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1.xml" ContentType="application/vnd.openxmlformats-officedocument.drawing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10.xml" ContentType="application/vnd.openxmlformats-officedocument.drawing+xml"/>
  <Override PartName="/xl/theme/theme1.xml" ContentType="application/vnd.openxmlformats-officedocument.theme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8.xml" ContentType="application/vnd.openxmlformats-officedocument.drawing+xml"/>
  <Override PartName="/xl/drawings/drawing6.xml" ContentType="application/vnd.openxmlformats-officedocument.drawing+xml"/>
  <Override PartName="/xl/drawings/drawing9.xml" ContentType="application/vnd.openxmlformats-officedocument.drawing+xml"/>
  <Override PartName="/xl/drawings/drawing7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updateLinks="never" codeName="ThisWorkbook" defaultThemeVersion="124226"/>
  <bookViews>
    <workbookView xWindow="0" yWindow="0" windowWidth="28800" windowHeight="11835" tabRatio="786" firstSheet="1"/>
  </bookViews>
  <sheets>
    <sheet name="Cover sheet" sheetId="1" r:id="rId1"/>
    <sheet name="A - Res" sheetId="2" r:id="rId2"/>
    <sheet name="B - Day" sheetId="3" r:id="rId3"/>
    <sheet name="B1 - CLS" sheetId="4" r:id="rId4"/>
    <sheet name="C - SE" sheetId="5" r:id="rId5"/>
    <sheet name="C1 - EDC" sheetId="6" r:id="rId6"/>
    <sheet name="D - PS" sheetId="8" r:id="rId7"/>
    <sheet name="E - Other Expenses" sheetId="9" r:id="rId8"/>
    <sheet name="F - NOI" sheetId="10" r:id="rId9"/>
    <sheet name="G - Attendance Reconciliation" sheetId="11" r:id="rId10"/>
    <sheet name="H - CTC Reconciliation" sheetId="12" r:id="rId11"/>
    <sheet name="I - R&amp;B Reconciliation" sheetId="13" r:id="rId12"/>
    <sheet name="J - Wage Percentage" sheetId="14" r:id="rId13"/>
  </sheets>
  <definedNames>
    <definedName name="CLS">'B1 - CLS'!$C$32</definedName>
    <definedName name="CSLA_Client_Benefits" localSheetId="6">'D - PS'!$B$41:$F$46</definedName>
    <definedName name="CSLA_DirSup_Benefits" localSheetId="6">'D - PS'!$B$27:$F$32</definedName>
    <definedName name="CSLA_Expenditures" localSheetId="6">'D - PS'!$B$9:$G$73</definedName>
    <definedName name="CSLA_General_Benefits" localSheetId="6">'D - PS'!$B$20:$F$25</definedName>
    <definedName name="CSLA_Other_Expenses">'E - Other Expenses'!$B$175:$G$225</definedName>
    <definedName name="CSLA_Prof_Benefits" localSheetId="6">'D - PS'!$B$34:$F$39</definedName>
    <definedName name="day">'G - Attendance Reconciliation'!$J$24:$J$28</definedName>
    <definedName name="Day_Client_Benefits" localSheetId="3">'B1 - CLS'!$B$41:$F$46</definedName>
    <definedName name="Day_Client_Benefits">'B - Day'!$B$41:$F$46</definedName>
    <definedName name="Day_DirSup_Benefits" localSheetId="3">'B1 - CLS'!$B$27:$F$32</definedName>
    <definedName name="Day_DirSup_Benefits">'B - Day'!$B$27:$F$32</definedName>
    <definedName name="Day_Expenditures" localSheetId="3">'B1 - CLS'!$B$8:$G$101</definedName>
    <definedName name="Day_Expenditures">'B - Day'!$B$8:$G$101</definedName>
    <definedName name="Day_General_Benefits" localSheetId="3">'B1 - CLS'!$B$20:$F$25</definedName>
    <definedName name="Day_General_Benefits">'B - Day'!$B$20:$F$25</definedName>
    <definedName name="Day_Other_Expenses">'E - Other Expenses'!$B$65:$G$115</definedName>
    <definedName name="Day_Prof_Benefits" localSheetId="3">'B1 - CLS'!$B$34:$F$39</definedName>
    <definedName name="Day_Prof_Benefits">'B - Day'!$B$34:$F$39</definedName>
    <definedName name="Other_Direct_Support_Emp._Benefits___Use_Schedule_E" localSheetId="3">'B1 - CLS'!$C$32</definedName>
    <definedName name="_xlnm.Print_Area" localSheetId="1">'A - Res'!$A$1:$G$120</definedName>
    <definedName name="_xlnm.Print_Area" localSheetId="2">'B - Day'!$A$1:$G$117</definedName>
    <definedName name="_xlnm.Print_Area" localSheetId="3">'B1 - CLS'!$A$1:$G$117</definedName>
    <definedName name="_xlnm.Print_Area" localSheetId="4">'C - SE'!$A$1:$G$118</definedName>
    <definedName name="_xlnm.Print_Area" localSheetId="5">'C1 - EDC'!$A$1:$G$118</definedName>
    <definedName name="_xlnm.Print_Area" localSheetId="6">'D - PS'!$A$1:$G$118</definedName>
    <definedName name="_xlnm.Print_Area" localSheetId="7">'E - Other Expenses'!$A$1:$G$336</definedName>
    <definedName name="_xlnm.Print_Area" localSheetId="8">'F - NOI'!$A$1:$J$73</definedName>
    <definedName name="_xlnm.Print_Area" localSheetId="9">'G - Attendance Reconciliation'!$A$1:$I$5003</definedName>
    <definedName name="_xlnm.Print_Area" localSheetId="10">'H - CTC Reconciliation'!$A$1:$I$4998</definedName>
    <definedName name="_xlnm.Print_Area" localSheetId="11">'I - R&amp;B Reconciliation'!$A$1:$H$4992</definedName>
    <definedName name="_xlnm.Print_Titles" localSheetId="1">'A - Res'!$1:$7</definedName>
    <definedName name="_xlnm.Print_Titles" localSheetId="2">'B - Day'!$1:$7</definedName>
    <definedName name="_xlnm.Print_Titles" localSheetId="3">'B1 - CLS'!$1:$7</definedName>
    <definedName name="_xlnm.Print_Titles" localSheetId="4">'C - SE'!$1:$7</definedName>
    <definedName name="_xlnm.Print_Titles" localSheetId="5">'C1 - EDC'!$1:$7</definedName>
    <definedName name="_xlnm.Print_Titles" localSheetId="6">'D - PS'!$1:$7</definedName>
    <definedName name="_xlnm.Print_Titles" localSheetId="7">'E - Other Expenses'!$1:$7</definedName>
    <definedName name="_xlnm.Print_Titles" localSheetId="9">'G - Attendance Reconciliation'!$1:$18</definedName>
    <definedName name="_xlnm.Print_Titles" localSheetId="10">'H - CTC Reconciliation'!$1:$18</definedName>
    <definedName name="_xlnm.Print_Titles" localSheetId="11">'I - R&amp;B Reconciliation'!$1:$12</definedName>
    <definedName name="res">'G - Attendance Reconciliation'!$J$19:$J$22</definedName>
    <definedName name="Res_Client_Benefits">'A - Res'!$B$41:$F$46</definedName>
    <definedName name="Res_DirSup_Benefits">'A - Res'!$B$27:$F$32</definedName>
    <definedName name="Res_General_Benefits">'A - Res'!$B$20:$F$25</definedName>
    <definedName name="Res_Other_Expenses">'E - Other Expenses'!$B$10:$G$60</definedName>
    <definedName name="Res_Prof_Benefits">'A - Res'!$B$34:$F$39</definedName>
    <definedName name="Residential">'G - Attendance Reconciliation'!$J$19:$J$22</definedName>
    <definedName name="Residential_Expenditures">'A - Res'!$B$9:$G$73</definedName>
    <definedName name="SE_Client_Benefits" localSheetId="5">'C1 - EDC'!$B$41:$F$46</definedName>
    <definedName name="SE_Client_Benefits">'C - SE'!$B$41:$F$46</definedName>
    <definedName name="SE_DirSup_Beneifts" localSheetId="5">'C1 - EDC'!$B$27:$F$32</definedName>
    <definedName name="SE_DirSup_Beneifts">'C - SE'!$B$27:$F$32</definedName>
    <definedName name="SE_Expenditures" localSheetId="5">'C1 - EDC'!$B$8:$G$74</definedName>
    <definedName name="SE_Expenditures">'C - SE'!$B$8:$G$74</definedName>
    <definedName name="SE_General_Benefits" localSheetId="5">'C1 - EDC'!$B$20:$F$25</definedName>
    <definedName name="SE_General_Benefits">'C - SE'!$B$20:$F$25</definedName>
    <definedName name="SE_Other_Expenses">'E - Other Expenses'!$B$120:$G$170</definedName>
    <definedName name="SE_Prof_Benefits" localSheetId="5">'C1 - EDC'!$B$34:$F$39</definedName>
    <definedName name="SE_Prof_Benefits">'C - SE'!$B$34:$F$39</definedName>
    <definedName name="servicetype">'G - Attendance Reconciliation'!$J$2:$J$6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9" i="11" l="1"/>
  <c r="C92" i="8" l="1"/>
  <c r="E22" i="11" l="1"/>
  <c r="E23" i="11"/>
  <c r="F92" i="8" l="1"/>
  <c r="F91" i="8"/>
  <c r="E92" i="8"/>
  <c r="E91" i="8"/>
  <c r="D92" i="8"/>
  <c r="D91" i="8"/>
  <c r="C91" i="8"/>
  <c r="F88" i="6"/>
  <c r="F87" i="6"/>
  <c r="E88" i="6"/>
  <c r="E87" i="6"/>
  <c r="D88" i="6"/>
  <c r="D87" i="6"/>
  <c r="C88" i="6"/>
  <c r="C87" i="6"/>
  <c r="F88" i="5"/>
  <c r="F87" i="5"/>
  <c r="E88" i="5"/>
  <c r="E87" i="5"/>
  <c r="D88" i="5"/>
  <c r="D87" i="5"/>
  <c r="C88" i="5"/>
  <c r="C87" i="5"/>
  <c r="F91" i="4"/>
  <c r="F90" i="4"/>
  <c r="E91" i="4"/>
  <c r="E90" i="4"/>
  <c r="D91" i="4"/>
  <c r="D90" i="4"/>
  <c r="C91" i="4"/>
  <c r="C90" i="4"/>
  <c r="F91" i="3"/>
  <c r="F90" i="3"/>
  <c r="E91" i="3"/>
  <c r="E90" i="3"/>
  <c r="D91" i="3"/>
  <c r="D90" i="3"/>
  <c r="C91" i="3"/>
  <c r="C90" i="3"/>
  <c r="F89" i="2"/>
  <c r="E89" i="2"/>
  <c r="D89" i="2"/>
  <c r="C89" i="2"/>
  <c r="D88" i="2"/>
  <c r="C88" i="2"/>
  <c r="C90" i="2" s="1"/>
  <c r="G81" i="4"/>
  <c r="G81" i="3"/>
  <c r="G81" i="2"/>
  <c r="C99" i="2" l="1"/>
  <c r="G179" i="9"/>
  <c r="G145" i="9"/>
  <c r="G141" i="9"/>
  <c r="G122" i="9"/>
  <c r="G114" i="9"/>
  <c r="G113" i="9"/>
  <c r="G112" i="9"/>
  <c r="G111" i="9"/>
  <c r="G110" i="9"/>
  <c r="G115" i="9" s="1"/>
  <c r="G107" i="9"/>
  <c r="G105" i="9"/>
  <c r="G102" i="9"/>
  <c r="G103" i="9" s="1"/>
  <c r="G101" i="9"/>
  <c r="G100" i="9"/>
  <c r="G97" i="9"/>
  <c r="G98" i="9" s="1"/>
  <c r="G96" i="9"/>
  <c r="G95" i="9"/>
  <c r="G90" i="9"/>
  <c r="F87" i="9"/>
  <c r="G68" i="9"/>
  <c r="G67" i="9"/>
  <c r="G66" i="9"/>
  <c r="G59" i="9"/>
  <c r="G58" i="9"/>
  <c r="G57" i="9"/>
  <c r="G56" i="9"/>
  <c r="G60" i="9" s="1"/>
  <c r="G55" i="9"/>
  <c r="G52" i="9"/>
  <c r="G53" i="9" s="1"/>
  <c r="G51" i="9"/>
  <c r="G50" i="9"/>
  <c r="G47" i="9"/>
  <c r="G48" i="9" s="1"/>
  <c r="G46" i="9"/>
  <c r="G45" i="9"/>
  <c r="G42" i="9"/>
  <c r="G43" i="9" s="1"/>
  <c r="G41" i="9"/>
  <c r="G40" i="9"/>
  <c r="G37" i="9"/>
  <c r="G38" i="9" s="1"/>
  <c r="G36" i="9"/>
  <c r="G35" i="9"/>
  <c r="G31" i="9"/>
  <c r="G30" i="9"/>
  <c r="G11" i="9"/>
  <c r="D99" i="8"/>
  <c r="C99" i="8"/>
  <c r="F93" i="8"/>
  <c r="E102" i="8"/>
  <c r="D102" i="8"/>
  <c r="C93" i="8"/>
  <c r="F102" i="8"/>
  <c r="C102" i="8"/>
  <c r="F99" i="8"/>
  <c r="E99" i="8"/>
  <c r="F98" i="6"/>
  <c r="E98" i="6"/>
  <c r="D98" i="6"/>
  <c r="C98" i="6"/>
  <c r="F95" i="6"/>
  <c r="E95" i="6"/>
  <c r="D95" i="6"/>
  <c r="C95" i="6"/>
  <c r="F89" i="6"/>
  <c r="E89" i="6"/>
  <c r="D89" i="6"/>
  <c r="C89" i="6"/>
  <c r="D89" i="5"/>
  <c r="C98" i="5"/>
  <c r="F98" i="5"/>
  <c r="E98" i="5"/>
  <c r="F95" i="5"/>
  <c r="G92" i="5"/>
  <c r="E95" i="5"/>
  <c r="D95" i="5"/>
  <c r="C95" i="5"/>
  <c r="F89" i="5"/>
  <c r="E89" i="5"/>
  <c r="C89" i="5"/>
  <c r="F101" i="4"/>
  <c r="E101" i="4"/>
  <c r="D101" i="4"/>
  <c r="C101" i="4"/>
  <c r="F98" i="4"/>
  <c r="E98" i="4"/>
  <c r="D98" i="4"/>
  <c r="C98" i="4"/>
  <c r="F92" i="4"/>
  <c r="E92" i="4"/>
  <c r="D92" i="4"/>
  <c r="C92" i="4"/>
  <c r="C92" i="3"/>
  <c r="D101" i="3"/>
  <c r="F101" i="3"/>
  <c r="E101" i="3"/>
  <c r="C101" i="3"/>
  <c r="G88" i="3"/>
  <c r="F92" i="3"/>
  <c r="F98" i="3"/>
  <c r="E98" i="3"/>
  <c r="D98" i="3"/>
  <c r="C98" i="3"/>
  <c r="E92" i="3"/>
  <c r="F88" i="2"/>
  <c r="F99" i="2" s="1"/>
  <c r="F96" i="2"/>
  <c r="E96" i="2"/>
  <c r="D96" i="2"/>
  <c r="C96" i="2"/>
  <c r="G86" i="2"/>
  <c r="E88" i="2"/>
  <c r="D99" i="2"/>
  <c r="D9" i="11" s="1"/>
  <c r="G101" i="4" l="1"/>
  <c r="G99" i="6"/>
  <c r="E93" i="8"/>
  <c r="G98" i="6"/>
  <c r="G102" i="4"/>
  <c r="E90" i="2"/>
  <c r="F90" i="2"/>
  <c r="E99" i="2"/>
  <c r="D90" i="2"/>
  <c r="D98" i="5"/>
  <c r="G99" i="5" s="1"/>
  <c r="G102" i="3"/>
  <c r="G101" i="3"/>
  <c r="G100" i="2"/>
  <c r="G99" i="2"/>
  <c r="G98" i="5" l="1"/>
  <c r="G82" i="8"/>
  <c r="E34" i="11" l="1"/>
  <c r="E33" i="11"/>
  <c r="E32" i="11"/>
  <c r="E31" i="11"/>
  <c r="E30" i="11"/>
  <c r="E29" i="11"/>
  <c r="E28" i="11"/>
  <c r="E27" i="11"/>
  <c r="E26" i="11"/>
  <c r="E25" i="11"/>
  <c r="E24" i="11"/>
  <c r="E21" i="11"/>
  <c r="E20" i="11"/>
  <c r="A4" i="14" l="1"/>
  <c r="I54" i="10" l="1"/>
  <c r="I53" i="10"/>
  <c r="G10" i="10"/>
  <c r="D53" i="10" s="1"/>
  <c r="G9" i="10"/>
  <c r="C53" i="10" s="1"/>
  <c r="F79" i="14" l="1"/>
  <c r="F78" i="14"/>
  <c r="F77" i="14"/>
  <c r="F76" i="14"/>
  <c r="F74" i="14"/>
  <c r="F73" i="14"/>
  <c r="F72" i="14"/>
  <c r="F71" i="14"/>
  <c r="F69" i="14"/>
  <c r="F68" i="14"/>
  <c r="F66" i="14"/>
  <c r="F65" i="14"/>
  <c r="F64" i="14"/>
  <c r="F63" i="14"/>
  <c r="F62" i="14"/>
  <c r="F60" i="14"/>
  <c r="F59" i="14"/>
  <c r="F58" i="14"/>
  <c r="F57" i="14"/>
  <c r="F56" i="14"/>
  <c r="F55" i="14"/>
  <c r="F54" i="14"/>
  <c r="F52" i="14"/>
  <c r="F51" i="14"/>
  <c r="F50" i="14"/>
  <c r="F49" i="14"/>
  <c r="F48" i="14"/>
  <c r="F45" i="14"/>
  <c r="F44" i="14"/>
  <c r="F43" i="14"/>
  <c r="F42" i="14"/>
  <c r="F41" i="14"/>
  <c r="F38" i="14"/>
  <c r="F37" i="14"/>
  <c r="F36" i="14"/>
  <c r="F35" i="14"/>
  <c r="F34" i="14"/>
  <c r="F31" i="14"/>
  <c r="F30" i="14"/>
  <c r="F29" i="14"/>
  <c r="F28" i="14"/>
  <c r="F27" i="14"/>
  <c r="F24" i="14"/>
  <c r="F23" i="14"/>
  <c r="F22" i="14"/>
  <c r="F21" i="14"/>
  <c r="F19" i="14"/>
  <c r="F18" i="14"/>
  <c r="F17" i="14"/>
  <c r="E79" i="14"/>
  <c r="E78" i="14"/>
  <c r="E77" i="14"/>
  <c r="E76" i="14"/>
  <c r="E74" i="14"/>
  <c r="E73" i="14"/>
  <c r="E72" i="14"/>
  <c r="E71" i="14"/>
  <c r="E69" i="14"/>
  <c r="E68" i="14"/>
  <c r="E66" i="14"/>
  <c r="E65" i="14"/>
  <c r="E64" i="14"/>
  <c r="E63" i="14"/>
  <c r="E62" i="14"/>
  <c r="E60" i="14"/>
  <c r="E59" i="14"/>
  <c r="E58" i="14"/>
  <c r="E57" i="14"/>
  <c r="E55" i="14"/>
  <c r="E54" i="14"/>
  <c r="E52" i="14"/>
  <c r="E51" i="14"/>
  <c r="E50" i="14"/>
  <c r="E49" i="14"/>
  <c r="E48" i="14"/>
  <c r="E45" i="14"/>
  <c r="E44" i="14"/>
  <c r="E43" i="14"/>
  <c r="E42" i="14"/>
  <c r="E41" i="14"/>
  <c r="E38" i="14"/>
  <c r="E37" i="14"/>
  <c r="E36" i="14"/>
  <c r="E35" i="14"/>
  <c r="E34" i="14"/>
  <c r="E31" i="14"/>
  <c r="E30" i="14"/>
  <c r="E29" i="14"/>
  <c r="E28" i="14"/>
  <c r="E27" i="14"/>
  <c r="E24" i="14"/>
  <c r="E23" i="14"/>
  <c r="E22" i="14"/>
  <c r="E21" i="14"/>
  <c r="E19" i="14"/>
  <c r="E18" i="14"/>
  <c r="E17" i="14"/>
  <c r="D69" i="14"/>
  <c r="D68" i="14"/>
  <c r="D66" i="14"/>
  <c r="D65" i="14"/>
  <c r="D64" i="14"/>
  <c r="D63" i="14"/>
  <c r="D62" i="14"/>
  <c r="D60" i="14"/>
  <c r="D59" i="14"/>
  <c r="D58" i="14"/>
  <c r="D57" i="14"/>
  <c r="D55" i="14"/>
  <c r="D54" i="14"/>
  <c r="D52" i="14"/>
  <c r="D51" i="14"/>
  <c r="D50" i="14"/>
  <c r="D49" i="14"/>
  <c r="D48" i="14"/>
  <c r="D45" i="14"/>
  <c r="D44" i="14"/>
  <c r="D43" i="14"/>
  <c r="D42" i="14"/>
  <c r="D41" i="14"/>
  <c r="D31" i="14"/>
  <c r="D30" i="14"/>
  <c r="D29" i="14"/>
  <c r="D28" i="14"/>
  <c r="D27" i="14"/>
  <c r="D24" i="14"/>
  <c r="D23" i="14"/>
  <c r="D21" i="14"/>
  <c r="D19" i="14"/>
  <c r="D17" i="14"/>
  <c r="C81" i="14"/>
  <c r="C79" i="14" l="1"/>
  <c r="C78" i="14"/>
  <c r="C77" i="14"/>
  <c r="C76" i="14"/>
  <c r="C74" i="14"/>
  <c r="C73" i="14"/>
  <c r="C72" i="14"/>
  <c r="C71" i="14"/>
  <c r="C69" i="14"/>
  <c r="C68" i="14"/>
  <c r="C66" i="14"/>
  <c r="C65" i="14"/>
  <c r="C64" i="14"/>
  <c r="C63" i="14"/>
  <c r="C62" i="14"/>
  <c r="C60" i="14"/>
  <c r="C59" i="14"/>
  <c r="C58" i="14"/>
  <c r="C57" i="14"/>
  <c r="C56" i="14"/>
  <c r="C55" i="14"/>
  <c r="C54" i="14"/>
  <c r="C52" i="14"/>
  <c r="C51" i="14"/>
  <c r="C50" i="14"/>
  <c r="C49" i="14"/>
  <c r="C48" i="14"/>
  <c r="C45" i="14"/>
  <c r="C44" i="14"/>
  <c r="C43" i="14"/>
  <c r="C42" i="14"/>
  <c r="C41" i="14"/>
  <c r="C38" i="14"/>
  <c r="C37" i="14"/>
  <c r="C36" i="14"/>
  <c r="C35" i="14"/>
  <c r="C34" i="14"/>
  <c r="C24" i="14"/>
  <c r="C23" i="14"/>
  <c r="C22" i="14"/>
  <c r="C19" i="14"/>
  <c r="C18" i="14"/>
  <c r="G14" i="10"/>
  <c r="H53" i="10" s="1"/>
  <c r="G13" i="10"/>
  <c r="G53" i="10" s="1"/>
  <c r="G11" i="10"/>
  <c r="E53" i="10" s="1"/>
  <c r="C15" i="10"/>
  <c r="D15" i="10"/>
  <c r="E15" i="10"/>
  <c r="E21" i="10" s="1"/>
  <c r="F15" i="10"/>
  <c r="F21" i="10" s="1"/>
  <c r="G15" i="10" l="1"/>
  <c r="G21" i="10" s="1"/>
  <c r="D38" i="9" l="1"/>
  <c r="D25" i="2" s="1"/>
  <c r="C87" i="9"/>
  <c r="C54" i="3" s="1"/>
  <c r="C32" i="9" l="1"/>
  <c r="C54" i="2" s="1"/>
  <c r="F336" i="9" l="1"/>
  <c r="F73" i="8" s="1"/>
  <c r="E336" i="9"/>
  <c r="E73" i="8" s="1"/>
  <c r="D336" i="9"/>
  <c r="D73" i="8" s="1"/>
  <c r="C336" i="9"/>
  <c r="C73" i="8" s="1"/>
  <c r="G335" i="9"/>
  <c r="G334" i="9"/>
  <c r="G333" i="9"/>
  <c r="G332" i="9"/>
  <c r="G331" i="9"/>
  <c r="F329" i="9"/>
  <c r="F46" i="8" s="1"/>
  <c r="E329" i="9"/>
  <c r="E46" i="8" s="1"/>
  <c r="D329" i="9"/>
  <c r="D46" i="8" s="1"/>
  <c r="C329" i="9"/>
  <c r="C46" i="8" s="1"/>
  <c r="G328" i="9"/>
  <c r="G327" i="9"/>
  <c r="G326" i="9"/>
  <c r="F324" i="9"/>
  <c r="F39" i="8" s="1"/>
  <c r="E324" i="9"/>
  <c r="E39" i="8" s="1"/>
  <c r="D324" i="9"/>
  <c r="D39" i="8" s="1"/>
  <c r="C324" i="9"/>
  <c r="C39" i="8" s="1"/>
  <c r="G323" i="9"/>
  <c r="G322" i="9"/>
  <c r="G321" i="9"/>
  <c r="F319" i="9"/>
  <c r="F32" i="8" s="1"/>
  <c r="E319" i="9"/>
  <c r="E32" i="8" s="1"/>
  <c r="D319" i="9"/>
  <c r="C319" i="9"/>
  <c r="C32" i="8" s="1"/>
  <c r="G318" i="9"/>
  <c r="G317" i="9"/>
  <c r="G316" i="9"/>
  <c r="F314" i="9"/>
  <c r="F25" i="8" s="1"/>
  <c r="E314" i="9"/>
  <c r="E25" i="8" s="1"/>
  <c r="D314" i="9"/>
  <c r="D25" i="8" s="1"/>
  <c r="C314" i="9"/>
  <c r="G313" i="9"/>
  <c r="G312" i="9"/>
  <c r="G311" i="9"/>
  <c r="F308" i="9"/>
  <c r="F54" i="8" s="1"/>
  <c r="E308" i="9"/>
  <c r="E54" i="8" s="1"/>
  <c r="D308" i="9"/>
  <c r="D54" i="8" s="1"/>
  <c r="C308" i="9"/>
  <c r="C54" i="8" s="1"/>
  <c r="G307" i="9"/>
  <c r="G306" i="9"/>
  <c r="G305" i="9"/>
  <c r="G304" i="9"/>
  <c r="G303" i="9"/>
  <c r="G302" i="9"/>
  <c r="G301" i="9"/>
  <c r="G300" i="9"/>
  <c r="G299" i="9"/>
  <c r="G298" i="9"/>
  <c r="G297" i="9"/>
  <c r="G296" i="9"/>
  <c r="G295" i="9"/>
  <c r="G294" i="9"/>
  <c r="G293" i="9"/>
  <c r="G292" i="9"/>
  <c r="G291" i="9"/>
  <c r="G290" i="9"/>
  <c r="G289" i="9"/>
  <c r="G288" i="9"/>
  <c r="G287" i="9"/>
  <c r="F280" i="9"/>
  <c r="F73" i="6" s="1"/>
  <c r="E280" i="9"/>
  <c r="E73" i="6" s="1"/>
  <c r="D280" i="9"/>
  <c r="D73" i="6" s="1"/>
  <c r="C280" i="9"/>
  <c r="C73" i="6" s="1"/>
  <c r="G279" i="9"/>
  <c r="G278" i="9"/>
  <c r="G277" i="9"/>
  <c r="G276" i="9"/>
  <c r="G275" i="9"/>
  <c r="F273" i="9"/>
  <c r="F46" i="6" s="1"/>
  <c r="E273" i="9"/>
  <c r="E46" i="6" s="1"/>
  <c r="D273" i="9"/>
  <c r="D46" i="6" s="1"/>
  <c r="C273" i="9"/>
  <c r="C46" i="6" s="1"/>
  <c r="G272" i="9"/>
  <c r="G271" i="9"/>
  <c r="G270" i="9"/>
  <c r="F268" i="9"/>
  <c r="F39" i="6" s="1"/>
  <c r="E268" i="9"/>
  <c r="E39" i="6" s="1"/>
  <c r="D268" i="9"/>
  <c r="D39" i="6" s="1"/>
  <c r="C268" i="9"/>
  <c r="C39" i="6" s="1"/>
  <c r="G267" i="9"/>
  <c r="G266" i="9"/>
  <c r="G265" i="9"/>
  <c r="F263" i="9"/>
  <c r="F32" i="6" s="1"/>
  <c r="E263" i="9"/>
  <c r="E32" i="6" s="1"/>
  <c r="D263" i="9"/>
  <c r="C263" i="9"/>
  <c r="C32" i="6" s="1"/>
  <c r="G262" i="9"/>
  <c r="G261" i="9"/>
  <c r="G260" i="9"/>
  <c r="F258" i="9"/>
  <c r="F25" i="6" s="1"/>
  <c r="E258" i="9"/>
  <c r="E25" i="6" s="1"/>
  <c r="D258" i="9"/>
  <c r="D25" i="6" s="1"/>
  <c r="C258" i="9"/>
  <c r="G257" i="9"/>
  <c r="G256" i="9"/>
  <c r="G255" i="9"/>
  <c r="F252" i="9"/>
  <c r="F54" i="6" s="1"/>
  <c r="E252" i="9"/>
  <c r="E54" i="6" s="1"/>
  <c r="D252" i="9"/>
  <c r="D54" i="6" s="1"/>
  <c r="C252" i="9"/>
  <c r="C54" i="6" s="1"/>
  <c r="G251" i="9"/>
  <c r="G250" i="9"/>
  <c r="G249" i="9"/>
  <c r="G248" i="9"/>
  <c r="G247" i="9"/>
  <c r="G246" i="9"/>
  <c r="G245" i="9"/>
  <c r="G244" i="9"/>
  <c r="G243" i="9"/>
  <c r="G242" i="9"/>
  <c r="G241" i="9"/>
  <c r="G240" i="9"/>
  <c r="G239" i="9"/>
  <c r="G238" i="9"/>
  <c r="G237" i="9"/>
  <c r="G236" i="9"/>
  <c r="G235" i="9"/>
  <c r="G234" i="9"/>
  <c r="G233" i="9"/>
  <c r="G232" i="9"/>
  <c r="G231" i="9"/>
  <c r="C115" i="8"/>
  <c r="D113" i="8"/>
  <c r="D112" i="8"/>
  <c r="D111" i="8"/>
  <c r="G98" i="8"/>
  <c r="G97" i="8"/>
  <c r="G96" i="8"/>
  <c r="E14" i="11"/>
  <c r="D14" i="11"/>
  <c r="G89" i="8"/>
  <c r="G88" i="8"/>
  <c r="G92" i="8" s="1"/>
  <c r="G87" i="8"/>
  <c r="G86" i="8"/>
  <c r="G85" i="8"/>
  <c r="G84" i="8"/>
  <c r="G83" i="8"/>
  <c r="G80" i="8"/>
  <c r="G72" i="8"/>
  <c r="G71" i="8"/>
  <c r="G70" i="8"/>
  <c r="G69" i="8"/>
  <c r="G68" i="8"/>
  <c r="G67" i="8"/>
  <c r="G66" i="8"/>
  <c r="G65" i="8"/>
  <c r="G64" i="8"/>
  <c r="G62" i="8"/>
  <c r="G61" i="8"/>
  <c r="G59" i="8"/>
  <c r="G58" i="8"/>
  <c r="G57" i="8"/>
  <c r="G56" i="8"/>
  <c r="G55" i="8"/>
  <c r="G53" i="8"/>
  <c r="G52" i="8"/>
  <c r="G51" i="8"/>
  <c r="G50" i="8"/>
  <c r="G49" i="8"/>
  <c r="G48" i="8"/>
  <c r="G47" i="8"/>
  <c r="G45" i="8"/>
  <c r="G44" i="8"/>
  <c r="G43" i="8"/>
  <c r="G42" i="8"/>
  <c r="G41" i="8"/>
  <c r="G38" i="8"/>
  <c r="G37" i="8"/>
  <c r="G36" i="8"/>
  <c r="G35" i="8"/>
  <c r="G34" i="8"/>
  <c r="G33" i="8"/>
  <c r="G31" i="8"/>
  <c r="G30" i="8"/>
  <c r="G29" i="8"/>
  <c r="G28" i="8"/>
  <c r="G27" i="8"/>
  <c r="G26" i="8"/>
  <c r="G24" i="8"/>
  <c r="G23" i="8"/>
  <c r="G22" i="8"/>
  <c r="G21" i="8"/>
  <c r="G20" i="8"/>
  <c r="G19" i="8"/>
  <c r="G17" i="8"/>
  <c r="G16" i="8"/>
  <c r="G15" i="8"/>
  <c r="G14" i="8"/>
  <c r="G12" i="8"/>
  <c r="G11" i="8"/>
  <c r="G10" i="8"/>
  <c r="E5" i="8"/>
  <c r="E4" i="8"/>
  <c r="E3" i="8"/>
  <c r="G91" i="8" l="1"/>
  <c r="G93" i="8"/>
  <c r="G99" i="8"/>
  <c r="D115" i="8"/>
  <c r="G263" i="9"/>
  <c r="G319" i="9"/>
  <c r="C14" i="11"/>
  <c r="D93" i="8"/>
  <c r="F14" i="11"/>
  <c r="G280" i="9"/>
  <c r="G258" i="9"/>
  <c r="G336" i="9"/>
  <c r="G329" i="9"/>
  <c r="G324" i="9"/>
  <c r="G314" i="9"/>
  <c r="G308" i="9"/>
  <c r="G273" i="9"/>
  <c r="G268" i="9"/>
  <c r="G252" i="9"/>
  <c r="G25" i="8"/>
  <c r="G73" i="8"/>
  <c r="G32" i="8"/>
  <c r="G46" i="8"/>
  <c r="G39" i="8"/>
  <c r="G94" i="6"/>
  <c r="G93" i="6"/>
  <c r="G92" i="6"/>
  <c r="G95" i="6" s="1"/>
  <c r="F13" i="11"/>
  <c r="E13" i="11"/>
  <c r="D13" i="11"/>
  <c r="G85" i="6"/>
  <c r="G84" i="6"/>
  <c r="G83" i="6"/>
  <c r="G82" i="6"/>
  <c r="G80" i="6"/>
  <c r="G87" i="6" s="1"/>
  <c r="G72" i="6"/>
  <c r="G71" i="6"/>
  <c r="G70" i="6"/>
  <c r="G69" i="6"/>
  <c r="G68" i="6"/>
  <c r="G67" i="6"/>
  <c r="G66" i="6"/>
  <c r="G65" i="6"/>
  <c r="G64" i="6"/>
  <c r="G62" i="6"/>
  <c r="G61" i="6"/>
  <c r="G59" i="6"/>
  <c r="G58" i="6"/>
  <c r="G57" i="6"/>
  <c r="G56" i="6"/>
  <c r="G55" i="6"/>
  <c r="G53" i="6"/>
  <c r="G52" i="6"/>
  <c r="G51" i="6"/>
  <c r="G50" i="6"/>
  <c r="G49" i="6"/>
  <c r="G48" i="6"/>
  <c r="G47" i="6"/>
  <c r="G45" i="6"/>
  <c r="G44" i="6"/>
  <c r="G43" i="6"/>
  <c r="G42" i="6"/>
  <c r="G41" i="6"/>
  <c r="G38" i="6"/>
  <c r="G37" i="6"/>
  <c r="G36" i="6"/>
  <c r="G35" i="6"/>
  <c r="G34" i="6"/>
  <c r="G33" i="6"/>
  <c r="G31" i="6"/>
  <c r="G30" i="6"/>
  <c r="G29" i="6"/>
  <c r="G28" i="6"/>
  <c r="G27" i="6"/>
  <c r="G26" i="6"/>
  <c r="G24" i="6"/>
  <c r="G23" i="6"/>
  <c r="G22" i="6"/>
  <c r="G21" i="6"/>
  <c r="G20" i="6"/>
  <c r="G19" i="6"/>
  <c r="G17" i="6"/>
  <c r="G16" i="6"/>
  <c r="G15" i="6"/>
  <c r="G14" i="6"/>
  <c r="G12" i="6"/>
  <c r="G11" i="6"/>
  <c r="G10" i="6"/>
  <c r="E5" i="6"/>
  <c r="E4" i="6"/>
  <c r="E3" i="6"/>
  <c r="G97" i="4"/>
  <c r="G96" i="4"/>
  <c r="G95" i="4"/>
  <c r="E11" i="11"/>
  <c r="D11" i="11"/>
  <c r="G88" i="4"/>
  <c r="G87" i="4"/>
  <c r="G86" i="4"/>
  <c r="G85" i="4"/>
  <c r="G84" i="4"/>
  <c r="G83" i="4"/>
  <c r="G82" i="4"/>
  <c r="G80" i="4"/>
  <c r="G90" i="4" s="1"/>
  <c r="G72" i="4"/>
  <c r="G71" i="4"/>
  <c r="G70" i="4"/>
  <c r="G69" i="4"/>
  <c r="G68" i="4"/>
  <c r="G67" i="4"/>
  <c r="G66" i="4"/>
  <c r="G65" i="4"/>
  <c r="G64" i="4"/>
  <c r="G62" i="4"/>
  <c r="G61" i="4"/>
  <c r="G59" i="4"/>
  <c r="G58" i="4"/>
  <c r="G57" i="4"/>
  <c r="G56" i="4"/>
  <c r="G55" i="4"/>
  <c r="G53" i="4"/>
  <c r="G52" i="4"/>
  <c r="G51" i="4"/>
  <c r="G50" i="4"/>
  <c r="G49" i="4"/>
  <c r="G48" i="4"/>
  <c r="G47" i="4"/>
  <c r="G45" i="4"/>
  <c r="G44" i="4"/>
  <c r="G43" i="4"/>
  <c r="G42" i="4"/>
  <c r="G41" i="4"/>
  <c r="G38" i="4"/>
  <c r="G37" i="4"/>
  <c r="G36" i="4"/>
  <c r="G35" i="4"/>
  <c r="G34" i="4"/>
  <c r="G31" i="4"/>
  <c r="G30" i="4"/>
  <c r="G29" i="4"/>
  <c r="G28" i="4"/>
  <c r="G27" i="4"/>
  <c r="G24" i="4"/>
  <c r="G23" i="4"/>
  <c r="G22" i="4"/>
  <c r="G21" i="4"/>
  <c r="G20" i="4"/>
  <c r="G17" i="4"/>
  <c r="G16" i="4"/>
  <c r="G15" i="4"/>
  <c r="G14" i="4"/>
  <c r="G12" i="4"/>
  <c r="G11" i="4"/>
  <c r="G10" i="4"/>
  <c r="E5" i="4"/>
  <c r="E4" i="4"/>
  <c r="E3" i="4"/>
  <c r="G91" i="4" l="1"/>
  <c r="G92" i="4" s="1"/>
  <c r="G89" i="6"/>
  <c r="G98" i="4"/>
  <c r="G88" i="6"/>
  <c r="G14" i="11"/>
  <c r="G103" i="8"/>
  <c r="G102" i="8"/>
  <c r="F11" i="11"/>
  <c r="C13" i="11"/>
  <c r="G13" i="11" s="1"/>
  <c r="G32" i="6"/>
  <c r="G39" i="6"/>
  <c r="G73" i="6"/>
  <c r="G46" i="6"/>
  <c r="G25" i="6"/>
  <c r="C11" i="11" l="1"/>
  <c r="G11" i="11" s="1"/>
  <c r="F14" i="13"/>
  <c r="F15" i="13"/>
  <c r="F16" i="13"/>
  <c r="F17" i="13"/>
  <c r="F18" i="13"/>
  <c r="F19" i="13"/>
  <c r="F20" i="13"/>
  <c r="F21" i="13"/>
  <c r="F22" i="13"/>
  <c r="F23" i="13"/>
  <c r="F24" i="13"/>
  <c r="F25" i="13"/>
  <c r="F26" i="13"/>
  <c r="F27" i="13"/>
  <c r="F28" i="13"/>
  <c r="F29" i="13"/>
  <c r="F30" i="13"/>
  <c r="F31" i="13"/>
  <c r="F32" i="13"/>
  <c r="F33" i="13"/>
  <c r="F34" i="13"/>
  <c r="F35" i="13"/>
  <c r="F36" i="13"/>
  <c r="F37" i="13"/>
  <c r="F38" i="13"/>
  <c r="F39" i="13"/>
  <c r="F40" i="13"/>
  <c r="F41" i="13"/>
  <c r="F42" i="13"/>
  <c r="F43" i="13"/>
  <c r="F44" i="13"/>
  <c r="F45" i="13"/>
  <c r="F46" i="13"/>
  <c r="F47" i="13"/>
  <c r="F48" i="13"/>
  <c r="F49" i="13"/>
  <c r="F50" i="13"/>
  <c r="F51" i="13"/>
  <c r="F52" i="13"/>
  <c r="F53" i="13"/>
  <c r="F54" i="13"/>
  <c r="F55" i="13"/>
  <c r="F56" i="13"/>
  <c r="F57" i="13"/>
  <c r="F58" i="13"/>
  <c r="F59" i="13"/>
  <c r="F60" i="13"/>
  <c r="F61" i="13"/>
  <c r="F62" i="13"/>
  <c r="F63" i="13"/>
  <c r="F64" i="13"/>
  <c r="F65" i="13"/>
  <c r="F66" i="13"/>
  <c r="F67" i="13"/>
  <c r="F68" i="13"/>
  <c r="F69" i="13"/>
  <c r="F70" i="13"/>
  <c r="F71" i="13"/>
  <c r="F72" i="13"/>
  <c r="F73" i="13"/>
  <c r="F74" i="13"/>
  <c r="F75" i="13"/>
  <c r="F76" i="13"/>
  <c r="F77" i="13"/>
  <c r="F78" i="13"/>
  <c r="F79" i="13"/>
  <c r="F80" i="13"/>
  <c r="F81" i="13"/>
  <c r="F82" i="13"/>
  <c r="F83" i="13"/>
  <c r="F84" i="13"/>
  <c r="F85" i="13"/>
  <c r="F86" i="13"/>
  <c r="F87" i="13"/>
  <c r="F88" i="13"/>
  <c r="F89" i="13"/>
  <c r="F90" i="13"/>
  <c r="F91" i="13"/>
  <c r="F92" i="13"/>
  <c r="F93" i="13"/>
  <c r="F94" i="13"/>
  <c r="F95" i="13"/>
  <c r="F96" i="13"/>
  <c r="F97" i="13"/>
  <c r="F98" i="13"/>
  <c r="F99" i="13"/>
  <c r="F100" i="13"/>
  <c r="F101" i="13"/>
  <c r="F102" i="13"/>
  <c r="F103" i="13"/>
  <c r="F104" i="13"/>
  <c r="F105" i="13"/>
  <c r="F106" i="13"/>
  <c r="F107" i="13"/>
  <c r="F108" i="13"/>
  <c r="F109" i="13"/>
  <c r="F110" i="13"/>
  <c r="F111" i="13"/>
  <c r="F112" i="13"/>
  <c r="F113" i="13"/>
  <c r="F114" i="13"/>
  <c r="F115" i="13"/>
  <c r="F116" i="13"/>
  <c r="F117" i="13"/>
  <c r="F118" i="13"/>
  <c r="F119" i="13"/>
  <c r="F120" i="13"/>
  <c r="F121" i="13"/>
  <c r="F122" i="13"/>
  <c r="F123" i="13"/>
  <c r="F124" i="13"/>
  <c r="F125" i="13"/>
  <c r="F126" i="13"/>
  <c r="F127" i="13"/>
  <c r="F128" i="13"/>
  <c r="F129" i="13"/>
  <c r="F130" i="13"/>
  <c r="F131" i="13"/>
  <c r="F132" i="13"/>
  <c r="F133" i="13"/>
  <c r="F134" i="13"/>
  <c r="F135" i="13"/>
  <c r="F136" i="13"/>
  <c r="F137" i="13"/>
  <c r="F138" i="13"/>
  <c r="F139" i="13"/>
  <c r="F140" i="13"/>
  <c r="F141" i="13"/>
  <c r="F142" i="13"/>
  <c r="F143" i="13"/>
  <c r="F144" i="13"/>
  <c r="F145" i="13"/>
  <c r="F146" i="13"/>
  <c r="F147" i="13"/>
  <c r="F148" i="13"/>
  <c r="F149" i="13"/>
  <c r="F150" i="13"/>
  <c r="F151" i="13"/>
  <c r="F152" i="13"/>
  <c r="F153" i="13"/>
  <c r="F154" i="13"/>
  <c r="F155" i="13"/>
  <c r="F156" i="13"/>
  <c r="F157" i="13"/>
  <c r="F158" i="13"/>
  <c r="F159" i="13"/>
  <c r="F160" i="13"/>
  <c r="F161" i="13"/>
  <c r="F162" i="13"/>
  <c r="F163" i="13"/>
  <c r="F164" i="13"/>
  <c r="F165" i="13"/>
  <c r="F166" i="13"/>
  <c r="F167" i="13"/>
  <c r="F168" i="13"/>
  <c r="F169" i="13"/>
  <c r="F170" i="13"/>
  <c r="F171" i="13"/>
  <c r="F172" i="13"/>
  <c r="F173" i="13"/>
  <c r="F174" i="13"/>
  <c r="F175" i="13"/>
  <c r="F176" i="13"/>
  <c r="F177" i="13"/>
  <c r="F178" i="13"/>
  <c r="F179" i="13"/>
  <c r="F180" i="13"/>
  <c r="F181" i="13"/>
  <c r="F182" i="13"/>
  <c r="F183" i="13"/>
  <c r="F184" i="13"/>
  <c r="F185" i="13"/>
  <c r="F186" i="13"/>
  <c r="F187" i="13"/>
  <c r="F188" i="13"/>
  <c r="F189" i="13"/>
  <c r="F190" i="13"/>
  <c r="F191" i="13"/>
  <c r="F192" i="13"/>
  <c r="F193" i="13"/>
  <c r="F194" i="13"/>
  <c r="F195" i="13"/>
  <c r="F196" i="13"/>
  <c r="F197" i="13"/>
  <c r="F198" i="13"/>
  <c r="F199" i="13"/>
  <c r="F200" i="13"/>
  <c r="F201" i="13"/>
  <c r="F202" i="13"/>
  <c r="F203" i="13"/>
  <c r="F204" i="13"/>
  <c r="F205" i="13"/>
  <c r="F206" i="13"/>
  <c r="F207" i="13"/>
  <c r="F208" i="13"/>
  <c r="F209" i="13"/>
  <c r="F210" i="13"/>
  <c r="F211" i="13"/>
  <c r="F212" i="13"/>
  <c r="F213" i="13"/>
  <c r="F214" i="13"/>
  <c r="F215" i="13"/>
  <c r="F216" i="13"/>
  <c r="F217" i="13"/>
  <c r="F218" i="13"/>
  <c r="F219" i="13"/>
  <c r="F220" i="13"/>
  <c r="F221" i="13"/>
  <c r="F222" i="13"/>
  <c r="F223" i="13"/>
  <c r="F224" i="13"/>
  <c r="F225" i="13"/>
  <c r="F226" i="13"/>
  <c r="F227" i="13"/>
  <c r="F228" i="13"/>
  <c r="F229" i="13"/>
  <c r="F230" i="13"/>
  <c r="F231" i="13"/>
  <c r="F232" i="13"/>
  <c r="F233" i="13"/>
  <c r="F234" i="13"/>
  <c r="F235" i="13"/>
  <c r="F236" i="13"/>
  <c r="F237" i="13"/>
  <c r="F238" i="13"/>
  <c r="F239" i="13"/>
  <c r="F240" i="13"/>
  <c r="F241" i="13"/>
  <c r="F242" i="13"/>
  <c r="F243" i="13"/>
  <c r="F244" i="13"/>
  <c r="F245" i="13"/>
  <c r="F246" i="13"/>
  <c r="F247" i="13"/>
  <c r="F248" i="13"/>
  <c r="F249" i="13"/>
  <c r="F250" i="13"/>
  <c r="F251" i="13"/>
  <c r="F252" i="13"/>
  <c r="F253" i="13"/>
  <c r="F254" i="13"/>
  <c r="F255" i="13"/>
  <c r="F256" i="13"/>
  <c r="F257" i="13"/>
  <c r="F258" i="13"/>
  <c r="F259" i="13"/>
  <c r="F260" i="13"/>
  <c r="F261" i="13"/>
  <c r="F262" i="13"/>
  <c r="F263" i="13"/>
  <c r="F264" i="13"/>
  <c r="F265" i="13"/>
  <c r="F266" i="13"/>
  <c r="F267" i="13"/>
  <c r="F268" i="13"/>
  <c r="F269" i="13"/>
  <c r="F270" i="13"/>
  <c r="F271" i="13"/>
  <c r="F272" i="13"/>
  <c r="F273" i="13"/>
  <c r="F274" i="13"/>
  <c r="F275" i="13"/>
  <c r="F276" i="13"/>
  <c r="F277" i="13"/>
  <c r="F278" i="13"/>
  <c r="F279" i="13"/>
  <c r="F280" i="13"/>
  <c r="F281" i="13"/>
  <c r="F282" i="13"/>
  <c r="F283" i="13"/>
  <c r="F284" i="13"/>
  <c r="F285" i="13"/>
  <c r="F286" i="13"/>
  <c r="F287" i="13"/>
  <c r="F288" i="13"/>
  <c r="F289" i="13"/>
  <c r="F290" i="13"/>
  <c r="F291" i="13"/>
  <c r="F292" i="13"/>
  <c r="F293" i="13"/>
  <c r="F294" i="13"/>
  <c r="F295" i="13"/>
  <c r="F296" i="13"/>
  <c r="F297" i="13"/>
  <c r="F298" i="13"/>
  <c r="F299" i="13"/>
  <c r="F300" i="13"/>
  <c r="F301" i="13"/>
  <c r="F302" i="13"/>
  <c r="F303" i="13"/>
  <c r="F304" i="13"/>
  <c r="F305" i="13"/>
  <c r="F306" i="13"/>
  <c r="F307" i="13"/>
  <c r="F308" i="13"/>
  <c r="F309" i="13"/>
  <c r="F310" i="13"/>
  <c r="F311" i="13"/>
  <c r="F312" i="13"/>
  <c r="F313" i="13"/>
  <c r="F314" i="13"/>
  <c r="F315" i="13"/>
  <c r="F316" i="13"/>
  <c r="F317" i="13"/>
  <c r="F318" i="13"/>
  <c r="F319" i="13"/>
  <c r="F320" i="13"/>
  <c r="F321" i="13"/>
  <c r="F322" i="13"/>
  <c r="F323" i="13"/>
  <c r="F324" i="13"/>
  <c r="F325" i="13"/>
  <c r="F326" i="13"/>
  <c r="F327" i="13"/>
  <c r="F328" i="13"/>
  <c r="F329" i="13"/>
  <c r="F330" i="13"/>
  <c r="F331" i="13"/>
  <c r="F332" i="13"/>
  <c r="F333" i="13"/>
  <c r="F334" i="13"/>
  <c r="F335" i="13"/>
  <c r="F336" i="13"/>
  <c r="F337" i="13"/>
  <c r="F338" i="13"/>
  <c r="F339" i="13"/>
  <c r="F340" i="13"/>
  <c r="F341" i="13"/>
  <c r="F342" i="13"/>
  <c r="F343" i="13"/>
  <c r="F344" i="13"/>
  <c r="F345" i="13"/>
  <c r="F346" i="13"/>
  <c r="F347" i="13"/>
  <c r="F348" i="13"/>
  <c r="F349" i="13"/>
  <c r="F350" i="13"/>
  <c r="F351" i="13"/>
  <c r="F352" i="13"/>
  <c r="F353" i="13"/>
  <c r="F354" i="13"/>
  <c r="F355" i="13"/>
  <c r="F356" i="13"/>
  <c r="F357" i="13"/>
  <c r="F358" i="13"/>
  <c r="F359" i="13"/>
  <c r="F360" i="13"/>
  <c r="F361" i="13"/>
  <c r="F362" i="13"/>
  <c r="F363" i="13"/>
  <c r="F364" i="13"/>
  <c r="F365" i="13"/>
  <c r="F366" i="13"/>
  <c r="F367" i="13"/>
  <c r="F368" i="13"/>
  <c r="F369" i="13"/>
  <c r="F370" i="13"/>
  <c r="F371" i="13"/>
  <c r="F372" i="13"/>
  <c r="F373" i="13"/>
  <c r="F374" i="13"/>
  <c r="F375" i="13"/>
  <c r="F376" i="13"/>
  <c r="F377" i="13"/>
  <c r="F378" i="13"/>
  <c r="F379" i="13"/>
  <c r="F380" i="13"/>
  <c r="F381" i="13"/>
  <c r="F382" i="13"/>
  <c r="F383" i="13"/>
  <c r="F384" i="13"/>
  <c r="F385" i="13"/>
  <c r="F386" i="13"/>
  <c r="F387" i="13"/>
  <c r="F388" i="13"/>
  <c r="F389" i="13"/>
  <c r="F390" i="13"/>
  <c r="F391" i="13"/>
  <c r="F392" i="13"/>
  <c r="F393" i="13"/>
  <c r="F394" i="13"/>
  <c r="F395" i="13"/>
  <c r="F396" i="13"/>
  <c r="F397" i="13"/>
  <c r="F398" i="13"/>
  <c r="F399" i="13"/>
  <c r="F400" i="13"/>
  <c r="F401" i="13"/>
  <c r="F402" i="13"/>
  <c r="F403" i="13"/>
  <c r="F404" i="13"/>
  <c r="F405" i="13"/>
  <c r="F406" i="13"/>
  <c r="F407" i="13"/>
  <c r="F408" i="13"/>
  <c r="F409" i="13"/>
  <c r="F410" i="13"/>
  <c r="F411" i="13"/>
  <c r="F412" i="13"/>
  <c r="F413" i="13"/>
  <c r="F414" i="13"/>
  <c r="F415" i="13"/>
  <c r="F416" i="13"/>
  <c r="F417" i="13"/>
  <c r="F418" i="13"/>
  <c r="F419" i="13"/>
  <c r="F420" i="13"/>
  <c r="F421" i="13"/>
  <c r="F422" i="13"/>
  <c r="F423" i="13"/>
  <c r="F424" i="13"/>
  <c r="F425" i="13"/>
  <c r="F426" i="13"/>
  <c r="F427" i="13"/>
  <c r="F428" i="13"/>
  <c r="F429" i="13"/>
  <c r="F430" i="13"/>
  <c r="F431" i="13"/>
  <c r="F432" i="13"/>
  <c r="F433" i="13"/>
  <c r="F434" i="13"/>
  <c r="F435" i="13"/>
  <c r="F436" i="13"/>
  <c r="F437" i="13"/>
  <c r="F438" i="13"/>
  <c r="F439" i="13"/>
  <c r="F440" i="13"/>
  <c r="F441" i="13"/>
  <c r="F442" i="13"/>
  <c r="F443" i="13"/>
  <c r="F444" i="13"/>
  <c r="F445" i="13"/>
  <c r="F446" i="13"/>
  <c r="F447" i="13"/>
  <c r="F448" i="13"/>
  <c r="F449" i="13"/>
  <c r="F450" i="13"/>
  <c r="F451" i="13"/>
  <c r="F452" i="13"/>
  <c r="F453" i="13"/>
  <c r="F454" i="13"/>
  <c r="F455" i="13"/>
  <c r="F456" i="13"/>
  <c r="F457" i="13"/>
  <c r="F458" i="13"/>
  <c r="F459" i="13"/>
  <c r="F460" i="13"/>
  <c r="F461" i="13"/>
  <c r="F462" i="13"/>
  <c r="F463" i="13"/>
  <c r="F464" i="13"/>
  <c r="F465" i="13"/>
  <c r="F466" i="13"/>
  <c r="F467" i="13"/>
  <c r="F468" i="13"/>
  <c r="F469" i="13"/>
  <c r="F470" i="13"/>
  <c r="F471" i="13"/>
  <c r="F472" i="13"/>
  <c r="F473" i="13"/>
  <c r="F474" i="13"/>
  <c r="F475" i="13"/>
  <c r="F476" i="13"/>
  <c r="F477" i="13"/>
  <c r="F478" i="13"/>
  <c r="F479" i="13"/>
  <c r="F480" i="13"/>
  <c r="F481" i="13"/>
  <c r="F482" i="13"/>
  <c r="F483" i="13"/>
  <c r="F484" i="13"/>
  <c r="F485" i="13"/>
  <c r="F486" i="13"/>
  <c r="F487" i="13"/>
  <c r="F488" i="13"/>
  <c r="F489" i="13"/>
  <c r="F490" i="13"/>
  <c r="F491" i="13"/>
  <c r="F492" i="13"/>
  <c r="F493" i="13"/>
  <c r="F494" i="13"/>
  <c r="F495" i="13"/>
  <c r="F496" i="13"/>
  <c r="F497" i="13"/>
  <c r="F498" i="13"/>
  <c r="F499" i="13"/>
  <c r="F500" i="13"/>
  <c r="F501" i="13"/>
  <c r="F502" i="13"/>
  <c r="F503" i="13"/>
  <c r="F504" i="13"/>
  <c r="F505" i="13"/>
  <c r="F506" i="13"/>
  <c r="F507" i="13"/>
  <c r="F508" i="13"/>
  <c r="F509" i="13"/>
  <c r="F510" i="13"/>
  <c r="F511" i="13"/>
  <c r="F512" i="13"/>
  <c r="F513" i="13"/>
  <c r="F514" i="13"/>
  <c r="F515" i="13"/>
  <c r="F516" i="13"/>
  <c r="F517" i="13"/>
  <c r="F518" i="13"/>
  <c r="F519" i="13"/>
  <c r="F520" i="13"/>
  <c r="F521" i="13"/>
  <c r="F522" i="13"/>
  <c r="F523" i="13"/>
  <c r="F524" i="13"/>
  <c r="F525" i="13"/>
  <c r="F526" i="13"/>
  <c r="F527" i="13"/>
  <c r="F528" i="13"/>
  <c r="F529" i="13"/>
  <c r="F530" i="13"/>
  <c r="F531" i="13"/>
  <c r="F532" i="13"/>
  <c r="F533" i="13"/>
  <c r="F534" i="13"/>
  <c r="F535" i="13"/>
  <c r="F536" i="13"/>
  <c r="F537" i="13"/>
  <c r="F538" i="13"/>
  <c r="F539" i="13"/>
  <c r="F540" i="13"/>
  <c r="F541" i="13"/>
  <c r="F542" i="13"/>
  <c r="F543" i="13"/>
  <c r="F544" i="13"/>
  <c r="F545" i="13"/>
  <c r="F546" i="13"/>
  <c r="F547" i="13"/>
  <c r="F548" i="13"/>
  <c r="F549" i="13"/>
  <c r="F550" i="13"/>
  <c r="F551" i="13"/>
  <c r="F552" i="13"/>
  <c r="F553" i="13"/>
  <c r="F554" i="13"/>
  <c r="F555" i="13"/>
  <c r="F556" i="13"/>
  <c r="F557" i="13"/>
  <c r="F558" i="13"/>
  <c r="F559" i="13"/>
  <c r="F560" i="13"/>
  <c r="F561" i="13"/>
  <c r="F562" i="13"/>
  <c r="F563" i="13"/>
  <c r="F564" i="13"/>
  <c r="F565" i="13"/>
  <c r="F566" i="13"/>
  <c r="F567" i="13"/>
  <c r="F568" i="13"/>
  <c r="F569" i="13"/>
  <c r="F570" i="13"/>
  <c r="F571" i="13"/>
  <c r="F572" i="13"/>
  <c r="F573" i="13"/>
  <c r="F574" i="13"/>
  <c r="F575" i="13"/>
  <c r="F576" i="13"/>
  <c r="F577" i="13"/>
  <c r="F578" i="13"/>
  <c r="F579" i="13"/>
  <c r="F580" i="13"/>
  <c r="F581" i="13"/>
  <c r="F582" i="13"/>
  <c r="F583" i="13"/>
  <c r="F584" i="13"/>
  <c r="F585" i="13"/>
  <c r="F586" i="13"/>
  <c r="F587" i="13"/>
  <c r="F588" i="13"/>
  <c r="F589" i="13"/>
  <c r="F590" i="13"/>
  <c r="F591" i="13"/>
  <c r="F592" i="13"/>
  <c r="F593" i="13"/>
  <c r="F594" i="13"/>
  <c r="F595" i="13"/>
  <c r="F596" i="13"/>
  <c r="F597" i="13"/>
  <c r="F598" i="13"/>
  <c r="F599" i="13"/>
  <c r="F600" i="13"/>
  <c r="F601" i="13"/>
  <c r="F602" i="13"/>
  <c r="F603" i="13"/>
  <c r="F604" i="13"/>
  <c r="F605" i="13"/>
  <c r="F606" i="13"/>
  <c r="F607" i="13"/>
  <c r="F608" i="13"/>
  <c r="F609" i="13"/>
  <c r="F610" i="13"/>
  <c r="F611" i="13"/>
  <c r="F612" i="13"/>
  <c r="F613" i="13"/>
  <c r="F614" i="13"/>
  <c r="F615" i="13"/>
  <c r="F616" i="13"/>
  <c r="F617" i="13"/>
  <c r="F618" i="13"/>
  <c r="F619" i="13"/>
  <c r="F620" i="13"/>
  <c r="F621" i="13"/>
  <c r="F622" i="13"/>
  <c r="F623" i="13"/>
  <c r="F624" i="13"/>
  <c r="F625" i="13"/>
  <c r="F626" i="13"/>
  <c r="F627" i="13"/>
  <c r="F628" i="13"/>
  <c r="F629" i="13"/>
  <c r="F630" i="13"/>
  <c r="F631" i="13"/>
  <c r="F632" i="13"/>
  <c r="F633" i="13"/>
  <c r="F634" i="13"/>
  <c r="F635" i="13"/>
  <c r="F636" i="13"/>
  <c r="F637" i="13"/>
  <c r="F638" i="13"/>
  <c r="F639" i="13"/>
  <c r="F640" i="13"/>
  <c r="F641" i="13"/>
  <c r="F642" i="13"/>
  <c r="F643" i="13"/>
  <c r="F644" i="13"/>
  <c r="F645" i="13"/>
  <c r="F646" i="13"/>
  <c r="F647" i="13"/>
  <c r="F648" i="13"/>
  <c r="F649" i="13"/>
  <c r="F650" i="13"/>
  <c r="F651" i="13"/>
  <c r="F652" i="13"/>
  <c r="F653" i="13"/>
  <c r="F654" i="13"/>
  <c r="F655" i="13"/>
  <c r="F656" i="13"/>
  <c r="F657" i="13"/>
  <c r="F658" i="13"/>
  <c r="F659" i="13"/>
  <c r="F660" i="13"/>
  <c r="F661" i="13"/>
  <c r="F662" i="13"/>
  <c r="F663" i="13"/>
  <c r="F664" i="13"/>
  <c r="F665" i="13"/>
  <c r="F666" i="13"/>
  <c r="F667" i="13"/>
  <c r="F668" i="13"/>
  <c r="F669" i="13"/>
  <c r="F670" i="13"/>
  <c r="F671" i="13"/>
  <c r="F672" i="13"/>
  <c r="F673" i="13"/>
  <c r="F674" i="13"/>
  <c r="F675" i="13"/>
  <c r="F676" i="13"/>
  <c r="F677" i="13"/>
  <c r="F678" i="13"/>
  <c r="F679" i="13"/>
  <c r="F680" i="13"/>
  <c r="F681" i="13"/>
  <c r="F682" i="13"/>
  <c r="F683" i="13"/>
  <c r="F684" i="13"/>
  <c r="F685" i="13"/>
  <c r="F686" i="13"/>
  <c r="F687" i="13"/>
  <c r="F688" i="13"/>
  <c r="F689" i="13"/>
  <c r="F690" i="13"/>
  <c r="F691" i="13"/>
  <c r="F692" i="13"/>
  <c r="F693" i="13"/>
  <c r="F694" i="13"/>
  <c r="F695" i="13"/>
  <c r="F696" i="13"/>
  <c r="F697" i="13"/>
  <c r="F698" i="13"/>
  <c r="F699" i="13"/>
  <c r="F700" i="13"/>
  <c r="F701" i="13"/>
  <c r="F702" i="13"/>
  <c r="F703" i="13"/>
  <c r="F704" i="13"/>
  <c r="F705" i="13"/>
  <c r="F706" i="13"/>
  <c r="F707" i="13"/>
  <c r="F708" i="13"/>
  <c r="F709" i="13"/>
  <c r="F710" i="13"/>
  <c r="F711" i="13"/>
  <c r="F712" i="13"/>
  <c r="F713" i="13"/>
  <c r="F714" i="13"/>
  <c r="F715" i="13"/>
  <c r="F716" i="13"/>
  <c r="F717" i="13"/>
  <c r="F718" i="13"/>
  <c r="F719" i="13"/>
  <c r="F720" i="13"/>
  <c r="F721" i="13"/>
  <c r="F722" i="13"/>
  <c r="F723" i="13"/>
  <c r="F724" i="13"/>
  <c r="F725" i="13"/>
  <c r="F726" i="13"/>
  <c r="F727" i="13"/>
  <c r="F728" i="13"/>
  <c r="F729" i="13"/>
  <c r="F730" i="13"/>
  <c r="F731" i="13"/>
  <c r="F732" i="13"/>
  <c r="F733" i="13"/>
  <c r="F734" i="13"/>
  <c r="F735" i="13"/>
  <c r="F736" i="13"/>
  <c r="F737" i="13"/>
  <c r="F738" i="13"/>
  <c r="F739" i="13"/>
  <c r="F740" i="13"/>
  <c r="F741" i="13"/>
  <c r="F742" i="13"/>
  <c r="F743" i="13"/>
  <c r="F744" i="13"/>
  <c r="F745" i="13"/>
  <c r="F746" i="13"/>
  <c r="F747" i="13"/>
  <c r="F748" i="13"/>
  <c r="F749" i="13"/>
  <c r="F750" i="13"/>
  <c r="F751" i="13"/>
  <c r="F752" i="13"/>
  <c r="F753" i="13"/>
  <c r="F754" i="13"/>
  <c r="F755" i="13"/>
  <c r="F756" i="13"/>
  <c r="F757" i="13"/>
  <c r="F758" i="13"/>
  <c r="F759" i="13"/>
  <c r="F760" i="13"/>
  <c r="F761" i="13"/>
  <c r="F762" i="13"/>
  <c r="F763" i="13"/>
  <c r="F764" i="13"/>
  <c r="F765" i="13"/>
  <c r="F766" i="13"/>
  <c r="F767" i="13"/>
  <c r="F768" i="13"/>
  <c r="F769" i="13"/>
  <c r="F770" i="13"/>
  <c r="F771" i="13"/>
  <c r="F772" i="13"/>
  <c r="F773" i="13"/>
  <c r="F774" i="13"/>
  <c r="F775" i="13"/>
  <c r="F776" i="13"/>
  <c r="F777" i="13"/>
  <c r="F778" i="13"/>
  <c r="F779" i="13"/>
  <c r="F780" i="13"/>
  <c r="F781" i="13"/>
  <c r="F782" i="13"/>
  <c r="F783" i="13"/>
  <c r="F784" i="13"/>
  <c r="F785" i="13"/>
  <c r="F786" i="13"/>
  <c r="F787" i="13"/>
  <c r="F788" i="13"/>
  <c r="F789" i="13"/>
  <c r="F790" i="13"/>
  <c r="F791" i="13"/>
  <c r="F792" i="13"/>
  <c r="F793" i="13"/>
  <c r="F794" i="13"/>
  <c r="F795" i="13"/>
  <c r="F796" i="13"/>
  <c r="F797" i="13"/>
  <c r="F798" i="13"/>
  <c r="F799" i="13"/>
  <c r="F800" i="13"/>
  <c r="F801" i="13"/>
  <c r="F802" i="13"/>
  <c r="F803" i="13"/>
  <c r="F804" i="13"/>
  <c r="F805" i="13"/>
  <c r="F806" i="13"/>
  <c r="F807" i="13"/>
  <c r="F808" i="13"/>
  <c r="F809" i="13"/>
  <c r="F810" i="13"/>
  <c r="F811" i="13"/>
  <c r="F812" i="13"/>
  <c r="F813" i="13"/>
  <c r="F814" i="13"/>
  <c r="F815" i="13"/>
  <c r="F816" i="13"/>
  <c r="F817" i="13"/>
  <c r="F818" i="13"/>
  <c r="F819" i="13"/>
  <c r="F820" i="13"/>
  <c r="F821" i="13"/>
  <c r="F822" i="13"/>
  <c r="F823" i="13"/>
  <c r="F824" i="13"/>
  <c r="F825" i="13"/>
  <c r="F826" i="13"/>
  <c r="F827" i="13"/>
  <c r="F828" i="13"/>
  <c r="F829" i="13"/>
  <c r="F830" i="13"/>
  <c r="F831" i="13"/>
  <c r="F832" i="13"/>
  <c r="F833" i="13"/>
  <c r="F834" i="13"/>
  <c r="F835" i="13"/>
  <c r="F836" i="13"/>
  <c r="F837" i="13"/>
  <c r="F838" i="13"/>
  <c r="F839" i="13"/>
  <c r="F840" i="13"/>
  <c r="F841" i="13"/>
  <c r="F842" i="13"/>
  <c r="F843" i="13"/>
  <c r="F844" i="13"/>
  <c r="F845" i="13"/>
  <c r="F846" i="13"/>
  <c r="F847" i="13"/>
  <c r="F848" i="13"/>
  <c r="F849" i="13"/>
  <c r="F850" i="13"/>
  <c r="F851" i="13"/>
  <c r="F852" i="13"/>
  <c r="F853" i="13"/>
  <c r="F854" i="13"/>
  <c r="F855" i="13"/>
  <c r="F856" i="13"/>
  <c r="F857" i="13"/>
  <c r="F858" i="13"/>
  <c r="F859" i="13"/>
  <c r="F860" i="13"/>
  <c r="F861" i="13"/>
  <c r="F862" i="13"/>
  <c r="F863" i="13"/>
  <c r="F864" i="13"/>
  <c r="F865" i="13"/>
  <c r="F866" i="13"/>
  <c r="F867" i="13"/>
  <c r="F868" i="13"/>
  <c r="F869" i="13"/>
  <c r="F870" i="13"/>
  <c r="F871" i="13"/>
  <c r="F872" i="13"/>
  <c r="F873" i="13"/>
  <c r="F874" i="13"/>
  <c r="F875" i="13"/>
  <c r="F876" i="13"/>
  <c r="F877" i="13"/>
  <c r="F878" i="13"/>
  <c r="F879" i="13"/>
  <c r="F880" i="13"/>
  <c r="F881" i="13"/>
  <c r="F882" i="13"/>
  <c r="F883" i="13"/>
  <c r="F884" i="13"/>
  <c r="F885" i="13"/>
  <c r="F886" i="13"/>
  <c r="F887" i="13"/>
  <c r="F888" i="13"/>
  <c r="F889" i="13"/>
  <c r="F890" i="13"/>
  <c r="F891" i="13"/>
  <c r="F892" i="13"/>
  <c r="F893" i="13"/>
  <c r="F894" i="13"/>
  <c r="F895" i="13"/>
  <c r="F896" i="13"/>
  <c r="F897" i="13"/>
  <c r="F898" i="13"/>
  <c r="F899" i="13"/>
  <c r="F900" i="13"/>
  <c r="F901" i="13"/>
  <c r="F902" i="13"/>
  <c r="F903" i="13"/>
  <c r="F904" i="13"/>
  <c r="F905" i="13"/>
  <c r="F906" i="13"/>
  <c r="F907" i="13"/>
  <c r="F908" i="13"/>
  <c r="F909" i="13"/>
  <c r="F910" i="13"/>
  <c r="F911" i="13"/>
  <c r="F912" i="13"/>
  <c r="F913" i="13"/>
  <c r="F914" i="13"/>
  <c r="F915" i="13"/>
  <c r="F916" i="13"/>
  <c r="F917" i="13"/>
  <c r="F918" i="13"/>
  <c r="F919" i="13"/>
  <c r="F920" i="13"/>
  <c r="F921" i="13"/>
  <c r="F922" i="13"/>
  <c r="F923" i="13"/>
  <c r="F924" i="13"/>
  <c r="F925" i="13"/>
  <c r="F926" i="13"/>
  <c r="F927" i="13"/>
  <c r="F928" i="13"/>
  <c r="F929" i="13"/>
  <c r="F930" i="13"/>
  <c r="F931" i="13"/>
  <c r="F932" i="13"/>
  <c r="F933" i="13"/>
  <c r="F934" i="13"/>
  <c r="F935" i="13"/>
  <c r="F936" i="13"/>
  <c r="F937" i="13"/>
  <c r="F938" i="13"/>
  <c r="F939" i="13"/>
  <c r="F940" i="13"/>
  <c r="F941" i="13"/>
  <c r="F942" i="13"/>
  <c r="F943" i="13"/>
  <c r="F944" i="13"/>
  <c r="F945" i="13"/>
  <c r="F946" i="13"/>
  <c r="F947" i="13"/>
  <c r="F948" i="13"/>
  <c r="F949" i="13"/>
  <c r="F950" i="13"/>
  <c r="F951" i="13"/>
  <c r="F952" i="13"/>
  <c r="F953" i="13"/>
  <c r="F954" i="13"/>
  <c r="F955" i="13"/>
  <c r="F956" i="13"/>
  <c r="F957" i="13"/>
  <c r="F958" i="13"/>
  <c r="F959" i="13"/>
  <c r="F960" i="13"/>
  <c r="F961" i="13"/>
  <c r="F962" i="13"/>
  <c r="F963" i="13"/>
  <c r="F964" i="13"/>
  <c r="F965" i="13"/>
  <c r="F966" i="13"/>
  <c r="F967" i="13"/>
  <c r="F968" i="13"/>
  <c r="F969" i="13"/>
  <c r="F970" i="13"/>
  <c r="F971" i="13"/>
  <c r="F972" i="13"/>
  <c r="F973" i="13"/>
  <c r="F974" i="13"/>
  <c r="F975" i="13"/>
  <c r="F976" i="13"/>
  <c r="F977" i="13"/>
  <c r="F978" i="13"/>
  <c r="F979" i="13"/>
  <c r="F980" i="13"/>
  <c r="F981" i="13"/>
  <c r="F982" i="13"/>
  <c r="F983" i="13"/>
  <c r="F984" i="13"/>
  <c r="F985" i="13"/>
  <c r="F986" i="13"/>
  <c r="F987" i="13"/>
  <c r="F988" i="13"/>
  <c r="F989" i="13"/>
  <c r="F990" i="13"/>
  <c r="F991" i="13"/>
  <c r="F992" i="13"/>
  <c r="F993" i="13"/>
  <c r="F994" i="13"/>
  <c r="F995" i="13"/>
  <c r="F996" i="13"/>
  <c r="F997" i="13"/>
  <c r="F998" i="13"/>
  <c r="F999" i="13"/>
  <c r="F1000" i="13"/>
  <c r="F1001" i="13"/>
  <c r="F1002" i="13"/>
  <c r="F1003" i="13"/>
  <c r="F1004" i="13"/>
  <c r="F1005" i="13"/>
  <c r="F1006" i="13"/>
  <c r="F1007" i="13"/>
  <c r="F1008" i="13"/>
  <c r="F1009" i="13"/>
  <c r="F1010" i="13"/>
  <c r="F1011" i="13"/>
  <c r="F1012" i="13"/>
  <c r="F1013" i="13"/>
  <c r="F1014" i="13"/>
  <c r="F1015" i="13"/>
  <c r="F1016" i="13"/>
  <c r="F1017" i="13"/>
  <c r="F1018" i="13"/>
  <c r="F1019" i="13"/>
  <c r="F1020" i="13"/>
  <c r="F1021" i="13"/>
  <c r="F1022" i="13"/>
  <c r="F1023" i="13"/>
  <c r="F1024" i="13"/>
  <c r="F1025" i="13"/>
  <c r="F1026" i="13"/>
  <c r="F1027" i="13"/>
  <c r="F1028" i="13"/>
  <c r="F1029" i="13"/>
  <c r="F1030" i="13"/>
  <c r="F1031" i="13"/>
  <c r="F1032" i="13"/>
  <c r="F1033" i="13"/>
  <c r="F1034" i="13"/>
  <c r="F1035" i="13"/>
  <c r="F1036" i="13"/>
  <c r="F1037" i="13"/>
  <c r="F1038" i="13"/>
  <c r="F1039" i="13"/>
  <c r="F1040" i="13"/>
  <c r="F1041" i="13"/>
  <c r="F1042" i="13"/>
  <c r="F1043" i="13"/>
  <c r="F1044" i="13"/>
  <c r="F1045" i="13"/>
  <c r="F1046" i="13"/>
  <c r="F1047" i="13"/>
  <c r="F1048" i="13"/>
  <c r="F1049" i="13"/>
  <c r="F1050" i="13"/>
  <c r="F1051" i="13"/>
  <c r="F1052" i="13"/>
  <c r="F1053" i="13"/>
  <c r="F1054" i="13"/>
  <c r="F1055" i="13"/>
  <c r="F1056" i="13"/>
  <c r="F1057" i="13"/>
  <c r="F1058" i="13"/>
  <c r="F1059" i="13"/>
  <c r="F1060" i="13"/>
  <c r="F1061" i="13"/>
  <c r="F1062" i="13"/>
  <c r="F1063" i="13"/>
  <c r="F1064" i="13"/>
  <c r="F1065" i="13"/>
  <c r="F1066" i="13"/>
  <c r="F1067" i="13"/>
  <c r="F1068" i="13"/>
  <c r="F1069" i="13"/>
  <c r="F1070" i="13"/>
  <c r="F1071" i="13"/>
  <c r="F1072" i="13"/>
  <c r="F1073" i="13"/>
  <c r="F1074" i="13"/>
  <c r="F1075" i="13"/>
  <c r="F1076" i="13"/>
  <c r="F1077" i="13"/>
  <c r="F1078" i="13"/>
  <c r="F1079" i="13"/>
  <c r="F1080" i="13"/>
  <c r="F1081" i="13"/>
  <c r="F1082" i="13"/>
  <c r="F1083" i="13"/>
  <c r="F1084" i="13"/>
  <c r="F1085" i="13"/>
  <c r="F1086" i="13"/>
  <c r="F1087" i="13"/>
  <c r="F1088" i="13"/>
  <c r="F1089" i="13"/>
  <c r="F1090" i="13"/>
  <c r="F1091" i="13"/>
  <c r="F1092" i="13"/>
  <c r="F1093" i="13"/>
  <c r="F1094" i="13"/>
  <c r="F1095" i="13"/>
  <c r="F1096" i="13"/>
  <c r="F1097" i="13"/>
  <c r="F1098" i="13"/>
  <c r="F1099" i="13"/>
  <c r="F1100" i="13"/>
  <c r="F1101" i="13"/>
  <c r="F1102" i="13"/>
  <c r="F1103" i="13"/>
  <c r="F1104" i="13"/>
  <c r="F1105" i="13"/>
  <c r="F1106" i="13"/>
  <c r="F1107" i="13"/>
  <c r="F1108" i="13"/>
  <c r="F1109" i="13"/>
  <c r="F1110" i="13"/>
  <c r="F1111" i="13"/>
  <c r="F1112" i="13"/>
  <c r="F1113" i="13"/>
  <c r="F1114" i="13"/>
  <c r="F1115" i="13"/>
  <c r="F1116" i="13"/>
  <c r="F1117" i="13"/>
  <c r="F1118" i="13"/>
  <c r="F1119" i="13"/>
  <c r="F1120" i="13"/>
  <c r="F1121" i="13"/>
  <c r="F1122" i="13"/>
  <c r="F1123" i="13"/>
  <c r="F1124" i="13"/>
  <c r="F1125" i="13"/>
  <c r="F1126" i="13"/>
  <c r="F1127" i="13"/>
  <c r="F1128" i="13"/>
  <c r="F1129" i="13"/>
  <c r="F1130" i="13"/>
  <c r="F1131" i="13"/>
  <c r="F1132" i="13"/>
  <c r="F1133" i="13"/>
  <c r="F1134" i="13"/>
  <c r="F1135" i="13"/>
  <c r="F1136" i="13"/>
  <c r="F1137" i="13"/>
  <c r="F1138" i="13"/>
  <c r="F1139" i="13"/>
  <c r="F1140" i="13"/>
  <c r="F1141" i="13"/>
  <c r="F1142" i="13"/>
  <c r="F1143" i="13"/>
  <c r="F1144" i="13"/>
  <c r="F1145" i="13"/>
  <c r="F1146" i="13"/>
  <c r="F1147" i="13"/>
  <c r="F1148" i="13"/>
  <c r="F1149" i="13"/>
  <c r="F1150" i="13"/>
  <c r="F1151" i="13"/>
  <c r="F1152" i="13"/>
  <c r="F1153" i="13"/>
  <c r="F1154" i="13"/>
  <c r="F1155" i="13"/>
  <c r="F1156" i="13"/>
  <c r="F1157" i="13"/>
  <c r="F1158" i="13"/>
  <c r="F1159" i="13"/>
  <c r="F1160" i="13"/>
  <c r="F1161" i="13"/>
  <c r="F1162" i="13"/>
  <c r="F1163" i="13"/>
  <c r="F1164" i="13"/>
  <c r="F1165" i="13"/>
  <c r="F1166" i="13"/>
  <c r="F1167" i="13"/>
  <c r="F1168" i="13"/>
  <c r="F1169" i="13"/>
  <c r="F1170" i="13"/>
  <c r="F1171" i="13"/>
  <c r="F1172" i="13"/>
  <c r="F1173" i="13"/>
  <c r="F1174" i="13"/>
  <c r="F1175" i="13"/>
  <c r="F1176" i="13"/>
  <c r="F1177" i="13"/>
  <c r="F1178" i="13"/>
  <c r="F1179" i="13"/>
  <c r="F1180" i="13"/>
  <c r="F1181" i="13"/>
  <c r="F1182" i="13"/>
  <c r="F1183" i="13"/>
  <c r="F1184" i="13"/>
  <c r="F1185" i="13"/>
  <c r="F1186" i="13"/>
  <c r="F1187" i="13"/>
  <c r="F1188" i="13"/>
  <c r="F1189" i="13"/>
  <c r="F1190" i="13"/>
  <c r="F1191" i="13"/>
  <c r="F1192" i="13"/>
  <c r="F1193" i="13"/>
  <c r="F1194" i="13"/>
  <c r="F1195" i="13"/>
  <c r="F1196" i="13"/>
  <c r="F1197" i="13"/>
  <c r="F1198" i="13"/>
  <c r="F1199" i="13"/>
  <c r="F1200" i="13"/>
  <c r="F1201" i="13"/>
  <c r="F1202" i="13"/>
  <c r="F1203" i="13"/>
  <c r="F1204" i="13"/>
  <c r="F1205" i="13"/>
  <c r="F1206" i="13"/>
  <c r="F1207" i="13"/>
  <c r="F1208" i="13"/>
  <c r="F1209" i="13"/>
  <c r="F1210" i="13"/>
  <c r="F1211" i="13"/>
  <c r="F1212" i="13"/>
  <c r="F1213" i="13"/>
  <c r="F1214" i="13"/>
  <c r="F1215" i="13"/>
  <c r="F1216" i="13"/>
  <c r="F1217" i="13"/>
  <c r="F1218" i="13"/>
  <c r="F1219" i="13"/>
  <c r="F1220" i="13"/>
  <c r="F1221" i="13"/>
  <c r="F1222" i="13"/>
  <c r="F1223" i="13"/>
  <c r="F1224" i="13"/>
  <c r="F1225" i="13"/>
  <c r="F1226" i="13"/>
  <c r="F1227" i="13"/>
  <c r="F1228" i="13"/>
  <c r="F1229" i="13"/>
  <c r="F1230" i="13"/>
  <c r="F1231" i="13"/>
  <c r="F1232" i="13"/>
  <c r="F1233" i="13"/>
  <c r="F1234" i="13"/>
  <c r="F1235" i="13"/>
  <c r="F1236" i="13"/>
  <c r="F1237" i="13"/>
  <c r="F1238" i="13"/>
  <c r="F1239" i="13"/>
  <c r="F1240" i="13"/>
  <c r="F1241" i="13"/>
  <c r="F1242" i="13"/>
  <c r="F1243" i="13"/>
  <c r="F1244" i="13"/>
  <c r="F1245" i="13"/>
  <c r="F1246" i="13"/>
  <c r="F1247" i="13"/>
  <c r="F1248" i="13"/>
  <c r="F1249" i="13"/>
  <c r="F1250" i="13"/>
  <c r="F1251" i="13"/>
  <c r="F1252" i="13"/>
  <c r="F1253" i="13"/>
  <c r="F1254" i="13"/>
  <c r="F1255" i="13"/>
  <c r="F1256" i="13"/>
  <c r="F1257" i="13"/>
  <c r="F1258" i="13"/>
  <c r="F1259" i="13"/>
  <c r="F1260" i="13"/>
  <c r="F1261" i="13"/>
  <c r="F1262" i="13"/>
  <c r="F1263" i="13"/>
  <c r="F1264" i="13"/>
  <c r="F1265" i="13"/>
  <c r="F1266" i="13"/>
  <c r="F1267" i="13"/>
  <c r="F1268" i="13"/>
  <c r="F1269" i="13"/>
  <c r="F1270" i="13"/>
  <c r="F1271" i="13"/>
  <c r="F1272" i="13"/>
  <c r="F1273" i="13"/>
  <c r="F1274" i="13"/>
  <c r="F1275" i="13"/>
  <c r="F1276" i="13"/>
  <c r="F1277" i="13"/>
  <c r="F1278" i="13"/>
  <c r="F1279" i="13"/>
  <c r="F1280" i="13"/>
  <c r="F1281" i="13"/>
  <c r="F1282" i="13"/>
  <c r="F1283" i="13"/>
  <c r="F1284" i="13"/>
  <c r="F1285" i="13"/>
  <c r="F1286" i="13"/>
  <c r="F1287" i="13"/>
  <c r="F1288" i="13"/>
  <c r="F1289" i="13"/>
  <c r="F1290" i="13"/>
  <c r="F1291" i="13"/>
  <c r="F1292" i="13"/>
  <c r="F1293" i="13"/>
  <c r="F1294" i="13"/>
  <c r="F1295" i="13"/>
  <c r="F1296" i="13"/>
  <c r="F1297" i="13"/>
  <c r="F1298" i="13"/>
  <c r="F1299" i="13"/>
  <c r="F1300" i="13"/>
  <c r="F1301" i="13"/>
  <c r="F1302" i="13"/>
  <c r="F1303" i="13"/>
  <c r="F1304" i="13"/>
  <c r="F1305" i="13"/>
  <c r="F1306" i="13"/>
  <c r="F1307" i="13"/>
  <c r="F1308" i="13"/>
  <c r="F1309" i="13"/>
  <c r="F1310" i="13"/>
  <c r="F1311" i="13"/>
  <c r="F1312" i="13"/>
  <c r="F1313" i="13"/>
  <c r="F1314" i="13"/>
  <c r="F1315" i="13"/>
  <c r="F1316" i="13"/>
  <c r="F1317" i="13"/>
  <c r="F1318" i="13"/>
  <c r="F1319" i="13"/>
  <c r="F1320" i="13"/>
  <c r="F1321" i="13"/>
  <c r="F1322" i="13"/>
  <c r="F1323" i="13"/>
  <c r="F1324" i="13"/>
  <c r="F1325" i="13"/>
  <c r="F1326" i="13"/>
  <c r="F1327" i="13"/>
  <c r="F1328" i="13"/>
  <c r="F1329" i="13"/>
  <c r="F1330" i="13"/>
  <c r="F1331" i="13"/>
  <c r="F1332" i="13"/>
  <c r="F1333" i="13"/>
  <c r="F1334" i="13"/>
  <c r="F1335" i="13"/>
  <c r="F1336" i="13"/>
  <c r="F1337" i="13"/>
  <c r="F1338" i="13"/>
  <c r="F1339" i="13"/>
  <c r="F1340" i="13"/>
  <c r="F1341" i="13"/>
  <c r="F1342" i="13"/>
  <c r="F1343" i="13"/>
  <c r="F1344" i="13"/>
  <c r="F1345" i="13"/>
  <c r="F1346" i="13"/>
  <c r="F1347" i="13"/>
  <c r="F1348" i="13"/>
  <c r="F1349" i="13"/>
  <c r="F1350" i="13"/>
  <c r="F1351" i="13"/>
  <c r="F1352" i="13"/>
  <c r="F1353" i="13"/>
  <c r="F1354" i="13"/>
  <c r="F1355" i="13"/>
  <c r="F1356" i="13"/>
  <c r="F1357" i="13"/>
  <c r="F1358" i="13"/>
  <c r="F1359" i="13"/>
  <c r="F1360" i="13"/>
  <c r="F1361" i="13"/>
  <c r="F1362" i="13"/>
  <c r="F1363" i="13"/>
  <c r="F1364" i="13"/>
  <c r="F1365" i="13"/>
  <c r="F1366" i="13"/>
  <c r="F1367" i="13"/>
  <c r="F1368" i="13"/>
  <c r="F1369" i="13"/>
  <c r="F1370" i="13"/>
  <c r="F1371" i="13"/>
  <c r="F1372" i="13"/>
  <c r="F1373" i="13"/>
  <c r="F1374" i="13"/>
  <c r="F1375" i="13"/>
  <c r="F1376" i="13"/>
  <c r="F1377" i="13"/>
  <c r="F1378" i="13"/>
  <c r="F1379" i="13"/>
  <c r="F1380" i="13"/>
  <c r="F1381" i="13"/>
  <c r="F1382" i="13"/>
  <c r="F1383" i="13"/>
  <c r="F1384" i="13"/>
  <c r="F1385" i="13"/>
  <c r="F1386" i="13"/>
  <c r="F1387" i="13"/>
  <c r="F1388" i="13"/>
  <c r="F1389" i="13"/>
  <c r="F1390" i="13"/>
  <c r="F1391" i="13"/>
  <c r="F1392" i="13"/>
  <c r="F1393" i="13"/>
  <c r="F1394" i="13"/>
  <c r="F1395" i="13"/>
  <c r="F1396" i="13"/>
  <c r="F1397" i="13"/>
  <c r="F1398" i="13"/>
  <c r="F1399" i="13"/>
  <c r="F1400" i="13"/>
  <c r="F1401" i="13"/>
  <c r="F1402" i="13"/>
  <c r="F1403" i="13"/>
  <c r="F1404" i="13"/>
  <c r="F1405" i="13"/>
  <c r="F1406" i="13"/>
  <c r="F1407" i="13"/>
  <c r="F1408" i="13"/>
  <c r="F1409" i="13"/>
  <c r="F1410" i="13"/>
  <c r="F1411" i="13"/>
  <c r="F1412" i="13"/>
  <c r="F1413" i="13"/>
  <c r="F1414" i="13"/>
  <c r="F1415" i="13"/>
  <c r="F1416" i="13"/>
  <c r="F1417" i="13"/>
  <c r="F1418" i="13"/>
  <c r="F1419" i="13"/>
  <c r="F1420" i="13"/>
  <c r="F1421" i="13"/>
  <c r="F1422" i="13"/>
  <c r="F1423" i="13"/>
  <c r="F1424" i="13"/>
  <c r="F1425" i="13"/>
  <c r="F1426" i="13"/>
  <c r="F1427" i="13"/>
  <c r="F1428" i="13"/>
  <c r="F1429" i="13"/>
  <c r="F1430" i="13"/>
  <c r="F1431" i="13"/>
  <c r="F1432" i="13"/>
  <c r="F1433" i="13"/>
  <c r="F1434" i="13"/>
  <c r="F1435" i="13"/>
  <c r="F1436" i="13"/>
  <c r="F1437" i="13"/>
  <c r="F1438" i="13"/>
  <c r="F1439" i="13"/>
  <c r="F1440" i="13"/>
  <c r="F1441" i="13"/>
  <c r="F1442" i="13"/>
  <c r="F1443" i="13"/>
  <c r="F1444" i="13"/>
  <c r="F1445" i="13"/>
  <c r="F1446" i="13"/>
  <c r="F1447" i="13"/>
  <c r="F1448" i="13"/>
  <c r="F1449" i="13"/>
  <c r="F1450" i="13"/>
  <c r="F1451" i="13"/>
  <c r="F1452" i="13"/>
  <c r="F1453" i="13"/>
  <c r="F1454" i="13"/>
  <c r="F1455" i="13"/>
  <c r="F1456" i="13"/>
  <c r="F1457" i="13"/>
  <c r="F1458" i="13"/>
  <c r="F1459" i="13"/>
  <c r="F1460" i="13"/>
  <c r="F1461" i="13"/>
  <c r="F1462" i="13"/>
  <c r="F1463" i="13"/>
  <c r="F1464" i="13"/>
  <c r="F1465" i="13"/>
  <c r="F1466" i="13"/>
  <c r="F1467" i="13"/>
  <c r="F1468" i="13"/>
  <c r="F1469" i="13"/>
  <c r="F1470" i="13"/>
  <c r="F1471" i="13"/>
  <c r="F1472" i="13"/>
  <c r="F1473" i="13"/>
  <c r="F1474" i="13"/>
  <c r="F1475" i="13"/>
  <c r="F1476" i="13"/>
  <c r="F1477" i="13"/>
  <c r="F1478" i="13"/>
  <c r="F1479" i="13"/>
  <c r="F1480" i="13"/>
  <c r="F1481" i="13"/>
  <c r="F1482" i="13"/>
  <c r="F1483" i="13"/>
  <c r="F1484" i="13"/>
  <c r="F1485" i="13"/>
  <c r="F1486" i="13"/>
  <c r="F1487" i="13"/>
  <c r="F1488" i="13"/>
  <c r="F1489" i="13"/>
  <c r="F1490" i="13"/>
  <c r="F1491" i="13"/>
  <c r="F1492" i="13"/>
  <c r="F1493" i="13"/>
  <c r="F1494" i="13"/>
  <c r="F1495" i="13"/>
  <c r="F1496" i="13"/>
  <c r="F1497" i="13"/>
  <c r="F1498" i="13"/>
  <c r="F1499" i="13"/>
  <c r="F1500" i="13"/>
  <c r="F1501" i="13"/>
  <c r="F1502" i="13"/>
  <c r="F1503" i="13"/>
  <c r="F1504" i="13"/>
  <c r="F1505" i="13"/>
  <c r="F1506" i="13"/>
  <c r="F1507" i="13"/>
  <c r="F1508" i="13"/>
  <c r="F1509" i="13"/>
  <c r="F1510" i="13"/>
  <c r="F1511" i="13"/>
  <c r="F1512" i="13"/>
  <c r="F1513" i="13"/>
  <c r="F1514" i="13"/>
  <c r="F1515" i="13"/>
  <c r="F1516" i="13"/>
  <c r="F1517" i="13"/>
  <c r="F1518" i="13"/>
  <c r="F1519" i="13"/>
  <c r="F1520" i="13"/>
  <c r="F1521" i="13"/>
  <c r="F1522" i="13"/>
  <c r="F1523" i="13"/>
  <c r="F1524" i="13"/>
  <c r="F1525" i="13"/>
  <c r="F1526" i="13"/>
  <c r="F1527" i="13"/>
  <c r="F1528" i="13"/>
  <c r="F1529" i="13"/>
  <c r="F1530" i="13"/>
  <c r="F1531" i="13"/>
  <c r="F1532" i="13"/>
  <c r="F1533" i="13"/>
  <c r="F1534" i="13"/>
  <c r="F1535" i="13"/>
  <c r="F1536" i="13"/>
  <c r="F1537" i="13"/>
  <c r="F1538" i="13"/>
  <c r="F1539" i="13"/>
  <c r="F1540" i="13"/>
  <c r="F1541" i="13"/>
  <c r="F1542" i="13"/>
  <c r="F1543" i="13"/>
  <c r="F1544" i="13"/>
  <c r="F1545" i="13"/>
  <c r="F1546" i="13"/>
  <c r="F1547" i="13"/>
  <c r="F1548" i="13"/>
  <c r="F1549" i="13"/>
  <c r="F1550" i="13"/>
  <c r="F1551" i="13"/>
  <c r="F1552" i="13"/>
  <c r="F1553" i="13"/>
  <c r="F1554" i="13"/>
  <c r="F1555" i="13"/>
  <c r="F1556" i="13"/>
  <c r="F1557" i="13"/>
  <c r="F1558" i="13"/>
  <c r="F1559" i="13"/>
  <c r="F1560" i="13"/>
  <c r="F1561" i="13"/>
  <c r="F1562" i="13"/>
  <c r="F1563" i="13"/>
  <c r="F1564" i="13"/>
  <c r="F1565" i="13"/>
  <c r="F1566" i="13"/>
  <c r="F1567" i="13"/>
  <c r="F1568" i="13"/>
  <c r="F1569" i="13"/>
  <c r="F1570" i="13"/>
  <c r="F1571" i="13"/>
  <c r="F1572" i="13"/>
  <c r="F1573" i="13"/>
  <c r="F1574" i="13"/>
  <c r="F1575" i="13"/>
  <c r="F1576" i="13"/>
  <c r="F1577" i="13"/>
  <c r="F1578" i="13"/>
  <c r="F1579" i="13"/>
  <c r="F1580" i="13"/>
  <c r="F1581" i="13"/>
  <c r="F1582" i="13"/>
  <c r="F1583" i="13"/>
  <c r="F1584" i="13"/>
  <c r="F1585" i="13"/>
  <c r="F1586" i="13"/>
  <c r="F1587" i="13"/>
  <c r="F1588" i="13"/>
  <c r="F1589" i="13"/>
  <c r="F1590" i="13"/>
  <c r="F1591" i="13"/>
  <c r="F1592" i="13"/>
  <c r="F1593" i="13"/>
  <c r="F1594" i="13"/>
  <c r="F1595" i="13"/>
  <c r="F1596" i="13"/>
  <c r="F1597" i="13"/>
  <c r="F1598" i="13"/>
  <c r="F1599" i="13"/>
  <c r="F1600" i="13"/>
  <c r="F1601" i="13"/>
  <c r="F1602" i="13"/>
  <c r="F1603" i="13"/>
  <c r="F1604" i="13"/>
  <c r="F1605" i="13"/>
  <c r="F1606" i="13"/>
  <c r="F1607" i="13"/>
  <c r="F1608" i="13"/>
  <c r="F1609" i="13"/>
  <c r="F1610" i="13"/>
  <c r="F1611" i="13"/>
  <c r="F1612" i="13"/>
  <c r="F1613" i="13"/>
  <c r="F1614" i="13"/>
  <c r="F1615" i="13"/>
  <c r="F1616" i="13"/>
  <c r="F1617" i="13"/>
  <c r="F1618" i="13"/>
  <c r="F1619" i="13"/>
  <c r="F1620" i="13"/>
  <c r="F1621" i="13"/>
  <c r="F1622" i="13"/>
  <c r="F1623" i="13"/>
  <c r="F1624" i="13"/>
  <c r="F1625" i="13"/>
  <c r="F1626" i="13"/>
  <c r="F1627" i="13"/>
  <c r="F1628" i="13"/>
  <c r="F1629" i="13"/>
  <c r="F1630" i="13"/>
  <c r="F1631" i="13"/>
  <c r="F1632" i="13"/>
  <c r="F1633" i="13"/>
  <c r="F1634" i="13"/>
  <c r="F1635" i="13"/>
  <c r="F1636" i="13"/>
  <c r="F1637" i="13"/>
  <c r="F1638" i="13"/>
  <c r="F1639" i="13"/>
  <c r="F1640" i="13"/>
  <c r="F1641" i="13"/>
  <c r="F1642" i="13"/>
  <c r="F1643" i="13"/>
  <c r="F1644" i="13"/>
  <c r="F1645" i="13"/>
  <c r="F1646" i="13"/>
  <c r="F1647" i="13"/>
  <c r="F1648" i="13"/>
  <c r="F1649" i="13"/>
  <c r="F1650" i="13"/>
  <c r="F1651" i="13"/>
  <c r="F1652" i="13"/>
  <c r="F1653" i="13"/>
  <c r="F1654" i="13"/>
  <c r="F1655" i="13"/>
  <c r="F1656" i="13"/>
  <c r="F1657" i="13"/>
  <c r="F1658" i="13"/>
  <c r="F1659" i="13"/>
  <c r="F1660" i="13"/>
  <c r="F1661" i="13"/>
  <c r="F1662" i="13"/>
  <c r="F1663" i="13"/>
  <c r="F1664" i="13"/>
  <c r="F1665" i="13"/>
  <c r="F1666" i="13"/>
  <c r="F1667" i="13"/>
  <c r="F1668" i="13"/>
  <c r="F1669" i="13"/>
  <c r="F1670" i="13"/>
  <c r="F1671" i="13"/>
  <c r="F1672" i="13"/>
  <c r="F1673" i="13"/>
  <c r="F1674" i="13"/>
  <c r="F1675" i="13"/>
  <c r="F1676" i="13"/>
  <c r="F1677" i="13"/>
  <c r="F1678" i="13"/>
  <c r="F1679" i="13"/>
  <c r="F1680" i="13"/>
  <c r="F1681" i="13"/>
  <c r="F1682" i="13"/>
  <c r="F1683" i="13"/>
  <c r="F1684" i="13"/>
  <c r="F1685" i="13"/>
  <c r="F1686" i="13"/>
  <c r="F1687" i="13"/>
  <c r="F1688" i="13"/>
  <c r="F1689" i="13"/>
  <c r="F1690" i="13"/>
  <c r="F1691" i="13"/>
  <c r="F1692" i="13"/>
  <c r="F1693" i="13"/>
  <c r="F1694" i="13"/>
  <c r="F1695" i="13"/>
  <c r="F1696" i="13"/>
  <c r="F1697" i="13"/>
  <c r="F1698" i="13"/>
  <c r="F1699" i="13"/>
  <c r="F1700" i="13"/>
  <c r="F1701" i="13"/>
  <c r="F1702" i="13"/>
  <c r="F1703" i="13"/>
  <c r="F1704" i="13"/>
  <c r="F1705" i="13"/>
  <c r="F1706" i="13"/>
  <c r="F1707" i="13"/>
  <c r="F1708" i="13"/>
  <c r="F1709" i="13"/>
  <c r="F1710" i="13"/>
  <c r="F1711" i="13"/>
  <c r="F1712" i="13"/>
  <c r="F1713" i="13"/>
  <c r="F1714" i="13"/>
  <c r="F1715" i="13"/>
  <c r="F1716" i="13"/>
  <c r="F1717" i="13"/>
  <c r="F1718" i="13"/>
  <c r="F1719" i="13"/>
  <c r="F1720" i="13"/>
  <c r="F1721" i="13"/>
  <c r="F1722" i="13"/>
  <c r="F1723" i="13"/>
  <c r="F1724" i="13"/>
  <c r="F1725" i="13"/>
  <c r="F1726" i="13"/>
  <c r="F1727" i="13"/>
  <c r="F1728" i="13"/>
  <c r="F1729" i="13"/>
  <c r="F1730" i="13"/>
  <c r="F1731" i="13"/>
  <c r="F1732" i="13"/>
  <c r="F1733" i="13"/>
  <c r="F1734" i="13"/>
  <c r="F1735" i="13"/>
  <c r="F1736" i="13"/>
  <c r="F1737" i="13"/>
  <c r="F1738" i="13"/>
  <c r="F1739" i="13"/>
  <c r="F1740" i="13"/>
  <c r="F1741" i="13"/>
  <c r="F1742" i="13"/>
  <c r="F1743" i="13"/>
  <c r="F1744" i="13"/>
  <c r="F1745" i="13"/>
  <c r="F1746" i="13"/>
  <c r="F1747" i="13"/>
  <c r="F1748" i="13"/>
  <c r="F1749" i="13"/>
  <c r="F1750" i="13"/>
  <c r="F1751" i="13"/>
  <c r="F1752" i="13"/>
  <c r="F1753" i="13"/>
  <c r="F1754" i="13"/>
  <c r="F1755" i="13"/>
  <c r="F1756" i="13"/>
  <c r="F1757" i="13"/>
  <c r="F1758" i="13"/>
  <c r="F1759" i="13"/>
  <c r="F1760" i="13"/>
  <c r="F1761" i="13"/>
  <c r="F1762" i="13"/>
  <c r="F1763" i="13"/>
  <c r="F1764" i="13"/>
  <c r="F1765" i="13"/>
  <c r="F1766" i="13"/>
  <c r="F1767" i="13"/>
  <c r="F1768" i="13"/>
  <c r="F1769" i="13"/>
  <c r="F1770" i="13"/>
  <c r="F1771" i="13"/>
  <c r="F1772" i="13"/>
  <c r="F1773" i="13"/>
  <c r="F1774" i="13"/>
  <c r="F1775" i="13"/>
  <c r="F1776" i="13"/>
  <c r="F1777" i="13"/>
  <c r="F1778" i="13"/>
  <c r="F1779" i="13"/>
  <c r="F1780" i="13"/>
  <c r="F1781" i="13"/>
  <c r="F1782" i="13"/>
  <c r="F1783" i="13"/>
  <c r="F1784" i="13"/>
  <c r="F1785" i="13"/>
  <c r="F1786" i="13"/>
  <c r="F1787" i="13"/>
  <c r="F1788" i="13"/>
  <c r="F1789" i="13"/>
  <c r="F1790" i="13"/>
  <c r="F1791" i="13"/>
  <c r="F1792" i="13"/>
  <c r="F1793" i="13"/>
  <c r="F1794" i="13"/>
  <c r="F1795" i="13"/>
  <c r="F1796" i="13"/>
  <c r="F1797" i="13"/>
  <c r="F1798" i="13"/>
  <c r="F1799" i="13"/>
  <c r="F1800" i="13"/>
  <c r="F1801" i="13"/>
  <c r="F1802" i="13"/>
  <c r="F1803" i="13"/>
  <c r="F1804" i="13"/>
  <c r="F1805" i="13"/>
  <c r="F1806" i="13"/>
  <c r="F1807" i="13"/>
  <c r="F1808" i="13"/>
  <c r="F1809" i="13"/>
  <c r="F1810" i="13"/>
  <c r="F1811" i="13"/>
  <c r="F1812" i="13"/>
  <c r="F1813" i="13"/>
  <c r="F1814" i="13"/>
  <c r="F1815" i="13"/>
  <c r="F1816" i="13"/>
  <c r="F1817" i="13"/>
  <c r="F1818" i="13"/>
  <c r="F1819" i="13"/>
  <c r="F1820" i="13"/>
  <c r="F1821" i="13"/>
  <c r="F1822" i="13"/>
  <c r="F1823" i="13"/>
  <c r="F1824" i="13"/>
  <c r="F1825" i="13"/>
  <c r="F1826" i="13"/>
  <c r="F1827" i="13"/>
  <c r="F1828" i="13"/>
  <c r="F1829" i="13"/>
  <c r="F1830" i="13"/>
  <c r="F1831" i="13"/>
  <c r="F1832" i="13"/>
  <c r="F1833" i="13"/>
  <c r="F1834" i="13"/>
  <c r="F1835" i="13"/>
  <c r="F1836" i="13"/>
  <c r="F1837" i="13"/>
  <c r="F1838" i="13"/>
  <c r="F1839" i="13"/>
  <c r="F1840" i="13"/>
  <c r="F1841" i="13"/>
  <c r="F1842" i="13"/>
  <c r="F1843" i="13"/>
  <c r="F1844" i="13"/>
  <c r="F1845" i="13"/>
  <c r="F1846" i="13"/>
  <c r="F1847" i="13"/>
  <c r="F1848" i="13"/>
  <c r="F1849" i="13"/>
  <c r="F1850" i="13"/>
  <c r="F1851" i="13"/>
  <c r="F1852" i="13"/>
  <c r="F1853" i="13"/>
  <c r="F1854" i="13"/>
  <c r="F1855" i="13"/>
  <c r="F1856" i="13"/>
  <c r="F1857" i="13"/>
  <c r="F1858" i="13"/>
  <c r="F1859" i="13"/>
  <c r="F1860" i="13"/>
  <c r="F1861" i="13"/>
  <c r="F1862" i="13"/>
  <c r="F1863" i="13"/>
  <c r="F1864" i="13"/>
  <c r="F1865" i="13"/>
  <c r="F1866" i="13"/>
  <c r="F1867" i="13"/>
  <c r="F1868" i="13"/>
  <c r="F1869" i="13"/>
  <c r="F1870" i="13"/>
  <c r="F1871" i="13"/>
  <c r="F1872" i="13"/>
  <c r="F1873" i="13"/>
  <c r="F1874" i="13"/>
  <c r="F1875" i="13"/>
  <c r="F1876" i="13"/>
  <c r="F1877" i="13"/>
  <c r="F1878" i="13"/>
  <c r="F1879" i="13"/>
  <c r="F1880" i="13"/>
  <c r="F1881" i="13"/>
  <c r="F1882" i="13"/>
  <c r="F1883" i="13"/>
  <c r="F1884" i="13"/>
  <c r="F1885" i="13"/>
  <c r="F1886" i="13"/>
  <c r="F1887" i="13"/>
  <c r="F1888" i="13"/>
  <c r="F1889" i="13"/>
  <c r="F1890" i="13"/>
  <c r="F1891" i="13"/>
  <c r="F1892" i="13"/>
  <c r="F1893" i="13"/>
  <c r="F1894" i="13"/>
  <c r="F1895" i="13"/>
  <c r="F1896" i="13"/>
  <c r="F1897" i="13"/>
  <c r="F1898" i="13"/>
  <c r="F1899" i="13"/>
  <c r="F1900" i="13"/>
  <c r="F1901" i="13"/>
  <c r="F1902" i="13"/>
  <c r="F1903" i="13"/>
  <c r="F1904" i="13"/>
  <c r="F1905" i="13"/>
  <c r="F1906" i="13"/>
  <c r="F1907" i="13"/>
  <c r="F1908" i="13"/>
  <c r="F1909" i="13"/>
  <c r="F1910" i="13"/>
  <c r="F1911" i="13"/>
  <c r="F1912" i="13"/>
  <c r="F1913" i="13"/>
  <c r="F1914" i="13"/>
  <c r="F1915" i="13"/>
  <c r="F1916" i="13"/>
  <c r="F1917" i="13"/>
  <c r="F1918" i="13"/>
  <c r="F1919" i="13"/>
  <c r="F1920" i="13"/>
  <c r="F1921" i="13"/>
  <c r="F1922" i="13"/>
  <c r="F1923" i="13"/>
  <c r="F1924" i="13"/>
  <c r="F1925" i="13"/>
  <c r="F1926" i="13"/>
  <c r="F1927" i="13"/>
  <c r="F1928" i="13"/>
  <c r="F1929" i="13"/>
  <c r="F1930" i="13"/>
  <c r="F1931" i="13"/>
  <c r="F1932" i="13"/>
  <c r="F1933" i="13"/>
  <c r="F1934" i="13"/>
  <c r="F1935" i="13"/>
  <c r="F1936" i="13"/>
  <c r="F1937" i="13"/>
  <c r="F1938" i="13"/>
  <c r="F1939" i="13"/>
  <c r="F1940" i="13"/>
  <c r="F1941" i="13"/>
  <c r="F1942" i="13"/>
  <c r="F1943" i="13"/>
  <c r="F1944" i="13"/>
  <c r="F1945" i="13"/>
  <c r="F1946" i="13"/>
  <c r="F1947" i="13"/>
  <c r="F1948" i="13"/>
  <c r="F1949" i="13"/>
  <c r="F1950" i="13"/>
  <c r="F1951" i="13"/>
  <c r="F1952" i="13"/>
  <c r="F1953" i="13"/>
  <c r="F1954" i="13"/>
  <c r="F1955" i="13"/>
  <c r="F1956" i="13"/>
  <c r="F1957" i="13"/>
  <c r="F1958" i="13"/>
  <c r="F1959" i="13"/>
  <c r="F1960" i="13"/>
  <c r="F1961" i="13"/>
  <c r="F1962" i="13"/>
  <c r="F1963" i="13"/>
  <c r="F1964" i="13"/>
  <c r="F1965" i="13"/>
  <c r="F1966" i="13"/>
  <c r="F1967" i="13"/>
  <c r="F1968" i="13"/>
  <c r="F1969" i="13"/>
  <c r="F1970" i="13"/>
  <c r="F1971" i="13"/>
  <c r="F1972" i="13"/>
  <c r="F1973" i="13"/>
  <c r="F1974" i="13"/>
  <c r="F1975" i="13"/>
  <c r="F1976" i="13"/>
  <c r="F1977" i="13"/>
  <c r="F1978" i="13"/>
  <c r="F1979" i="13"/>
  <c r="F1980" i="13"/>
  <c r="F1981" i="13"/>
  <c r="F1982" i="13"/>
  <c r="F1983" i="13"/>
  <c r="F1984" i="13"/>
  <c r="F1985" i="13"/>
  <c r="F1986" i="13"/>
  <c r="F1987" i="13"/>
  <c r="F1988" i="13"/>
  <c r="F1989" i="13"/>
  <c r="F1990" i="13"/>
  <c r="F1991" i="13"/>
  <c r="F1992" i="13"/>
  <c r="F1993" i="13"/>
  <c r="F1994" i="13"/>
  <c r="F1995" i="13"/>
  <c r="F1996" i="13"/>
  <c r="F1997" i="13"/>
  <c r="F1998" i="13"/>
  <c r="F1999" i="13"/>
  <c r="F2000" i="13"/>
  <c r="F2001" i="13"/>
  <c r="F2002" i="13"/>
  <c r="F2003" i="13"/>
  <c r="F2004" i="13"/>
  <c r="F2005" i="13"/>
  <c r="F2006" i="13"/>
  <c r="F2007" i="13"/>
  <c r="F2008" i="13"/>
  <c r="F2009" i="13"/>
  <c r="F2010" i="13"/>
  <c r="F2011" i="13"/>
  <c r="F2012" i="13"/>
  <c r="F2013" i="13"/>
  <c r="F2014" i="13"/>
  <c r="F2015" i="13"/>
  <c r="F2016" i="13"/>
  <c r="F2017" i="13"/>
  <c r="F2018" i="13"/>
  <c r="F2019" i="13"/>
  <c r="F2020" i="13"/>
  <c r="F2021" i="13"/>
  <c r="F2022" i="13"/>
  <c r="F2023" i="13"/>
  <c r="F2024" i="13"/>
  <c r="F2025" i="13"/>
  <c r="F2026" i="13"/>
  <c r="F2027" i="13"/>
  <c r="F2028" i="13"/>
  <c r="F2029" i="13"/>
  <c r="F2030" i="13"/>
  <c r="F2031" i="13"/>
  <c r="F2032" i="13"/>
  <c r="F2033" i="13"/>
  <c r="F2034" i="13"/>
  <c r="F2035" i="13"/>
  <c r="F2036" i="13"/>
  <c r="F2037" i="13"/>
  <c r="F2038" i="13"/>
  <c r="F2039" i="13"/>
  <c r="F2040" i="13"/>
  <c r="F2041" i="13"/>
  <c r="F2042" i="13"/>
  <c r="F2043" i="13"/>
  <c r="F2044" i="13"/>
  <c r="F2045" i="13"/>
  <c r="F2046" i="13"/>
  <c r="F2047" i="13"/>
  <c r="F2048" i="13"/>
  <c r="F2049" i="13"/>
  <c r="F2050" i="13"/>
  <c r="F2051" i="13"/>
  <c r="F2052" i="13"/>
  <c r="F2053" i="13"/>
  <c r="F2054" i="13"/>
  <c r="F2055" i="13"/>
  <c r="F2056" i="13"/>
  <c r="F2057" i="13"/>
  <c r="F2058" i="13"/>
  <c r="F2059" i="13"/>
  <c r="F2060" i="13"/>
  <c r="F2061" i="13"/>
  <c r="F2062" i="13"/>
  <c r="F2063" i="13"/>
  <c r="F2064" i="13"/>
  <c r="F2065" i="13"/>
  <c r="F2066" i="13"/>
  <c r="F2067" i="13"/>
  <c r="F2068" i="13"/>
  <c r="F2069" i="13"/>
  <c r="F2070" i="13"/>
  <c r="F2071" i="13"/>
  <c r="F2072" i="13"/>
  <c r="F2073" i="13"/>
  <c r="F2074" i="13"/>
  <c r="F2075" i="13"/>
  <c r="F2076" i="13"/>
  <c r="F2077" i="13"/>
  <c r="F2078" i="13"/>
  <c r="F2079" i="13"/>
  <c r="F2080" i="13"/>
  <c r="F2081" i="13"/>
  <c r="F2082" i="13"/>
  <c r="F2083" i="13"/>
  <c r="F2084" i="13"/>
  <c r="F2085" i="13"/>
  <c r="F2086" i="13"/>
  <c r="F2087" i="13"/>
  <c r="F2088" i="13"/>
  <c r="F2089" i="13"/>
  <c r="F2090" i="13"/>
  <c r="F2091" i="13"/>
  <c r="F2092" i="13"/>
  <c r="F2093" i="13"/>
  <c r="F2094" i="13"/>
  <c r="F2095" i="13"/>
  <c r="F2096" i="13"/>
  <c r="F2097" i="13"/>
  <c r="F2098" i="13"/>
  <c r="F2099" i="13"/>
  <c r="F2100" i="13"/>
  <c r="F2101" i="13"/>
  <c r="F2102" i="13"/>
  <c r="F2103" i="13"/>
  <c r="F2104" i="13"/>
  <c r="F2105" i="13"/>
  <c r="F2106" i="13"/>
  <c r="F2107" i="13"/>
  <c r="F2108" i="13"/>
  <c r="F2109" i="13"/>
  <c r="F2110" i="13"/>
  <c r="F2111" i="13"/>
  <c r="F2112" i="13"/>
  <c r="F2113" i="13"/>
  <c r="F2114" i="13"/>
  <c r="F2115" i="13"/>
  <c r="F2116" i="13"/>
  <c r="F2117" i="13"/>
  <c r="F2118" i="13"/>
  <c r="F2119" i="13"/>
  <c r="F2120" i="13"/>
  <c r="F2121" i="13"/>
  <c r="F2122" i="13"/>
  <c r="F2123" i="13"/>
  <c r="F2124" i="13"/>
  <c r="F2125" i="13"/>
  <c r="F2126" i="13"/>
  <c r="F2127" i="13"/>
  <c r="F2128" i="13"/>
  <c r="F2129" i="13"/>
  <c r="F2130" i="13"/>
  <c r="F2131" i="13"/>
  <c r="F2132" i="13"/>
  <c r="F2133" i="13"/>
  <c r="F2134" i="13"/>
  <c r="F2135" i="13"/>
  <c r="F2136" i="13"/>
  <c r="F2137" i="13"/>
  <c r="F2138" i="13"/>
  <c r="F2139" i="13"/>
  <c r="F2140" i="13"/>
  <c r="F2141" i="13"/>
  <c r="F2142" i="13"/>
  <c r="F2143" i="13"/>
  <c r="F2144" i="13"/>
  <c r="F2145" i="13"/>
  <c r="F2146" i="13"/>
  <c r="F2147" i="13"/>
  <c r="F2148" i="13"/>
  <c r="F2149" i="13"/>
  <c r="F2150" i="13"/>
  <c r="F2151" i="13"/>
  <c r="F2152" i="13"/>
  <c r="F2153" i="13"/>
  <c r="F2154" i="13"/>
  <c r="F2155" i="13"/>
  <c r="F2156" i="13"/>
  <c r="F2157" i="13"/>
  <c r="F2158" i="13"/>
  <c r="F2159" i="13"/>
  <c r="F2160" i="13"/>
  <c r="F2161" i="13"/>
  <c r="F2162" i="13"/>
  <c r="F2163" i="13"/>
  <c r="F2164" i="13"/>
  <c r="F2165" i="13"/>
  <c r="F2166" i="13"/>
  <c r="F2167" i="13"/>
  <c r="F2168" i="13"/>
  <c r="F2169" i="13"/>
  <c r="F2170" i="13"/>
  <c r="F2171" i="13"/>
  <c r="F2172" i="13"/>
  <c r="F2173" i="13"/>
  <c r="F2174" i="13"/>
  <c r="F2175" i="13"/>
  <c r="F2176" i="13"/>
  <c r="F2177" i="13"/>
  <c r="F2178" i="13"/>
  <c r="F2179" i="13"/>
  <c r="F2180" i="13"/>
  <c r="F2181" i="13"/>
  <c r="F2182" i="13"/>
  <c r="F2183" i="13"/>
  <c r="F2184" i="13"/>
  <c r="F2185" i="13"/>
  <c r="F2186" i="13"/>
  <c r="F2187" i="13"/>
  <c r="F2188" i="13"/>
  <c r="F2189" i="13"/>
  <c r="F2190" i="13"/>
  <c r="F2191" i="13"/>
  <c r="F2192" i="13"/>
  <c r="F2193" i="13"/>
  <c r="F2194" i="13"/>
  <c r="F2195" i="13"/>
  <c r="F2196" i="13"/>
  <c r="F2197" i="13"/>
  <c r="F2198" i="13"/>
  <c r="F2199" i="13"/>
  <c r="F2200" i="13"/>
  <c r="F2201" i="13"/>
  <c r="F2202" i="13"/>
  <c r="F2203" i="13"/>
  <c r="F2204" i="13"/>
  <c r="F2205" i="13"/>
  <c r="F2206" i="13"/>
  <c r="F2207" i="13"/>
  <c r="F2208" i="13"/>
  <c r="F2209" i="13"/>
  <c r="F2210" i="13"/>
  <c r="F2211" i="13"/>
  <c r="F2212" i="13"/>
  <c r="F2213" i="13"/>
  <c r="F2214" i="13"/>
  <c r="F2215" i="13"/>
  <c r="F2216" i="13"/>
  <c r="F2217" i="13"/>
  <c r="F2218" i="13"/>
  <c r="F2219" i="13"/>
  <c r="F2220" i="13"/>
  <c r="F2221" i="13"/>
  <c r="F2222" i="13"/>
  <c r="F2223" i="13"/>
  <c r="F2224" i="13"/>
  <c r="F2225" i="13"/>
  <c r="F2226" i="13"/>
  <c r="F2227" i="13"/>
  <c r="F2228" i="13"/>
  <c r="F2229" i="13"/>
  <c r="F2230" i="13"/>
  <c r="F2231" i="13"/>
  <c r="F2232" i="13"/>
  <c r="F2233" i="13"/>
  <c r="F2234" i="13"/>
  <c r="F2235" i="13"/>
  <c r="F2236" i="13"/>
  <c r="F2237" i="13"/>
  <c r="F2238" i="13"/>
  <c r="F2239" i="13"/>
  <c r="F2240" i="13"/>
  <c r="F2241" i="13"/>
  <c r="F2242" i="13"/>
  <c r="F2243" i="13"/>
  <c r="F2244" i="13"/>
  <c r="F2245" i="13"/>
  <c r="F2246" i="13"/>
  <c r="F2247" i="13"/>
  <c r="F2248" i="13"/>
  <c r="F2249" i="13"/>
  <c r="F2250" i="13"/>
  <c r="F2251" i="13"/>
  <c r="F2252" i="13"/>
  <c r="F2253" i="13"/>
  <c r="F2254" i="13"/>
  <c r="F2255" i="13"/>
  <c r="F2256" i="13"/>
  <c r="F2257" i="13"/>
  <c r="F2258" i="13"/>
  <c r="F2259" i="13"/>
  <c r="F2260" i="13"/>
  <c r="F2261" i="13"/>
  <c r="F2262" i="13"/>
  <c r="F2263" i="13"/>
  <c r="F2264" i="13"/>
  <c r="F2265" i="13"/>
  <c r="F2266" i="13"/>
  <c r="F2267" i="13"/>
  <c r="F2268" i="13"/>
  <c r="F2269" i="13"/>
  <c r="F2270" i="13"/>
  <c r="F2271" i="13"/>
  <c r="F2272" i="13"/>
  <c r="F2273" i="13"/>
  <c r="F2274" i="13"/>
  <c r="F2275" i="13"/>
  <c r="F2276" i="13"/>
  <c r="F2277" i="13"/>
  <c r="F2278" i="13"/>
  <c r="F2279" i="13"/>
  <c r="F2280" i="13"/>
  <c r="F2281" i="13"/>
  <c r="F2282" i="13"/>
  <c r="F2283" i="13"/>
  <c r="F2284" i="13"/>
  <c r="F2285" i="13"/>
  <c r="F2286" i="13"/>
  <c r="F2287" i="13"/>
  <c r="F2288" i="13"/>
  <c r="F2289" i="13"/>
  <c r="F2290" i="13"/>
  <c r="F2291" i="13"/>
  <c r="F2292" i="13"/>
  <c r="F2293" i="13"/>
  <c r="F2294" i="13"/>
  <c r="F2295" i="13"/>
  <c r="F2296" i="13"/>
  <c r="F2297" i="13"/>
  <c r="F2298" i="13"/>
  <c r="F2299" i="13"/>
  <c r="F2300" i="13"/>
  <c r="F2301" i="13"/>
  <c r="F2302" i="13"/>
  <c r="F2303" i="13"/>
  <c r="F2304" i="13"/>
  <c r="F2305" i="13"/>
  <c r="F2306" i="13"/>
  <c r="F2307" i="13"/>
  <c r="F2308" i="13"/>
  <c r="F2309" i="13"/>
  <c r="F2310" i="13"/>
  <c r="F2311" i="13"/>
  <c r="F2312" i="13"/>
  <c r="F2313" i="13"/>
  <c r="F2314" i="13"/>
  <c r="F2315" i="13"/>
  <c r="F2316" i="13"/>
  <c r="F2317" i="13"/>
  <c r="F2318" i="13"/>
  <c r="F2319" i="13"/>
  <c r="F2320" i="13"/>
  <c r="F2321" i="13"/>
  <c r="F2322" i="13"/>
  <c r="F2323" i="13"/>
  <c r="F2324" i="13"/>
  <c r="F2325" i="13"/>
  <c r="F2326" i="13"/>
  <c r="F2327" i="13"/>
  <c r="F2328" i="13"/>
  <c r="F2329" i="13"/>
  <c r="F2330" i="13"/>
  <c r="F2331" i="13"/>
  <c r="F2332" i="13"/>
  <c r="F2333" i="13"/>
  <c r="F2334" i="13"/>
  <c r="F2335" i="13"/>
  <c r="F2336" i="13"/>
  <c r="F2337" i="13"/>
  <c r="F2338" i="13"/>
  <c r="F2339" i="13"/>
  <c r="F2340" i="13"/>
  <c r="F2341" i="13"/>
  <c r="F2342" i="13"/>
  <c r="F2343" i="13"/>
  <c r="F2344" i="13"/>
  <c r="F2345" i="13"/>
  <c r="F2346" i="13"/>
  <c r="F2347" i="13"/>
  <c r="F2348" i="13"/>
  <c r="F2349" i="13"/>
  <c r="F2350" i="13"/>
  <c r="F2351" i="13"/>
  <c r="F2352" i="13"/>
  <c r="F2353" i="13"/>
  <c r="F2354" i="13"/>
  <c r="F2355" i="13"/>
  <c r="F2356" i="13"/>
  <c r="F2357" i="13"/>
  <c r="F2358" i="13"/>
  <c r="F2359" i="13"/>
  <c r="F2360" i="13"/>
  <c r="F2361" i="13"/>
  <c r="F2362" i="13"/>
  <c r="F2363" i="13"/>
  <c r="F2364" i="13"/>
  <c r="F2365" i="13"/>
  <c r="F2366" i="13"/>
  <c r="F2367" i="13"/>
  <c r="F2368" i="13"/>
  <c r="F2369" i="13"/>
  <c r="F2370" i="13"/>
  <c r="F2371" i="13"/>
  <c r="F2372" i="13"/>
  <c r="F2373" i="13"/>
  <c r="F2374" i="13"/>
  <c r="F2375" i="13"/>
  <c r="F2376" i="13"/>
  <c r="F2377" i="13"/>
  <c r="F2378" i="13"/>
  <c r="F2379" i="13"/>
  <c r="F2380" i="13"/>
  <c r="F2381" i="13"/>
  <c r="F2382" i="13"/>
  <c r="F2383" i="13"/>
  <c r="F2384" i="13"/>
  <c r="F2385" i="13"/>
  <c r="F2386" i="13"/>
  <c r="F2387" i="13"/>
  <c r="F2388" i="13"/>
  <c r="F2389" i="13"/>
  <c r="F2390" i="13"/>
  <c r="F2391" i="13"/>
  <c r="F2392" i="13"/>
  <c r="F2393" i="13"/>
  <c r="F2394" i="13"/>
  <c r="F2395" i="13"/>
  <c r="F2396" i="13"/>
  <c r="F2397" i="13"/>
  <c r="F2398" i="13"/>
  <c r="F2399" i="13"/>
  <c r="F2400" i="13"/>
  <c r="F2401" i="13"/>
  <c r="F2402" i="13"/>
  <c r="F2403" i="13"/>
  <c r="F2404" i="13"/>
  <c r="F2405" i="13"/>
  <c r="F2406" i="13"/>
  <c r="F2407" i="13"/>
  <c r="F2408" i="13"/>
  <c r="F2409" i="13"/>
  <c r="F2410" i="13"/>
  <c r="F2411" i="13"/>
  <c r="F2412" i="13"/>
  <c r="F2413" i="13"/>
  <c r="F2414" i="13"/>
  <c r="F2415" i="13"/>
  <c r="F2416" i="13"/>
  <c r="F2417" i="13"/>
  <c r="F2418" i="13"/>
  <c r="F2419" i="13"/>
  <c r="F2420" i="13"/>
  <c r="F2421" i="13"/>
  <c r="F2422" i="13"/>
  <c r="F2423" i="13"/>
  <c r="F2424" i="13"/>
  <c r="F2425" i="13"/>
  <c r="F2426" i="13"/>
  <c r="F2427" i="13"/>
  <c r="F2428" i="13"/>
  <c r="F2429" i="13"/>
  <c r="F2430" i="13"/>
  <c r="F2431" i="13"/>
  <c r="F2432" i="13"/>
  <c r="F2433" i="13"/>
  <c r="F2434" i="13"/>
  <c r="F2435" i="13"/>
  <c r="F2436" i="13"/>
  <c r="F2437" i="13"/>
  <c r="F2438" i="13"/>
  <c r="F2439" i="13"/>
  <c r="F2440" i="13"/>
  <c r="F2441" i="13"/>
  <c r="F2442" i="13"/>
  <c r="F2443" i="13"/>
  <c r="F2444" i="13"/>
  <c r="F2445" i="13"/>
  <c r="F2446" i="13"/>
  <c r="F2447" i="13"/>
  <c r="F2448" i="13"/>
  <c r="F2449" i="13"/>
  <c r="F2450" i="13"/>
  <c r="F2451" i="13"/>
  <c r="F2452" i="13"/>
  <c r="F2453" i="13"/>
  <c r="F2454" i="13"/>
  <c r="F2455" i="13"/>
  <c r="F2456" i="13"/>
  <c r="F2457" i="13"/>
  <c r="F2458" i="13"/>
  <c r="F2459" i="13"/>
  <c r="F2460" i="13"/>
  <c r="F2461" i="13"/>
  <c r="F2462" i="13"/>
  <c r="F2463" i="13"/>
  <c r="F2464" i="13"/>
  <c r="F2465" i="13"/>
  <c r="F2466" i="13"/>
  <c r="F2467" i="13"/>
  <c r="F2468" i="13"/>
  <c r="F2469" i="13"/>
  <c r="F2470" i="13"/>
  <c r="F2471" i="13"/>
  <c r="F2472" i="13"/>
  <c r="F2473" i="13"/>
  <c r="F2474" i="13"/>
  <c r="F2475" i="13"/>
  <c r="F2476" i="13"/>
  <c r="F2477" i="13"/>
  <c r="F2478" i="13"/>
  <c r="F2479" i="13"/>
  <c r="F2480" i="13"/>
  <c r="F2481" i="13"/>
  <c r="F2482" i="13"/>
  <c r="F2483" i="13"/>
  <c r="F2484" i="13"/>
  <c r="F2485" i="13"/>
  <c r="F2486" i="13"/>
  <c r="F2487" i="13"/>
  <c r="F2488" i="13"/>
  <c r="F2489" i="13"/>
  <c r="F2490" i="13"/>
  <c r="F2491" i="13"/>
  <c r="F2492" i="13"/>
  <c r="F2493" i="13"/>
  <c r="F2494" i="13"/>
  <c r="F2495" i="13"/>
  <c r="F2496" i="13"/>
  <c r="F2497" i="13"/>
  <c r="F2498" i="13"/>
  <c r="F2499" i="13"/>
  <c r="F2500" i="13"/>
  <c r="F2501" i="13"/>
  <c r="F2502" i="13"/>
  <c r="F2503" i="13"/>
  <c r="F2504" i="13"/>
  <c r="F2505" i="13"/>
  <c r="F2506" i="13"/>
  <c r="F2507" i="13"/>
  <c r="F2508" i="13"/>
  <c r="F2509" i="13"/>
  <c r="F2510" i="13"/>
  <c r="F2511" i="13"/>
  <c r="F2512" i="13"/>
  <c r="F2513" i="13"/>
  <c r="F2514" i="13"/>
  <c r="F2515" i="13"/>
  <c r="F2516" i="13"/>
  <c r="F2517" i="13"/>
  <c r="F2518" i="13"/>
  <c r="F2519" i="13"/>
  <c r="F2520" i="13"/>
  <c r="F2521" i="13"/>
  <c r="F2522" i="13"/>
  <c r="F2523" i="13"/>
  <c r="F2524" i="13"/>
  <c r="F2525" i="13"/>
  <c r="F2526" i="13"/>
  <c r="F2527" i="13"/>
  <c r="F2528" i="13"/>
  <c r="F2529" i="13"/>
  <c r="F2530" i="13"/>
  <c r="F2531" i="13"/>
  <c r="F2532" i="13"/>
  <c r="F2533" i="13"/>
  <c r="F2534" i="13"/>
  <c r="F2535" i="13"/>
  <c r="F2536" i="13"/>
  <c r="F2537" i="13"/>
  <c r="F2538" i="13"/>
  <c r="F2539" i="13"/>
  <c r="F2540" i="13"/>
  <c r="F2541" i="13"/>
  <c r="F2542" i="13"/>
  <c r="F2543" i="13"/>
  <c r="F2544" i="13"/>
  <c r="F2545" i="13"/>
  <c r="F2546" i="13"/>
  <c r="F2547" i="13"/>
  <c r="F2548" i="13"/>
  <c r="F2549" i="13"/>
  <c r="F2550" i="13"/>
  <c r="F2551" i="13"/>
  <c r="F2552" i="13"/>
  <c r="F2553" i="13"/>
  <c r="F2554" i="13"/>
  <c r="F2555" i="13"/>
  <c r="F2556" i="13"/>
  <c r="F2557" i="13"/>
  <c r="F2558" i="13"/>
  <c r="F2559" i="13"/>
  <c r="F2560" i="13"/>
  <c r="F2561" i="13"/>
  <c r="F2562" i="13"/>
  <c r="F2563" i="13"/>
  <c r="F2564" i="13"/>
  <c r="F2565" i="13"/>
  <c r="F2566" i="13"/>
  <c r="F2567" i="13"/>
  <c r="F2568" i="13"/>
  <c r="F2569" i="13"/>
  <c r="F2570" i="13"/>
  <c r="F2571" i="13"/>
  <c r="F2572" i="13"/>
  <c r="F2573" i="13"/>
  <c r="F2574" i="13"/>
  <c r="F2575" i="13"/>
  <c r="F2576" i="13"/>
  <c r="F2577" i="13"/>
  <c r="F2578" i="13"/>
  <c r="F2579" i="13"/>
  <c r="F2580" i="13"/>
  <c r="F2581" i="13"/>
  <c r="F2582" i="13"/>
  <c r="F2583" i="13"/>
  <c r="F2584" i="13"/>
  <c r="F2585" i="13"/>
  <c r="F2586" i="13"/>
  <c r="F2587" i="13"/>
  <c r="F2588" i="13"/>
  <c r="F2589" i="13"/>
  <c r="F2590" i="13"/>
  <c r="F2591" i="13"/>
  <c r="F2592" i="13"/>
  <c r="F2593" i="13"/>
  <c r="F2594" i="13"/>
  <c r="F2595" i="13"/>
  <c r="F2596" i="13"/>
  <c r="F2597" i="13"/>
  <c r="F2598" i="13"/>
  <c r="F2599" i="13"/>
  <c r="F2600" i="13"/>
  <c r="F2601" i="13"/>
  <c r="F2602" i="13"/>
  <c r="F2603" i="13"/>
  <c r="F2604" i="13"/>
  <c r="F2605" i="13"/>
  <c r="F2606" i="13"/>
  <c r="F2607" i="13"/>
  <c r="F2608" i="13"/>
  <c r="F2609" i="13"/>
  <c r="F2610" i="13"/>
  <c r="F2611" i="13"/>
  <c r="F2612" i="13"/>
  <c r="F2613" i="13"/>
  <c r="F2614" i="13"/>
  <c r="F2615" i="13"/>
  <c r="F2616" i="13"/>
  <c r="F2617" i="13"/>
  <c r="F2618" i="13"/>
  <c r="F2619" i="13"/>
  <c r="F2620" i="13"/>
  <c r="F2621" i="13"/>
  <c r="F2622" i="13"/>
  <c r="F2623" i="13"/>
  <c r="F2624" i="13"/>
  <c r="F2625" i="13"/>
  <c r="F2626" i="13"/>
  <c r="F2627" i="13"/>
  <c r="F2628" i="13"/>
  <c r="F2629" i="13"/>
  <c r="F2630" i="13"/>
  <c r="F2631" i="13"/>
  <c r="F2632" i="13"/>
  <c r="F2633" i="13"/>
  <c r="F2634" i="13"/>
  <c r="F2635" i="13"/>
  <c r="F2636" i="13"/>
  <c r="F2637" i="13"/>
  <c r="F2638" i="13"/>
  <c r="F2639" i="13"/>
  <c r="F2640" i="13"/>
  <c r="F2641" i="13"/>
  <c r="F2642" i="13"/>
  <c r="F2643" i="13"/>
  <c r="F2644" i="13"/>
  <c r="F2645" i="13"/>
  <c r="F2646" i="13"/>
  <c r="F2647" i="13"/>
  <c r="F2648" i="13"/>
  <c r="F2649" i="13"/>
  <c r="F2650" i="13"/>
  <c r="F2651" i="13"/>
  <c r="F2652" i="13"/>
  <c r="F2653" i="13"/>
  <c r="F2654" i="13"/>
  <c r="F2655" i="13"/>
  <c r="F2656" i="13"/>
  <c r="F2657" i="13"/>
  <c r="F2658" i="13"/>
  <c r="F2659" i="13"/>
  <c r="F2660" i="13"/>
  <c r="F2661" i="13"/>
  <c r="F2662" i="13"/>
  <c r="F2663" i="13"/>
  <c r="F2664" i="13"/>
  <c r="F2665" i="13"/>
  <c r="F2666" i="13"/>
  <c r="F2667" i="13"/>
  <c r="F2668" i="13"/>
  <c r="F2669" i="13"/>
  <c r="F2670" i="13"/>
  <c r="F2671" i="13"/>
  <c r="F2672" i="13"/>
  <c r="F2673" i="13"/>
  <c r="F2674" i="13"/>
  <c r="F2675" i="13"/>
  <c r="F2676" i="13"/>
  <c r="F2677" i="13"/>
  <c r="F2678" i="13"/>
  <c r="F2679" i="13"/>
  <c r="F2680" i="13"/>
  <c r="F2681" i="13"/>
  <c r="F2682" i="13"/>
  <c r="F2683" i="13"/>
  <c r="F2684" i="13"/>
  <c r="F2685" i="13"/>
  <c r="F2686" i="13"/>
  <c r="F2687" i="13"/>
  <c r="F2688" i="13"/>
  <c r="F2689" i="13"/>
  <c r="F2690" i="13"/>
  <c r="F2691" i="13"/>
  <c r="F2692" i="13"/>
  <c r="F2693" i="13"/>
  <c r="F2694" i="13"/>
  <c r="F2695" i="13"/>
  <c r="F2696" i="13"/>
  <c r="F2697" i="13"/>
  <c r="F2698" i="13"/>
  <c r="F2699" i="13"/>
  <c r="F2700" i="13"/>
  <c r="F2701" i="13"/>
  <c r="F2702" i="13"/>
  <c r="F2703" i="13"/>
  <c r="F2704" i="13"/>
  <c r="F2705" i="13"/>
  <c r="F2706" i="13"/>
  <c r="F2707" i="13"/>
  <c r="F2708" i="13"/>
  <c r="F2709" i="13"/>
  <c r="F2710" i="13"/>
  <c r="F2711" i="13"/>
  <c r="F2712" i="13"/>
  <c r="F2713" i="13"/>
  <c r="F2714" i="13"/>
  <c r="F2715" i="13"/>
  <c r="F2716" i="13"/>
  <c r="F2717" i="13"/>
  <c r="F2718" i="13"/>
  <c r="F2719" i="13"/>
  <c r="F2720" i="13"/>
  <c r="F2721" i="13"/>
  <c r="F2722" i="13"/>
  <c r="F2723" i="13"/>
  <c r="F2724" i="13"/>
  <c r="F2725" i="13"/>
  <c r="F2726" i="13"/>
  <c r="F2727" i="13"/>
  <c r="F2728" i="13"/>
  <c r="F2729" i="13"/>
  <c r="F2730" i="13"/>
  <c r="F2731" i="13"/>
  <c r="F2732" i="13"/>
  <c r="F2733" i="13"/>
  <c r="F2734" i="13"/>
  <c r="F2735" i="13"/>
  <c r="F2736" i="13"/>
  <c r="F2737" i="13"/>
  <c r="F2738" i="13"/>
  <c r="F2739" i="13"/>
  <c r="F2740" i="13"/>
  <c r="F2741" i="13"/>
  <c r="F2742" i="13"/>
  <c r="F2743" i="13"/>
  <c r="F2744" i="13"/>
  <c r="F2745" i="13"/>
  <c r="F2746" i="13"/>
  <c r="F2747" i="13"/>
  <c r="F2748" i="13"/>
  <c r="F2749" i="13"/>
  <c r="F2750" i="13"/>
  <c r="F2751" i="13"/>
  <c r="F2752" i="13"/>
  <c r="F2753" i="13"/>
  <c r="F2754" i="13"/>
  <c r="F2755" i="13"/>
  <c r="F2756" i="13"/>
  <c r="F2757" i="13"/>
  <c r="F2758" i="13"/>
  <c r="F2759" i="13"/>
  <c r="F2760" i="13"/>
  <c r="F2761" i="13"/>
  <c r="F2762" i="13"/>
  <c r="F2763" i="13"/>
  <c r="F2764" i="13"/>
  <c r="F2765" i="13"/>
  <c r="F2766" i="13"/>
  <c r="F2767" i="13"/>
  <c r="F2768" i="13"/>
  <c r="F2769" i="13"/>
  <c r="F2770" i="13"/>
  <c r="F2771" i="13"/>
  <c r="F2772" i="13"/>
  <c r="F2773" i="13"/>
  <c r="F2774" i="13"/>
  <c r="F2775" i="13"/>
  <c r="F2776" i="13"/>
  <c r="F2777" i="13"/>
  <c r="F2778" i="13"/>
  <c r="F2779" i="13"/>
  <c r="F2780" i="13"/>
  <c r="F2781" i="13"/>
  <c r="F2782" i="13"/>
  <c r="F2783" i="13"/>
  <c r="F2784" i="13"/>
  <c r="F2785" i="13"/>
  <c r="F2786" i="13"/>
  <c r="F2787" i="13"/>
  <c r="F2788" i="13"/>
  <c r="F2789" i="13"/>
  <c r="F2790" i="13"/>
  <c r="F2791" i="13"/>
  <c r="F2792" i="13"/>
  <c r="F2793" i="13"/>
  <c r="F2794" i="13"/>
  <c r="F2795" i="13"/>
  <c r="F2796" i="13"/>
  <c r="F2797" i="13"/>
  <c r="F2798" i="13"/>
  <c r="F2799" i="13"/>
  <c r="F2800" i="13"/>
  <c r="F2801" i="13"/>
  <c r="F2802" i="13"/>
  <c r="F2803" i="13"/>
  <c r="F2804" i="13"/>
  <c r="F2805" i="13"/>
  <c r="F2806" i="13"/>
  <c r="F2807" i="13"/>
  <c r="F2808" i="13"/>
  <c r="F2809" i="13"/>
  <c r="F2810" i="13"/>
  <c r="F2811" i="13"/>
  <c r="F2812" i="13"/>
  <c r="F2813" i="13"/>
  <c r="F2814" i="13"/>
  <c r="F2815" i="13"/>
  <c r="F2816" i="13"/>
  <c r="F2817" i="13"/>
  <c r="F2818" i="13"/>
  <c r="F2819" i="13"/>
  <c r="F2820" i="13"/>
  <c r="F2821" i="13"/>
  <c r="F2822" i="13"/>
  <c r="F2823" i="13"/>
  <c r="F2824" i="13"/>
  <c r="F2825" i="13"/>
  <c r="F2826" i="13"/>
  <c r="F2827" i="13"/>
  <c r="F2828" i="13"/>
  <c r="F2829" i="13"/>
  <c r="F2830" i="13"/>
  <c r="F2831" i="13"/>
  <c r="F2832" i="13"/>
  <c r="F2833" i="13"/>
  <c r="F2834" i="13"/>
  <c r="F2835" i="13"/>
  <c r="F2836" i="13"/>
  <c r="F2837" i="13"/>
  <c r="F2838" i="13"/>
  <c r="F2839" i="13"/>
  <c r="F2840" i="13"/>
  <c r="F2841" i="13"/>
  <c r="F2842" i="13"/>
  <c r="F2843" i="13"/>
  <c r="F2844" i="13"/>
  <c r="F2845" i="13"/>
  <c r="F2846" i="13"/>
  <c r="F2847" i="13"/>
  <c r="F2848" i="13"/>
  <c r="F2849" i="13"/>
  <c r="F2850" i="13"/>
  <c r="F2851" i="13"/>
  <c r="F2852" i="13"/>
  <c r="F2853" i="13"/>
  <c r="F2854" i="13"/>
  <c r="F2855" i="13"/>
  <c r="F2856" i="13"/>
  <c r="F2857" i="13"/>
  <c r="F2858" i="13"/>
  <c r="F2859" i="13"/>
  <c r="F2860" i="13"/>
  <c r="F2861" i="13"/>
  <c r="F2862" i="13"/>
  <c r="F2863" i="13"/>
  <c r="F2864" i="13"/>
  <c r="F2865" i="13"/>
  <c r="F2866" i="13"/>
  <c r="F2867" i="13"/>
  <c r="F2868" i="13"/>
  <c r="F2869" i="13"/>
  <c r="F2870" i="13"/>
  <c r="F2871" i="13"/>
  <c r="F2872" i="13"/>
  <c r="F2873" i="13"/>
  <c r="F2874" i="13"/>
  <c r="F2875" i="13"/>
  <c r="F2876" i="13"/>
  <c r="F2877" i="13"/>
  <c r="F2878" i="13"/>
  <c r="F2879" i="13"/>
  <c r="F2880" i="13"/>
  <c r="F2881" i="13"/>
  <c r="F2882" i="13"/>
  <c r="F2883" i="13"/>
  <c r="F2884" i="13"/>
  <c r="F2885" i="13"/>
  <c r="F2886" i="13"/>
  <c r="F2887" i="13"/>
  <c r="F2888" i="13"/>
  <c r="F2889" i="13"/>
  <c r="F2890" i="13"/>
  <c r="F2891" i="13"/>
  <c r="F2892" i="13"/>
  <c r="F2893" i="13"/>
  <c r="F2894" i="13"/>
  <c r="F2895" i="13"/>
  <c r="F2896" i="13"/>
  <c r="F2897" i="13"/>
  <c r="F2898" i="13"/>
  <c r="F2899" i="13"/>
  <c r="F2900" i="13"/>
  <c r="F2901" i="13"/>
  <c r="F2902" i="13"/>
  <c r="F2903" i="13"/>
  <c r="F2904" i="13"/>
  <c r="F2905" i="13"/>
  <c r="F2906" i="13"/>
  <c r="F2907" i="13"/>
  <c r="F2908" i="13"/>
  <c r="F2909" i="13"/>
  <c r="F2910" i="13"/>
  <c r="F2911" i="13"/>
  <c r="F2912" i="13"/>
  <c r="F2913" i="13"/>
  <c r="F2914" i="13"/>
  <c r="F2915" i="13"/>
  <c r="F2916" i="13"/>
  <c r="F2917" i="13"/>
  <c r="F2918" i="13"/>
  <c r="F2919" i="13"/>
  <c r="F2920" i="13"/>
  <c r="F2921" i="13"/>
  <c r="F2922" i="13"/>
  <c r="F2923" i="13"/>
  <c r="F2924" i="13"/>
  <c r="F2925" i="13"/>
  <c r="F2926" i="13"/>
  <c r="F2927" i="13"/>
  <c r="F2928" i="13"/>
  <c r="F2929" i="13"/>
  <c r="F2930" i="13"/>
  <c r="F2931" i="13"/>
  <c r="F2932" i="13"/>
  <c r="F2933" i="13"/>
  <c r="F2934" i="13"/>
  <c r="F2935" i="13"/>
  <c r="F2936" i="13"/>
  <c r="F2937" i="13"/>
  <c r="F2938" i="13"/>
  <c r="F2939" i="13"/>
  <c r="F2940" i="13"/>
  <c r="F2941" i="13"/>
  <c r="F2942" i="13"/>
  <c r="F2943" i="13"/>
  <c r="F2944" i="13"/>
  <c r="F2945" i="13"/>
  <c r="F2946" i="13"/>
  <c r="F2947" i="13"/>
  <c r="F2948" i="13"/>
  <c r="F2949" i="13"/>
  <c r="F2950" i="13"/>
  <c r="F2951" i="13"/>
  <c r="F2952" i="13"/>
  <c r="F2953" i="13"/>
  <c r="F2954" i="13"/>
  <c r="F2955" i="13"/>
  <c r="F2956" i="13"/>
  <c r="F2957" i="13"/>
  <c r="F2958" i="13"/>
  <c r="F2959" i="13"/>
  <c r="F2960" i="13"/>
  <c r="F2961" i="13"/>
  <c r="F2962" i="13"/>
  <c r="F2963" i="13"/>
  <c r="F2964" i="13"/>
  <c r="F2965" i="13"/>
  <c r="F2966" i="13"/>
  <c r="F2967" i="13"/>
  <c r="F2968" i="13"/>
  <c r="F2969" i="13"/>
  <c r="F2970" i="13"/>
  <c r="F2971" i="13"/>
  <c r="F2972" i="13"/>
  <c r="F2973" i="13"/>
  <c r="F2974" i="13"/>
  <c r="F2975" i="13"/>
  <c r="F2976" i="13"/>
  <c r="F2977" i="13"/>
  <c r="F2978" i="13"/>
  <c r="F2979" i="13"/>
  <c r="F2980" i="13"/>
  <c r="F2981" i="13"/>
  <c r="F2982" i="13"/>
  <c r="F2983" i="13"/>
  <c r="F2984" i="13"/>
  <c r="F2985" i="13"/>
  <c r="F2986" i="13"/>
  <c r="F2987" i="13"/>
  <c r="F2988" i="13"/>
  <c r="F2989" i="13"/>
  <c r="F2990" i="13"/>
  <c r="F2991" i="13"/>
  <c r="F2992" i="13"/>
  <c r="F2993" i="13"/>
  <c r="F2994" i="13"/>
  <c r="F2995" i="13"/>
  <c r="F2996" i="13"/>
  <c r="F2997" i="13"/>
  <c r="F2998" i="13"/>
  <c r="F2999" i="13"/>
  <c r="F3000" i="13"/>
  <c r="F3001" i="13"/>
  <c r="F3002" i="13"/>
  <c r="F3003" i="13"/>
  <c r="F3004" i="13"/>
  <c r="F3005" i="13"/>
  <c r="F3006" i="13"/>
  <c r="F3007" i="13"/>
  <c r="F3008" i="13"/>
  <c r="F3009" i="13"/>
  <c r="F3010" i="13"/>
  <c r="F3011" i="13"/>
  <c r="F3012" i="13"/>
  <c r="F3013" i="13"/>
  <c r="F3014" i="13"/>
  <c r="F3015" i="13"/>
  <c r="F3016" i="13"/>
  <c r="F3017" i="13"/>
  <c r="F3018" i="13"/>
  <c r="F3019" i="13"/>
  <c r="F3020" i="13"/>
  <c r="F3021" i="13"/>
  <c r="F3022" i="13"/>
  <c r="F3023" i="13"/>
  <c r="F3024" i="13"/>
  <c r="F3025" i="13"/>
  <c r="F3026" i="13"/>
  <c r="F3027" i="13"/>
  <c r="F3028" i="13"/>
  <c r="F3029" i="13"/>
  <c r="F3030" i="13"/>
  <c r="F3031" i="13"/>
  <c r="F3032" i="13"/>
  <c r="F3033" i="13"/>
  <c r="F3034" i="13"/>
  <c r="F3035" i="13"/>
  <c r="F3036" i="13"/>
  <c r="F3037" i="13"/>
  <c r="F3038" i="13"/>
  <c r="F3039" i="13"/>
  <c r="F3040" i="13"/>
  <c r="F3041" i="13"/>
  <c r="F3042" i="13"/>
  <c r="F3043" i="13"/>
  <c r="F3044" i="13"/>
  <c r="F3045" i="13"/>
  <c r="F3046" i="13"/>
  <c r="F3047" i="13"/>
  <c r="F3048" i="13"/>
  <c r="F3049" i="13"/>
  <c r="F3050" i="13"/>
  <c r="F3051" i="13"/>
  <c r="F3052" i="13"/>
  <c r="F3053" i="13"/>
  <c r="F3054" i="13"/>
  <c r="F3055" i="13"/>
  <c r="F3056" i="13"/>
  <c r="F3057" i="13"/>
  <c r="F3058" i="13"/>
  <c r="F3059" i="13"/>
  <c r="F3060" i="13"/>
  <c r="F3061" i="13"/>
  <c r="F3062" i="13"/>
  <c r="F3063" i="13"/>
  <c r="F3064" i="13"/>
  <c r="F3065" i="13"/>
  <c r="F3066" i="13"/>
  <c r="F3067" i="13"/>
  <c r="F3068" i="13"/>
  <c r="F3069" i="13"/>
  <c r="F3070" i="13"/>
  <c r="F3071" i="13"/>
  <c r="F3072" i="13"/>
  <c r="F3073" i="13"/>
  <c r="F3074" i="13"/>
  <c r="F3075" i="13"/>
  <c r="F3076" i="13"/>
  <c r="F3077" i="13"/>
  <c r="F3078" i="13"/>
  <c r="F3079" i="13"/>
  <c r="F3080" i="13"/>
  <c r="F3081" i="13"/>
  <c r="F3082" i="13"/>
  <c r="F3083" i="13"/>
  <c r="F3084" i="13"/>
  <c r="F3085" i="13"/>
  <c r="F3086" i="13"/>
  <c r="F3087" i="13"/>
  <c r="F3088" i="13"/>
  <c r="F3089" i="13"/>
  <c r="F3090" i="13"/>
  <c r="F3091" i="13"/>
  <c r="F3092" i="13"/>
  <c r="F3093" i="13"/>
  <c r="F3094" i="13"/>
  <c r="F3095" i="13"/>
  <c r="F3096" i="13"/>
  <c r="F3097" i="13"/>
  <c r="F3098" i="13"/>
  <c r="F3099" i="13"/>
  <c r="F3100" i="13"/>
  <c r="F3101" i="13"/>
  <c r="F3102" i="13"/>
  <c r="F3103" i="13"/>
  <c r="F3104" i="13"/>
  <c r="F3105" i="13"/>
  <c r="F3106" i="13"/>
  <c r="F3107" i="13"/>
  <c r="F3108" i="13"/>
  <c r="F3109" i="13"/>
  <c r="F3110" i="13"/>
  <c r="F3111" i="13"/>
  <c r="F3112" i="13"/>
  <c r="F3113" i="13"/>
  <c r="F3114" i="13"/>
  <c r="F3115" i="13"/>
  <c r="F3116" i="13"/>
  <c r="F3117" i="13"/>
  <c r="F3118" i="13"/>
  <c r="F3119" i="13"/>
  <c r="F3120" i="13"/>
  <c r="F3121" i="13"/>
  <c r="F3122" i="13"/>
  <c r="F3123" i="13"/>
  <c r="F3124" i="13"/>
  <c r="F3125" i="13"/>
  <c r="F3126" i="13"/>
  <c r="F3127" i="13"/>
  <c r="F3128" i="13"/>
  <c r="F3129" i="13"/>
  <c r="F3130" i="13"/>
  <c r="F3131" i="13"/>
  <c r="F3132" i="13"/>
  <c r="F3133" i="13"/>
  <c r="F3134" i="13"/>
  <c r="F3135" i="13"/>
  <c r="F3136" i="13"/>
  <c r="F3137" i="13"/>
  <c r="F3138" i="13"/>
  <c r="F3139" i="13"/>
  <c r="F3140" i="13"/>
  <c r="F3141" i="13"/>
  <c r="F3142" i="13"/>
  <c r="F3143" i="13"/>
  <c r="F3144" i="13"/>
  <c r="F3145" i="13"/>
  <c r="F3146" i="13"/>
  <c r="F3147" i="13"/>
  <c r="F3148" i="13"/>
  <c r="F3149" i="13"/>
  <c r="F3150" i="13"/>
  <c r="F3151" i="13"/>
  <c r="F3152" i="13"/>
  <c r="F3153" i="13"/>
  <c r="F3154" i="13"/>
  <c r="F3155" i="13"/>
  <c r="F3156" i="13"/>
  <c r="F3157" i="13"/>
  <c r="F3158" i="13"/>
  <c r="F3159" i="13"/>
  <c r="F3160" i="13"/>
  <c r="F3161" i="13"/>
  <c r="F3162" i="13"/>
  <c r="F3163" i="13"/>
  <c r="F3164" i="13"/>
  <c r="F3165" i="13"/>
  <c r="F3166" i="13"/>
  <c r="F3167" i="13"/>
  <c r="F3168" i="13"/>
  <c r="F3169" i="13"/>
  <c r="F3170" i="13"/>
  <c r="F3171" i="13"/>
  <c r="F3172" i="13"/>
  <c r="F3173" i="13"/>
  <c r="F3174" i="13"/>
  <c r="F3175" i="13"/>
  <c r="F3176" i="13"/>
  <c r="F3177" i="13"/>
  <c r="F3178" i="13"/>
  <c r="F3179" i="13"/>
  <c r="F3180" i="13"/>
  <c r="F3181" i="13"/>
  <c r="F3182" i="13"/>
  <c r="F3183" i="13"/>
  <c r="F3184" i="13"/>
  <c r="F3185" i="13"/>
  <c r="F3186" i="13"/>
  <c r="F3187" i="13"/>
  <c r="F3188" i="13"/>
  <c r="F3189" i="13"/>
  <c r="F3190" i="13"/>
  <c r="F3191" i="13"/>
  <c r="F3192" i="13"/>
  <c r="F3193" i="13"/>
  <c r="F3194" i="13"/>
  <c r="F3195" i="13"/>
  <c r="F3196" i="13"/>
  <c r="F3197" i="13"/>
  <c r="F3198" i="13"/>
  <c r="F3199" i="13"/>
  <c r="F3200" i="13"/>
  <c r="F3201" i="13"/>
  <c r="F3202" i="13"/>
  <c r="F3203" i="13"/>
  <c r="F3204" i="13"/>
  <c r="F3205" i="13"/>
  <c r="F3206" i="13"/>
  <c r="F3207" i="13"/>
  <c r="F3208" i="13"/>
  <c r="F3209" i="13"/>
  <c r="F3210" i="13"/>
  <c r="F3211" i="13"/>
  <c r="F3212" i="13"/>
  <c r="F3213" i="13"/>
  <c r="F3214" i="13"/>
  <c r="F3215" i="13"/>
  <c r="F3216" i="13"/>
  <c r="F3217" i="13"/>
  <c r="F3218" i="13"/>
  <c r="F3219" i="13"/>
  <c r="F3220" i="13"/>
  <c r="F3221" i="13"/>
  <c r="F3222" i="13"/>
  <c r="F3223" i="13"/>
  <c r="F3224" i="13"/>
  <c r="F3225" i="13"/>
  <c r="F3226" i="13"/>
  <c r="F3227" i="13"/>
  <c r="F3228" i="13"/>
  <c r="F3229" i="13"/>
  <c r="F3230" i="13"/>
  <c r="F3231" i="13"/>
  <c r="F3232" i="13"/>
  <c r="F3233" i="13"/>
  <c r="F3234" i="13"/>
  <c r="F3235" i="13"/>
  <c r="F3236" i="13"/>
  <c r="F3237" i="13"/>
  <c r="F3238" i="13"/>
  <c r="F3239" i="13"/>
  <c r="F3240" i="13"/>
  <c r="F3241" i="13"/>
  <c r="F3242" i="13"/>
  <c r="F3243" i="13"/>
  <c r="F3244" i="13"/>
  <c r="F3245" i="13"/>
  <c r="F3246" i="13"/>
  <c r="F3247" i="13"/>
  <c r="F3248" i="13"/>
  <c r="F3249" i="13"/>
  <c r="F3250" i="13"/>
  <c r="F3251" i="13"/>
  <c r="F3252" i="13"/>
  <c r="F3253" i="13"/>
  <c r="F3254" i="13"/>
  <c r="F3255" i="13"/>
  <c r="F3256" i="13"/>
  <c r="F3257" i="13"/>
  <c r="F3258" i="13"/>
  <c r="F3259" i="13"/>
  <c r="F3260" i="13"/>
  <c r="F3261" i="13"/>
  <c r="F3262" i="13"/>
  <c r="F3263" i="13"/>
  <c r="F3264" i="13"/>
  <c r="F3265" i="13"/>
  <c r="F3266" i="13"/>
  <c r="F3267" i="13"/>
  <c r="F3268" i="13"/>
  <c r="F3269" i="13"/>
  <c r="F3270" i="13"/>
  <c r="F3271" i="13"/>
  <c r="F3272" i="13"/>
  <c r="F3273" i="13"/>
  <c r="F3274" i="13"/>
  <c r="F3275" i="13"/>
  <c r="F3276" i="13"/>
  <c r="F3277" i="13"/>
  <c r="F3278" i="13"/>
  <c r="F3279" i="13"/>
  <c r="F3280" i="13"/>
  <c r="F3281" i="13"/>
  <c r="F3282" i="13"/>
  <c r="F3283" i="13"/>
  <c r="F3284" i="13"/>
  <c r="F3285" i="13"/>
  <c r="F3286" i="13"/>
  <c r="F3287" i="13"/>
  <c r="F3288" i="13"/>
  <c r="F3289" i="13"/>
  <c r="F3290" i="13"/>
  <c r="F3291" i="13"/>
  <c r="F3292" i="13"/>
  <c r="F3293" i="13"/>
  <c r="F3294" i="13"/>
  <c r="F3295" i="13"/>
  <c r="F3296" i="13"/>
  <c r="F3297" i="13"/>
  <c r="F3298" i="13"/>
  <c r="F3299" i="13"/>
  <c r="F3300" i="13"/>
  <c r="F3301" i="13"/>
  <c r="F3302" i="13"/>
  <c r="F3303" i="13"/>
  <c r="F3304" i="13"/>
  <c r="F3305" i="13"/>
  <c r="F3306" i="13"/>
  <c r="F3307" i="13"/>
  <c r="F3308" i="13"/>
  <c r="F3309" i="13"/>
  <c r="F3310" i="13"/>
  <c r="F3311" i="13"/>
  <c r="F3312" i="13"/>
  <c r="F3313" i="13"/>
  <c r="F3314" i="13"/>
  <c r="F3315" i="13"/>
  <c r="F3316" i="13"/>
  <c r="F3317" i="13"/>
  <c r="F3318" i="13"/>
  <c r="F3319" i="13"/>
  <c r="F3320" i="13"/>
  <c r="F3321" i="13"/>
  <c r="F3322" i="13"/>
  <c r="F3323" i="13"/>
  <c r="F3324" i="13"/>
  <c r="F3325" i="13"/>
  <c r="F3326" i="13"/>
  <c r="F3327" i="13"/>
  <c r="F3328" i="13"/>
  <c r="F3329" i="13"/>
  <c r="F3330" i="13"/>
  <c r="F3331" i="13"/>
  <c r="F3332" i="13"/>
  <c r="F3333" i="13"/>
  <c r="F3334" i="13"/>
  <c r="F3335" i="13"/>
  <c r="F3336" i="13"/>
  <c r="F3337" i="13"/>
  <c r="F3338" i="13"/>
  <c r="F3339" i="13"/>
  <c r="F3340" i="13"/>
  <c r="F3341" i="13"/>
  <c r="F3342" i="13"/>
  <c r="F3343" i="13"/>
  <c r="F3344" i="13"/>
  <c r="F3345" i="13"/>
  <c r="F3346" i="13"/>
  <c r="F3347" i="13"/>
  <c r="F3348" i="13"/>
  <c r="F3349" i="13"/>
  <c r="F3350" i="13"/>
  <c r="F3351" i="13"/>
  <c r="F3352" i="13"/>
  <c r="F3353" i="13"/>
  <c r="F3354" i="13"/>
  <c r="F3355" i="13"/>
  <c r="F3356" i="13"/>
  <c r="F3357" i="13"/>
  <c r="F3358" i="13"/>
  <c r="F3359" i="13"/>
  <c r="F3360" i="13"/>
  <c r="F3361" i="13"/>
  <c r="F3362" i="13"/>
  <c r="F3363" i="13"/>
  <c r="F3364" i="13"/>
  <c r="F3365" i="13"/>
  <c r="F3366" i="13"/>
  <c r="F3367" i="13"/>
  <c r="F3368" i="13"/>
  <c r="F3369" i="13"/>
  <c r="F3370" i="13"/>
  <c r="F3371" i="13"/>
  <c r="F3372" i="13"/>
  <c r="F3373" i="13"/>
  <c r="F3374" i="13"/>
  <c r="F3375" i="13"/>
  <c r="F3376" i="13"/>
  <c r="F3377" i="13"/>
  <c r="F3378" i="13"/>
  <c r="F3379" i="13"/>
  <c r="F3380" i="13"/>
  <c r="F3381" i="13"/>
  <c r="F3382" i="13"/>
  <c r="F3383" i="13"/>
  <c r="F3384" i="13"/>
  <c r="F3385" i="13"/>
  <c r="F3386" i="13"/>
  <c r="F3387" i="13"/>
  <c r="F3388" i="13"/>
  <c r="F3389" i="13"/>
  <c r="F3390" i="13"/>
  <c r="F3391" i="13"/>
  <c r="F3392" i="13"/>
  <c r="F3393" i="13"/>
  <c r="F3394" i="13"/>
  <c r="F3395" i="13"/>
  <c r="F3396" i="13"/>
  <c r="F3397" i="13"/>
  <c r="F3398" i="13"/>
  <c r="F3399" i="13"/>
  <c r="F3400" i="13"/>
  <c r="F3401" i="13"/>
  <c r="F3402" i="13"/>
  <c r="F3403" i="13"/>
  <c r="F3404" i="13"/>
  <c r="F3405" i="13"/>
  <c r="F3406" i="13"/>
  <c r="F3407" i="13"/>
  <c r="F3408" i="13"/>
  <c r="F3409" i="13"/>
  <c r="F3410" i="13"/>
  <c r="F3411" i="13"/>
  <c r="F3412" i="13"/>
  <c r="F3413" i="13"/>
  <c r="F3414" i="13"/>
  <c r="F3415" i="13"/>
  <c r="F3416" i="13"/>
  <c r="F3417" i="13"/>
  <c r="F3418" i="13"/>
  <c r="F3419" i="13"/>
  <c r="F3420" i="13"/>
  <c r="F3421" i="13"/>
  <c r="F3422" i="13"/>
  <c r="F3423" i="13"/>
  <c r="F3424" i="13"/>
  <c r="F3425" i="13"/>
  <c r="F3426" i="13"/>
  <c r="F3427" i="13"/>
  <c r="F3428" i="13"/>
  <c r="F3429" i="13"/>
  <c r="F3430" i="13"/>
  <c r="F3431" i="13"/>
  <c r="F3432" i="13"/>
  <c r="F3433" i="13"/>
  <c r="F3434" i="13"/>
  <c r="F3435" i="13"/>
  <c r="F3436" i="13"/>
  <c r="F3437" i="13"/>
  <c r="F3438" i="13"/>
  <c r="F3439" i="13"/>
  <c r="F3440" i="13"/>
  <c r="F3441" i="13"/>
  <c r="F3442" i="13"/>
  <c r="F3443" i="13"/>
  <c r="F3444" i="13"/>
  <c r="F3445" i="13"/>
  <c r="F3446" i="13"/>
  <c r="F3447" i="13"/>
  <c r="F3448" i="13"/>
  <c r="F3449" i="13"/>
  <c r="F3450" i="13"/>
  <c r="F3451" i="13"/>
  <c r="F3452" i="13"/>
  <c r="F3453" i="13"/>
  <c r="F3454" i="13"/>
  <c r="F3455" i="13"/>
  <c r="F3456" i="13"/>
  <c r="F3457" i="13"/>
  <c r="F3458" i="13"/>
  <c r="F3459" i="13"/>
  <c r="F3460" i="13"/>
  <c r="F3461" i="13"/>
  <c r="F3462" i="13"/>
  <c r="F3463" i="13"/>
  <c r="F3464" i="13"/>
  <c r="F3465" i="13"/>
  <c r="F3466" i="13"/>
  <c r="F3467" i="13"/>
  <c r="F3468" i="13"/>
  <c r="F3469" i="13"/>
  <c r="F3470" i="13"/>
  <c r="F3471" i="13"/>
  <c r="F3472" i="13"/>
  <c r="F3473" i="13"/>
  <c r="F3474" i="13"/>
  <c r="F3475" i="13"/>
  <c r="F3476" i="13"/>
  <c r="F3477" i="13"/>
  <c r="F3478" i="13"/>
  <c r="F3479" i="13"/>
  <c r="F3480" i="13"/>
  <c r="F3481" i="13"/>
  <c r="F3482" i="13"/>
  <c r="F3483" i="13"/>
  <c r="F3484" i="13"/>
  <c r="F3485" i="13"/>
  <c r="F3486" i="13"/>
  <c r="F3487" i="13"/>
  <c r="F3488" i="13"/>
  <c r="F3489" i="13"/>
  <c r="F3490" i="13"/>
  <c r="F3491" i="13"/>
  <c r="F3492" i="13"/>
  <c r="F3493" i="13"/>
  <c r="F3494" i="13"/>
  <c r="F3495" i="13"/>
  <c r="F3496" i="13"/>
  <c r="F3497" i="13"/>
  <c r="F3498" i="13"/>
  <c r="F3499" i="13"/>
  <c r="F3500" i="13"/>
  <c r="F3501" i="13"/>
  <c r="F3502" i="13"/>
  <c r="F3503" i="13"/>
  <c r="F3504" i="13"/>
  <c r="F3505" i="13"/>
  <c r="F3506" i="13"/>
  <c r="F3507" i="13"/>
  <c r="F3508" i="13"/>
  <c r="F3509" i="13"/>
  <c r="F3510" i="13"/>
  <c r="F3511" i="13"/>
  <c r="F3512" i="13"/>
  <c r="F3513" i="13"/>
  <c r="F3514" i="13"/>
  <c r="F3515" i="13"/>
  <c r="F3516" i="13"/>
  <c r="F3517" i="13"/>
  <c r="F3518" i="13"/>
  <c r="F3519" i="13"/>
  <c r="F3520" i="13"/>
  <c r="F3521" i="13"/>
  <c r="F3522" i="13"/>
  <c r="F3523" i="13"/>
  <c r="F3524" i="13"/>
  <c r="F3525" i="13"/>
  <c r="F3526" i="13"/>
  <c r="F3527" i="13"/>
  <c r="F3528" i="13"/>
  <c r="F3529" i="13"/>
  <c r="F3530" i="13"/>
  <c r="F3531" i="13"/>
  <c r="F3532" i="13"/>
  <c r="F3533" i="13"/>
  <c r="F3534" i="13"/>
  <c r="F3535" i="13"/>
  <c r="F3536" i="13"/>
  <c r="F3537" i="13"/>
  <c r="F3538" i="13"/>
  <c r="F3539" i="13"/>
  <c r="F3540" i="13"/>
  <c r="F3541" i="13"/>
  <c r="F3542" i="13"/>
  <c r="F3543" i="13"/>
  <c r="F3544" i="13"/>
  <c r="F3545" i="13"/>
  <c r="F3546" i="13"/>
  <c r="F3547" i="13"/>
  <c r="F3548" i="13"/>
  <c r="F3549" i="13"/>
  <c r="F3550" i="13"/>
  <c r="F3551" i="13"/>
  <c r="F3552" i="13"/>
  <c r="F3553" i="13"/>
  <c r="F3554" i="13"/>
  <c r="F3555" i="13"/>
  <c r="F3556" i="13"/>
  <c r="F3557" i="13"/>
  <c r="F3558" i="13"/>
  <c r="F3559" i="13"/>
  <c r="F3560" i="13"/>
  <c r="F3561" i="13"/>
  <c r="F3562" i="13"/>
  <c r="F3563" i="13"/>
  <c r="F3564" i="13"/>
  <c r="F3565" i="13"/>
  <c r="F3566" i="13"/>
  <c r="F3567" i="13"/>
  <c r="F3568" i="13"/>
  <c r="F3569" i="13"/>
  <c r="F3570" i="13"/>
  <c r="F3571" i="13"/>
  <c r="F3572" i="13"/>
  <c r="F3573" i="13"/>
  <c r="F3574" i="13"/>
  <c r="F3575" i="13"/>
  <c r="F3576" i="13"/>
  <c r="F3577" i="13"/>
  <c r="F3578" i="13"/>
  <c r="F3579" i="13"/>
  <c r="F3580" i="13"/>
  <c r="F3581" i="13"/>
  <c r="F3582" i="13"/>
  <c r="F3583" i="13"/>
  <c r="F3584" i="13"/>
  <c r="F3585" i="13"/>
  <c r="F3586" i="13"/>
  <c r="F3587" i="13"/>
  <c r="F3588" i="13"/>
  <c r="F3589" i="13"/>
  <c r="F3590" i="13"/>
  <c r="F3591" i="13"/>
  <c r="F3592" i="13"/>
  <c r="F3593" i="13"/>
  <c r="F3594" i="13"/>
  <c r="F3595" i="13"/>
  <c r="F3596" i="13"/>
  <c r="F3597" i="13"/>
  <c r="F3598" i="13"/>
  <c r="F3599" i="13"/>
  <c r="F3600" i="13"/>
  <c r="F3601" i="13"/>
  <c r="F3602" i="13"/>
  <c r="F3603" i="13"/>
  <c r="F3604" i="13"/>
  <c r="F3605" i="13"/>
  <c r="F3606" i="13"/>
  <c r="F3607" i="13"/>
  <c r="F3608" i="13"/>
  <c r="F3609" i="13"/>
  <c r="F3610" i="13"/>
  <c r="F3611" i="13"/>
  <c r="F3612" i="13"/>
  <c r="F3613" i="13"/>
  <c r="F3614" i="13"/>
  <c r="F3615" i="13"/>
  <c r="F3616" i="13"/>
  <c r="F3617" i="13"/>
  <c r="F3618" i="13"/>
  <c r="F3619" i="13"/>
  <c r="F3620" i="13"/>
  <c r="F3621" i="13"/>
  <c r="F3622" i="13"/>
  <c r="F3623" i="13"/>
  <c r="F3624" i="13"/>
  <c r="F3625" i="13"/>
  <c r="F3626" i="13"/>
  <c r="F3627" i="13"/>
  <c r="F3628" i="13"/>
  <c r="F3629" i="13"/>
  <c r="F3630" i="13"/>
  <c r="F3631" i="13"/>
  <c r="F3632" i="13"/>
  <c r="F3633" i="13"/>
  <c r="F3634" i="13"/>
  <c r="F3635" i="13"/>
  <c r="F3636" i="13"/>
  <c r="F3637" i="13"/>
  <c r="F3638" i="13"/>
  <c r="F3639" i="13"/>
  <c r="F3640" i="13"/>
  <c r="F3641" i="13"/>
  <c r="F3642" i="13"/>
  <c r="F3643" i="13"/>
  <c r="F3644" i="13"/>
  <c r="F3645" i="13"/>
  <c r="F3646" i="13"/>
  <c r="F3647" i="13"/>
  <c r="F3648" i="13"/>
  <c r="F3649" i="13"/>
  <c r="F3650" i="13"/>
  <c r="F3651" i="13"/>
  <c r="F3652" i="13"/>
  <c r="F3653" i="13"/>
  <c r="F3654" i="13"/>
  <c r="F3655" i="13"/>
  <c r="F3656" i="13"/>
  <c r="F3657" i="13"/>
  <c r="F3658" i="13"/>
  <c r="F3659" i="13"/>
  <c r="F3660" i="13"/>
  <c r="F3661" i="13"/>
  <c r="F3662" i="13"/>
  <c r="F3663" i="13"/>
  <c r="F3664" i="13"/>
  <c r="F3665" i="13"/>
  <c r="F3666" i="13"/>
  <c r="F3667" i="13"/>
  <c r="F3668" i="13"/>
  <c r="F3669" i="13"/>
  <c r="F3670" i="13"/>
  <c r="F3671" i="13"/>
  <c r="F3672" i="13"/>
  <c r="F3673" i="13"/>
  <c r="F3674" i="13"/>
  <c r="F3675" i="13"/>
  <c r="F3676" i="13"/>
  <c r="F3677" i="13"/>
  <c r="F3678" i="13"/>
  <c r="F3679" i="13"/>
  <c r="F3680" i="13"/>
  <c r="F3681" i="13"/>
  <c r="F3682" i="13"/>
  <c r="F3683" i="13"/>
  <c r="F3684" i="13"/>
  <c r="F3685" i="13"/>
  <c r="F3686" i="13"/>
  <c r="F3687" i="13"/>
  <c r="F3688" i="13"/>
  <c r="F3689" i="13"/>
  <c r="F3690" i="13"/>
  <c r="F3691" i="13"/>
  <c r="F3692" i="13"/>
  <c r="F3693" i="13"/>
  <c r="F3694" i="13"/>
  <c r="F3695" i="13"/>
  <c r="F3696" i="13"/>
  <c r="F3697" i="13"/>
  <c r="F3698" i="13"/>
  <c r="F3699" i="13"/>
  <c r="F3700" i="13"/>
  <c r="F3701" i="13"/>
  <c r="F3702" i="13"/>
  <c r="F3703" i="13"/>
  <c r="F3704" i="13"/>
  <c r="F3705" i="13"/>
  <c r="F3706" i="13"/>
  <c r="F3707" i="13"/>
  <c r="F3708" i="13"/>
  <c r="F3709" i="13"/>
  <c r="F3710" i="13"/>
  <c r="F3711" i="13"/>
  <c r="F3712" i="13"/>
  <c r="F3713" i="13"/>
  <c r="F3714" i="13"/>
  <c r="F3715" i="13"/>
  <c r="F3716" i="13"/>
  <c r="F3717" i="13"/>
  <c r="F3718" i="13"/>
  <c r="F3719" i="13"/>
  <c r="F3720" i="13"/>
  <c r="F3721" i="13"/>
  <c r="F3722" i="13"/>
  <c r="F3723" i="13"/>
  <c r="F3724" i="13"/>
  <c r="F3725" i="13"/>
  <c r="F3726" i="13"/>
  <c r="F3727" i="13"/>
  <c r="F3728" i="13"/>
  <c r="F3729" i="13"/>
  <c r="F3730" i="13"/>
  <c r="F3731" i="13"/>
  <c r="F3732" i="13"/>
  <c r="F3733" i="13"/>
  <c r="F3734" i="13"/>
  <c r="F3735" i="13"/>
  <c r="F3736" i="13"/>
  <c r="F3737" i="13"/>
  <c r="F3738" i="13"/>
  <c r="F3739" i="13"/>
  <c r="F3740" i="13"/>
  <c r="F3741" i="13"/>
  <c r="F3742" i="13"/>
  <c r="F3743" i="13"/>
  <c r="F3744" i="13"/>
  <c r="F3745" i="13"/>
  <c r="F3746" i="13"/>
  <c r="F3747" i="13"/>
  <c r="F3748" i="13"/>
  <c r="F3749" i="13"/>
  <c r="F3750" i="13"/>
  <c r="F3751" i="13"/>
  <c r="F3752" i="13"/>
  <c r="F3753" i="13"/>
  <c r="F3754" i="13"/>
  <c r="F3755" i="13"/>
  <c r="F3756" i="13"/>
  <c r="F3757" i="13"/>
  <c r="F3758" i="13"/>
  <c r="F3759" i="13"/>
  <c r="F3760" i="13"/>
  <c r="F3761" i="13"/>
  <c r="F3762" i="13"/>
  <c r="F3763" i="13"/>
  <c r="F3764" i="13"/>
  <c r="F3765" i="13"/>
  <c r="F3766" i="13"/>
  <c r="F3767" i="13"/>
  <c r="F3768" i="13"/>
  <c r="F3769" i="13"/>
  <c r="F3770" i="13"/>
  <c r="F3771" i="13"/>
  <c r="F3772" i="13"/>
  <c r="F3773" i="13"/>
  <c r="F3774" i="13"/>
  <c r="F3775" i="13"/>
  <c r="F3776" i="13"/>
  <c r="F3777" i="13"/>
  <c r="F3778" i="13"/>
  <c r="F3779" i="13"/>
  <c r="F3780" i="13"/>
  <c r="F3781" i="13"/>
  <c r="F3782" i="13"/>
  <c r="F3783" i="13"/>
  <c r="F3784" i="13"/>
  <c r="F3785" i="13"/>
  <c r="F3786" i="13"/>
  <c r="F3787" i="13"/>
  <c r="F3788" i="13"/>
  <c r="F3789" i="13"/>
  <c r="F3790" i="13"/>
  <c r="F3791" i="13"/>
  <c r="F3792" i="13"/>
  <c r="F3793" i="13"/>
  <c r="F3794" i="13"/>
  <c r="F3795" i="13"/>
  <c r="F3796" i="13"/>
  <c r="F3797" i="13"/>
  <c r="F3798" i="13"/>
  <c r="F3799" i="13"/>
  <c r="F3800" i="13"/>
  <c r="F3801" i="13"/>
  <c r="F3802" i="13"/>
  <c r="F3803" i="13"/>
  <c r="F3804" i="13"/>
  <c r="F3805" i="13"/>
  <c r="F3806" i="13"/>
  <c r="F3807" i="13"/>
  <c r="F3808" i="13"/>
  <c r="F3809" i="13"/>
  <c r="F3810" i="13"/>
  <c r="F3811" i="13"/>
  <c r="F3812" i="13"/>
  <c r="F3813" i="13"/>
  <c r="F3814" i="13"/>
  <c r="F3815" i="13"/>
  <c r="F3816" i="13"/>
  <c r="F3817" i="13"/>
  <c r="F3818" i="13"/>
  <c r="F3819" i="13"/>
  <c r="F3820" i="13"/>
  <c r="F3821" i="13"/>
  <c r="F3822" i="13"/>
  <c r="F3823" i="13"/>
  <c r="F3824" i="13"/>
  <c r="F3825" i="13"/>
  <c r="F3826" i="13"/>
  <c r="F3827" i="13"/>
  <c r="F3828" i="13"/>
  <c r="F3829" i="13"/>
  <c r="F3830" i="13"/>
  <c r="F3831" i="13"/>
  <c r="F3832" i="13"/>
  <c r="F3833" i="13"/>
  <c r="F3834" i="13"/>
  <c r="F3835" i="13"/>
  <c r="F3836" i="13"/>
  <c r="F3837" i="13"/>
  <c r="F3838" i="13"/>
  <c r="F3839" i="13"/>
  <c r="F3840" i="13"/>
  <c r="F3841" i="13"/>
  <c r="F3842" i="13"/>
  <c r="F3843" i="13"/>
  <c r="F3844" i="13"/>
  <c r="F3845" i="13"/>
  <c r="F3846" i="13"/>
  <c r="F3847" i="13"/>
  <c r="F3848" i="13"/>
  <c r="F3849" i="13"/>
  <c r="F3850" i="13"/>
  <c r="F3851" i="13"/>
  <c r="F3852" i="13"/>
  <c r="F3853" i="13"/>
  <c r="F3854" i="13"/>
  <c r="F3855" i="13"/>
  <c r="F3856" i="13"/>
  <c r="F3857" i="13"/>
  <c r="F3858" i="13"/>
  <c r="F3859" i="13"/>
  <c r="F3860" i="13"/>
  <c r="F3861" i="13"/>
  <c r="F3862" i="13"/>
  <c r="F3863" i="13"/>
  <c r="F3864" i="13"/>
  <c r="F3865" i="13"/>
  <c r="F3866" i="13"/>
  <c r="F3867" i="13"/>
  <c r="F3868" i="13"/>
  <c r="F3869" i="13"/>
  <c r="F3870" i="13"/>
  <c r="F3871" i="13"/>
  <c r="F3872" i="13"/>
  <c r="F3873" i="13"/>
  <c r="F3874" i="13"/>
  <c r="F3875" i="13"/>
  <c r="F3876" i="13"/>
  <c r="F3877" i="13"/>
  <c r="F3878" i="13"/>
  <c r="F3879" i="13"/>
  <c r="F3880" i="13"/>
  <c r="F3881" i="13"/>
  <c r="F3882" i="13"/>
  <c r="F3883" i="13"/>
  <c r="F3884" i="13"/>
  <c r="F3885" i="13"/>
  <c r="F3886" i="13"/>
  <c r="F3887" i="13"/>
  <c r="F3888" i="13"/>
  <c r="F3889" i="13"/>
  <c r="F3890" i="13"/>
  <c r="F3891" i="13"/>
  <c r="F3892" i="13"/>
  <c r="F3893" i="13"/>
  <c r="F3894" i="13"/>
  <c r="F3895" i="13"/>
  <c r="F3896" i="13"/>
  <c r="F3897" i="13"/>
  <c r="F3898" i="13"/>
  <c r="F3899" i="13"/>
  <c r="F3900" i="13"/>
  <c r="F3901" i="13"/>
  <c r="F3902" i="13"/>
  <c r="F3903" i="13"/>
  <c r="F3904" i="13"/>
  <c r="F3905" i="13"/>
  <c r="F3906" i="13"/>
  <c r="F3907" i="13"/>
  <c r="F3908" i="13"/>
  <c r="F3909" i="13"/>
  <c r="F3910" i="13"/>
  <c r="F3911" i="13"/>
  <c r="F3912" i="13"/>
  <c r="F3913" i="13"/>
  <c r="F3914" i="13"/>
  <c r="F3915" i="13"/>
  <c r="F3916" i="13"/>
  <c r="F3917" i="13"/>
  <c r="F3918" i="13"/>
  <c r="F3919" i="13"/>
  <c r="F3920" i="13"/>
  <c r="F3921" i="13"/>
  <c r="F3922" i="13"/>
  <c r="F3923" i="13"/>
  <c r="F3924" i="13"/>
  <c r="F3925" i="13"/>
  <c r="F3926" i="13"/>
  <c r="F3927" i="13"/>
  <c r="F3928" i="13"/>
  <c r="F3929" i="13"/>
  <c r="F3930" i="13"/>
  <c r="F3931" i="13"/>
  <c r="F3932" i="13"/>
  <c r="F3933" i="13"/>
  <c r="F3934" i="13"/>
  <c r="F3935" i="13"/>
  <c r="F3936" i="13"/>
  <c r="F3937" i="13"/>
  <c r="F3938" i="13"/>
  <c r="F3939" i="13"/>
  <c r="F3940" i="13"/>
  <c r="F3941" i="13"/>
  <c r="F3942" i="13"/>
  <c r="F3943" i="13"/>
  <c r="F3944" i="13"/>
  <c r="F3945" i="13"/>
  <c r="F3946" i="13"/>
  <c r="F3947" i="13"/>
  <c r="F3948" i="13"/>
  <c r="F3949" i="13"/>
  <c r="F3950" i="13"/>
  <c r="F3951" i="13"/>
  <c r="F3952" i="13"/>
  <c r="F3953" i="13"/>
  <c r="F3954" i="13"/>
  <c r="F3955" i="13"/>
  <c r="F3956" i="13"/>
  <c r="F3957" i="13"/>
  <c r="F3958" i="13"/>
  <c r="F3959" i="13"/>
  <c r="F3960" i="13"/>
  <c r="F3961" i="13"/>
  <c r="F3962" i="13"/>
  <c r="F3963" i="13"/>
  <c r="F3964" i="13"/>
  <c r="F3965" i="13"/>
  <c r="F3966" i="13"/>
  <c r="F3967" i="13"/>
  <c r="F3968" i="13"/>
  <c r="F3969" i="13"/>
  <c r="F3970" i="13"/>
  <c r="F3971" i="13"/>
  <c r="F3972" i="13"/>
  <c r="F3973" i="13"/>
  <c r="F3974" i="13"/>
  <c r="F3975" i="13"/>
  <c r="F3976" i="13"/>
  <c r="F3977" i="13"/>
  <c r="F3978" i="13"/>
  <c r="F3979" i="13"/>
  <c r="F3980" i="13"/>
  <c r="F3981" i="13"/>
  <c r="F3982" i="13"/>
  <c r="F3983" i="13"/>
  <c r="F3984" i="13"/>
  <c r="F3985" i="13"/>
  <c r="F3986" i="13"/>
  <c r="F3987" i="13"/>
  <c r="F3988" i="13"/>
  <c r="F3989" i="13"/>
  <c r="F3990" i="13"/>
  <c r="F3991" i="13"/>
  <c r="F3992" i="13"/>
  <c r="F3993" i="13"/>
  <c r="F3994" i="13"/>
  <c r="F3995" i="13"/>
  <c r="F3996" i="13"/>
  <c r="F3997" i="13"/>
  <c r="F3998" i="13"/>
  <c r="F3999" i="13"/>
  <c r="F4000" i="13"/>
  <c r="F4001" i="13"/>
  <c r="F4002" i="13"/>
  <c r="F4003" i="13"/>
  <c r="F4004" i="13"/>
  <c r="F4005" i="13"/>
  <c r="F4006" i="13"/>
  <c r="F4007" i="13"/>
  <c r="F4008" i="13"/>
  <c r="F4009" i="13"/>
  <c r="F4010" i="13"/>
  <c r="F4011" i="13"/>
  <c r="F4012" i="13"/>
  <c r="F4013" i="13"/>
  <c r="F4014" i="13"/>
  <c r="F4015" i="13"/>
  <c r="F4016" i="13"/>
  <c r="F4017" i="13"/>
  <c r="F4018" i="13"/>
  <c r="F4019" i="13"/>
  <c r="F4020" i="13"/>
  <c r="F4021" i="13"/>
  <c r="F4022" i="13"/>
  <c r="F4023" i="13"/>
  <c r="F4024" i="13"/>
  <c r="F4025" i="13"/>
  <c r="F4026" i="13"/>
  <c r="F4027" i="13"/>
  <c r="F4028" i="13"/>
  <c r="F4029" i="13"/>
  <c r="F4030" i="13"/>
  <c r="F4031" i="13"/>
  <c r="F4032" i="13"/>
  <c r="F4033" i="13"/>
  <c r="F4034" i="13"/>
  <c r="F4035" i="13"/>
  <c r="F4036" i="13"/>
  <c r="F4037" i="13"/>
  <c r="F4038" i="13"/>
  <c r="F4039" i="13"/>
  <c r="F4040" i="13"/>
  <c r="F4041" i="13"/>
  <c r="F4042" i="13"/>
  <c r="F4043" i="13"/>
  <c r="F4044" i="13"/>
  <c r="F4045" i="13"/>
  <c r="F4046" i="13"/>
  <c r="F4047" i="13"/>
  <c r="F4048" i="13"/>
  <c r="F4049" i="13"/>
  <c r="F4050" i="13"/>
  <c r="F4051" i="13"/>
  <c r="F4052" i="13"/>
  <c r="F4053" i="13"/>
  <c r="F4054" i="13"/>
  <c r="F4055" i="13"/>
  <c r="F4056" i="13"/>
  <c r="F4057" i="13"/>
  <c r="F4058" i="13"/>
  <c r="F4059" i="13"/>
  <c r="F4060" i="13"/>
  <c r="F4061" i="13"/>
  <c r="F4062" i="13"/>
  <c r="F4063" i="13"/>
  <c r="F4064" i="13"/>
  <c r="F4065" i="13"/>
  <c r="F4066" i="13"/>
  <c r="F4067" i="13"/>
  <c r="F4068" i="13"/>
  <c r="F4069" i="13"/>
  <c r="F4070" i="13"/>
  <c r="F4071" i="13"/>
  <c r="F4072" i="13"/>
  <c r="F4073" i="13"/>
  <c r="F4074" i="13"/>
  <c r="F4075" i="13"/>
  <c r="F4076" i="13"/>
  <c r="F4077" i="13"/>
  <c r="F4078" i="13"/>
  <c r="F4079" i="13"/>
  <c r="F4080" i="13"/>
  <c r="F4081" i="13"/>
  <c r="F4082" i="13"/>
  <c r="F4083" i="13"/>
  <c r="F4084" i="13"/>
  <c r="F4085" i="13"/>
  <c r="F4086" i="13"/>
  <c r="F4087" i="13"/>
  <c r="F4088" i="13"/>
  <c r="F4089" i="13"/>
  <c r="F4090" i="13"/>
  <c r="F4091" i="13"/>
  <c r="F4092" i="13"/>
  <c r="F4093" i="13"/>
  <c r="F4094" i="13"/>
  <c r="F4095" i="13"/>
  <c r="F4096" i="13"/>
  <c r="F4097" i="13"/>
  <c r="F4098" i="13"/>
  <c r="F4099" i="13"/>
  <c r="F4100" i="13"/>
  <c r="F4101" i="13"/>
  <c r="F4102" i="13"/>
  <c r="F4103" i="13"/>
  <c r="F4104" i="13"/>
  <c r="F4105" i="13"/>
  <c r="F4106" i="13"/>
  <c r="F4107" i="13"/>
  <c r="F4108" i="13"/>
  <c r="F4109" i="13"/>
  <c r="F4110" i="13"/>
  <c r="F4111" i="13"/>
  <c r="F4112" i="13"/>
  <c r="F4113" i="13"/>
  <c r="F4114" i="13"/>
  <c r="F4115" i="13"/>
  <c r="F4116" i="13"/>
  <c r="F4117" i="13"/>
  <c r="F4118" i="13"/>
  <c r="F4119" i="13"/>
  <c r="F4120" i="13"/>
  <c r="F4121" i="13"/>
  <c r="F4122" i="13"/>
  <c r="F4123" i="13"/>
  <c r="F4124" i="13"/>
  <c r="F4125" i="13"/>
  <c r="F4126" i="13"/>
  <c r="F4127" i="13"/>
  <c r="F4128" i="13"/>
  <c r="F4129" i="13"/>
  <c r="F4130" i="13"/>
  <c r="F4131" i="13"/>
  <c r="F4132" i="13"/>
  <c r="F4133" i="13"/>
  <c r="F4134" i="13"/>
  <c r="F4135" i="13"/>
  <c r="F4136" i="13"/>
  <c r="F4137" i="13"/>
  <c r="F4138" i="13"/>
  <c r="F4139" i="13"/>
  <c r="F4140" i="13"/>
  <c r="F4141" i="13"/>
  <c r="F4142" i="13"/>
  <c r="F4143" i="13"/>
  <c r="F4144" i="13"/>
  <c r="F4145" i="13"/>
  <c r="F4146" i="13"/>
  <c r="F4147" i="13"/>
  <c r="F4148" i="13"/>
  <c r="F4149" i="13"/>
  <c r="F4150" i="13"/>
  <c r="F4151" i="13"/>
  <c r="F4152" i="13"/>
  <c r="F4153" i="13"/>
  <c r="F4154" i="13"/>
  <c r="F4155" i="13"/>
  <c r="F4156" i="13"/>
  <c r="F4157" i="13"/>
  <c r="F4158" i="13"/>
  <c r="F4159" i="13"/>
  <c r="F4160" i="13"/>
  <c r="F4161" i="13"/>
  <c r="F4162" i="13"/>
  <c r="F4163" i="13"/>
  <c r="F4164" i="13"/>
  <c r="F4165" i="13"/>
  <c r="F4166" i="13"/>
  <c r="F4167" i="13"/>
  <c r="F4168" i="13"/>
  <c r="F4169" i="13"/>
  <c r="F4170" i="13"/>
  <c r="F4171" i="13"/>
  <c r="F4172" i="13"/>
  <c r="F4173" i="13"/>
  <c r="F4174" i="13"/>
  <c r="F4175" i="13"/>
  <c r="F4176" i="13"/>
  <c r="F4177" i="13"/>
  <c r="F4178" i="13"/>
  <c r="F4179" i="13"/>
  <c r="F4180" i="13"/>
  <c r="F4181" i="13"/>
  <c r="F4182" i="13"/>
  <c r="F4183" i="13"/>
  <c r="F4184" i="13"/>
  <c r="F4185" i="13"/>
  <c r="F4186" i="13"/>
  <c r="F4187" i="13"/>
  <c r="F4188" i="13"/>
  <c r="F4189" i="13"/>
  <c r="F4190" i="13"/>
  <c r="F4191" i="13"/>
  <c r="F4192" i="13"/>
  <c r="F4193" i="13"/>
  <c r="F4194" i="13"/>
  <c r="F4195" i="13"/>
  <c r="F4196" i="13"/>
  <c r="F4197" i="13"/>
  <c r="F4198" i="13"/>
  <c r="F4199" i="13"/>
  <c r="F4200" i="13"/>
  <c r="F4201" i="13"/>
  <c r="F4202" i="13"/>
  <c r="F4203" i="13"/>
  <c r="F4204" i="13"/>
  <c r="F4205" i="13"/>
  <c r="F4206" i="13"/>
  <c r="F4207" i="13"/>
  <c r="F4208" i="13"/>
  <c r="F4209" i="13"/>
  <c r="F4210" i="13"/>
  <c r="F4211" i="13"/>
  <c r="F4212" i="13"/>
  <c r="F4213" i="13"/>
  <c r="F4214" i="13"/>
  <c r="F4215" i="13"/>
  <c r="F4216" i="13"/>
  <c r="F4217" i="13"/>
  <c r="F4218" i="13"/>
  <c r="F4219" i="13"/>
  <c r="F4220" i="13"/>
  <c r="F4221" i="13"/>
  <c r="F4222" i="13"/>
  <c r="F4223" i="13"/>
  <c r="F4224" i="13"/>
  <c r="F4225" i="13"/>
  <c r="F4226" i="13"/>
  <c r="F4227" i="13"/>
  <c r="F4228" i="13"/>
  <c r="F4229" i="13"/>
  <c r="F4230" i="13"/>
  <c r="F4231" i="13"/>
  <c r="F4232" i="13"/>
  <c r="F4233" i="13"/>
  <c r="F4234" i="13"/>
  <c r="F4235" i="13"/>
  <c r="F4236" i="13"/>
  <c r="F4237" i="13"/>
  <c r="F4238" i="13"/>
  <c r="F4239" i="13"/>
  <c r="F4240" i="13"/>
  <c r="F4241" i="13"/>
  <c r="F4242" i="13"/>
  <c r="F4243" i="13"/>
  <c r="F4244" i="13"/>
  <c r="F4245" i="13"/>
  <c r="F4246" i="13"/>
  <c r="F4247" i="13"/>
  <c r="F4248" i="13"/>
  <c r="F4249" i="13"/>
  <c r="F4250" i="13"/>
  <c r="F4251" i="13"/>
  <c r="F4252" i="13"/>
  <c r="F4253" i="13"/>
  <c r="F4254" i="13"/>
  <c r="F4255" i="13"/>
  <c r="F4256" i="13"/>
  <c r="F4257" i="13"/>
  <c r="F4258" i="13"/>
  <c r="F4259" i="13"/>
  <c r="F4260" i="13"/>
  <c r="F4261" i="13"/>
  <c r="F4262" i="13"/>
  <c r="F4263" i="13"/>
  <c r="F4264" i="13"/>
  <c r="F4265" i="13"/>
  <c r="F4266" i="13"/>
  <c r="F4267" i="13"/>
  <c r="F4268" i="13"/>
  <c r="F4269" i="13"/>
  <c r="F4270" i="13"/>
  <c r="F4271" i="13"/>
  <c r="F4272" i="13"/>
  <c r="F4273" i="13"/>
  <c r="F4274" i="13"/>
  <c r="F4275" i="13"/>
  <c r="F4276" i="13"/>
  <c r="F4277" i="13"/>
  <c r="F4278" i="13"/>
  <c r="F4279" i="13"/>
  <c r="F4280" i="13"/>
  <c r="F4281" i="13"/>
  <c r="F4282" i="13"/>
  <c r="F4283" i="13"/>
  <c r="F4284" i="13"/>
  <c r="F4285" i="13"/>
  <c r="F4286" i="13"/>
  <c r="F4287" i="13"/>
  <c r="F4288" i="13"/>
  <c r="F4289" i="13"/>
  <c r="F4290" i="13"/>
  <c r="F4291" i="13"/>
  <c r="F4292" i="13"/>
  <c r="F4293" i="13"/>
  <c r="F4294" i="13"/>
  <c r="F4295" i="13"/>
  <c r="F4296" i="13"/>
  <c r="F4297" i="13"/>
  <c r="F4298" i="13"/>
  <c r="F4299" i="13"/>
  <c r="F4300" i="13"/>
  <c r="F4301" i="13"/>
  <c r="F4302" i="13"/>
  <c r="F4303" i="13"/>
  <c r="F4304" i="13"/>
  <c r="F4305" i="13"/>
  <c r="F4306" i="13"/>
  <c r="F4307" i="13"/>
  <c r="F4308" i="13"/>
  <c r="F4309" i="13"/>
  <c r="F4310" i="13"/>
  <c r="F4311" i="13"/>
  <c r="F4312" i="13"/>
  <c r="F4313" i="13"/>
  <c r="F4314" i="13"/>
  <c r="F4315" i="13"/>
  <c r="F4316" i="13"/>
  <c r="F4317" i="13"/>
  <c r="F4318" i="13"/>
  <c r="F4319" i="13"/>
  <c r="F4320" i="13"/>
  <c r="F4321" i="13"/>
  <c r="F4322" i="13"/>
  <c r="F4323" i="13"/>
  <c r="F4324" i="13"/>
  <c r="F4325" i="13"/>
  <c r="F4326" i="13"/>
  <c r="F4327" i="13"/>
  <c r="F4328" i="13"/>
  <c r="F4329" i="13"/>
  <c r="F4330" i="13"/>
  <c r="F4331" i="13"/>
  <c r="F4332" i="13"/>
  <c r="F4333" i="13"/>
  <c r="F4334" i="13"/>
  <c r="F4335" i="13"/>
  <c r="F4336" i="13"/>
  <c r="F4337" i="13"/>
  <c r="F4338" i="13"/>
  <c r="F4339" i="13"/>
  <c r="F4340" i="13"/>
  <c r="F4341" i="13"/>
  <c r="F4342" i="13"/>
  <c r="F4343" i="13"/>
  <c r="F4344" i="13"/>
  <c r="F4345" i="13"/>
  <c r="F4346" i="13"/>
  <c r="F4347" i="13"/>
  <c r="F4348" i="13"/>
  <c r="F4349" i="13"/>
  <c r="F4350" i="13"/>
  <c r="F4351" i="13"/>
  <c r="F4352" i="13"/>
  <c r="F4353" i="13"/>
  <c r="F4354" i="13"/>
  <c r="F4355" i="13"/>
  <c r="F4356" i="13"/>
  <c r="F4357" i="13"/>
  <c r="F4358" i="13"/>
  <c r="F4359" i="13"/>
  <c r="F4360" i="13"/>
  <c r="F4361" i="13"/>
  <c r="F4362" i="13"/>
  <c r="F4363" i="13"/>
  <c r="F4364" i="13"/>
  <c r="F4365" i="13"/>
  <c r="F4366" i="13"/>
  <c r="F4367" i="13"/>
  <c r="F4368" i="13"/>
  <c r="F4369" i="13"/>
  <c r="F4370" i="13"/>
  <c r="F4371" i="13"/>
  <c r="F4372" i="13"/>
  <c r="F4373" i="13"/>
  <c r="F4374" i="13"/>
  <c r="F4375" i="13"/>
  <c r="F4376" i="13"/>
  <c r="F4377" i="13"/>
  <c r="F4378" i="13"/>
  <c r="F4379" i="13"/>
  <c r="F4380" i="13"/>
  <c r="F4381" i="13"/>
  <c r="F4382" i="13"/>
  <c r="F4383" i="13"/>
  <c r="F4384" i="13"/>
  <c r="F4385" i="13"/>
  <c r="F4386" i="13"/>
  <c r="F4387" i="13"/>
  <c r="F4388" i="13"/>
  <c r="F4389" i="13"/>
  <c r="F4390" i="13"/>
  <c r="F4391" i="13"/>
  <c r="F4392" i="13"/>
  <c r="F4393" i="13"/>
  <c r="F4394" i="13"/>
  <c r="F4395" i="13"/>
  <c r="F4396" i="13"/>
  <c r="F4397" i="13"/>
  <c r="F4398" i="13"/>
  <c r="F4399" i="13"/>
  <c r="F4400" i="13"/>
  <c r="F4401" i="13"/>
  <c r="F4402" i="13"/>
  <c r="F4403" i="13"/>
  <c r="F4404" i="13"/>
  <c r="F4405" i="13"/>
  <c r="F4406" i="13"/>
  <c r="F4407" i="13"/>
  <c r="F4408" i="13"/>
  <c r="F4409" i="13"/>
  <c r="F4410" i="13"/>
  <c r="F4411" i="13"/>
  <c r="F4412" i="13"/>
  <c r="F4413" i="13"/>
  <c r="F4414" i="13"/>
  <c r="F4415" i="13"/>
  <c r="F4416" i="13"/>
  <c r="F4417" i="13"/>
  <c r="F4418" i="13"/>
  <c r="F4419" i="13"/>
  <c r="F4420" i="13"/>
  <c r="F4421" i="13"/>
  <c r="F4422" i="13"/>
  <c r="F4423" i="13"/>
  <c r="F4424" i="13"/>
  <c r="F4425" i="13"/>
  <c r="F4426" i="13"/>
  <c r="F4427" i="13"/>
  <c r="F4428" i="13"/>
  <c r="F4429" i="13"/>
  <c r="F4430" i="13"/>
  <c r="F4431" i="13"/>
  <c r="F4432" i="13"/>
  <c r="F4433" i="13"/>
  <c r="F4434" i="13"/>
  <c r="F4435" i="13"/>
  <c r="F4436" i="13"/>
  <c r="F4437" i="13"/>
  <c r="F4438" i="13"/>
  <c r="F4439" i="13"/>
  <c r="F4440" i="13"/>
  <c r="F4441" i="13"/>
  <c r="F4442" i="13"/>
  <c r="F4443" i="13"/>
  <c r="F4444" i="13"/>
  <c r="F4445" i="13"/>
  <c r="F4446" i="13"/>
  <c r="F4447" i="13"/>
  <c r="F4448" i="13"/>
  <c r="F4449" i="13"/>
  <c r="F4450" i="13"/>
  <c r="F4451" i="13"/>
  <c r="F4452" i="13"/>
  <c r="F4453" i="13"/>
  <c r="F4454" i="13"/>
  <c r="F4455" i="13"/>
  <c r="F4456" i="13"/>
  <c r="F4457" i="13"/>
  <c r="F4458" i="13"/>
  <c r="F4459" i="13"/>
  <c r="F4460" i="13"/>
  <c r="F4461" i="13"/>
  <c r="F4462" i="13"/>
  <c r="F4463" i="13"/>
  <c r="F4464" i="13"/>
  <c r="F4465" i="13"/>
  <c r="F4466" i="13"/>
  <c r="F4467" i="13"/>
  <c r="F4468" i="13"/>
  <c r="F4469" i="13"/>
  <c r="F4470" i="13"/>
  <c r="F4471" i="13"/>
  <c r="F4472" i="13"/>
  <c r="F4473" i="13"/>
  <c r="F4474" i="13"/>
  <c r="F4475" i="13"/>
  <c r="F4476" i="13"/>
  <c r="F4477" i="13"/>
  <c r="F4478" i="13"/>
  <c r="F4479" i="13"/>
  <c r="F4480" i="13"/>
  <c r="F4481" i="13"/>
  <c r="F4482" i="13"/>
  <c r="F4483" i="13"/>
  <c r="F4484" i="13"/>
  <c r="F4485" i="13"/>
  <c r="F4486" i="13"/>
  <c r="F4487" i="13"/>
  <c r="F4488" i="13"/>
  <c r="F4489" i="13"/>
  <c r="F4490" i="13"/>
  <c r="F4491" i="13"/>
  <c r="F4492" i="13"/>
  <c r="F4493" i="13"/>
  <c r="F4494" i="13"/>
  <c r="F4495" i="13"/>
  <c r="F4496" i="13"/>
  <c r="F4497" i="13"/>
  <c r="F4498" i="13"/>
  <c r="F4499" i="13"/>
  <c r="F4500" i="13"/>
  <c r="F4501" i="13"/>
  <c r="F4502" i="13"/>
  <c r="F4503" i="13"/>
  <c r="F4504" i="13"/>
  <c r="F4505" i="13"/>
  <c r="F4506" i="13"/>
  <c r="F4507" i="13"/>
  <c r="F4508" i="13"/>
  <c r="F4509" i="13"/>
  <c r="F4510" i="13"/>
  <c r="F4511" i="13"/>
  <c r="F4512" i="13"/>
  <c r="F4513" i="13"/>
  <c r="F4514" i="13"/>
  <c r="F4515" i="13"/>
  <c r="F4516" i="13"/>
  <c r="F4517" i="13"/>
  <c r="F4518" i="13"/>
  <c r="F4519" i="13"/>
  <c r="F4520" i="13"/>
  <c r="F4521" i="13"/>
  <c r="F4522" i="13"/>
  <c r="F4523" i="13"/>
  <c r="F4524" i="13"/>
  <c r="F4525" i="13"/>
  <c r="F4526" i="13"/>
  <c r="F4527" i="13"/>
  <c r="F4528" i="13"/>
  <c r="F4529" i="13"/>
  <c r="F4530" i="13"/>
  <c r="F4531" i="13"/>
  <c r="F4532" i="13"/>
  <c r="F4533" i="13"/>
  <c r="F4534" i="13"/>
  <c r="F4535" i="13"/>
  <c r="F4536" i="13"/>
  <c r="F4537" i="13"/>
  <c r="F4538" i="13"/>
  <c r="F4539" i="13"/>
  <c r="F4540" i="13"/>
  <c r="F4541" i="13"/>
  <c r="F4542" i="13"/>
  <c r="F4543" i="13"/>
  <c r="F4544" i="13"/>
  <c r="F4545" i="13"/>
  <c r="F4546" i="13"/>
  <c r="F4547" i="13"/>
  <c r="F4548" i="13"/>
  <c r="F4549" i="13"/>
  <c r="F4550" i="13"/>
  <c r="F4551" i="13"/>
  <c r="F4552" i="13"/>
  <c r="F4553" i="13"/>
  <c r="F4554" i="13"/>
  <c r="F4555" i="13"/>
  <c r="F4556" i="13"/>
  <c r="F4557" i="13"/>
  <c r="F4558" i="13"/>
  <c r="F4559" i="13"/>
  <c r="F4560" i="13"/>
  <c r="F4561" i="13"/>
  <c r="F4562" i="13"/>
  <c r="F4563" i="13"/>
  <c r="F4564" i="13"/>
  <c r="F4565" i="13"/>
  <c r="F4566" i="13"/>
  <c r="F4567" i="13"/>
  <c r="F4568" i="13"/>
  <c r="F4569" i="13"/>
  <c r="F4570" i="13"/>
  <c r="F4571" i="13"/>
  <c r="F4572" i="13"/>
  <c r="F4573" i="13"/>
  <c r="F4574" i="13"/>
  <c r="F4575" i="13"/>
  <c r="F4576" i="13"/>
  <c r="F4577" i="13"/>
  <c r="F4578" i="13"/>
  <c r="F4579" i="13"/>
  <c r="F4580" i="13"/>
  <c r="F4581" i="13"/>
  <c r="F4582" i="13"/>
  <c r="F4583" i="13"/>
  <c r="F4584" i="13"/>
  <c r="F4585" i="13"/>
  <c r="F4586" i="13"/>
  <c r="F4587" i="13"/>
  <c r="F4588" i="13"/>
  <c r="F4589" i="13"/>
  <c r="F4590" i="13"/>
  <c r="F4591" i="13"/>
  <c r="F4592" i="13"/>
  <c r="F4593" i="13"/>
  <c r="F4594" i="13"/>
  <c r="F4595" i="13"/>
  <c r="F4596" i="13"/>
  <c r="F4597" i="13"/>
  <c r="F4598" i="13"/>
  <c r="F4599" i="13"/>
  <c r="F4600" i="13"/>
  <c r="F4601" i="13"/>
  <c r="F4602" i="13"/>
  <c r="F4603" i="13"/>
  <c r="F4604" i="13"/>
  <c r="F4605" i="13"/>
  <c r="F4606" i="13"/>
  <c r="F4607" i="13"/>
  <c r="F4608" i="13"/>
  <c r="F4609" i="13"/>
  <c r="F4610" i="13"/>
  <c r="F4611" i="13"/>
  <c r="F4612" i="13"/>
  <c r="F4613" i="13"/>
  <c r="F4614" i="13"/>
  <c r="F4615" i="13"/>
  <c r="F4616" i="13"/>
  <c r="F4617" i="13"/>
  <c r="F4618" i="13"/>
  <c r="F4619" i="13"/>
  <c r="F4620" i="13"/>
  <c r="F4621" i="13"/>
  <c r="F4622" i="13"/>
  <c r="F4623" i="13"/>
  <c r="F4624" i="13"/>
  <c r="F4625" i="13"/>
  <c r="F4626" i="13"/>
  <c r="F4627" i="13"/>
  <c r="F4628" i="13"/>
  <c r="F4629" i="13"/>
  <c r="F4630" i="13"/>
  <c r="F4631" i="13"/>
  <c r="F4632" i="13"/>
  <c r="F4633" i="13"/>
  <c r="F4634" i="13"/>
  <c r="F4635" i="13"/>
  <c r="F4636" i="13"/>
  <c r="F4637" i="13"/>
  <c r="F4638" i="13"/>
  <c r="F4639" i="13"/>
  <c r="F4640" i="13"/>
  <c r="F4641" i="13"/>
  <c r="F4642" i="13"/>
  <c r="F4643" i="13"/>
  <c r="F4644" i="13"/>
  <c r="F4645" i="13"/>
  <c r="F4646" i="13"/>
  <c r="F4647" i="13"/>
  <c r="F4648" i="13"/>
  <c r="F4649" i="13"/>
  <c r="F4650" i="13"/>
  <c r="F4651" i="13"/>
  <c r="F4652" i="13"/>
  <c r="F4653" i="13"/>
  <c r="F4654" i="13"/>
  <c r="F4655" i="13"/>
  <c r="F4656" i="13"/>
  <c r="F4657" i="13"/>
  <c r="F4658" i="13"/>
  <c r="F4659" i="13"/>
  <c r="F4660" i="13"/>
  <c r="F4661" i="13"/>
  <c r="F4662" i="13"/>
  <c r="F4663" i="13"/>
  <c r="F4664" i="13"/>
  <c r="F4665" i="13"/>
  <c r="F4666" i="13"/>
  <c r="F4667" i="13"/>
  <c r="F4668" i="13"/>
  <c r="F4669" i="13"/>
  <c r="F4670" i="13"/>
  <c r="F4671" i="13"/>
  <c r="F4672" i="13"/>
  <c r="F4673" i="13"/>
  <c r="F4674" i="13"/>
  <c r="F4675" i="13"/>
  <c r="F4676" i="13"/>
  <c r="F4677" i="13"/>
  <c r="F4678" i="13"/>
  <c r="F4679" i="13"/>
  <c r="F4680" i="13"/>
  <c r="F4681" i="13"/>
  <c r="F4682" i="13"/>
  <c r="F4683" i="13"/>
  <c r="F4684" i="13"/>
  <c r="F4685" i="13"/>
  <c r="F4686" i="13"/>
  <c r="F4687" i="13"/>
  <c r="F4688" i="13"/>
  <c r="F4689" i="13"/>
  <c r="F4690" i="13"/>
  <c r="F4691" i="13"/>
  <c r="F4692" i="13"/>
  <c r="F4693" i="13"/>
  <c r="F4694" i="13"/>
  <c r="F4695" i="13"/>
  <c r="F4696" i="13"/>
  <c r="F4697" i="13"/>
  <c r="F4698" i="13"/>
  <c r="F4699" i="13"/>
  <c r="F4700" i="13"/>
  <c r="F4701" i="13"/>
  <c r="F4702" i="13"/>
  <c r="F4703" i="13"/>
  <c r="F4704" i="13"/>
  <c r="F4705" i="13"/>
  <c r="F4706" i="13"/>
  <c r="F4707" i="13"/>
  <c r="F4708" i="13"/>
  <c r="F4709" i="13"/>
  <c r="F4710" i="13"/>
  <c r="F4711" i="13"/>
  <c r="F4712" i="13"/>
  <c r="F4713" i="13"/>
  <c r="F4714" i="13"/>
  <c r="F4715" i="13"/>
  <c r="F4716" i="13"/>
  <c r="F4717" i="13"/>
  <c r="F4718" i="13"/>
  <c r="F4719" i="13"/>
  <c r="F4720" i="13"/>
  <c r="F4721" i="13"/>
  <c r="F4722" i="13"/>
  <c r="F4723" i="13"/>
  <c r="F4724" i="13"/>
  <c r="F4725" i="13"/>
  <c r="F4726" i="13"/>
  <c r="F4727" i="13"/>
  <c r="F4728" i="13"/>
  <c r="F4729" i="13"/>
  <c r="F4730" i="13"/>
  <c r="F4731" i="13"/>
  <c r="F4732" i="13"/>
  <c r="F4733" i="13"/>
  <c r="F4734" i="13"/>
  <c r="F4735" i="13"/>
  <c r="F4736" i="13"/>
  <c r="F4737" i="13"/>
  <c r="F4738" i="13"/>
  <c r="F4739" i="13"/>
  <c r="F4740" i="13"/>
  <c r="F4741" i="13"/>
  <c r="F4742" i="13"/>
  <c r="F4743" i="13"/>
  <c r="F4744" i="13"/>
  <c r="F4745" i="13"/>
  <c r="F4746" i="13"/>
  <c r="F4747" i="13"/>
  <c r="F4748" i="13"/>
  <c r="F4749" i="13"/>
  <c r="F4750" i="13"/>
  <c r="F4751" i="13"/>
  <c r="F4752" i="13"/>
  <c r="F4753" i="13"/>
  <c r="F4754" i="13"/>
  <c r="F4755" i="13"/>
  <c r="F4756" i="13"/>
  <c r="F4757" i="13"/>
  <c r="F4758" i="13"/>
  <c r="F4759" i="13"/>
  <c r="F4760" i="13"/>
  <c r="F4761" i="13"/>
  <c r="F4762" i="13"/>
  <c r="F4763" i="13"/>
  <c r="F4764" i="13"/>
  <c r="F4765" i="13"/>
  <c r="F4766" i="13"/>
  <c r="F4767" i="13"/>
  <c r="F4768" i="13"/>
  <c r="F4769" i="13"/>
  <c r="F4770" i="13"/>
  <c r="F4771" i="13"/>
  <c r="F4772" i="13"/>
  <c r="F4773" i="13"/>
  <c r="F4774" i="13"/>
  <c r="F4775" i="13"/>
  <c r="F4776" i="13"/>
  <c r="F4777" i="13"/>
  <c r="F4778" i="13"/>
  <c r="F4779" i="13"/>
  <c r="F4780" i="13"/>
  <c r="F4781" i="13"/>
  <c r="F4782" i="13"/>
  <c r="F4783" i="13"/>
  <c r="F4784" i="13"/>
  <c r="F4785" i="13"/>
  <c r="F4786" i="13"/>
  <c r="F4787" i="13"/>
  <c r="F4788" i="13"/>
  <c r="F4789" i="13"/>
  <c r="F4790" i="13"/>
  <c r="F4791" i="13"/>
  <c r="F4792" i="13"/>
  <c r="F4793" i="13"/>
  <c r="F4794" i="13"/>
  <c r="F4795" i="13"/>
  <c r="F4796" i="13"/>
  <c r="F4797" i="13"/>
  <c r="F4798" i="13"/>
  <c r="F4799" i="13"/>
  <c r="F4800" i="13"/>
  <c r="F4801" i="13"/>
  <c r="F4802" i="13"/>
  <c r="F4803" i="13"/>
  <c r="F4804" i="13"/>
  <c r="F4805" i="13"/>
  <c r="F4806" i="13"/>
  <c r="F4807" i="13"/>
  <c r="F4808" i="13"/>
  <c r="F4809" i="13"/>
  <c r="F4810" i="13"/>
  <c r="F4811" i="13"/>
  <c r="F4812" i="13"/>
  <c r="F4813" i="13"/>
  <c r="F4814" i="13"/>
  <c r="F4815" i="13"/>
  <c r="F4816" i="13"/>
  <c r="F4817" i="13"/>
  <c r="F4818" i="13"/>
  <c r="F4819" i="13"/>
  <c r="F4820" i="13"/>
  <c r="F4821" i="13"/>
  <c r="F4822" i="13"/>
  <c r="F4823" i="13"/>
  <c r="F4824" i="13"/>
  <c r="F4825" i="13"/>
  <c r="F4826" i="13"/>
  <c r="F4827" i="13"/>
  <c r="F4828" i="13"/>
  <c r="F4829" i="13"/>
  <c r="F4830" i="13"/>
  <c r="F4831" i="13"/>
  <c r="F4832" i="13"/>
  <c r="F4833" i="13"/>
  <c r="F4834" i="13"/>
  <c r="F4835" i="13"/>
  <c r="F4836" i="13"/>
  <c r="F4837" i="13"/>
  <c r="F4838" i="13"/>
  <c r="F4839" i="13"/>
  <c r="F4840" i="13"/>
  <c r="F4841" i="13"/>
  <c r="F4842" i="13"/>
  <c r="F4843" i="13"/>
  <c r="F4844" i="13"/>
  <c r="F4845" i="13"/>
  <c r="F4846" i="13"/>
  <c r="F4847" i="13"/>
  <c r="F4848" i="13"/>
  <c r="F4849" i="13"/>
  <c r="F4850" i="13"/>
  <c r="F4851" i="13"/>
  <c r="F4852" i="13"/>
  <c r="F4853" i="13"/>
  <c r="F4854" i="13"/>
  <c r="F4855" i="13"/>
  <c r="F4856" i="13"/>
  <c r="F4857" i="13"/>
  <c r="F4858" i="13"/>
  <c r="F4859" i="13"/>
  <c r="F4860" i="13"/>
  <c r="F4861" i="13"/>
  <c r="F4862" i="13"/>
  <c r="F4863" i="13"/>
  <c r="F4864" i="13"/>
  <c r="F4865" i="13"/>
  <c r="F4866" i="13"/>
  <c r="F4867" i="13"/>
  <c r="F4868" i="13"/>
  <c r="F4869" i="13"/>
  <c r="F4870" i="13"/>
  <c r="F4871" i="13"/>
  <c r="F4872" i="13"/>
  <c r="F4873" i="13"/>
  <c r="F4874" i="13"/>
  <c r="F4875" i="13"/>
  <c r="F4876" i="13"/>
  <c r="F4877" i="13"/>
  <c r="F4878" i="13"/>
  <c r="F4879" i="13"/>
  <c r="F4880" i="13"/>
  <c r="F4881" i="13"/>
  <c r="F4882" i="13"/>
  <c r="F4883" i="13"/>
  <c r="F4884" i="13"/>
  <c r="F4885" i="13"/>
  <c r="F4886" i="13"/>
  <c r="F4887" i="13"/>
  <c r="F4888" i="13"/>
  <c r="F4889" i="13"/>
  <c r="F4890" i="13"/>
  <c r="F4891" i="13"/>
  <c r="F4892" i="13"/>
  <c r="F4893" i="13"/>
  <c r="F4894" i="13"/>
  <c r="F4895" i="13"/>
  <c r="F4896" i="13"/>
  <c r="F4897" i="13"/>
  <c r="F4898" i="13"/>
  <c r="F4899" i="13"/>
  <c r="F4900" i="13"/>
  <c r="F4901" i="13"/>
  <c r="F4902" i="13"/>
  <c r="F4903" i="13"/>
  <c r="F4904" i="13"/>
  <c r="F4905" i="13"/>
  <c r="F4906" i="13"/>
  <c r="F4907" i="13"/>
  <c r="F4908" i="13"/>
  <c r="F4909" i="13"/>
  <c r="F4910" i="13"/>
  <c r="F4911" i="13"/>
  <c r="F4912" i="13"/>
  <c r="F4913" i="13"/>
  <c r="F4914" i="13"/>
  <c r="F4915" i="13"/>
  <c r="F4916" i="13"/>
  <c r="F4917" i="13"/>
  <c r="F4918" i="13"/>
  <c r="F4919" i="13"/>
  <c r="F4920" i="13"/>
  <c r="F4921" i="13"/>
  <c r="F4922" i="13"/>
  <c r="F4923" i="13"/>
  <c r="F4924" i="13"/>
  <c r="F4925" i="13"/>
  <c r="F4926" i="13"/>
  <c r="F4927" i="13"/>
  <c r="F4928" i="13"/>
  <c r="F4929" i="13"/>
  <c r="F4930" i="13"/>
  <c r="F4931" i="13"/>
  <c r="F4932" i="13"/>
  <c r="F4933" i="13"/>
  <c r="F4934" i="13"/>
  <c r="F4935" i="13"/>
  <c r="F4936" i="13"/>
  <c r="F4937" i="13"/>
  <c r="F4938" i="13"/>
  <c r="F4939" i="13"/>
  <c r="F4940" i="13"/>
  <c r="F4941" i="13"/>
  <c r="F4942" i="13"/>
  <c r="F4943" i="13"/>
  <c r="F4944" i="13"/>
  <c r="F4945" i="13"/>
  <c r="F4946" i="13"/>
  <c r="F4947" i="13"/>
  <c r="F4948" i="13"/>
  <c r="F4949" i="13"/>
  <c r="F4950" i="13"/>
  <c r="F4951" i="13"/>
  <c r="F4952" i="13"/>
  <c r="F4953" i="13"/>
  <c r="F4954" i="13"/>
  <c r="F4955" i="13"/>
  <c r="F4956" i="13"/>
  <c r="F4957" i="13"/>
  <c r="F4958" i="13"/>
  <c r="F4959" i="13"/>
  <c r="F4960" i="13"/>
  <c r="F4961" i="13"/>
  <c r="F4962" i="13"/>
  <c r="F4963" i="13"/>
  <c r="F4964" i="13"/>
  <c r="F4965" i="13"/>
  <c r="F4966" i="13"/>
  <c r="F4967" i="13"/>
  <c r="F4968" i="13"/>
  <c r="F4969" i="13"/>
  <c r="F4970" i="13"/>
  <c r="F4971" i="13"/>
  <c r="F4972" i="13"/>
  <c r="F4973" i="13"/>
  <c r="F4974" i="13"/>
  <c r="F4975" i="13"/>
  <c r="F4976" i="13"/>
  <c r="F4977" i="13"/>
  <c r="F4978" i="13"/>
  <c r="F4979" i="13"/>
  <c r="F4980" i="13"/>
  <c r="F4981" i="13"/>
  <c r="F4982" i="13"/>
  <c r="F4983" i="13"/>
  <c r="F4984" i="13"/>
  <c r="F4985" i="13"/>
  <c r="F4986" i="13"/>
  <c r="F4987" i="13"/>
  <c r="F4988" i="13"/>
  <c r="F4989" i="13"/>
  <c r="F4990" i="13"/>
  <c r="F4991" i="13"/>
  <c r="F4992" i="13"/>
  <c r="F13" i="13"/>
  <c r="F20" i="12" l="1"/>
  <c r="H20" i="12" s="1"/>
  <c r="F21" i="12"/>
  <c r="H21" i="12" s="1"/>
  <c r="F22" i="12"/>
  <c r="F23" i="12"/>
  <c r="H23" i="12" s="1"/>
  <c r="F24" i="12"/>
  <c r="H24" i="12" s="1"/>
  <c r="F25" i="12"/>
  <c r="H25" i="12" s="1"/>
  <c r="F26" i="12"/>
  <c r="F27" i="12"/>
  <c r="F28" i="12"/>
  <c r="H28" i="12" s="1"/>
  <c r="F29" i="12"/>
  <c r="H29" i="12" s="1"/>
  <c r="F30" i="12"/>
  <c r="F31" i="12"/>
  <c r="F32" i="12"/>
  <c r="H32" i="12" s="1"/>
  <c r="F33" i="12"/>
  <c r="H33" i="12" s="1"/>
  <c r="F34" i="12"/>
  <c r="F35" i="12"/>
  <c r="F36" i="12"/>
  <c r="H36" i="12" s="1"/>
  <c r="F37" i="12"/>
  <c r="H37" i="12" s="1"/>
  <c r="F38" i="12"/>
  <c r="F39" i="12"/>
  <c r="F40" i="12"/>
  <c r="H40" i="12" s="1"/>
  <c r="F41" i="12"/>
  <c r="H41" i="12" s="1"/>
  <c r="F42" i="12"/>
  <c r="F43" i="12"/>
  <c r="F44" i="12"/>
  <c r="H44" i="12" s="1"/>
  <c r="F45" i="12"/>
  <c r="H45" i="12" s="1"/>
  <c r="F46" i="12"/>
  <c r="F47" i="12"/>
  <c r="F48" i="12"/>
  <c r="H48" i="12" s="1"/>
  <c r="F49" i="12"/>
  <c r="H49" i="12" s="1"/>
  <c r="F50" i="12"/>
  <c r="F51" i="12"/>
  <c r="F52" i="12"/>
  <c r="H52" i="12" s="1"/>
  <c r="F53" i="12"/>
  <c r="H53" i="12" s="1"/>
  <c r="F54" i="12"/>
  <c r="F55" i="12"/>
  <c r="F56" i="12"/>
  <c r="H56" i="12" s="1"/>
  <c r="F57" i="12"/>
  <c r="H57" i="12" s="1"/>
  <c r="F58" i="12"/>
  <c r="F59" i="12"/>
  <c r="F60" i="12"/>
  <c r="H60" i="12" s="1"/>
  <c r="F61" i="12"/>
  <c r="H61" i="12" s="1"/>
  <c r="F62" i="12"/>
  <c r="F63" i="12"/>
  <c r="F64" i="12"/>
  <c r="H64" i="12" s="1"/>
  <c r="F65" i="12"/>
  <c r="H65" i="12" s="1"/>
  <c r="F66" i="12"/>
  <c r="F67" i="12"/>
  <c r="F68" i="12"/>
  <c r="H68" i="12" s="1"/>
  <c r="F69" i="12"/>
  <c r="H69" i="12" s="1"/>
  <c r="F70" i="12"/>
  <c r="F71" i="12"/>
  <c r="F72" i="12"/>
  <c r="H72" i="12" s="1"/>
  <c r="F73" i="12"/>
  <c r="H73" i="12" s="1"/>
  <c r="F74" i="12"/>
  <c r="F75" i="12"/>
  <c r="F76" i="12"/>
  <c r="H76" i="12" s="1"/>
  <c r="F77" i="12"/>
  <c r="H77" i="12" s="1"/>
  <c r="F78" i="12"/>
  <c r="F79" i="12"/>
  <c r="F80" i="12"/>
  <c r="H80" i="12" s="1"/>
  <c r="F81" i="12"/>
  <c r="H81" i="12" s="1"/>
  <c r="F82" i="12"/>
  <c r="F83" i="12"/>
  <c r="F84" i="12"/>
  <c r="H84" i="12" s="1"/>
  <c r="F85" i="12"/>
  <c r="H85" i="12" s="1"/>
  <c r="F86" i="12"/>
  <c r="F87" i="12"/>
  <c r="F88" i="12"/>
  <c r="H88" i="12" s="1"/>
  <c r="F89" i="12"/>
  <c r="H89" i="12" s="1"/>
  <c r="F90" i="12"/>
  <c r="F91" i="12"/>
  <c r="F92" i="12"/>
  <c r="H92" i="12" s="1"/>
  <c r="F93" i="12"/>
  <c r="H93" i="12" s="1"/>
  <c r="F94" i="12"/>
  <c r="F95" i="12"/>
  <c r="F96" i="12"/>
  <c r="H96" i="12" s="1"/>
  <c r="F97" i="12"/>
  <c r="H97" i="12" s="1"/>
  <c r="F98" i="12"/>
  <c r="F99" i="12"/>
  <c r="F100" i="12"/>
  <c r="H100" i="12" s="1"/>
  <c r="F101" i="12"/>
  <c r="H101" i="12" s="1"/>
  <c r="F102" i="12"/>
  <c r="F103" i="12"/>
  <c r="F104" i="12"/>
  <c r="H104" i="12" s="1"/>
  <c r="F105" i="12"/>
  <c r="H105" i="12" s="1"/>
  <c r="F106" i="12"/>
  <c r="F107" i="12"/>
  <c r="F108" i="12"/>
  <c r="H108" i="12" s="1"/>
  <c r="F109" i="12"/>
  <c r="H109" i="12" s="1"/>
  <c r="F110" i="12"/>
  <c r="F111" i="12"/>
  <c r="F112" i="12"/>
  <c r="H112" i="12" s="1"/>
  <c r="F113" i="12"/>
  <c r="H113" i="12" s="1"/>
  <c r="F114" i="12"/>
  <c r="F115" i="12"/>
  <c r="F116" i="12"/>
  <c r="H116" i="12" s="1"/>
  <c r="F117" i="12"/>
  <c r="H117" i="12" s="1"/>
  <c r="F118" i="12"/>
  <c r="F119" i="12"/>
  <c r="F120" i="12"/>
  <c r="H120" i="12" s="1"/>
  <c r="F121" i="12"/>
  <c r="H121" i="12" s="1"/>
  <c r="F122" i="12"/>
  <c r="F123" i="12"/>
  <c r="F124" i="12"/>
  <c r="H124" i="12" s="1"/>
  <c r="F125" i="12"/>
  <c r="H125" i="12" s="1"/>
  <c r="F126" i="12"/>
  <c r="F127" i="12"/>
  <c r="F128" i="12"/>
  <c r="H128" i="12" s="1"/>
  <c r="F129" i="12"/>
  <c r="H129" i="12" s="1"/>
  <c r="F130" i="12"/>
  <c r="F131" i="12"/>
  <c r="F132" i="12"/>
  <c r="H132" i="12" s="1"/>
  <c r="F133" i="12"/>
  <c r="H133" i="12" s="1"/>
  <c r="F134" i="12"/>
  <c r="K134" i="12" s="1"/>
  <c r="F135" i="12"/>
  <c r="F136" i="12"/>
  <c r="F137" i="12"/>
  <c r="H137" i="12" s="1"/>
  <c r="F138" i="12"/>
  <c r="F139" i="12"/>
  <c r="F140" i="12"/>
  <c r="F141" i="12"/>
  <c r="H141" i="12" s="1"/>
  <c r="F142" i="12"/>
  <c r="F143" i="12"/>
  <c r="F144" i="12"/>
  <c r="F145" i="12"/>
  <c r="H145" i="12" s="1"/>
  <c r="F146" i="12"/>
  <c r="F147" i="12"/>
  <c r="F148" i="12"/>
  <c r="F149" i="12"/>
  <c r="H149" i="12" s="1"/>
  <c r="F150" i="12"/>
  <c r="F151" i="12"/>
  <c r="F152" i="12"/>
  <c r="F153" i="12"/>
  <c r="H153" i="12" s="1"/>
  <c r="F154" i="12"/>
  <c r="F155" i="12"/>
  <c r="F156" i="12"/>
  <c r="F157" i="12"/>
  <c r="H157" i="12" s="1"/>
  <c r="F158" i="12"/>
  <c r="F159" i="12"/>
  <c r="F160" i="12"/>
  <c r="F161" i="12"/>
  <c r="H161" i="12" s="1"/>
  <c r="F162" i="12"/>
  <c r="F163" i="12"/>
  <c r="F164" i="12"/>
  <c r="F165" i="12"/>
  <c r="H165" i="12" s="1"/>
  <c r="F166" i="12"/>
  <c r="F167" i="12"/>
  <c r="F168" i="12"/>
  <c r="F169" i="12"/>
  <c r="H169" i="12" s="1"/>
  <c r="F170" i="12"/>
  <c r="F171" i="12"/>
  <c r="F172" i="12"/>
  <c r="F173" i="12"/>
  <c r="H173" i="12" s="1"/>
  <c r="F174" i="12"/>
  <c r="F175" i="12"/>
  <c r="F176" i="12"/>
  <c r="F177" i="12"/>
  <c r="H177" i="12" s="1"/>
  <c r="F178" i="12"/>
  <c r="F179" i="12"/>
  <c r="F180" i="12"/>
  <c r="F181" i="12"/>
  <c r="H181" i="12" s="1"/>
  <c r="F182" i="12"/>
  <c r="F183" i="12"/>
  <c r="F184" i="12"/>
  <c r="F185" i="12"/>
  <c r="H185" i="12" s="1"/>
  <c r="F186" i="12"/>
  <c r="F187" i="12"/>
  <c r="F188" i="12"/>
  <c r="F189" i="12"/>
  <c r="H189" i="12" s="1"/>
  <c r="F190" i="12"/>
  <c r="F191" i="12"/>
  <c r="F192" i="12"/>
  <c r="F193" i="12"/>
  <c r="H193" i="12" s="1"/>
  <c r="F194" i="12"/>
  <c r="F195" i="12"/>
  <c r="F196" i="12"/>
  <c r="F197" i="12"/>
  <c r="H197" i="12" s="1"/>
  <c r="F198" i="12"/>
  <c r="F199" i="12"/>
  <c r="F200" i="12"/>
  <c r="F201" i="12"/>
  <c r="H201" i="12" s="1"/>
  <c r="F202" i="12"/>
  <c r="F203" i="12"/>
  <c r="F204" i="12"/>
  <c r="F205" i="12"/>
  <c r="H205" i="12" s="1"/>
  <c r="F206" i="12"/>
  <c r="F207" i="12"/>
  <c r="F208" i="12"/>
  <c r="F209" i="12"/>
  <c r="H209" i="12" s="1"/>
  <c r="F210" i="12"/>
  <c r="F211" i="12"/>
  <c r="F212" i="12"/>
  <c r="F213" i="12"/>
  <c r="H213" i="12" s="1"/>
  <c r="F214" i="12"/>
  <c r="F215" i="12"/>
  <c r="F216" i="12"/>
  <c r="F217" i="12"/>
  <c r="H217" i="12" s="1"/>
  <c r="F218" i="12"/>
  <c r="F219" i="12"/>
  <c r="F220" i="12"/>
  <c r="F221" i="12"/>
  <c r="H221" i="12" s="1"/>
  <c r="F222" i="12"/>
  <c r="F223" i="12"/>
  <c r="F224" i="12"/>
  <c r="F225" i="12"/>
  <c r="H225" i="12" s="1"/>
  <c r="F226" i="12"/>
  <c r="F227" i="12"/>
  <c r="F228" i="12"/>
  <c r="F229" i="12"/>
  <c r="H229" i="12" s="1"/>
  <c r="F230" i="12"/>
  <c r="F231" i="12"/>
  <c r="F232" i="12"/>
  <c r="F233" i="12"/>
  <c r="H233" i="12" s="1"/>
  <c r="F234" i="12"/>
  <c r="F235" i="12"/>
  <c r="F236" i="12"/>
  <c r="F237" i="12"/>
  <c r="H237" i="12" s="1"/>
  <c r="F238" i="12"/>
  <c r="F239" i="12"/>
  <c r="F240" i="12"/>
  <c r="F241" i="12"/>
  <c r="H241" i="12" s="1"/>
  <c r="F242" i="12"/>
  <c r="F243" i="12"/>
  <c r="F244" i="12"/>
  <c r="F245" i="12"/>
  <c r="H245" i="12" s="1"/>
  <c r="F246" i="12"/>
  <c r="F247" i="12"/>
  <c r="F248" i="12"/>
  <c r="F249" i="12"/>
  <c r="H249" i="12" s="1"/>
  <c r="F250" i="12"/>
  <c r="K250" i="12" s="1"/>
  <c r="F251" i="12"/>
  <c r="F252" i="12"/>
  <c r="F253" i="12"/>
  <c r="H253" i="12" s="1"/>
  <c r="F254" i="12"/>
  <c r="F255" i="12"/>
  <c r="F256" i="12"/>
  <c r="F257" i="12"/>
  <c r="H257" i="12" s="1"/>
  <c r="F258" i="12"/>
  <c r="F259" i="12"/>
  <c r="F260" i="12"/>
  <c r="F261" i="12"/>
  <c r="H261" i="12" s="1"/>
  <c r="F262" i="12"/>
  <c r="F263" i="12"/>
  <c r="F264" i="12"/>
  <c r="F265" i="12"/>
  <c r="H265" i="12" s="1"/>
  <c r="F266" i="12"/>
  <c r="F267" i="12"/>
  <c r="F268" i="12"/>
  <c r="F269" i="12"/>
  <c r="H269" i="12" s="1"/>
  <c r="F270" i="12"/>
  <c r="F271" i="12"/>
  <c r="F272" i="12"/>
  <c r="F273" i="12"/>
  <c r="H273" i="12" s="1"/>
  <c r="F274" i="12"/>
  <c r="F275" i="12"/>
  <c r="F276" i="12"/>
  <c r="F277" i="12"/>
  <c r="H277" i="12" s="1"/>
  <c r="F278" i="12"/>
  <c r="F279" i="12"/>
  <c r="F280" i="12"/>
  <c r="F281" i="12"/>
  <c r="H281" i="12" s="1"/>
  <c r="F282" i="12"/>
  <c r="F283" i="12"/>
  <c r="F284" i="12"/>
  <c r="F285" i="12"/>
  <c r="H285" i="12" s="1"/>
  <c r="F286" i="12"/>
  <c r="F287" i="12"/>
  <c r="F288" i="12"/>
  <c r="F289" i="12"/>
  <c r="H289" i="12" s="1"/>
  <c r="F290" i="12"/>
  <c r="F291" i="12"/>
  <c r="F292" i="12"/>
  <c r="F293" i="12"/>
  <c r="H293" i="12" s="1"/>
  <c r="F294" i="12"/>
  <c r="F295" i="12"/>
  <c r="F296" i="12"/>
  <c r="F297" i="12"/>
  <c r="H297" i="12" s="1"/>
  <c r="F298" i="12"/>
  <c r="F299" i="12"/>
  <c r="F300" i="12"/>
  <c r="F301" i="12"/>
  <c r="H301" i="12" s="1"/>
  <c r="F302" i="12"/>
  <c r="F303" i="12"/>
  <c r="F304" i="12"/>
  <c r="F305" i="12"/>
  <c r="H305" i="12" s="1"/>
  <c r="F306" i="12"/>
  <c r="H306" i="12" s="1"/>
  <c r="F307" i="12"/>
  <c r="F308" i="12"/>
  <c r="F309" i="12"/>
  <c r="H309" i="12" s="1"/>
  <c r="F310" i="12"/>
  <c r="F311" i="12"/>
  <c r="F312" i="12"/>
  <c r="F313" i="12"/>
  <c r="H313" i="12" s="1"/>
  <c r="F314" i="12"/>
  <c r="F315" i="12"/>
  <c r="F316" i="12"/>
  <c r="F317" i="12"/>
  <c r="H317" i="12" s="1"/>
  <c r="F318" i="12"/>
  <c r="F319" i="12"/>
  <c r="F320" i="12"/>
  <c r="F321" i="12"/>
  <c r="H321" i="12" s="1"/>
  <c r="F322" i="12"/>
  <c r="F323" i="12"/>
  <c r="F324" i="12"/>
  <c r="F325" i="12"/>
  <c r="H325" i="12" s="1"/>
  <c r="F326" i="12"/>
  <c r="F327" i="12"/>
  <c r="F328" i="12"/>
  <c r="F329" i="12"/>
  <c r="H329" i="12" s="1"/>
  <c r="F330" i="12"/>
  <c r="F331" i="12"/>
  <c r="F332" i="12"/>
  <c r="F333" i="12"/>
  <c r="H333" i="12" s="1"/>
  <c r="F334" i="12"/>
  <c r="F335" i="12"/>
  <c r="F336" i="12"/>
  <c r="F337" i="12"/>
  <c r="H337" i="12" s="1"/>
  <c r="F338" i="12"/>
  <c r="F339" i="12"/>
  <c r="F340" i="12"/>
  <c r="F341" i="12"/>
  <c r="H341" i="12" s="1"/>
  <c r="F342" i="12"/>
  <c r="F343" i="12"/>
  <c r="F344" i="12"/>
  <c r="F345" i="12"/>
  <c r="H345" i="12" s="1"/>
  <c r="F346" i="12"/>
  <c r="F347" i="12"/>
  <c r="F348" i="12"/>
  <c r="F349" i="12"/>
  <c r="H349" i="12" s="1"/>
  <c r="F350" i="12"/>
  <c r="F351" i="12"/>
  <c r="F352" i="12"/>
  <c r="F353" i="12"/>
  <c r="H353" i="12" s="1"/>
  <c r="F354" i="12"/>
  <c r="F355" i="12"/>
  <c r="F356" i="12"/>
  <c r="F357" i="12"/>
  <c r="H357" i="12" s="1"/>
  <c r="F358" i="12"/>
  <c r="F359" i="12"/>
  <c r="F360" i="12"/>
  <c r="F361" i="12"/>
  <c r="H361" i="12" s="1"/>
  <c r="F362" i="12"/>
  <c r="K362" i="12" s="1"/>
  <c r="F363" i="12"/>
  <c r="F364" i="12"/>
  <c r="F365" i="12"/>
  <c r="H365" i="12" s="1"/>
  <c r="F366" i="12"/>
  <c r="F367" i="12"/>
  <c r="F368" i="12"/>
  <c r="F369" i="12"/>
  <c r="H369" i="12" s="1"/>
  <c r="F370" i="12"/>
  <c r="F371" i="12"/>
  <c r="F372" i="12"/>
  <c r="F373" i="12"/>
  <c r="H373" i="12" s="1"/>
  <c r="F374" i="12"/>
  <c r="F375" i="12"/>
  <c r="F376" i="12"/>
  <c r="F377" i="12"/>
  <c r="H377" i="12" s="1"/>
  <c r="F378" i="12"/>
  <c r="F379" i="12"/>
  <c r="F380" i="12"/>
  <c r="F381" i="12"/>
  <c r="H381" i="12" s="1"/>
  <c r="F382" i="12"/>
  <c r="F383" i="12"/>
  <c r="F384" i="12"/>
  <c r="F385" i="12"/>
  <c r="H385" i="12" s="1"/>
  <c r="F386" i="12"/>
  <c r="F387" i="12"/>
  <c r="F388" i="12"/>
  <c r="F389" i="12"/>
  <c r="H389" i="12" s="1"/>
  <c r="F390" i="12"/>
  <c r="F391" i="12"/>
  <c r="F392" i="12"/>
  <c r="F393" i="12"/>
  <c r="H393" i="12" s="1"/>
  <c r="F394" i="12"/>
  <c r="F395" i="12"/>
  <c r="F396" i="12"/>
  <c r="F397" i="12"/>
  <c r="H397" i="12" s="1"/>
  <c r="F398" i="12"/>
  <c r="F399" i="12"/>
  <c r="F400" i="12"/>
  <c r="F401" i="12"/>
  <c r="H401" i="12" s="1"/>
  <c r="F402" i="12"/>
  <c r="F403" i="12"/>
  <c r="F404" i="12"/>
  <c r="F405" i="12"/>
  <c r="H405" i="12" s="1"/>
  <c r="F406" i="12"/>
  <c r="F407" i="12"/>
  <c r="F408" i="12"/>
  <c r="F409" i="12"/>
  <c r="H409" i="12" s="1"/>
  <c r="F410" i="12"/>
  <c r="F411" i="12"/>
  <c r="F412" i="12"/>
  <c r="F413" i="12"/>
  <c r="H413" i="12" s="1"/>
  <c r="F414" i="12"/>
  <c r="F415" i="12"/>
  <c r="F416" i="12"/>
  <c r="F417" i="12"/>
  <c r="H417" i="12" s="1"/>
  <c r="F418" i="12"/>
  <c r="F419" i="12"/>
  <c r="F420" i="12"/>
  <c r="F421" i="12"/>
  <c r="H421" i="12" s="1"/>
  <c r="F422" i="12"/>
  <c r="F423" i="12"/>
  <c r="F424" i="12"/>
  <c r="F425" i="12"/>
  <c r="H425" i="12" s="1"/>
  <c r="F426" i="12"/>
  <c r="F427" i="12"/>
  <c r="F428" i="12"/>
  <c r="F429" i="12"/>
  <c r="H429" i="12" s="1"/>
  <c r="F430" i="12"/>
  <c r="F431" i="12"/>
  <c r="F432" i="12"/>
  <c r="F433" i="12"/>
  <c r="H433" i="12" s="1"/>
  <c r="F434" i="12"/>
  <c r="F435" i="12"/>
  <c r="F436" i="12"/>
  <c r="F437" i="12"/>
  <c r="H437" i="12" s="1"/>
  <c r="F438" i="12"/>
  <c r="F439" i="12"/>
  <c r="F440" i="12"/>
  <c r="F441" i="12"/>
  <c r="H441" i="12" s="1"/>
  <c r="F442" i="12"/>
  <c r="F443" i="12"/>
  <c r="F444" i="12"/>
  <c r="F445" i="12"/>
  <c r="H445" i="12" s="1"/>
  <c r="F446" i="12"/>
  <c r="F447" i="12"/>
  <c r="H447" i="12" s="1"/>
  <c r="F448" i="12"/>
  <c r="F449" i="12"/>
  <c r="H449" i="12" s="1"/>
  <c r="F450" i="12"/>
  <c r="F451" i="12"/>
  <c r="F452" i="12"/>
  <c r="F453" i="12"/>
  <c r="H453" i="12" s="1"/>
  <c r="F454" i="12"/>
  <c r="F455" i="12"/>
  <c r="F456" i="12"/>
  <c r="F457" i="12"/>
  <c r="H457" i="12" s="1"/>
  <c r="F458" i="12"/>
  <c r="F459" i="12"/>
  <c r="F460" i="12"/>
  <c r="F461" i="12"/>
  <c r="H461" i="12" s="1"/>
  <c r="F462" i="12"/>
  <c r="F463" i="12"/>
  <c r="F464" i="12"/>
  <c r="F465" i="12"/>
  <c r="H465" i="12" s="1"/>
  <c r="F466" i="12"/>
  <c r="F467" i="12"/>
  <c r="F468" i="12"/>
  <c r="F469" i="12"/>
  <c r="H469" i="12" s="1"/>
  <c r="F470" i="12"/>
  <c r="F471" i="12"/>
  <c r="F472" i="12"/>
  <c r="F473" i="12"/>
  <c r="H473" i="12" s="1"/>
  <c r="F474" i="12"/>
  <c r="F475" i="12"/>
  <c r="F476" i="12"/>
  <c r="H476" i="12" s="1"/>
  <c r="F477" i="12"/>
  <c r="H477" i="12" s="1"/>
  <c r="F478" i="12"/>
  <c r="F479" i="12"/>
  <c r="F480" i="12"/>
  <c r="F481" i="12"/>
  <c r="H481" i="12" s="1"/>
  <c r="F482" i="12"/>
  <c r="F483" i="12"/>
  <c r="F484" i="12"/>
  <c r="F485" i="12"/>
  <c r="H485" i="12" s="1"/>
  <c r="F486" i="12"/>
  <c r="F487" i="12"/>
  <c r="F488" i="12"/>
  <c r="F489" i="12"/>
  <c r="H489" i="12" s="1"/>
  <c r="F490" i="12"/>
  <c r="F491" i="12"/>
  <c r="F492" i="12"/>
  <c r="H492" i="12" s="1"/>
  <c r="F493" i="12"/>
  <c r="H493" i="12" s="1"/>
  <c r="F494" i="12"/>
  <c r="F495" i="12"/>
  <c r="F496" i="12"/>
  <c r="F497" i="12"/>
  <c r="H497" i="12" s="1"/>
  <c r="F498" i="12"/>
  <c r="F499" i="12"/>
  <c r="F500" i="12"/>
  <c r="F501" i="12"/>
  <c r="H501" i="12" s="1"/>
  <c r="F502" i="12"/>
  <c r="F503" i="12"/>
  <c r="F504" i="12"/>
  <c r="F505" i="12"/>
  <c r="H505" i="12" s="1"/>
  <c r="F506" i="12"/>
  <c r="F507" i="12"/>
  <c r="F508" i="12"/>
  <c r="H508" i="12" s="1"/>
  <c r="F509" i="12"/>
  <c r="H509" i="12" s="1"/>
  <c r="F510" i="12"/>
  <c r="F511" i="12"/>
  <c r="F512" i="12"/>
  <c r="F513" i="12"/>
  <c r="H513" i="12" s="1"/>
  <c r="F514" i="12"/>
  <c r="F515" i="12"/>
  <c r="J515" i="12" s="1"/>
  <c r="F516" i="12"/>
  <c r="F517" i="12"/>
  <c r="F518" i="12"/>
  <c r="F519" i="12"/>
  <c r="J519" i="12" s="1"/>
  <c r="F520" i="12"/>
  <c r="H520" i="12" s="1"/>
  <c r="F521" i="12"/>
  <c r="F522" i="12"/>
  <c r="F523" i="12"/>
  <c r="J523" i="12" s="1"/>
  <c r="F524" i="12"/>
  <c r="H524" i="12" s="1"/>
  <c r="F525" i="12"/>
  <c r="F526" i="12"/>
  <c r="F527" i="12"/>
  <c r="J527" i="12" s="1"/>
  <c r="F528" i="12"/>
  <c r="H528" i="12" s="1"/>
  <c r="F529" i="12"/>
  <c r="F530" i="12"/>
  <c r="F531" i="12"/>
  <c r="J531" i="12" s="1"/>
  <c r="F532" i="12"/>
  <c r="H532" i="12" s="1"/>
  <c r="F533" i="12"/>
  <c r="F534" i="12"/>
  <c r="F535" i="12"/>
  <c r="J535" i="12" s="1"/>
  <c r="F536" i="12"/>
  <c r="H536" i="12" s="1"/>
  <c r="F537" i="12"/>
  <c r="F538" i="12"/>
  <c r="F539" i="12"/>
  <c r="J539" i="12" s="1"/>
  <c r="F540" i="12"/>
  <c r="H540" i="12" s="1"/>
  <c r="F541" i="12"/>
  <c r="F542" i="12"/>
  <c r="F543" i="12"/>
  <c r="J543" i="12" s="1"/>
  <c r="F544" i="12"/>
  <c r="H544" i="12" s="1"/>
  <c r="F545" i="12"/>
  <c r="F546" i="12"/>
  <c r="F547" i="12"/>
  <c r="J547" i="12" s="1"/>
  <c r="F548" i="12"/>
  <c r="H548" i="12" s="1"/>
  <c r="F549" i="12"/>
  <c r="F550" i="12"/>
  <c r="F551" i="12"/>
  <c r="J551" i="12" s="1"/>
  <c r="F552" i="12"/>
  <c r="H552" i="12" s="1"/>
  <c r="F553" i="12"/>
  <c r="F554" i="12"/>
  <c r="F555" i="12"/>
  <c r="J555" i="12" s="1"/>
  <c r="F556" i="12"/>
  <c r="H556" i="12" s="1"/>
  <c r="F557" i="12"/>
  <c r="F558" i="12"/>
  <c r="F559" i="12"/>
  <c r="J559" i="12" s="1"/>
  <c r="F560" i="12"/>
  <c r="H560" i="12" s="1"/>
  <c r="F561" i="12"/>
  <c r="F562" i="12"/>
  <c r="F563" i="12"/>
  <c r="J563" i="12" s="1"/>
  <c r="F564" i="12"/>
  <c r="H564" i="12" s="1"/>
  <c r="F565" i="12"/>
  <c r="F566" i="12"/>
  <c r="F567" i="12"/>
  <c r="J567" i="12" s="1"/>
  <c r="F568" i="12"/>
  <c r="H568" i="12" s="1"/>
  <c r="F569" i="12"/>
  <c r="F570" i="12"/>
  <c r="F571" i="12"/>
  <c r="J571" i="12" s="1"/>
  <c r="F572" i="12"/>
  <c r="H572" i="12" s="1"/>
  <c r="F573" i="12"/>
  <c r="F574" i="12"/>
  <c r="F575" i="12"/>
  <c r="J575" i="12" s="1"/>
  <c r="F576" i="12"/>
  <c r="H576" i="12" s="1"/>
  <c r="F577" i="12"/>
  <c r="F578" i="12"/>
  <c r="F579" i="12"/>
  <c r="J579" i="12" s="1"/>
  <c r="F580" i="12"/>
  <c r="H580" i="12" s="1"/>
  <c r="F581" i="12"/>
  <c r="F582" i="12"/>
  <c r="F583" i="12"/>
  <c r="J583" i="12" s="1"/>
  <c r="F584" i="12"/>
  <c r="H584" i="12" s="1"/>
  <c r="F585" i="12"/>
  <c r="F586" i="12"/>
  <c r="F587" i="12"/>
  <c r="J587" i="12" s="1"/>
  <c r="F588" i="12"/>
  <c r="H588" i="12" s="1"/>
  <c r="F589" i="12"/>
  <c r="F590" i="12"/>
  <c r="F591" i="12"/>
  <c r="J591" i="12" s="1"/>
  <c r="F592" i="12"/>
  <c r="H592" i="12" s="1"/>
  <c r="F593" i="12"/>
  <c r="F594" i="12"/>
  <c r="F595" i="12"/>
  <c r="J595" i="12" s="1"/>
  <c r="F596" i="12"/>
  <c r="H596" i="12" s="1"/>
  <c r="F597" i="12"/>
  <c r="F598" i="12"/>
  <c r="F599" i="12"/>
  <c r="J599" i="12" s="1"/>
  <c r="F600" i="12"/>
  <c r="H600" i="12" s="1"/>
  <c r="F601" i="12"/>
  <c r="F602" i="12"/>
  <c r="F603" i="12"/>
  <c r="J603" i="12" s="1"/>
  <c r="F604" i="12"/>
  <c r="H604" i="12" s="1"/>
  <c r="F605" i="12"/>
  <c r="F606" i="12"/>
  <c r="F607" i="12"/>
  <c r="J607" i="12" s="1"/>
  <c r="F608" i="12"/>
  <c r="H608" i="12" s="1"/>
  <c r="F609" i="12"/>
  <c r="F610" i="12"/>
  <c r="F611" i="12"/>
  <c r="J611" i="12" s="1"/>
  <c r="F612" i="12"/>
  <c r="H612" i="12" s="1"/>
  <c r="F613" i="12"/>
  <c r="F614" i="12"/>
  <c r="F615" i="12"/>
  <c r="J615" i="12" s="1"/>
  <c r="F616" i="12"/>
  <c r="H616" i="12" s="1"/>
  <c r="F617" i="12"/>
  <c r="F618" i="12"/>
  <c r="F619" i="12"/>
  <c r="J619" i="12" s="1"/>
  <c r="F620" i="12"/>
  <c r="H620" i="12" s="1"/>
  <c r="F621" i="12"/>
  <c r="F622" i="12"/>
  <c r="F623" i="12"/>
  <c r="J623" i="12" s="1"/>
  <c r="F624" i="12"/>
  <c r="H624" i="12" s="1"/>
  <c r="F625" i="12"/>
  <c r="F626" i="12"/>
  <c r="F627" i="12"/>
  <c r="J627" i="12" s="1"/>
  <c r="F628" i="12"/>
  <c r="H628" i="12" s="1"/>
  <c r="F629" i="12"/>
  <c r="F630" i="12"/>
  <c r="F631" i="12"/>
  <c r="J631" i="12" s="1"/>
  <c r="F632" i="12"/>
  <c r="H632" i="12" s="1"/>
  <c r="F633" i="12"/>
  <c r="H633" i="12" s="1"/>
  <c r="F634" i="12"/>
  <c r="F635" i="12"/>
  <c r="F636" i="12"/>
  <c r="H636" i="12" s="1"/>
  <c r="F637" i="12"/>
  <c r="H637" i="12" s="1"/>
  <c r="F638" i="12"/>
  <c r="J638" i="12" s="1"/>
  <c r="F639" i="12"/>
  <c r="F640" i="12"/>
  <c r="H640" i="12" s="1"/>
  <c r="F641" i="12"/>
  <c r="H641" i="12" s="1"/>
  <c r="F642" i="12"/>
  <c r="F643" i="12"/>
  <c r="F644" i="12"/>
  <c r="H644" i="12" s="1"/>
  <c r="F645" i="12"/>
  <c r="H645" i="12" s="1"/>
  <c r="F646" i="12"/>
  <c r="F647" i="12"/>
  <c r="F648" i="12"/>
  <c r="H648" i="12" s="1"/>
  <c r="F649" i="12"/>
  <c r="H649" i="12" s="1"/>
  <c r="F650" i="12"/>
  <c r="F651" i="12"/>
  <c r="F652" i="12"/>
  <c r="H652" i="12" s="1"/>
  <c r="F653" i="12"/>
  <c r="H653" i="12" s="1"/>
  <c r="F654" i="12"/>
  <c r="F655" i="12"/>
  <c r="F656" i="12"/>
  <c r="H656" i="12" s="1"/>
  <c r="F657" i="12"/>
  <c r="H657" i="12" s="1"/>
  <c r="F658" i="12"/>
  <c r="F659" i="12"/>
  <c r="F660" i="12"/>
  <c r="H660" i="12" s="1"/>
  <c r="F661" i="12"/>
  <c r="H661" i="12" s="1"/>
  <c r="F662" i="12"/>
  <c r="F663" i="12"/>
  <c r="F664" i="12"/>
  <c r="H664" i="12" s="1"/>
  <c r="F665" i="12"/>
  <c r="H665" i="12" s="1"/>
  <c r="F666" i="12"/>
  <c r="F667" i="12"/>
  <c r="J667" i="12" s="1"/>
  <c r="F668" i="12"/>
  <c r="H668" i="12" s="1"/>
  <c r="F669" i="12"/>
  <c r="H669" i="12" s="1"/>
  <c r="F670" i="12"/>
  <c r="F671" i="12"/>
  <c r="F672" i="12"/>
  <c r="H672" i="12" s="1"/>
  <c r="F673" i="12"/>
  <c r="H673" i="12" s="1"/>
  <c r="F674" i="12"/>
  <c r="F675" i="12"/>
  <c r="F676" i="12"/>
  <c r="H676" i="12" s="1"/>
  <c r="F677" i="12"/>
  <c r="H677" i="12" s="1"/>
  <c r="F678" i="12"/>
  <c r="F679" i="12"/>
  <c r="F680" i="12"/>
  <c r="H680" i="12" s="1"/>
  <c r="F681" i="12"/>
  <c r="H681" i="12" s="1"/>
  <c r="F682" i="12"/>
  <c r="F683" i="12"/>
  <c r="F684" i="12"/>
  <c r="H684" i="12" s="1"/>
  <c r="F685" i="12"/>
  <c r="H685" i="12" s="1"/>
  <c r="F686" i="12"/>
  <c r="F687" i="12"/>
  <c r="F688" i="12"/>
  <c r="H688" i="12" s="1"/>
  <c r="F689" i="12"/>
  <c r="H689" i="12" s="1"/>
  <c r="F690" i="12"/>
  <c r="F691" i="12"/>
  <c r="F692" i="12"/>
  <c r="H692" i="12" s="1"/>
  <c r="F693" i="12"/>
  <c r="H693" i="12" s="1"/>
  <c r="F694" i="12"/>
  <c r="F695" i="12"/>
  <c r="F696" i="12"/>
  <c r="H696" i="12" s="1"/>
  <c r="F697" i="12"/>
  <c r="H697" i="12" s="1"/>
  <c r="F698" i="12"/>
  <c r="F699" i="12"/>
  <c r="F700" i="12"/>
  <c r="H700" i="12" s="1"/>
  <c r="F701" i="12"/>
  <c r="H701" i="12" s="1"/>
  <c r="F702" i="12"/>
  <c r="F703" i="12"/>
  <c r="F704" i="12"/>
  <c r="H704" i="12" s="1"/>
  <c r="F705" i="12"/>
  <c r="H705" i="12" s="1"/>
  <c r="F706" i="12"/>
  <c r="F707" i="12"/>
  <c r="F708" i="12"/>
  <c r="H708" i="12" s="1"/>
  <c r="F709" i="12"/>
  <c r="H709" i="12" s="1"/>
  <c r="F710" i="12"/>
  <c r="F711" i="12"/>
  <c r="F712" i="12"/>
  <c r="H712" i="12" s="1"/>
  <c r="F713" i="12"/>
  <c r="H713" i="12" s="1"/>
  <c r="F714" i="12"/>
  <c r="F715" i="12"/>
  <c r="F716" i="12"/>
  <c r="H716" i="12" s="1"/>
  <c r="F717" i="12"/>
  <c r="H717" i="12" s="1"/>
  <c r="F718" i="12"/>
  <c r="F719" i="12"/>
  <c r="F720" i="12"/>
  <c r="H720" i="12" s="1"/>
  <c r="F721" i="12"/>
  <c r="H721" i="12" s="1"/>
  <c r="F722" i="12"/>
  <c r="K722" i="12" s="1"/>
  <c r="F723" i="12"/>
  <c r="F724" i="12"/>
  <c r="H724" i="12" s="1"/>
  <c r="F725" i="12"/>
  <c r="H725" i="12" s="1"/>
  <c r="F726" i="12"/>
  <c r="K726" i="12" s="1"/>
  <c r="F727" i="12"/>
  <c r="F728" i="12"/>
  <c r="H728" i="12" s="1"/>
  <c r="F729" i="12"/>
  <c r="H729" i="12" s="1"/>
  <c r="F730" i="12"/>
  <c r="F731" i="12"/>
  <c r="F732" i="12"/>
  <c r="H732" i="12" s="1"/>
  <c r="F733" i="12"/>
  <c r="H733" i="12" s="1"/>
  <c r="F734" i="12"/>
  <c r="F735" i="12"/>
  <c r="F736" i="12"/>
  <c r="H736" i="12" s="1"/>
  <c r="F737" i="12"/>
  <c r="H737" i="12" s="1"/>
  <c r="F738" i="12"/>
  <c r="F739" i="12"/>
  <c r="F740" i="12"/>
  <c r="H740" i="12" s="1"/>
  <c r="F741" i="12"/>
  <c r="H741" i="12" s="1"/>
  <c r="F742" i="12"/>
  <c r="F743" i="12"/>
  <c r="F744" i="12"/>
  <c r="H744" i="12" s="1"/>
  <c r="F745" i="12"/>
  <c r="H745" i="12" s="1"/>
  <c r="F746" i="12"/>
  <c r="F747" i="12"/>
  <c r="F748" i="12"/>
  <c r="H748" i="12" s="1"/>
  <c r="F749" i="12"/>
  <c r="H749" i="12" s="1"/>
  <c r="F750" i="12"/>
  <c r="F751" i="12"/>
  <c r="F752" i="12"/>
  <c r="H752" i="12" s="1"/>
  <c r="F753" i="12"/>
  <c r="H753" i="12" s="1"/>
  <c r="F754" i="12"/>
  <c r="F755" i="12"/>
  <c r="F756" i="12"/>
  <c r="H756" i="12" s="1"/>
  <c r="F757" i="12"/>
  <c r="H757" i="12" s="1"/>
  <c r="F758" i="12"/>
  <c r="F759" i="12"/>
  <c r="K759" i="12" s="1"/>
  <c r="F760" i="12"/>
  <c r="H760" i="12" s="1"/>
  <c r="F761" i="12"/>
  <c r="F762" i="12"/>
  <c r="F763" i="12"/>
  <c r="K763" i="12" s="1"/>
  <c r="F764" i="12"/>
  <c r="H764" i="12" s="1"/>
  <c r="F765" i="12"/>
  <c r="F766" i="12"/>
  <c r="F767" i="12"/>
  <c r="K767" i="12" s="1"/>
  <c r="F768" i="12"/>
  <c r="H768" i="12" s="1"/>
  <c r="F769" i="12"/>
  <c r="F770" i="12"/>
  <c r="F771" i="12"/>
  <c r="K771" i="12" s="1"/>
  <c r="F772" i="12"/>
  <c r="H772" i="12" s="1"/>
  <c r="F773" i="12"/>
  <c r="F774" i="12"/>
  <c r="F775" i="12"/>
  <c r="K775" i="12" s="1"/>
  <c r="F776" i="12"/>
  <c r="H776" i="12" s="1"/>
  <c r="F777" i="12"/>
  <c r="F778" i="12"/>
  <c r="F779" i="12"/>
  <c r="K779" i="12" s="1"/>
  <c r="F780" i="12"/>
  <c r="H780" i="12" s="1"/>
  <c r="F781" i="12"/>
  <c r="F782" i="12"/>
  <c r="F783" i="12"/>
  <c r="K783" i="12" s="1"/>
  <c r="F784" i="12"/>
  <c r="H784" i="12" s="1"/>
  <c r="F785" i="12"/>
  <c r="F786" i="12"/>
  <c r="F787" i="12"/>
  <c r="K787" i="12" s="1"/>
  <c r="F788" i="12"/>
  <c r="H788" i="12" s="1"/>
  <c r="F789" i="12"/>
  <c r="F790" i="12"/>
  <c r="F791" i="12"/>
  <c r="K791" i="12" s="1"/>
  <c r="F792" i="12"/>
  <c r="H792" i="12" s="1"/>
  <c r="F793" i="12"/>
  <c r="F794" i="12"/>
  <c r="F795" i="12"/>
  <c r="K795" i="12" s="1"/>
  <c r="F796" i="12"/>
  <c r="H796" i="12" s="1"/>
  <c r="F797" i="12"/>
  <c r="F798" i="12"/>
  <c r="F799" i="12"/>
  <c r="K799" i="12" s="1"/>
  <c r="F800" i="12"/>
  <c r="H800" i="12" s="1"/>
  <c r="F801" i="12"/>
  <c r="F802" i="12"/>
  <c r="F803" i="12"/>
  <c r="K803" i="12" s="1"/>
  <c r="F804" i="12"/>
  <c r="H804" i="12" s="1"/>
  <c r="F805" i="12"/>
  <c r="F806" i="12"/>
  <c r="J806" i="12" s="1"/>
  <c r="F807" i="12"/>
  <c r="K807" i="12" s="1"/>
  <c r="F808" i="12"/>
  <c r="H808" i="12" s="1"/>
  <c r="F809" i="12"/>
  <c r="F810" i="12"/>
  <c r="F811" i="12"/>
  <c r="K811" i="12" s="1"/>
  <c r="F812" i="12"/>
  <c r="H812" i="12" s="1"/>
  <c r="F813" i="12"/>
  <c r="F814" i="12"/>
  <c r="F815" i="12"/>
  <c r="K815" i="12" s="1"/>
  <c r="F816" i="12"/>
  <c r="H816" i="12" s="1"/>
  <c r="F817" i="12"/>
  <c r="F818" i="12"/>
  <c r="F819" i="12"/>
  <c r="K819" i="12" s="1"/>
  <c r="F820" i="12"/>
  <c r="H820" i="12" s="1"/>
  <c r="F821" i="12"/>
  <c r="F822" i="12"/>
  <c r="F823" i="12"/>
  <c r="K823" i="12" s="1"/>
  <c r="F824" i="12"/>
  <c r="H824" i="12" s="1"/>
  <c r="F825" i="12"/>
  <c r="F826" i="12"/>
  <c r="F827" i="12"/>
  <c r="K827" i="12" s="1"/>
  <c r="F828" i="12"/>
  <c r="H828" i="12" s="1"/>
  <c r="F829" i="12"/>
  <c r="F830" i="12"/>
  <c r="F831" i="12"/>
  <c r="K831" i="12" s="1"/>
  <c r="F832" i="12"/>
  <c r="H832" i="12" s="1"/>
  <c r="F833" i="12"/>
  <c r="F834" i="12"/>
  <c r="F835" i="12"/>
  <c r="F836" i="12"/>
  <c r="H836" i="12" s="1"/>
  <c r="F837" i="12"/>
  <c r="F838" i="12"/>
  <c r="J838" i="12" s="1"/>
  <c r="F839" i="12"/>
  <c r="K839" i="12" s="1"/>
  <c r="F840" i="12"/>
  <c r="H840" i="12" s="1"/>
  <c r="F841" i="12"/>
  <c r="F842" i="12"/>
  <c r="F843" i="12"/>
  <c r="K843" i="12" s="1"/>
  <c r="F844" i="12"/>
  <c r="H844" i="12" s="1"/>
  <c r="F845" i="12"/>
  <c r="F846" i="12"/>
  <c r="F847" i="12"/>
  <c r="K847" i="12" s="1"/>
  <c r="F848" i="12"/>
  <c r="H848" i="12" s="1"/>
  <c r="F849" i="12"/>
  <c r="F850" i="12"/>
  <c r="F851" i="12"/>
  <c r="K851" i="12" s="1"/>
  <c r="F852" i="12"/>
  <c r="H852" i="12" s="1"/>
  <c r="F853" i="12"/>
  <c r="F854" i="12"/>
  <c r="F855" i="12"/>
  <c r="K855" i="12" s="1"/>
  <c r="F856" i="12"/>
  <c r="H856" i="12" s="1"/>
  <c r="F857" i="12"/>
  <c r="F858" i="12"/>
  <c r="F859" i="12"/>
  <c r="K859" i="12" s="1"/>
  <c r="F860" i="12"/>
  <c r="H860" i="12" s="1"/>
  <c r="F861" i="12"/>
  <c r="F862" i="12"/>
  <c r="F863" i="12"/>
  <c r="K863" i="12" s="1"/>
  <c r="F864" i="12"/>
  <c r="H864" i="12" s="1"/>
  <c r="F865" i="12"/>
  <c r="F866" i="12"/>
  <c r="F867" i="12"/>
  <c r="J867" i="12" s="1"/>
  <c r="F868" i="12"/>
  <c r="H868" i="12" s="1"/>
  <c r="F869" i="12"/>
  <c r="H869" i="12" s="1"/>
  <c r="F870" i="12"/>
  <c r="F871" i="12"/>
  <c r="F872" i="12"/>
  <c r="H872" i="12" s="1"/>
  <c r="F873" i="12"/>
  <c r="H873" i="12" s="1"/>
  <c r="F874" i="12"/>
  <c r="F875" i="12"/>
  <c r="F876" i="12"/>
  <c r="H876" i="12" s="1"/>
  <c r="F877" i="12"/>
  <c r="H877" i="12" s="1"/>
  <c r="F878" i="12"/>
  <c r="F879" i="12"/>
  <c r="F880" i="12"/>
  <c r="H880" i="12" s="1"/>
  <c r="F881" i="12"/>
  <c r="H881" i="12" s="1"/>
  <c r="F882" i="12"/>
  <c r="F883" i="12"/>
  <c r="F884" i="12"/>
  <c r="H884" i="12" s="1"/>
  <c r="F885" i="12"/>
  <c r="H885" i="12" s="1"/>
  <c r="F886" i="12"/>
  <c r="F887" i="12"/>
  <c r="F888" i="12"/>
  <c r="H888" i="12" s="1"/>
  <c r="F889" i="12"/>
  <c r="H889" i="12" s="1"/>
  <c r="F890" i="12"/>
  <c r="F891" i="12"/>
  <c r="F892" i="12"/>
  <c r="H892" i="12" s="1"/>
  <c r="F893" i="12"/>
  <c r="H893" i="12" s="1"/>
  <c r="F894" i="12"/>
  <c r="F895" i="12"/>
  <c r="F896" i="12"/>
  <c r="H896" i="12" s="1"/>
  <c r="F897" i="12"/>
  <c r="H897" i="12" s="1"/>
  <c r="F898" i="12"/>
  <c r="F899" i="12"/>
  <c r="F900" i="12"/>
  <c r="H900" i="12" s="1"/>
  <c r="F901" i="12"/>
  <c r="H901" i="12" s="1"/>
  <c r="F902" i="12"/>
  <c r="F903" i="12"/>
  <c r="F904" i="12"/>
  <c r="H904" i="12" s="1"/>
  <c r="F905" i="12"/>
  <c r="H905" i="12" s="1"/>
  <c r="F906" i="12"/>
  <c r="F907" i="12"/>
  <c r="F908" i="12"/>
  <c r="F909" i="12"/>
  <c r="H909" i="12" s="1"/>
  <c r="F910" i="12"/>
  <c r="K910" i="12" s="1"/>
  <c r="F911" i="12"/>
  <c r="F912" i="12"/>
  <c r="F913" i="12"/>
  <c r="H913" i="12" s="1"/>
  <c r="F914" i="12"/>
  <c r="F915" i="12"/>
  <c r="F916" i="12"/>
  <c r="F917" i="12"/>
  <c r="H917" i="12" s="1"/>
  <c r="F918" i="12"/>
  <c r="F919" i="12"/>
  <c r="F920" i="12"/>
  <c r="F921" i="12"/>
  <c r="H921" i="12" s="1"/>
  <c r="F922" i="12"/>
  <c r="F923" i="12"/>
  <c r="F924" i="12"/>
  <c r="F925" i="12"/>
  <c r="H925" i="12" s="1"/>
  <c r="F926" i="12"/>
  <c r="F927" i="12"/>
  <c r="F928" i="12"/>
  <c r="F929" i="12"/>
  <c r="H929" i="12" s="1"/>
  <c r="F930" i="12"/>
  <c r="F931" i="12"/>
  <c r="F932" i="12"/>
  <c r="H932" i="12" s="1"/>
  <c r="F933" i="12"/>
  <c r="H933" i="12" s="1"/>
  <c r="F934" i="12"/>
  <c r="F935" i="12"/>
  <c r="F936" i="12"/>
  <c r="H936" i="12" s="1"/>
  <c r="F937" i="12"/>
  <c r="H937" i="12" s="1"/>
  <c r="F938" i="12"/>
  <c r="F939" i="12"/>
  <c r="F940" i="12"/>
  <c r="H940" i="12" s="1"/>
  <c r="F941" i="12"/>
  <c r="H941" i="12" s="1"/>
  <c r="F942" i="12"/>
  <c r="F943" i="12"/>
  <c r="F944" i="12"/>
  <c r="H944" i="12" s="1"/>
  <c r="F945" i="12"/>
  <c r="H945" i="12" s="1"/>
  <c r="F946" i="12"/>
  <c r="F947" i="12"/>
  <c r="F948" i="12"/>
  <c r="H948" i="12" s="1"/>
  <c r="F949" i="12"/>
  <c r="H949" i="12" s="1"/>
  <c r="F950" i="12"/>
  <c r="F951" i="12"/>
  <c r="F952" i="12"/>
  <c r="H952" i="12" s="1"/>
  <c r="F953" i="12"/>
  <c r="H953" i="12" s="1"/>
  <c r="F954" i="12"/>
  <c r="F955" i="12"/>
  <c r="F956" i="12"/>
  <c r="H956" i="12" s="1"/>
  <c r="F957" i="12"/>
  <c r="H957" i="12" s="1"/>
  <c r="F958" i="12"/>
  <c r="F959" i="12"/>
  <c r="F960" i="12"/>
  <c r="H960" i="12" s="1"/>
  <c r="F961" i="12"/>
  <c r="H961" i="12" s="1"/>
  <c r="F962" i="12"/>
  <c r="F963" i="12"/>
  <c r="F964" i="12"/>
  <c r="H964" i="12" s="1"/>
  <c r="F965" i="12"/>
  <c r="H965" i="12" s="1"/>
  <c r="F966" i="12"/>
  <c r="F967" i="12"/>
  <c r="F968" i="12"/>
  <c r="H968" i="12" s="1"/>
  <c r="F969" i="12"/>
  <c r="H969" i="12" s="1"/>
  <c r="F970" i="12"/>
  <c r="F971" i="12"/>
  <c r="F972" i="12"/>
  <c r="H972" i="12" s="1"/>
  <c r="F973" i="12"/>
  <c r="H973" i="12" s="1"/>
  <c r="F974" i="12"/>
  <c r="K974" i="12" s="1"/>
  <c r="F975" i="12"/>
  <c r="F976" i="12"/>
  <c r="H976" i="12" s="1"/>
  <c r="F977" i="12"/>
  <c r="H977" i="12" s="1"/>
  <c r="F978" i="12"/>
  <c r="F979" i="12"/>
  <c r="F980" i="12"/>
  <c r="H980" i="12" s="1"/>
  <c r="F981" i="12"/>
  <c r="H981" i="12" s="1"/>
  <c r="F982" i="12"/>
  <c r="F983" i="12"/>
  <c r="F984" i="12"/>
  <c r="H984" i="12" s="1"/>
  <c r="F985" i="12"/>
  <c r="H985" i="12" s="1"/>
  <c r="F986" i="12"/>
  <c r="F987" i="12"/>
  <c r="F988" i="12"/>
  <c r="H988" i="12" s="1"/>
  <c r="F989" i="12"/>
  <c r="H989" i="12" s="1"/>
  <c r="F990" i="12"/>
  <c r="F991" i="12"/>
  <c r="F992" i="12"/>
  <c r="F993" i="12"/>
  <c r="H993" i="12" s="1"/>
  <c r="F994" i="12"/>
  <c r="F995" i="12"/>
  <c r="H995" i="12" s="1"/>
  <c r="F996" i="12"/>
  <c r="F997" i="12"/>
  <c r="H997" i="12" s="1"/>
  <c r="F998" i="12"/>
  <c r="J998" i="12" s="1"/>
  <c r="F999" i="12"/>
  <c r="F1000" i="12"/>
  <c r="F1001" i="12"/>
  <c r="H1001" i="12" s="1"/>
  <c r="F1002" i="12"/>
  <c r="F1003" i="12"/>
  <c r="F1004" i="12"/>
  <c r="H1004" i="12" s="1"/>
  <c r="F1005" i="12"/>
  <c r="H1005" i="12" s="1"/>
  <c r="F1006" i="12"/>
  <c r="F1007" i="12"/>
  <c r="F1008" i="12"/>
  <c r="H1008" i="12" s="1"/>
  <c r="F1009" i="12"/>
  <c r="H1009" i="12" s="1"/>
  <c r="F1010" i="12"/>
  <c r="F1011" i="12"/>
  <c r="F1012" i="12"/>
  <c r="F1013" i="12"/>
  <c r="H1013" i="12" s="1"/>
  <c r="F1014" i="12"/>
  <c r="F1015" i="12"/>
  <c r="F1016" i="12"/>
  <c r="F1017" i="12"/>
  <c r="H1017" i="12" s="1"/>
  <c r="F1018" i="12"/>
  <c r="F1019" i="12"/>
  <c r="F1020" i="12"/>
  <c r="H1020" i="12" s="1"/>
  <c r="F1021" i="12"/>
  <c r="H1021" i="12" s="1"/>
  <c r="F1022" i="12"/>
  <c r="F1023" i="12"/>
  <c r="F1024" i="12"/>
  <c r="H1024" i="12" s="1"/>
  <c r="F1025" i="12"/>
  <c r="H1025" i="12" s="1"/>
  <c r="F1026" i="12"/>
  <c r="F1027" i="12"/>
  <c r="H1027" i="12" s="1"/>
  <c r="F1028" i="12"/>
  <c r="F1029" i="12"/>
  <c r="H1029" i="12" s="1"/>
  <c r="F1030" i="12"/>
  <c r="F1031" i="12"/>
  <c r="F1032" i="12"/>
  <c r="F1033" i="12"/>
  <c r="H1033" i="12" s="1"/>
  <c r="F1034" i="12"/>
  <c r="F1035" i="12"/>
  <c r="F1036" i="12"/>
  <c r="H1036" i="12" s="1"/>
  <c r="F1037" i="12"/>
  <c r="H1037" i="12" s="1"/>
  <c r="F1038" i="12"/>
  <c r="F1039" i="12"/>
  <c r="F1040" i="12"/>
  <c r="H1040" i="12" s="1"/>
  <c r="F1041" i="12"/>
  <c r="H1041" i="12" s="1"/>
  <c r="F1042" i="12"/>
  <c r="F1043" i="12"/>
  <c r="F1044" i="12"/>
  <c r="F1045" i="12"/>
  <c r="H1045" i="12" s="1"/>
  <c r="F1046" i="12"/>
  <c r="F1047" i="12"/>
  <c r="F1048" i="12"/>
  <c r="F1049" i="12"/>
  <c r="H1049" i="12" s="1"/>
  <c r="F1050" i="12"/>
  <c r="F1051" i="12"/>
  <c r="F1052" i="12"/>
  <c r="H1052" i="12" s="1"/>
  <c r="F1053" i="12"/>
  <c r="H1053" i="12" s="1"/>
  <c r="F1054" i="12"/>
  <c r="F1055" i="12"/>
  <c r="F1056" i="12"/>
  <c r="H1056" i="12" s="1"/>
  <c r="F1057" i="12"/>
  <c r="H1057" i="12" s="1"/>
  <c r="F1058" i="12"/>
  <c r="F1059" i="12"/>
  <c r="H1059" i="12" s="1"/>
  <c r="F1060" i="12"/>
  <c r="H1060" i="12" s="1"/>
  <c r="F1061" i="12"/>
  <c r="H1061" i="12" s="1"/>
  <c r="F1062" i="12"/>
  <c r="J1062" i="12" s="1"/>
  <c r="F1063" i="12"/>
  <c r="F1064" i="12"/>
  <c r="F1065" i="12"/>
  <c r="H1065" i="12" s="1"/>
  <c r="F1066" i="12"/>
  <c r="F1067" i="12"/>
  <c r="F1068" i="12"/>
  <c r="F1069" i="12"/>
  <c r="H1069" i="12" s="1"/>
  <c r="F1070" i="12"/>
  <c r="F1071" i="12"/>
  <c r="F1072" i="12"/>
  <c r="H1072" i="12" s="1"/>
  <c r="F1073" i="12"/>
  <c r="H1073" i="12" s="1"/>
  <c r="F1074" i="12"/>
  <c r="F1075" i="12"/>
  <c r="F1076" i="12"/>
  <c r="H1076" i="12" s="1"/>
  <c r="F1077" i="12"/>
  <c r="H1077" i="12" s="1"/>
  <c r="F1078" i="12"/>
  <c r="F1079" i="12"/>
  <c r="F1080" i="12"/>
  <c r="F1081" i="12"/>
  <c r="F1082" i="12"/>
  <c r="F1083" i="12"/>
  <c r="K1083" i="12" s="1"/>
  <c r="F1084" i="12"/>
  <c r="F1085" i="12"/>
  <c r="F1086" i="12"/>
  <c r="F1087" i="12"/>
  <c r="K1087" i="12" s="1"/>
  <c r="F1088" i="12"/>
  <c r="H1088" i="12" s="1"/>
  <c r="F1089" i="12"/>
  <c r="F1090" i="12"/>
  <c r="F1091" i="12"/>
  <c r="K1091" i="12" s="1"/>
  <c r="F1092" i="12"/>
  <c r="H1092" i="12" s="1"/>
  <c r="F1093" i="12"/>
  <c r="F1094" i="12"/>
  <c r="F1095" i="12"/>
  <c r="K1095" i="12" s="1"/>
  <c r="F1096" i="12"/>
  <c r="F1097" i="12"/>
  <c r="F1098" i="12"/>
  <c r="F1099" i="12"/>
  <c r="K1099" i="12" s="1"/>
  <c r="F1100" i="12"/>
  <c r="F1101" i="12"/>
  <c r="F1102" i="12"/>
  <c r="F1103" i="12"/>
  <c r="K1103" i="12" s="1"/>
  <c r="F1104" i="12"/>
  <c r="H1104" i="12" s="1"/>
  <c r="F1105" i="12"/>
  <c r="F1106" i="12"/>
  <c r="F1107" i="12"/>
  <c r="K1107" i="12" s="1"/>
  <c r="F1108" i="12"/>
  <c r="H1108" i="12" s="1"/>
  <c r="F1109" i="12"/>
  <c r="F1110" i="12"/>
  <c r="F1111" i="12"/>
  <c r="K1111" i="12" s="1"/>
  <c r="F1112" i="12"/>
  <c r="F1113" i="12"/>
  <c r="F1114" i="12"/>
  <c r="F1115" i="12"/>
  <c r="K1115" i="12" s="1"/>
  <c r="F1116" i="12"/>
  <c r="F1117" i="12"/>
  <c r="F1118" i="12"/>
  <c r="F1119" i="12"/>
  <c r="K1119" i="12" s="1"/>
  <c r="F1120" i="12"/>
  <c r="H1120" i="12" s="1"/>
  <c r="F1121" i="12"/>
  <c r="F1122" i="12"/>
  <c r="F1123" i="12"/>
  <c r="F1124" i="12"/>
  <c r="H1124" i="12" s="1"/>
  <c r="F1125" i="12"/>
  <c r="F1126" i="12"/>
  <c r="J1126" i="12" s="1"/>
  <c r="F1127" i="12"/>
  <c r="K1127" i="12" s="1"/>
  <c r="F1128" i="12"/>
  <c r="H1128" i="12" s="1"/>
  <c r="F1129" i="12"/>
  <c r="F1130" i="12"/>
  <c r="F1131" i="12"/>
  <c r="K1131" i="12" s="1"/>
  <c r="F1132" i="12"/>
  <c r="F1133" i="12"/>
  <c r="F1134" i="12"/>
  <c r="F1135" i="12"/>
  <c r="K1135" i="12" s="1"/>
  <c r="F1136" i="12"/>
  <c r="F1137" i="12"/>
  <c r="F1138" i="12"/>
  <c r="F1139" i="12"/>
  <c r="K1139" i="12" s="1"/>
  <c r="F1140" i="12"/>
  <c r="H1140" i="12" s="1"/>
  <c r="F1141" i="12"/>
  <c r="F1142" i="12"/>
  <c r="F1143" i="12"/>
  <c r="K1143" i="12" s="1"/>
  <c r="F1144" i="12"/>
  <c r="H1144" i="12" s="1"/>
  <c r="F1145" i="12"/>
  <c r="F1146" i="12"/>
  <c r="F1147" i="12"/>
  <c r="K1147" i="12" s="1"/>
  <c r="F1148" i="12"/>
  <c r="F1149" i="12"/>
  <c r="F1150" i="12"/>
  <c r="F1151" i="12"/>
  <c r="K1151" i="12" s="1"/>
  <c r="F1152" i="12"/>
  <c r="F1153" i="12"/>
  <c r="F1154" i="12"/>
  <c r="F1155" i="12"/>
  <c r="K1155" i="12" s="1"/>
  <c r="F1156" i="12"/>
  <c r="H1156" i="12" s="1"/>
  <c r="F1157" i="12"/>
  <c r="F1158" i="12"/>
  <c r="F1159" i="12"/>
  <c r="K1159" i="12" s="1"/>
  <c r="F1160" i="12"/>
  <c r="F1161" i="12"/>
  <c r="F1162" i="12"/>
  <c r="J1162" i="12" s="1"/>
  <c r="F1163" i="12"/>
  <c r="K1163" i="12" s="1"/>
  <c r="F1164" i="12"/>
  <c r="F1165" i="12"/>
  <c r="F1166" i="12"/>
  <c r="J1166" i="12" s="1"/>
  <c r="F1167" i="12"/>
  <c r="K1167" i="12" s="1"/>
  <c r="F1168" i="12"/>
  <c r="F1169" i="12"/>
  <c r="F1170" i="12"/>
  <c r="J1170" i="12" s="1"/>
  <c r="F1171" i="12"/>
  <c r="K1171" i="12" s="1"/>
  <c r="F1172" i="12"/>
  <c r="F1173" i="12"/>
  <c r="F1174" i="12"/>
  <c r="J1174" i="12" s="1"/>
  <c r="F1175" i="12"/>
  <c r="K1175" i="12" s="1"/>
  <c r="F1176" i="12"/>
  <c r="F1177" i="12"/>
  <c r="F1178" i="12"/>
  <c r="J1178" i="12" s="1"/>
  <c r="F1179" i="12"/>
  <c r="K1179" i="12" s="1"/>
  <c r="F1180" i="12"/>
  <c r="F1181" i="12"/>
  <c r="F1182" i="12"/>
  <c r="J1182" i="12" s="1"/>
  <c r="F1183" i="12"/>
  <c r="K1183" i="12" s="1"/>
  <c r="F1184" i="12"/>
  <c r="F1185" i="12"/>
  <c r="F1186" i="12"/>
  <c r="J1186" i="12" s="1"/>
  <c r="F1187" i="12"/>
  <c r="K1187" i="12" s="1"/>
  <c r="F1188" i="12"/>
  <c r="F1189" i="12"/>
  <c r="F1190" i="12"/>
  <c r="J1190" i="12" s="1"/>
  <c r="F1191" i="12"/>
  <c r="K1191" i="12" s="1"/>
  <c r="F1192" i="12"/>
  <c r="F1193" i="12"/>
  <c r="F1194" i="12"/>
  <c r="J1194" i="12" s="1"/>
  <c r="F1195" i="12"/>
  <c r="K1195" i="12" s="1"/>
  <c r="F1196" i="12"/>
  <c r="F1197" i="12"/>
  <c r="F1198" i="12"/>
  <c r="J1198" i="12" s="1"/>
  <c r="F1199" i="12"/>
  <c r="K1199" i="12" s="1"/>
  <c r="F1200" i="12"/>
  <c r="F1201" i="12"/>
  <c r="F1202" i="12"/>
  <c r="J1202" i="12" s="1"/>
  <c r="F1203" i="12"/>
  <c r="K1203" i="12" s="1"/>
  <c r="F1204" i="12"/>
  <c r="F1205" i="12"/>
  <c r="F1206" i="12"/>
  <c r="J1206" i="12" s="1"/>
  <c r="F1207" i="12"/>
  <c r="K1207" i="12" s="1"/>
  <c r="F1208" i="12"/>
  <c r="F1209" i="12"/>
  <c r="F1210" i="12"/>
  <c r="J1210" i="12" s="1"/>
  <c r="F1211" i="12"/>
  <c r="K1211" i="12" s="1"/>
  <c r="F1212" i="12"/>
  <c r="F1213" i="12"/>
  <c r="F1214" i="12"/>
  <c r="J1214" i="12" s="1"/>
  <c r="F1215" i="12"/>
  <c r="K1215" i="12" s="1"/>
  <c r="F1216" i="12"/>
  <c r="F1217" i="12"/>
  <c r="F1218" i="12"/>
  <c r="J1218" i="12" s="1"/>
  <c r="F1219" i="12"/>
  <c r="K1219" i="12" s="1"/>
  <c r="F1220" i="12"/>
  <c r="F1221" i="12"/>
  <c r="F1222" i="12"/>
  <c r="J1222" i="12" s="1"/>
  <c r="F1223" i="12"/>
  <c r="K1223" i="12" s="1"/>
  <c r="F1224" i="12"/>
  <c r="F1225" i="12"/>
  <c r="F1226" i="12"/>
  <c r="J1226" i="12" s="1"/>
  <c r="F1227" i="12"/>
  <c r="K1227" i="12" s="1"/>
  <c r="F1228" i="12"/>
  <c r="F1229" i="12"/>
  <c r="F1230" i="12"/>
  <c r="J1230" i="12" s="1"/>
  <c r="F1231" i="12"/>
  <c r="K1231" i="12" s="1"/>
  <c r="F1232" i="12"/>
  <c r="F1233" i="12"/>
  <c r="F1234" i="12"/>
  <c r="J1234" i="12" s="1"/>
  <c r="F1235" i="12"/>
  <c r="K1235" i="12" s="1"/>
  <c r="F1236" i="12"/>
  <c r="F1237" i="12"/>
  <c r="F1238" i="12"/>
  <c r="J1238" i="12" s="1"/>
  <c r="F1239" i="12"/>
  <c r="K1239" i="12" s="1"/>
  <c r="F1240" i="12"/>
  <c r="F1241" i="12"/>
  <c r="F1242" i="12"/>
  <c r="J1242" i="12" s="1"/>
  <c r="F1243" i="12"/>
  <c r="K1243" i="12" s="1"/>
  <c r="F1244" i="12"/>
  <c r="F1245" i="12"/>
  <c r="F1246" i="12"/>
  <c r="J1246" i="12" s="1"/>
  <c r="F1247" i="12"/>
  <c r="K1247" i="12" s="1"/>
  <c r="F1248" i="12"/>
  <c r="F1249" i="12"/>
  <c r="F1250" i="12"/>
  <c r="J1250" i="12" s="1"/>
  <c r="F1251" i="12"/>
  <c r="K1251" i="12" s="1"/>
  <c r="F1252" i="12"/>
  <c r="F1253" i="12"/>
  <c r="F1254" i="12"/>
  <c r="J1254" i="12" s="1"/>
  <c r="F1255" i="12"/>
  <c r="K1255" i="12" s="1"/>
  <c r="F1256" i="12"/>
  <c r="F1257" i="12"/>
  <c r="F1258" i="12"/>
  <c r="J1258" i="12" s="1"/>
  <c r="F1259" i="12"/>
  <c r="K1259" i="12" s="1"/>
  <c r="F1260" i="12"/>
  <c r="F1261" i="12"/>
  <c r="F1262" i="12"/>
  <c r="J1262" i="12" s="1"/>
  <c r="F1263" i="12"/>
  <c r="K1263" i="12" s="1"/>
  <c r="F1264" i="12"/>
  <c r="F1265" i="12"/>
  <c r="F1266" i="12"/>
  <c r="J1266" i="12" s="1"/>
  <c r="F1267" i="12"/>
  <c r="K1267" i="12" s="1"/>
  <c r="F1268" i="12"/>
  <c r="F1269" i="12"/>
  <c r="F1270" i="12"/>
  <c r="J1270" i="12" s="1"/>
  <c r="F1271" i="12"/>
  <c r="K1271" i="12" s="1"/>
  <c r="F1272" i="12"/>
  <c r="F1273" i="12"/>
  <c r="F1274" i="12"/>
  <c r="J1274" i="12" s="1"/>
  <c r="F1275" i="12"/>
  <c r="K1275" i="12" s="1"/>
  <c r="F1276" i="12"/>
  <c r="F1277" i="12"/>
  <c r="F1278" i="12"/>
  <c r="J1278" i="12" s="1"/>
  <c r="F1279" i="12"/>
  <c r="K1279" i="12" s="1"/>
  <c r="F1280" i="12"/>
  <c r="F1281" i="12"/>
  <c r="F1282" i="12"/>
  <c r="J1282" i="12" s="1"/>
  <c r="F1283" i="12"/>
  <c r="K1283" i="12" s="1"/>
  <c r="F1284" i="12"/>
  <c r="F1285" i="12"/>
  <c r="F1286" i="12"/>
  <c r="J1286" i="12" s="1"/>
  <c r="F1287" i="12"/>
  <c r="K1287" i="12" s="1"/>
  <c r="F1288" i="12"/>
  <c r="F1289" i="12"/>
  <c r="F1290" i="12"/>
  <c r="J1290" i="12" s="1"/>
  <c r="F1291" i="12"/>
  <c r="K1291" i="12" s="1"/>
  <c r="F1292" i="12"/>
  <c r="F1293" i="12"/>
  <c r="F1294" i="12"/>
  <c r="J1294" i="12" s="1"/>
  <c r="F1295" i="12"/>
  <c r="K1295" i="12" s="1"/>
  <c r="F1296" i="12"/>
  <c r="F1297" i="12"/>
  <c r="F1298" i="12"/>
  <c r="J1298" i="12" s="1"/>
  <c r="F1299" i="12"/>
  <c r="K1299" i="12" s="1"/>
  <c r="F1300" i="12"/>
  <c r="F1301" i="12"/>
  <c r="F1302" i="12"/>
  <c r="J1302" i="12" s="1"/>
  <c r="F1303" i="12"/>
  <c r="K1303" i="12" s="1"/>
  <c r="F1304" i="12"/>
  <c r="F1305" i="12"/>
  <c r="F1306" i="12"/>
  <c r="J1306" i="12" s="1"/>
  <c r="F1307" i="12"/>
  <c r="K1307" i="12" s="1"/>
  <c r="F1308" i="12"/>
  <c r="F1309" i="12"/>
  <c r="F1310" i="12"/>
  <c r="J1310" i="12" s="1"/>
  <c r="F1311" i="12"/>
  <c r="K1311" i="12" s="1"/>
  <c r="F1312" i="12"/>
  <c r="F1313" i="12"/>
  <c r="F1314" i="12"/>
  <c r="J1314" i="12" s="1"/>
  <c r="F1315" i="12"/>
  <c r="K1315" i="12" s="1"/>
  <c r="F1316" i="12"/>
  <c r="F1317" i="12"/>
  <c r="F1318" i="12"/>
  <c r="J1318" i="12" s="1"/>
  <c r="F1319" i="12"/>
  <c r="K1319" i="12" s="1"/>
  <c r="F1320" i="12"/>
  <c r="F1321" i="12"/>
  <c r="F1322" i="12"/>
  <c r="J1322" i="12" s="1"/>
  <c r="F1323" i="12"/>
  <c r="K1323" i="12" s="1"/>
  <c r="F1324" i="12"/>
  <c r="F1325" i="12"/>
  <c r="F1326" i="12"/>
  <c r="J1326" i="12" s="1"/>
  <c r="F1327" i="12"/>
  <c r="F1328" i="12"/>
  <c r="F1329" i="12"/>
  <c r="H1329" i="12" s="1"/>
  <c r="F1330" i="12"/>
  <c r="J1330" i="12" s="1"/>
  <c r="F1331" i="12"/>
  <c r="F1332" i="12"/>
  <c r="H1332" i="12" s="1"/>
  <c r="F1333" i="12"/>
  <c r="H1333" i="12" s="1"/>
  <c r="F1334" i="12"/>
  <c r="F1335" i="12"/>
  <c r="F1336" i="12"/>
  <c r="H1336" i="12" s="1"/>
  <c r="F1337" i="12"/>
  <c r="H1337" i="12" s="1"/>
  <c r="F1338" i="12"/>
  <c r="F1339" i="12"/>
  <c r="F1340" i="12"/>
  <c r="H1340" i="12" s="1"/>
  <c r="F1341" i="12"/>
  <c r="H1341" i="12" s="1"/>
  <c r="F1342" i="12"/>
  <c r="F1343" i="12"/>
  <c r="F1344" i="12"/>
  <c r="H1344" i="12" s="1"/>
  <c r="F1345" i="12"/>
  <c r="H1345" i="12" s="1"/>
  <c r="F1346" i="12"/>
  <c r="F1347" i="12"/>
  <c r="F1348" i="12"/>
  <c r="H1348" i="12" s="1"/>
  <c r="F1349" i="12"/>
  <c r="H1349" i="12" s="1"/>
  <c r="F1350" i="12"/>
  <c r="F1351" i="12"/>
  <c r="F1352" i="12"/>
  <c r="H1352" i="12" s="1"/>
  <c r="F1353" i="12"/>
  <c r="H1353" i="12" s="1"/>
  <c r="F1354" i="12"/>
  <c r="F1355" i="12"/>
  <c r="F1356" i="12"/>
  <c r="H1356" i="12" s="1"/>
  <c r="F1357" i="12"/>
  <c r="H1357" i="12" s="1"/>
  <c r="F1358" i="12"/>
  <c r="F1359" i="12"/>
  <c r="F1360" i="12"/>
  <c r="H1360" i="12" s="1"/>
  <c r="F1361" i="12"/>
  <c r="H1361" i="12" s="1"/>
  <c r="F1362" i="12"/>
  <c r="K1362" i="12" s="1"/>
  <c r="F1363" i="12"/>
  <c r="F1364" i="12"/>
  <c r="H1364" i="12" s="1"/>
  <c r="F1365" i="12"/>
  <c r="H1365" i="12" s="1"/>
  <c r="F1366" i="12"/>
  <c r="F1367" i="12"/>
  <c r="F1368" i="12"/>
  <c r="H1368" i="12" s="1"/>
  <c r="F1369" i="12"/>
  <c r="H1369" i="12" s="1"/>
  <c r="F1370" i="12"/>
  <c r="F1371" i="12"/>
  <c r="F1372" i="12"/>
  <c r="H1372" i="12" s="1"/>
  <c r="F1373" i="12"/>
  <c r="H1373" i="12" s="1"/>
  <c r="F1374" i="12"/>
  <c r="F1375" i="12"/>
  <c r="F1376" i="12"/>
  <c r="H1376" i="12" s="1"/>
  <c r="F1377" i="12"/>
  <c r="H1377" i="12" s="1"/>
  <c r="F1378" i="12"/>
  <c r="F1379" i="12"/>
  <c r="F1380" i="12"/>
  <c r="H1380" i="12" s="1"/>
  <c r="F1381" i="12"/>
  <c r="H1381" i="12" s="1"/>
  <c r="F1382" i="12"/>
  <c r="F1383" i="12"/>
  <c r="F1384" i="12"/>
  <c r="H1384" i="12" s="1"/>
  <c r="F1385" i="12"/>
  <c r="H1385" i="12" s="1"/>
  <c r="F1386" i="12"/>
  <c r="F1387" i="12"/>
  <c r="F1388" i="12"/>
  <c r="H1388" i="12" s="1"/>
  <c r="F1389" i="12"/>
  <c r="F1390" i="12"/>
  <c r="F1391" i="12"/>
  <c r="J1391" i="12" s="1"/>
  <c r="F1392" i="12"/>
  <c r="H1392" i="12" s="1"/>
  <c r="F1393" i="12"/>
  <c r="F1394" i="12"/>
  <c r="F1395" i="12"/>
  <c r="J1395" i="12" s="1"/>
  <c r="F1396" i="12"/>
  <c r="K1396" i="12" s="1"/>
  <c r="F1397" i="12"/>
  <c r="F1398" i="12"/>
  <c r="F1399" i="12"/>
  <c r="J1399" i="12" s="1"/>
  <c r="F1400" i="12"/>
  <c r="F1401" i="12"/>
  <c r="F1402" i="12"/>
  <c r="F1403" i="12"/>
  <c r="J1403" i="12" s="1"/>
  <c r="F1404" i="12"/>
  <c r="H1404" i="12" s="1"/>
  <c r="F1405" i="12"/>
  <c r="F1406" i="12"/>
  <c r="F1407" i="12"/>
  <c r="J1407" i="12" s="1"/>
  <c r="F1408" i="12"/>
  <c r="H1408" i="12" s="1"/>
  <c r="F1409" i="12"/>
  <c r="F1410" i="12"/>
  <c r="F1411" i="12"/>
  <c r="J1411" i="12" s="1"/>
  <c r="F1412" i="12"/>
  <c r="F1413" i="12"/>
  <c r="F1414" i="12"/>
  <c r="F1415" i="12"/>
  <c r="J1415" i="12" s="1"/>
  <c r="F1416" i="12"/>
  <c r="J1416" i="12" s="1"/>
  <c r="F1417" i="12"/>
  <c r="F1418" i="12"/>
  <c r="F1419" i="12"/>
  <c r="J1419" i="12" s="1"/>
  <c r="F1420" i="12"/>
  <c r="H1420" i="12" s="1"/>
  <c r="F1421" i="12"/>
  <c r="F1422" i="12"/>
  <c r="F1423" i="12"/>
  <c r="J1423" i="12" s="1"/>
  <c r="F1424" i="12"/>
  <c r="H1424" i="12" s="1"/>
  <c r="F1425" i="12"/>
  <c r="F1426" i="12"/>
  <c r="F1427" i="12"/>
  <c r="J1427" i="12" s="1"/>
  <c r="F1428" i="12"/>
  <c r="K1428" i="12" s="1"/>
  <c r="F1429" i="12"/>
  <c r="F1430" i="12"/>
  <c r="F1431" i="12"/>
  <c r="J1431" i="12" s="1"/>
  <c r="F1432" i="12"/>
  <c r="F1433" i="12"/>
  <c r="F1434" i="12"/>
  <c r="F1435" i="12"/>
  <c r="J1435" i="12" s="1"/>
  <c r="F1436" i="12"/>
  <c r="H1436" i="12" s="1"/>
  <c r="F1437" i="12"/>
  <c r="F1438" i="12"/>
  <c r="F1439" i="12"/>
  <c r="J1439" i="12" s="1"/>
  <c r="F1440" i="12"/>
  <c r="H1440" i="12" s="1"/>
  <c r="F1441" i="12"/>
  <c r="F1442" i="12"/>
  <c r="F1443" i="12"/>
  <c r="J1443" i="12" s="1"/>
  <c r="F1444" i="12"/>
  <c r="F1445" i="12"/>
  <c r="F1446" i="12"/>
  <c r="F1447" i="12"/>
  <c r="J1447" i="12" s="1"/>
  <c r="F1448" i="12"/>
  <c r="J1448" i="12" s="1"/>
  <c r="F1449" i="12"/>
  <c r="F1450" i="12"/>
  <c r="F1451" i="12"/>
  <c r="J1451" i="12" s="1"/>
  <c r="F1452" i="12"/>
  <c r="H1452" i="12" s="1"/>
  <c r="F1453" i="12"/>
  <c r="F1454" i="12"/>
  <c r="F1455" i="12"/>
  <c r="J1455" i="12" s="1"/>
  <c r="F1456" i="12"/>
  <c r="H1456" i="12" s="1"/>
  <c r="F1457" i="12"/>
  <c r="F1458" i="12"/>
  <c r="F1459" i="12"/>
  <c r="J1459" i="12" s="1"/>
  <c r="F1460" i="12"/>
  <c r="K1460" i="12" s="1"/>
  <c r="F1461" i="12"/>
  <c r="F1462" i="12"/>
  <c r="F1463" i="12"/>
  <c r="J1463" i="12" s="1"/>
  <c r="F1464" i="12"/>
  <c r="F1465" i="12"/>
  <c r="F1466" i="12"/>
  <c r="F1467" i="12"/>
  <c r="J1467" i="12" s="1"/>
  <c r="F1468" i="12"/>
  <c r="H1468" i="12" s="1"/>
  <c r="F1469" i="12"/>
  <c r="F1470" i="12"/>
  <c r="F1471" i="12"/>
  <c r="J1471" i="12" s="1"/>
  <c r="F1472" i="12"/>
  <c r="H1472" i="12" s="1"/>
  <c r="F1473" i="12"/>
  <c r="F1474" i="12"/>
  <c r="F1475" i="12"/>
  <c r="J1475" i="12" s="1"/>
  <c r="F1476" i="12"/>
  <c r="F1477" i="12"/>
  <c r="F1478" i="12"/>
  <c r="F1479" i="12"/>
  <c r="J1479" i="12" s="1"/>
  <c r="F1480" i="12"/>
  <c r="J1480" i="12" s="1"/>
  <c r="F1481" i="12"/>
  <c r="F1482" i="12"/>
  <c r="F1483" i="12"/>
  <c r="J1483" i="12" s="1"/>
  <c r="F1484" i="12"/>
  <c r="H1484" i="12" s="1"/>
  <c r="F1485" i="12"/>
  <c r="F1486" i="12"/>
  <c r="F1487" i="12"/>
  <c r="J1487" i="12" s="1"/>
  <c r="F1488" i="12"/>
  <c r="H1488" i="12" s="1"/>
  <c r="F1489" i="12"/>
  <c r="F1490" i="12"/>
  <c r="F1491" i="12"/>
  <c r="J1491" i="12" s="1"/>
  <c r="F1492" i="12"/>
  <c r="K1492" i="12" s="1"/>
  <c r="F1493" i="12"/>
  <c r="F1494" i="12"/>
  <c r="F1495" i="12"/>
  <c r="J1495" i="12" s="1"/>
  <c r="F1496" i="12"/>
  <c r="F1497" i="12"/>
  <c r="F1498" i="12"/>
  <c r="F1499" i="12"/>
  <c r="J1499" i="12" s="1"/>
  <c r="F1500" i="12"/>
  <c r="H1500" i="12" s="1"/>
  <c r="F1501" i="12"/>
  <c r="F1502" i="12"/>
  <c r="F1503" i="12"/>
  <c r="J1503" i="12" s="1"/>
  <c r="F1504" i="12"/>
  <c r="H1504" i="12" s="1"/>
  <c r="F1505" i="12"/>
  <c r="F1506" i="12"/>
  <c r="F1507" i="12"/>
  <c r="J1507" i="12" s="1"/>
  <c r="F1508" i="12"/>
  <c r="F1509" i="12"/>
  <c r="F1510" i="12"/>
  <c r="F1511" i="12"/>
  <c r="J1511" i="12" s="1"/>
  <c r="F1512" i="12"/>
  <c r="J1512" i="12" s="1"/>
  <c r="F1513" i="12"/>
  <c r="F1514" i="12"/>
  <c r="F1515" i="12"/>
  <c r="J1515" i="12" s="1"/>
  <c r="F1516" i="12"/>
  <c r="H1516" i="12" s="1"/>
  <c r="F1517" i="12"/>
  <c r="F1518" i="12"/>
  <c r="F1519" i="12"/>
  <c r="J1519" i="12" s="1"/>
  <c r="F1520" i="12"/>
  <c r="H1520" i="12" s="1"/>
  <c r="F1521" i="12"/>
  <c r="F1522" i="12"/>
  <c r="F1523" i="12"/>
  <c r="J1523" i="12" s="1"/>
  <c r="F1524" i="12"/>
  <c r="K1524" i="12" s="1"/>
  <c r="F1525" i="12"/>
  <c r="F1526" i="12"/>
  <c r="F1527" i="12"/>
  <c r="J1527" i="12" s="1"/>
  <c r="F1528" i="12"/>
  <c r="F1529" i="12"/>
  <c r="F1530" i="12"/>
  <c r="F1531" i="12"/>
  <c r="J1531" i="12" s="1"/>
  <c r="F1532" i="12"/>
  <c r="H1532" i="12" s="1"/>
  <c r="F1533" i="12"/>
  <c r="F1534" i="12"/>
  <c r="F1535" i="12"/>
  <c r="J1535" i="12" s="1"/>
  <c r="F1536" i="12"/>
  <c r="H1536" i="12" s="1"/>
  <c r="F1537" i="12"/>
  <c r="F1538" i="12"/>
  <c r="F1539" i="12"/>
  <c r="J1539" i="12" s="1"/>
  <c r="F1540" i="12"/>
  <c r="F1541" i="12"/>
  <c r="F1542" i="12"/>
  <c r="K1542" i="12" s="1"/>
  <c r="F1543" i="12"/>
  <c r="J1543" i="12" s="1"/>
  <c r="F1544" i="12"/>
  <c r="J1544" i="12" s="1"/>
  <c r="F1545" i="12"/>
  <c r="F1546" i="12"/>
  <c r="F1547" i="12"/>
  <c r="J1547" i="12" s="1"/>
  <c r="F1548" i="12"/>
  <c r="H1548" i="12" s="1"/>
  <c r="F1549" i="12"/>
  <c r="F1550" i="12"/>
  <c r="F1551" i="12"/>
  <c r="J1551" i="12" s="1"/>
  <c r="F1552" i="12"/>
  <c r="H1552" i="12" s="1"/>
  <c r="F1553" i="12"/>
  <c r="F1554" i="12"/>
  <c r="J1554" i="12" s="1"/>
  <c r="F1555" i="12"/>
  <c r="J1555" i="12" s="1"/>
  <c r="F1556" i="12"/>
  <c r="H1556" i="12" s="1"/>
  <c r="F1557" i="12"/>
  <c r="F1558" i="12"/>
  <c r="F1559" i="12"/>
  <c r="F1560" i="12"/>
  <c r="H1560" i="12" s="1"/>
  <c r="F1561" i="12"/>
  <c r="H1561" i="12" s="1"/>
  <c r="F1562" i="12"/>
  <c r="F1563" i="12"/>
  <c r="F1564" i="12"/>
  <c r="H1564" i="12" s="1"/>
  <c r="F1565" i="12"/>
  <c r="H1565" i="12" s="1"/>
  <c r="F1566" i="12"/>
  <c r="F1567" i="12"/>
  <c r="F1568" i="12"/>
  <c r="H1568" i="12" s="1"/>
  <c r="F1569" i="12"/>
  <c r="H1569" i="12" s="1"/>
  <c r="F1570" i="12"/>
  <c r="F1571" i="12"/>
  <c r="F1572" i="12"/>
  <c r="H1572" i="12" s="1"/>
  <c r="F1573" i="12"/>
  <c r="H1573" i="12" s="1"/>
  <c r="F1574" i="12"/>
  <c r="F1575" i="12"/>
  <c r="F1576" i="12"/>
  <c r="H1576" i="12" s="1"/>
  <c r="F1577" i="12"/>
  <c r="H1577" i="12" s="1"/>
  <c r="F1578" i="12"/>
  <c r="K1578" i="12" s="1"/>
  <c r="F1579" i="12"/>
  <c r="F1580" i="12"/>
  <c r="H1580" i="12" s="1"/>
  <c r="F1581" i="12"/>
  <c r="H1581" i="12" s="1"/>
  <c r="F1582" i="12"/>
  <c r="F1583" i="12"/>
  <c r="F1584" i="12"/>
  <c r="F1585" i="12"/>
  <c r="H1585" i="12" s="1"/>
  <c r="F1586" i="12"/>
  <c r="F1587" i="12"/>
  <c r="F1588" i="12"/>
  <c r="K1588" i="12" s="1"/>
  <c r="F1589" i="12"/>
  <c r="H1589" i="12" s="1"/>
  <c r="F1590" i="12"/>
  <c r="F1591" i="12"/>
  <c r="F1592" i="12"/>
  <c r="J1592" i="12" s="1"/>
  <c r="F1593" i="12"/>
  <c r="H1593" i="12" s="1"/>
  <c r="F1594" i="12"/>
  <c r="K1594" i="12" s="1"/>
  <c r="F1595" i="12"/>
  <c r="F1596" i="12"/>
  <c r="F1597" i="12"/>
  <c r="H1597" i="12" s="1"/>
  <c r="F1598" i="12"/>
  <c r="F1599" i="12"/>
  <c r="F1600" i="12"/>
  <c r="K1600" i="12" s="1"/>
  <c r="F1601" i="12"/>
  <c r="H1601" i="12" s="1"/>
  <c r="F1602" i="12"/>
  <c r="F1603" i="12"/>
  <c r="F1604" i="12"/>
  <c r="H1604" i="12" s="1"/>
  <c r="F1605" i="12"/>
  <c r="H1605" i="12" s="1"/>
  <c r="F1606" i="12"/>
  <c r="F1607" i="12"/>
  <c r="F1608" i="12"/>
  <c r="F1609" i="12"/>
  <c r="H1609" i="12" s="1"/>
  <c r="F1610" i="12"/>
  <c r="F1611" i="12"/>
  <c r="F1612" i="12"/>
  <c r="H1612" i="12" s="1"/>
  <c r="F1613" i="12"/>
  <c r="H1613" i="12" s="1"/>
  <c r="F1614" i="12"/>
  <c r="F1615" i="12"/>
  <c r="H1615" i="12" s="1"/>
  <c r="F1616" i="12"/>
  <c r="F1617" i="12"/>
  <c r="H1617" i="12" s="1"/>
  <c r="F1618" i="12"/>
  <c r="F1619" i="12"/>
  <c r="H1619" i="12" s="1"/>
  <c r="F1620" i="12"/>
  <c r="K1620" i="12" s="1"/>
  <c r="F1621" i="12"/>
  <c r="H1621" i="12" s="1"/>
  <c r="F1622" i="12"/>
  <c r="F1623" i="12"/>
  <c r="F1624" i="12"/>
  <c r="F1625" i="12"/>
  <c r="H1625" i="12" s="1"/>
  <c r="F1626" i="12"/>
  <c r="F1627" i="12"/>
  <c r="F1628" i="12"/>
  <c r="H1628" i="12" s="1"/>
  <c r="F1629" i="12"/>
  <c r="H1629" i="12" s="1"/>
  <c r="F1630" i="12"/>
  <c r="F1631" i="12"/>
  <c r="F1632" i="12"/>
  <c r="J1632" i="12" s="1"/>
  <c r="F1633" i="12"/>
  <c r="H1633" i="12" s="1"/>
  <c r="F1634" i="12"/>
  <c r="K1634" i="12" s="1"/>
  <c r="F1635" i="12"/>
  <c r="F1636" i="12"/>
  <c r="H1636" i="12" s="1"/>
  <c r="F1637" i="12"/>
  <c r="H1637" i="12" s="1"/>
  <c r="F1638" i="12"/>
  <c r="J1638" i="12" s="1"/>
  <c r="F1639" i="12"/>
  <c r="F1640" i="12"/>
  <c r="H1640" i="12" s="1"/>
  <c r="F1641" i="12"/>
  <c r="H1641" i="12" s="1"/>
  <c r="F1642" i="12"/>
  <c r="J1642" i="12" s="1"/>
  <c r="F1643" i="12"/>
  <c r="F1644" i="12"/>
  <c r="H1644" i="12" s="1"/>
  <c r="F1645" i="12"/>
  <c r="H1645" i="12" s="1"/>
  <c r="F1646" i="12"/>
  <c r="F1647" i="12"/>
  <c r="H1647" i="12" s="1"/>
  <c r="F1648" i="12"/>
  <c r="H1648" i="12" s="1"/>
  <c r="F1649" i="12"/>
  <c r="H1649" i="12" s="1"/>
  <c r="F1650" i="12"/>
  <c r="F1651" i="12"/>
  <c r="H1651" i="12" s="1"/>
  <c r="F1652" i="12"/>
  <c r="F1653" i="12"/>
  <c r="H1653" i="12" s="1"/>
  <c r="F1654" i="12"/>
  <c r="K1654" i="12" s="1"/>
  <c r="F1655" i="12"/>
  <c r="F1656" i="12"/>
  <c r="F1657" i="12"/>
  <c r="H1657" i="12" s="1"/>
  <c r="F1658" i="12"/>
  <c r="F1659" i="12"/>
  <c r="F1660" i="12"/>
  <c r="F1661" i="12"/>
  <c r="H1661" i="12" s="1"/>
  <c r="F1662" i="12"/>
  <c r="F1663" i="12"/>
  <c r="F1664" i="12"/>
  <c r="F1665" i="12"/>
  <c r="H1665" i="12" s="1"/>
  <c r="F1666" i="12"/>
  <c r="F1667" i="12"/>
  <c r="F1668" i="12"/>
  <c r="H1668" i="12" s="1"/>
  <c r="F1669" i="12"/>
  <c r="H1669" i="12" s="1"/>
  <c r="F1670" i="12"/>
  <c r="F1671" i="12"/>
  <c r="F1672" i="12"/>
  <c r="J1672" i="12" s="1"/>
  <c r="F1673" i="12"/>
  <c r="H1673" i="12" s="1"/>
  <c r="F1674" i="12"/>
  <c r="J1674" i="12" s="1"/>
  <c r="F1675" i="12"/>
  <c r="F1676" i="12"/>
  <c r="F1677" i="12"/>
  <c r="H1677" i="12" s="1"/>
  <c r="F1678" i="12"/>
  <c r="F1679" i="12"/>
  <c r="H1679" i="12" s="1"/>
  <c r="F1680" i="12"/>
  <c r="F1681" i="12"/>
  <c r="H1681" i="12" s="1"/>
  <c r="F1682" i="12"/>
  <c r="F1683" i="12"/>
  <c r="H1683" i="12" s="1"/>
  <c r="F1684" i="12"/>
  <c r="F1685" i="12"/>
  <c r="H1685" i="12" s="1"/>
  <c r="F1686" i="12"/>
  <c r="F1687" i="12"/>
  <c r="F1688" i="12"/>
  <c r="F1689" i="12"/>
  <c r="H1689" i="12" s="1"/>
  <c r="F1690" i="12"/>
  <c r="F1691" i="12"/>
  <c r="F1692" i="12"/>
  <c r="F1693" i="12"/>
  <c r="H1693" i="12" s="1"/>
  <c r="F1694" i="12"/>
  <c r="F1695" i="12"/>
  <c r="F1696" i="12"/>
  <c r="K1696" i="12" s="1"/>
  <c r="F1697" i="12"/>
  <c r="H1697" i="12" s="1"/>
  <c r="F1698" i="12"/>
  <c r="K1698" i="12" s="1"/>
  <c r="F1699" i="12"/>
  <c r="F1700" i="12"/>
  <c r="H1700" i="12" s="1"/>
  <c r="F1701" i="12"/>
  <c r="H1701" i="12" s="1"/>
  <c r="F1702" i="12"/>
  <c r="J1702" i="12" s="1"/>
  <c r="F1703" i="12"/>
  <c r="F1704" i="12"/>
  <c r="F1705" i="12"/>
  <c r="H1705" i="12" s="1"/>
  <c r="F1706" i="12"/>
  <c r="J1706" i="12" s="1"/>
  <c r="F1707" i="12"/>
  <c r="F1708" i="12"/>
  <c r="H1708" i="12" s="1"/>
  <c r="F1709" i="12"/>
  <c r="H1709" i="12" s="1"/>
  <c r="F1710" i="12"/>
  <c r="F1711" i="12"/>
  <c r="H1711" i="12" s="1"/>
  <c r="F1712" i="12"/>
  <c r="F1713" i="12"/>
  <c r="H1713" i="12" s="1"/>
  <c r="F1714" i="12"/>
  <c r="F1715" i="12"/>
  <c r="H1715" i="12" s="1"/>
  <c r="F1716" i="12"/>
  <c r="F1717" i="12"/>
  <c r="H1717" i="12" s="1"/>
  <c r="F1718" i="12"/>
  <c r="K1718" i="12" s="1"/>
  <c r="F1719" i="12"/>
  <c r="F1720" i="12"/>
  <c r="K1720" i="12" s="1"/>
  <c r="F1721" i="12"/>
  <c r="H1721" i="12" s="1"/>
  <c r="F1722" i="12"/>
  <c r="F1723" i="12"/>
  <c r="F1724" i="12"/>
  <c r="F1725" i="12"/>
  <c r="H1725" i="12" s="1"/>
  <c r="F1726" i="12"/>
  <c r="F1727" i="12"/>
  <c r="F1728" i="12"/>
  <c r="F1729" i="12"/>
  <c r="H1729" i="12" s="1"/>
  <c r="F1730" i="12"/>
  <c r="K1730" i="12" s="1"/>
  <c r="F1731" i="12"/>
  <c r="F1732" i="12"/>
  <c r="F1733" i="12"/>
  <c r="H1733" i="12" s="1"/>
  <c r="F1734" i="12"/>
  <c r="F1735" i="12"/>
  <c r="F1736" i="12"/>
  <c r="F1737" i="12"/>
  <c r="H1737" i="12" s="1"/>
  <c r="F1738" i="12"/>
  <c r="J1738" i="12" s="1"/>
  <c r="F1739" i="12"/>
  <c r="F1740" i="12"/>
  <c r="F1741" i="12"/>
  <c r="H1741" i="12" s="1"/>
  <c r="F1742" i="12"/>
  <c r="F1743" i="12"/>
  <c r="H1743" i="12" s="1"/>
  <c r="F1744" i="12"/>
  <c r="F1745" i="12"/>
  <c r="H1745" i="12" s="1"/>
  <c r="F1746" i="12"/>
  <c r="F1747" i="12"/>
  <c r="H1747" i="12" s="1"/>
  <c r="F1748" i="12"/>
  <c r="F1749" i="12"/>
  <c r="H1749" i="12" s="1"/>
  <c r="F1750" i="12"/>
  <c r="F1751" i="12"/>
  <c r="F1752" i="12"/>
  <c r="F1753" i="12"/>
  <c r="H1753" i="12" s="1"/>
  <c r="F1754" i="12"/>
  <c r="F1755" i="12"/>
  <c r="F1756" i="12"/>
  <c r="F1757" i="12"/>
  <c r="H1757" i="12" s="1"/>
  <c r="F1758" i="12"/>
  <c r="F1759" i="12"/>
  <c r="F1760" i="12"/>
  <c r="F1761" i="12"/>
  <c r="H1761" i="12" s="1"/>
  <c r="F1762" i="12"/>
  <c r="K1762" i="12" s="1"/>
  <c r="F1763" i="12"/>
  <c r="F1764" i="12"/>
  <c r="F1765" i="12"/>
  <c r="H1765" i="12" s="1"/>
  <c r="F1766" i="12"/>
  <c r="J1766" i="12" s="1"/>
  <c r="F1767" i="12"/>
  <c r="F1768" i="12"/>
  <c r="J1768" i="12" s="1"/>
  <c r="F1769" i="12"/>
  <c r="H1769" i="12" s="1"/>
  <c r="F1770" i="12"/>
  <c r="F1771" i="12"/>
  <c r="F1772" i="12"/>
  <c r="F1773" i="12"/>
  <c r="F1774" i="12"/>
  <c r="F1775" i="12"/>
  <c r="H1775" i="12" s="1"/>
  <c r="F1776" i="12"/>
  <c r="F1777" i="12"/>
  <c r="F1778" i="12"/>
  <c r="F1779" i="12"/>
  <c r="H1779" i="12" s="1"/>
  <c r="F1780" i="12"/>
  <c r="F1781" i="12"/>
  <c r="F1782" i="12"/>
  <c r="K1782" i="12" s="1"/>
  <c r="F1783" i="12"/>
  <c r="F1784" i="12"/>
  <c r="H1784" i="12" s="1"/>
  <c r="F1785" i="12"/>
  <c r="F1786" i="12"/>
  <c r="F1787" i="12"/>
  <c r="F1788" i="12"/>
  <c r="F1789" i="12"/>
  <c r="K1789" i="12" s="1"/>
  <c r="F1790" i="12"/>
  <c r="F1791" i="12"/>
  <c r="K1791" i="12" s="1"/>
  <c r="F1792" i="12"/>
  <c r="H1792" i="12" s="1"/>
  <c r="F1793" i="12"/>
  <c r="K1793" i="12" s="1"/>
  <c r="F1794" i="12"/>
  <c r="K1794" i="12" s="1"/>
  <c r="F1795" i="12"/>
  <c r="K1795" i="12" s="1"/>
  <c r="F1796" i="12"/>
  <c r="F1797" i="12"/>
  <c r="K1797" i="12" s="1"/>
  <c r="F1798" i="12"/>
  <c r="F1799" i="12"/>
  <c r="K1799" i="12" s="1"/>
  <c r="F1800" i="12"/>
  <c r="F1801" i="12"/>
  <c r="K1801" i="12" s="1"/>
  <c r="F1802" i="12"/>
  <c r="J1802" i="12" s="1"/>
  <c r="F1803" i="12"/>
  <c r="K1803" i="12" s="1"/>
  <c r="F1804" i="12"/>
  <c r="H1804" i="12" s="1"/>
  <c r="F1805" i="12"/>
  <c r="K1805" i="12" s="1"/>
  <c r="F1806" i="12"/>
  <c r="F1807" i="12"/>
  <c r="K1807" i="12" s="1"/>
  <c r="F1808" i="12"/>
  <c r="F1809" i="12"/>
  <c r="K1809" i="12" s="1"/>
  <c r="F1810" i="12"/>
  <c r="F1811" i="12"/>
  <c r="K1811" i="12" s="1"/>
  <c r="F1812" i="12"/>
  <c r="H1812" i="12" s="1"/>
  <c r="F1813" i="12"/>
  <c r="K1813" i="12" s="1"/>
  <c r="F1814" i="12"/>
  <c r="F1815" i="12"/>
  <c r="K1815" i="12" s="1"/>
  <c r="F1816" i="12"/>
  <c r="F1817" i="12"/>
  <c r="K1817" i="12" s="1"/>
  <c r="F1818" i="12"/>
  <c r="F1819" i="12"/>
  <c r="K1819" i="12" s="1"/>
  <c r="F1820" i="12"/>
  <c r="H1820" i="12" s="1"/>
  <c r="F1821" i="12"/>
  <c r="K1821" i="12" s="1"/>
  <c r="F1822" i="12"/>
  <c r="F1823" i="12"/>
  <c r="K1823" i="12" s="1"/>
  <c r="F1824" i="12"/>
  <c r="F1825" i="12"/>
  <c r="K1825" i="12" s="1"/>
  <c r="F1826" i="12"/>
  <c r="K1826" i="12" s="1"/>
  <c r="F1827" i="12"/>
  <c r="K1827" i="12" s="1"/>
  <c r="F1828" i="12"/>
  <c r="H1828" i="12" s="1"/>
  <c r="F1829" i="12"/>
  <c r="K1829" i="12" s="1"/>
  <c r="F1830" i="12"/>
  <c r="F1831" i="12"/>
  <c r="K1831" i="12" s="1"/>
  <c r="F1832" i="12"/>
  <c r="K1832" i="12" s="1"/>
  <c r="F1833" i="12"/>
  <c r="K1833" i="12" s="1"/>
  <c r="F1834" i="12"/>
  <c r="F1835" i="12"/>
  <c r="K1835" i="12" s="1"/>
  <c r="F1836" i="12"/>
  <c r="H1836" i="12" s="1"/>
  <c r="F1837" i="12"/>
  <c r="K1837" i="12" s="1"/>
  <c r="F1838" i="12"/>
  <c r="F1839" i="12"/>
  <c r="K1839" i="12" s="1"/>
  <c r="F1840" i="12"/>
  <c r="K1840" i="12" s="1"/>
  <c r="F1841" i="12"/>
  <c r="K1841" i="12" s="1"/>
  <c r="F1842" i="12"/>
  <c r="F1843" i="12"/>
  <c r="F1844" i="12"/>
  <c r="H1844" i="12" s="1"/>
  <c r="F1845" i="12"/>
  <c r="K1845" i="12" s="1"/>
  <c r="F1846" i="12"/>
  <c r="F1847" i="12"/>
  <c r="K1847" i="12" s="1"/>
  <c r="F1848" i="12"/>
  <c r="F1849" i="12"/>
  <c r="K1849" i="12" s="1"/>
  <c r="F1850" i="12"/>
  <c r="F1851" i="12"/>
  <c r="K1851" i="12" s="1"/>
  <c r="F1852" i="12"/>
  <c r="H1852" i="12" s="1"/>
  <c r="F1853" i="12"/>
  <c r="K1853" i="12" s="1"/>
  <c r="F1854" i="12"/>
  <c r="F1855" i="12"/>
  <c r="K1855" i="12" s="1"/>
  <c r="F1856" i="12"/>
  <c r="F1857" i="12"/>
  <c r="K1857" i="12" s="1"/>
  <c r="F1858" i="12"/>
  <c r="K1858" i="12" s="1"/>
  <c r="F1859" i="12"/>
  <c r="K1859" i="12" s="1"/>
  <c r="F1860" i="12"/>
  <c r="F1861" i="12"/>
  <c r="K1861" i="12" s="1"/>
  <c r="F1862" i="12"/>
  <c r="F1863" i="12"/>
  <c r="K1863" i="12" s="1"/>
  <c r="F1864" i="12"/>
  <c r="H1864" i="12" s="1"/>
  <c r="F1865" i="12"/>
  <c r="K1865" i="12" s="1"/>
  <c r="F1866" i="12"/>
  <c r="F1867" i="12"/>
  <c r="K1867" i="12" s="1"/>
  <c r="F1868" i="12"/>
  <c r="F1869" i="12"/>
  <c r="K1869" i="12" s="1"/>
  <c r="F1870" i="12"/>
  <c r="F1871" i="12"/>
  <c r="K1871" i="12" s="1"/>
  <c r="F1872" i="12"/>
  <c r="J1872" i="12" s="1"/>
  <c r="F1873" i="12"/>
  <c r="K1873" i="12" s="1"/>
  <c r="F1874" i="12"/>
  <c r="F1875" i="12"/>
  <c r="K1875" i="12" s="1"/>
  <c r="F1876" i="12"/>
  <c r="F1877" i="12"/>
  <c r="K1877" i="12" s="1"/>
  <c r="F1878" i="12"/>
  <c r="F1879" i="12"/>
  <c r="K1879" i="12" s="1"/>
  <c r="F1880" i="12"/>
  <c r="J1880" i="12" s="1"/>
  <c r="F1881" i="12"/>
  <c r="K1881" i="12" s="1"/>
  <c r="F1882" i="12"/>
  <c r="F1883" i="12"/>
  <c r="K1883" i="12" s="1"/>
  <c r="F1884" i="12"/>
  <c r="H1884" i="12" s="1"/>
  <c r="F1885" i="12"/>
  <c r="K1885" i="12" s="1"/>
  <c r="F1886" i="12"/>
  <c r="F1887" i="12"/>
  <c r="K1887" i="12" s="1"/>
  <c r="F1888" i="12"/>
  <c r="J1888" i="12" s="1"/>
  <c r="F1889" i="12"/>
  <c r="K1889" i="12" s="1"/>
  <c r="F1890" i="12"/>
  <c r="K1890" i="12" s="1"/>
  <c r="F1891" i="12"/>
  <c r="K1891" i="12" s="1"/>
  <c r="F1892" i="12"/>
  <c r="F1893" i="12"/>
  <c r="K1893" i="12" s="1"/>
  <c r="F1894" i="12"/>
  <c r="J1894" i="12" s="1"/>
  <c r="F1895" i="12"/>
  <c r="K1895" i="12" s="1"/>
  <c r="F1896" i="12"/>
  <c r="H1896" i="12" s="1"/>
  <c r="F1897" i="12"/>
  <c r="K1897" i="12" s="1"/>
  <c r="F1898" i="12"/>
  <c r="J1898" i="12" s="1"/>
  <c r="F1899" i="12"/>
  <c r="K1899" i="12" s="1"/>
  <c r="F1900" i="12"/>
  <c r="F1901" i="12"/>
  <c r="K1901" i="12" s="1"/>
  <c r="F1902" i="12"/>
  <c r="F1903" i="12"/>
  <c r="K1903" i="12" s="1"/>
  <c r="F1904" i="12"/>
  <c r="H1904" i="12" s="1"/>
  <c r="F1905" i="12"/>
  <c r="K1905" i="12" s="1"/>
  <c r="F1906" i="12"/>
  <c r="F1907" i="12"/>
  <c r="F1908" i="12"/>
  <c r="F1909" i="12"/>
  <c r="K1909" i="12" s="1"/>
  <c r="F1910" i="12"/>
  <c r="K1910" i="12" s="1"/>
  <c r="F1911" i="12"/>
  <c r="K1911" i="12" s="1"/>
  <c r="F1912" i="12"/>
  <c r="F1913" i="12"/>
  <c r="K1913" i="12" s="1"/>
  <c r="F1914" i="12"/>
  <c r="F1915" i="12"/>
  <c r="K1915" i="12" s="1"/>
  <c r="F1916" i="12"/>
  <c r="F1917" i="12"/>
  <c r="K1917" i="12" s="1"/>
  <c r="F1918" i="12"/>
  <c r="F1919" i="12"/>
  <c r="K1919" i="12" s="1"/>
  <c r="F1920" i="12"/>
  <c r="J1920" i="12" s="1"/>
  <c r="F1921" i="12"/>
  <c r="K1921" i="12" s="1"/>
  <c r="F1922" i="12"/>
  <c r="K1922" i="12" s="1"/>
  <c r="F1923" i="12"/>
  <c r="K1923" i="12" s="1"/>
  <c r="F1924" i="12"/>
  <c r="F1925" i="12"/>
  <c r="K1925" i="12" s="1"/>
  <c r="F1926" i="12"/>
  <c r="F1927" i="12"/>
  <c r="K1927" i="12" s="1"/>
  <c r="F1928" i="12"/>
  <c r="F1929" i="12"/>
  <c r="K1929" i="12" s="1"/>
  <c r="F1930" i="12"/>
  <c r="J1930" i="12" s="1"/>
  <c r="F1931" i="12"/>
  <c r="K1931" i="12" s="1"/>
  <c r="F1932" i="12"/>
  <c r="F1933" i="12"/>
  <c r="K1933" i="12" s="1"/>
  <c r="F1934" i="12"/>
  <c r="F1935" i="12"/>
  <c r="K1935" i="12" s="1"/>
  <c r="F1936" i="12"/>
  <c r="F1937" i="12"/>
  <c r="K1937" i="12" s="1"/>
  <c r="F1938" i="12"/>
  <c r="F1939" i="12"/>
  <c r="K1939" i="12" s="1"/>
  <c r="F1940" i="12"/>
  <c r="F1941" i="12"/>
  <c r="K1941" i="12" s="1"/>
  <c r="F1942" i="12"/>
  <c r="F1943" i="12"/>
  <c r="K1943" i="12" s="1"/>
  <c r="F1944" i="12"/>
  <c r="K1944" i="12" s="1"/>
  <c r="F1945" i="12"/>
  <c r="K1945" i="12" s="1"/>
  <c r="F1946" i="12"/>
  <c r="F1947" i="12"/>
  <c r="K1947" i="12" s="1"/>
  <c r="F1948" i="12"/>
  <c r="H1948" i="12" s="1"/>
  <c r="F1949" i="12"/>
  <c r="K1949" i="12" s="1"/>
  <c r="F1950" i="12"/>
  <c r="F1951" i="12"/>
  <c r="K1951" i="12" s="1"/>
  <c r="F1952" i="12"/>
  <c r="K1952" i="12" s="1"/>
  <c r="F1953" i="12"/>
  <c r="K1953" i="12" s="1"/>
  <c r="F1954" i="12"/>
  <c r="K1954" i="12" s="1"/>
  <c r="F1955" i="12"/>
  <c r="K1955" i="12" s="1"/>
  <c r="F1956" i="12"/>
  <c r="F1957" i="12"/>
  <c r="K1957" i="12" s="1"/>
  <c r="F1958" i="12"/>
  <c r="J1958" i="12" s="1"/>
  <c r="F1959" i="12"/>
  <c r="K1959" i="12" s="1"/>
  <c r="F1960" i="12"/>
  <c r="F1961" i="12"/>
  <c r="K1961" i="12" s="1"/>
  <c r="F1962" i="12"/>
  <c r="J1962" i="12" s="1"/>
  <c r="F1963" i="12"/>
  <c r="K1963" i="12" s="1"/>
  <c r="F1964" i="12"/>
  <c r="F1965" i="12"/>
  <c r="K1965" i="12" s="1"/>
  <c r="F1966" i="12"/>
  <c r="F1967" i="12"/>
  <c r="K1967" i="12" s="1"/>
  <c r="F1968" i="12"/>
  <c r="F1969" i="12"/>
  <c r="K1969" i="12" s="1"/>
  <c r="F1970" i="12"/>
  <c r="F1971" i="12"/>
  <c r="F1972" i="12"/>
  <c r="H1972" i="12" s="1"/>
  <c r="F1973" i="12"/>
  <c r="K1973" i="12" s="1"/>
  <c r="F1974" i="12"/>
  <c r="K1974" i="12" s="1"/>
  <c r="F1975" i="12"/>
  <c r="K1975" i="12" s="1"/>
  <c r="F1976" i="12"/>
  <c r="F1977" i="12"/>
  <c r="K1977" i="12" s="1"/>
  <c r="F1978" i="12"/>
  <c r="F1979" i="12"/>
  <c r="K1979" i="12" s="1"/>
  <c r="F1980" i="12"/>
  <c r="F1981" i="12"/>
  <c r="K1981" i="12" s="1"/>
  <c r="F1982" i="12"/>
  <c r="F1983" i="12"/>
  <c r="K1983" i="12" s="1"/>
  <c r="F1984" i="12"/>
  <c r="F1985" i="12"/>
  <c r="K1985" i="12" s="1"/>
  <c r="F1986" i="12"/>
  <c r="K1986" i="12" s="1"/>
  <c r="F1987" i="12"/>
  <c r="K1987" i="12" s="1"/>
  <c r="F1988" i="12"/>
  <c r="F1989" i="12"/>
  <c r="K1989" i="12" s="1"/>
  <c r="F1990" i="12"/>
  <c r="F1991" i="12"/>
  <c r="K1991" i="12" s="1"/>
  <c r="F1992" i="12"/>
  <c r="K1992" i="12" s="1"/>
  <c r="F1993" i="12"/>
  <c r="K1993" i="12" s="1"/>
  <c r="F1994" i="12"/>
  <c r="J1994" i="12" s="1"/>
  <c r="F1995" i="12"/>
  <c r="K1995" i="12" s="1"/>
  <c r="F1996" i="12"/>
  <c r="H1996" i="12" s="1"/>
  <c r="F1997" i="12"/>
  <c r="K1997" i="12" s="1"/>
  <c r="F1998" i="12"/>
  <c r="F1999" i="12"/>
  <c r="K1999" i="12" s="1"/>
  <c r="F2000" i="12"/>
  <c r="F2001" i="12"/>
  <c r="K2001" i="12" s="1"/>
  <c r="F2002" i="12"/>
  <c r="F2003" i="12"/>
  <c r="K2003" i="12" s="1"/>
  <c r="F2004" i="12"/>
  <c r="H2004" i="12" s="1"/>
  <c r="F2005" i="12"/>
  <c r="K2005" i="12" s="1"/>
  <c r="F2006" i="12"/>
  <c r="F2007" i="12"/>
  <c r="K2007" i="12" s="1"/>
  <c r="F2008" i="12"/>
  <c r="F2009" i="12"/>
  <c r="K2009" i="12" s="1"/>
  <c r="F2010" i="12"/>
  <c r="F2011" i="12"/>
  <c r="K2011" i="12" s="1"/>
  <c r="F2012" i="12"/>
  <c r="H2012" i="12" s="1"/>
  <c r="F2013" i="12"/>
  <c r="K2013" i="12" s="1"/>
  <c r="F2014" i="12"/>
  <c r="F2015" i="12"/>
  <c r="K2015" i="12" s="1"/>
  <c r="F2016" i="12"/>
  <c r="F2017" i="12"/>
  <c r="K2017" i="12" s="1"/>
  <c r="F2018" i="12"/>
  <c r="K2018" i="12" s="1"/>
  <c r="F2019" i="12"/>
  <c r="K2019" i="12" s="1"/>
  <c r="F2020" i="12"/>
  <c r="H2020" i="12" s="1"/>
  <c r="F2021" i="12"/>
  <c r="K2021" i="12" s="1"/>
  <c r="F2022" i="12"/>
  <c r="J2022" i="12" s="1"/>
  <c r="F2023" i="12"/>
  <c r="K2023" i="12" s="1"/>
  <c r="F2024" i="12"/>
  <c r="F2025" i="12"/>
  <c r="K2025" i="12" s="1"/>
  <c r="F2026" i="12"/>
  <c r="F2027" i="12"/>
  <c r="K2027" i="12" s="1"/>
  <c r="F2028" i="12"/>
  <c r="F2029" i="12"/>
  <c r="K2029" i="12" s="1"/>
  <c r="F2030" i="12"/>
  <c r="F2031" i="12"/>
  <c r="K2031" i="12" s="1"/>
  <c r="F2032" i="12"/>
  <c r="F2033" i="12"/>
  <c r="K2033" i="12" s="1"/>
  <c r="F2034" i="12"/>
  <c r="F2035" i="12"/>
  <c r="F2036" i="12"/>
  <c r="F2037" i="12"/>
  <c r="K2037" i="12" s="1"/>
  <c r="F2038" i="12"/>
  <c r="K2038" i="12" s="1"/>
  <c r="F2039" i="12"/>
  <c r="K2039" i="12" s="1"/>
  <c r="F2040" i="12"/>
  <c r="H2040" i="12" s="1"/>
  <c r="F2041" i="12"/>
  <c r="K2041" i="12" s="1"/>
  <c r="F2042" i="12"/>
  <c r="F2043" i="12"/>
  <c r="K2043" i="12" s="1"/>
  <c r="F2044" i="12"/>
  <c r="F2045" i="12"/>
  <c r="K2045" i="12" s="1"/>
  <c r="F2046" i="12"/>
  <c r="F2047" i="12"/>
  <c r="K2047" i="12" s="1"/>
  <c r="F2048" i="12"/>
  <c r="F2049" i="12"/>
  <c r="K2049" i="12" s="1"/>
  <c r="F2050" i="12"/>
  <c r="F2051" i="12"/>
  <c r="K2051" i="12" s="1"/>
  <c r="F2052" i="12"/>
  <c r="H2052" i="12" s="1"/>
  <c r="F2053" i="12"/>
  <c r="K2053" i="12" s="1"/>
  <c r="F2054" i="12"/>
  <c r="F2055" i="12"/>
  <c r="K2055" i="12" s="1"/>
  <c r="F2056" i="12"/>
  <c r="F2057" i="12"/>
  <c r="K2057" i="12" s="1"/>
  <c r="F2058" i="12"/>
  <c r="J2058" i="12" s="1"/>
  <c r="F2059" i="12"/>
  <c r="K2059" i="12" s="1"/>
  <c r="F2060" i="12"/>
  <c r="F2061" i="12"/>
  <c r="K2061" i="12" s="1"/>
  <c r="F2062" i="12"/>
  <c r="F2063" i="12"/>
  <c r="K2063" i="12" s="1"/>
  <c r="F2064" i="12"/>
  <c r="F2065" i="12"/>
  <c r="K2065" i="12" s="1"/>
  <c r="F2066" i="12"/>
  <c r="F2067" i="12"/>
  <c r="K2067" i="12" s="1"/>
  <c r="F2068" i="12"/>
  <c r="F2069" i="12"/>
  <c r="K2069" i="12" s="1"/>
  <c r="F2070" i="12"/>
  <c r="F2071" i="12"/>
  <c r="K2071" i="12" s="1"/>
  <c r="F2072" i="12"/>
  <c r="F2073" i="12"/>
  <c r="K2073" i="12" s="1"/>
  <c r="F2074" i="12"/>
  <c r="F2075" i="12"/>
  <c r="K2075" i="12" s="1"/>
  <c r="F2076" i="12"/>
  <c r="F2077" i="12"/>
  <c r="K2077" i="12" s="1"/>
  <c r="F2078" i="12"/>
  <c r="F2079" i="12"/>
  <c r="K2079" i="12" s="1"/>
  <c r="F2080" i="12"/>
  <c r="F2081" i="12"/>
  <c r="K2081" i="12" s="1"/>
  <c r="F2082" i="12"/>
  <c r="K2082" i="12" s="1"/>
  <c r="F2083" i="12"/>
  <c r="K2083" i="12" s="1"/>
  <c r="F2084" i="12"/>
  <c r="F2085" i="12"/>
  <c r="K2085" i="12" s="1"/>
  <c r="F2086" i="12"/>
  <c r="F2087" i="12"/>
  <c r="K2087" i="12" s="1"/>
  <c r="F2088" i="12"/>
  <c r="K2088" i="12" s="1"/>
  <c r="F2089" i="12"/>
  <c r="K2089" i="12" s="1"/>
  <c r="F2090" i="12"/>
  <c r="J2090" i="12" s="1"/>
  <c r="F2091" i="12"/>
  <c r="K2091" i="12" s="1"/>
  <c r="F2092" i="12"/>
  <c r="F2093" i="12"/>
  <c r="K2093" i="12" s="1"/>
  <c r="F2094" i="12"/>
  <c r="F2095" i="12"/>
  <c r="K2095" i="12" s="1"/>
  <c r="F2096" i="12"/>
  <c r="F2097" i="12"/>
  <c r="K2097" i="12" s="1"/>
  <c r="F2098" i="12"/>
  <c r="F2099" i="12"/>
  <c r="F2100" i="12"/>
  <c r="F2101" i="12"/>
  <c r="K2101" i="12" s="1"/>
  <c r="F2102" i="12"/>
  <c r="F2103" i="12"/>
  <c r="K2103" i="12" s="1"/>
  <c r="F2104" i="12"/>
  <c r="F2105" i="12"/>
  <c r="K2105" i="12" s="1"/>
  <c r="F2106" i="12"/>
  <c r="F2107" i="12"/>
  <c r="K2107" i="12" s="1"/>
  <c r="F2108" i="12"/>
  <c r="F2109" i="12"/>
  <c r="K2109" i="12" s="1"/>
  <c r="F2110" i="12"/>
  <c r="F2111" i="12"/>
  <c r="K2111" i="12" s="1"/>
  <c r="F2112" i="12"/>
  <c r="H2112" i="12" s="1"/>
  <c r="F2113" i="12"/>
  <c r="K2113" i="12" s="1"/>
  <c r="F2114" i="12"/>
  <c r="K2114" i="12" s="1"/>
  <c r="F2115" i="12"/>
  <c r="K2115" i="12" s="1"/>
  <c r="F2116" i="12"/>
  <c r="F2117" i="12"/>
  <c r="K2117" i="12" s="1"/>
  <c r="F2118" i="12"/>
  <c r="F2119" i="12"/>
  <c r="K2119" i="12" s="1"/>
  <c r="F2120" i="12"/>
  <c r="H2120" i="12" s="1"/>
  <c r="F2121" i="12"/>
  <c r="K2121" i="12" s="1"/>
  <c r="F2122" i="12"/>
  <c r="F2123" i="12"/>
  <c r="K2123" i="12" s="1"/>
  <c r="F2124" i="12"/>
  <c r="F2125" i="12"/>
  <c r="K2125" i="12" s="1"/>
  <c r="F2126" i="12"/>
  <c r="F2127" i="12"/>
  <c r="K2127" i="12" s="1"/>
  <c r="F2128" i="12"/>
  <c r="F2129" i="12"/>
  <c r="K2129" i="12" s="1"/>
  <c r="F2130" i="12"/>
  <c r="F2131" i="12"/>
  <c r="K2131" i="12" s="1"/>
  <c r="F2132" i="12"/>
  <c r="H2132" i="12" s="1"/>
  <c r="F2133" i="12"/>
  <c r="K2133" i="12" s="1"/>
  <c r="F2134" i="12"/>
  <c r="F2135" i="12"/>
  <c r="K2135" i="12" s="1"/>
  <c r="F2136" i="12"/>
  <c r="J2136" i="12" s="1"/>
  <c r="F2137" i="12"/>
  <c r="K2137" i="12" s="1"/>
  <c r="F2138" i="12"/>
  <c r="F2139" i="12"/>
  <c r="K2139" i="12" s="1"/>
  <c r="F2140" i="12"/>
  <c r="F2141" i="12"/>
  <c r="K2141" i="12" s="1"/>
  <c r="F2142" i="12"/>
  <c r="F2143" i="12"/>
  <c r="K2143" i="12" s="1"/>
  <c r="F2144" i="12"/>
  <c r="F2145" i="12"/>
  <c r="K2145" i="12" s="1"/>
  <c r="F2146" i="12"/>
  <c r="K2146" i="12" s="1"/>
  <c r="F2147" i="12"/>
  <c r="K2147" i="12" s="1"/>
  <c r="F2148" i="12"/>
  <c r="F2149" i="12"/>
  <c r="K2149" i="12" s="1"/>
  <c r="F2150" i="12"/>
  <c r="J2150" i="12" s="1"/>
  <c r="F2151" i="12"/>
  <c r="K2151" i="12" s="1"/>
  <c r="F2152" i="12"/>
  <c r="H2152" i="12" s="1"/>
  <c r="F2153" i="12"/>
  <c r="K2153" i="12" s="1"/>
  <c r="F2154" i="12"/>
  <c r="F2155" i="12"/>
  <c r="K2155" i="12" s="1"/>
  <c r="F2156" i="12"/>
  <c r="J2156" i="12" s="1"/>
  <c r="F2157" i="12"/>
  <c r="K2157" i="12" s="1"/>
  <c r="F2158" i="12"/>
  <c r="F2159" i="12"/>
  <c r="K2159" i="12" s="1"/>
  <c r="F2160" i="12"/>
  <c r="F2161" i="12"/>
  <c r="K2161" i="12" s="1"/>
  <c r="F2162" i="12"/>
  <c r="F2163" i="12"/>
  <c r="F2164" i="12"/>
  <c r="F2165" i="12"/>
  <c r="K2165" i="12" s="1"/>
  <c r="F2166" i="12"/>
  <c r="K2166" i="12" s="1"/>
  <c r="F2167" i="12"/>
  <c r="K2167" i="12" s="1"/>
  <c r="F2168" i="12"/>
  <c r="J2168" i="12" s="1"/>
  <c r="F2169" i="12"/>
  <c r="K2169" i="12" s="1"/>
  <c r="F2170" i="12"/>
  <c r="F2171" i="12"/>
  <c r="K2171" i="12" s="1"/>
  <c r="F2172" i="12"/>
  <c r="H2172" i="12" s="1"/>
  <c r="F2173" i="12"/>
  <c r="K2173" i="12" s="1"/>
  <c r="F2174" i="12"/>
  <c r="F2175" i="12"/>
  <c r="K2175" i="12" s="1"/>
  <c r="F2176" i="12"/>
  <c r="F2177" i="12"/>
  <c r="K2177" i="12" s="1"/>
  <c r="F2178" i="12"/>
  <c r="F2179" i="12"/>
  <c r="K2179" i="12" s="1"/>
  <c r="F2180" i="12"/>
  <c r="F2181" i="12"/>
  <c r="K2181" i="12" s="1"/>
  <c r="F2182" i="12"/>
  <c r="F2183" i="12"/>
  <c r="K2183" i="12" s="1"/>
  <c r="F2184" i="12"/>
  <c r="F2185" i="12"/>
  <c r="K2185" i="12" s="1"/>
  <c r="F2186" i="12"/>
  <c r="J2186" i="12" s="1"/>
  <c r="F2187" i="12"/>
  <c r="K2187" i="12" s="1"/>
  <c r="F2188" i="12"/>
  <c r="F2189" i="12"/>
  <c r="K2189" i="12" s="1"/>
  <c r="F2190" i="12"/>
  <c r="F2191" i="12"/>
  <c r="K2191" i="12" s="1"/>
  <c r="F2192" i="12"/>
  <c r="K2192" i="12" s="1"/>
  <c r="F2193" i="12"/>
  <c r="K2193" i="12" s="1"/>
  <c r="F2194" i="12"/>
  <c r="K2194" i="12" s="1"/>
  <c r="F2195" i="12"/>
  <c r="K2195" i="12" s="1"/>
  <c r="F2196" i="12"/>
  <c r="F2197" i="12"/>
  <c r="K2197" i="12" s="1"/>
  <c r="F2198" i="12"/>
  <c r="K2198" i="12" s="1"/>
  <c r="F2199" i="12"/>
  <c r="K2199" i="12" s="1"/>
  <c r="F2200" i="12"/>
  <c r="J2200" i="12" s="1"/>
  <c r="F2201" i="12"/>
  <c r="K2201" i="12" s="1"/>
  <c r="F2202" i="12"/>
  <c r="K2202" i="12" s="1"/>
  <c r="F2203" i="12"/>
  <c r="K2203" i="12" s="1"/>
  <c r="F2204" i="12"/>
  <c r="J2204" i="12" s="1"/>
  <c r="F2205" i="12"/>
  <c r="K2205" i="12" s="1"/>
  <c r="F2206" i="12"/>
  <c r="K2206" i="12" s="1"/>
  <c r="F2207" i="12"/>
  <c r="K2207" i="12" s="1"/>
  <c r="F2208" i="12"/>
  <c r="J2208" i="12" s="1"/>
  <c r="F2209" i="12"/>
  <c r="K2209" i="12" s="1"/>
  <c r="F2210" i="12"/>
  <c r="K2210" i="12" s="1"/>
  <c r="F2211" i="12"/>
  <c r="K2211" i="12" s="1"/>
  <c r="F2212" i="12"/>
  <c r="J2212" i="12" s="1"/>
  <c r="F2213" i="12"/>
  <c r="K2213" i="12" s="1"/>
  <c r="F2214" i="12"/>
  <c r="K2214" i="12" s="1"/>
  <c r="F2215" i="12"/>
  <c r="K2215" i="12" s="1"/>
  <c r="F2216" i="12"/>
  <c r="J2216" i="12" s="1"/>
  <c r="F2217" i="12"/>
  <c r="K2217" i="12" s="1"/>
  <c r="F2218" i="12"/>
  <c r="K2218" i="12" s="1"/>
  <c r="F2219" i="12"/>
  <c r="K2219" i="12" s="1"/>
  <c r="F2220" i="12"/>
  <c r="F2221" i="12"/>
  <c r="K2221" i="12" s="1"/>
  <c r="F2222" i="12"/>
  <c r="K2222" i="12" s="1"/>
  <c r="F2223" i="12"/>
  <c r="K2223" i="12" s="1"/>
  <c r="F2224" i="12"/>
  <c r="F2225" i="12"/>
  <c r="K2225" i="12" s="1"/>
  <c r="F2226" i="12"/>
  <c r="K2226" i="12" s="1"/>
  <c r="F2227" i="12"/>
  <c r="K2227" i="12" s="1"/>
  <c r="F2228" i="12"/>
  <c r="J2228" i="12" s="1"/>
  <c r="F2229" i="12"/>
  <c r="K2229" i="12" s="1"/>
  <c r="F2230" i="12"/>
  <c r="K2230" i="12" s="1"/>
  <c r="F2231" i="12"/>
  <c r="K2231" i="12" s="1"/>
  <c r="F2232" i="12"/>
  <c r="J2232" i="12" s="1"/>
  <c r="F2233" i="12"/>
  <c r="K2233" i="12" s="1"/>
  <c r="F2234" i="12"/>
  <c r="K2234" i="12" s="1"/>
  <c r="F2235" i="12"/>
  <c r="K2235" i="12" s="1"/>
  <c r="F2236" i="12"/>
  <c r="J2236" i="12" s="1"/>
  <c r="F2237" i="12"/>
  <c r="K2237" i="12" s="1"/>
  <c r="F2238" i="12"/>
  <c r="K2238" i="12" s="1"/>
  <c r="F2239" i="12"/>
  <c r="K2239" i="12" s="1"/>
  <c r="F2240" i="12"/>
  <c r="F2241" i="12"/>
  <c r="F2242" i="12"/>
  <c r="K2242" i="12" s="1"/>
  <c r="F2243" i="12"/>
  <c r="K2243" i="12" s="1"/>
  <c r="F2244" i="12"/>
  <c r="J2244" i="12" s="1"/>
  <c r="F2245" i="12"/>
  <c r="F2246" i="12"/>
  <c r="K2246" i="12" s="1"/>
  <c r="F2247" i="12"/>
  <c r="K2247" i="12" s="1"/>
  <c r="F2248" i="12"/>
  <c r="F2249" i="12"/>
  <c r="F2250" i="12"/>
  <c r="K2250" i="12" s="1"/>
  <c r="F2251" i="12"/>
  <c r="K2251" i="12" s="1"/>
  <c r="F2252" i="12"/>
  <c r="J2252" i="12" s="1"/>
  <c r="F2253" i="12"/>
  <c r="F2254" i="12"/>
  <c r="K2254" i="12" s="1"/>
  <c r="F2255" i="12"/>
  <c r="K2255" i="12" s="1"/>
  <c r="F2256" i="12"/>
  <c r="J2256" i="12" s="1"/>
  <c r="F2257" i="12"/>
  <c r="F2258" i="12"/>
  <c r="K2258" i="12" s="1"/>
  <c r="F2259" i="12"/>
  <c r="K2259" i="12" s="1"/>
  <c r="F2260" i="12"/>
  <c r="F2261" i="12"/>
  <c r="F2262" i="12"/>
  <c r="K2262" i="12" s="1"/>
  <c r="F2263" i="12"/>
  <c r="K2263" i="12" s="1"/>
  <c r="F2264" i="12"/>
  <c r="J2264" i="12" s="1"/>
  <c r="F2265" i="12"/>
  <c r="F2266" i="12"/>
  <c r="K2266" i="12" s="1"/>
  <c r="F2267" i="12"/>
  <c r="K2267" i="12" s="1"/>
  <c r="F2268" i="12"/>
  <c r="F2269" i="12"/>
  <c r="F2270" i="12"/>
  <c r="K2270" i="12" s="1"/>
  <c r="F2271" i="12"/>
  <c r="K2271" i="12" s="1"/>
  <c r="F2272" i="12"/>
  <c r="J2272" i="12" s="1"/>
  <c r="F2273" i="12"/>
  <c r="F2274" i="12"/>
  <c r="K2274" i="12" s="1"/>
  <c r="F2275" i="12"/>
  <c r="K2275" i="12" s="1"/>
  <c r="F2276" i="12"/>
  <c r="J2276" i="12" s="1"/>
  <c r="F2277" i="12"/>
  <c r="F2278" i="12"/>
  <c r="K2278" i="12" s="1"/>
  <c r="F2279" i="12"/>
  <c r="K2279" i="12" s="1"/>
  <c r="F2280" i="12"/>
  <c r="F2281" i="12"/>
  <c r="F2282" i="12"/>
  <c r="K2282" i="12" s="1"/>
  <c r="F2283" i="12"/>
  <c r="K2283" i="12" s="1"/>
  <c r="F2284" i="12"/>
  <c r="J2284" i="12" s="1"/>
  <c r="F2285" i="12"/>
  <c r="H2285" i="12" s="1"/>
  <c r="F2286" i="12"/>
  <c r="J2286" i="12" s="1"/>
  <c r="F2287" i="12"/>
  <c r="K2287" i="12" s="1"/>
  <c r="F2288" i="12"/>
  <c r="J2288" i="12" s="1"/>
  <c r="F2289" i="12"/>
  <c r="H2289" i="12" s="1"/>
  <c r="F2290" i="12"/>
  <c r="J2290" i="12" s="1"/>
  <c r="F2291" i="12"/>
  <c r="F2292" i="12"/>
  <c r="J2292" i="12" s="1"/>
  <c r="F2293" i="12"/>
  <c r="H2293" i="12" s="1"/>
  <c r="F2294" i="12"/>
  <c r="J2294" i="12" s="1"/>
  <c r="F2295" i="12"/>
  <c r="F2296" i="12"/>
  <c r="J2296" i="12" s="1"/>
  <c r="F2297" i="12"/>
  <c r="H2297" i="12" s="1"/>
  <c r="F2298" i="12"/>
  <c r="J2298" i="12" s="1"/>
  <c r="F2299" i="12"/>
  <c r="F2300" i="12"/>
  <c r="F2301" i="12"/>
  <c r="H2301" i="12" s="1"/>
  <c r="F2302" i="12"/>
  <c r="J2302" i="12" s="1"/>
  <c r="F2303" i="12"/>
  <c r="F2304" i="12"/>
  <c r="J2304" i="12" s="1"/>
  <c r="F2305" i="12"/>
  <c r="H2305" i="12" s="1"/>
  <c r="F2306" i="12"/>
  <c r="J2306" i="12" s="1"/>
  <c r="F2307" i="12"/>
  <c r="F2308" i="12"/>
  <c r="J2308" i="12" s="1"/>
  <c r="F2309" i="12"/>
  <c r="H2309" i="12" s="1"/>
  <c r="F2310" i="12"/>
  <c r="J2310" i="12" s="1"/>
  <c r="F2311" i="12"/>
  <c r="F2312" i="12"/>
  <c r="J2312" i="12" s="1"/>
  <c r="F2313" i="12"/>
  <c r="H2313" i="12" s="1"/>
  <c r="F2314" i="12"/>
  <c r="J2314" i="12" s="1"/>
  <c r="F2315" i="12"/>
  <c r="F2316" i="12"/>
  <c r="J2316" i="12" s="1"/>
  <c r="F2317" i="12"/>
  <c r="H2317" i="12" s="1"/>
  <c r="F2318" i="12"/>
  <c r="J2318" i="12" s="1"/>
  <c r="F2319" i="12"/>
  <c r="F2320" i="12"/>
  <c r="J2320" i="12" s="1"/>
  <c r="F2321" i="12"/>
  <c r="H2321" i="12" s="1"/>
  <c r="F2322" i="12"/>
  <c r="J2322" i="12" s="1"/>
  <c r="F2323" i="12"/>
  <c r="F2324" i="12"/>
  <c r="F2325" i="12"/>
  <c r="H2325" i="12" s="1"/>
  <c r="F2326" i="12"/>
  <c r="J2326" i="12" s="1"/>
  <c r="F2327" i="12"/>
  <c r="K2327" i="12" s="1"/>
  <c r="F2328" i="12"/>
  <c r="J2328" i="12" s="1"/>
  <c r="F2329" i="12"/>
  <c r="H2329" i="12" s="1"/>
  <c r="F2330" i="12"/>
  <c r="J2330" i="12" s="1"/>
  <c r="F2331" i="12"/>
  <c r="F2332" i="12"/>
  <c r="J2332" i="12" s="1"/>
  <c r="F2333" i="12"/>
  <c r="H2333" i="12" s="1"/>
  <c r="F2334" i="12"/>
  <c r="J2334" i="12" s="1"/>
  <c r="F2335" i="12"/>
  <c r="F2336" i="12"/>
  <c r="F2337" i="12"/>
  <c r="H2337" i="12" s="1"/>
  <c r="F2338" i="12"/>
  <c r="J2338" i="12" s="1"/>
  <c r="F2339" i="12"/>
  <c r="F2340" i="12"/>
  <c r="J2340" i="12" s="1"/>
  <c r="F2341" i="12"/>
  <c r="H2341" i="12" s="1"/>
  <c r="F2342" i="12"/>
  <c r="J2342" i="12" s="1"/>
  <c r="F2343" i="12"/>
  <c r="F2344" i="12"/>
  <c r="J2344" i="12" s="1"/>
  <c r="F2345" i="12"/>
  <c r="H2345" i="12" s="1"/>
  <c r="F2346" i="12"/>
  <c r="J2346" i="12" s="1"/>
  <c r="F2347" i="12"/>
  <c r="F2348" i="12"/>
  <c r="F2349" i="12"/>
  <c r="H2349" i="12" s="1"/>
  <c r="F2350" i="12"/>
  <c r="J2350" i="12" s="1"/>
  <c r="F2351" i="12"/>
  <c r="F2352" i="12"/>
  <c r="J2352" i="12" s="1"/>
  <c r="F2353" i="12"/>
  <c r="H2353" i="12" s="1"/>
  <c r="F2354" i="12"/>
  <c r="J2354" i="12" s="1"/>
  <c r="F2355" i="12"/>
  <c r="F2356" i="12"/>
  <c r="J2356" i="12" s="1"/>
  <c r="F2357" i="12"/>
  <c r="H2357" i="12" s="1"/>
  <c r="F2358" i="12"/>
  <c r="J2358" i="12" s="1"/>
  <c r="F2359" i="12"/>
  <c r="F2360" i="12"/>
  <c r="J2360" i="12" s="1"/>
  <c r="F2361" i="12"/>
  <c r="H2361" i="12" s="1"/>
  <c r="F2362" i="12"/>
  <c r="J2362" i="12" s="1"/>
  <c r="F2363" i="12"/>
  <c r="F2364" i="12"/>
  <c r="F2365" i="12"/>
  <c r="H2365" i="12" s="1"/>
  <c r="F2366" i="12"/>
  <c r="F2367" i="12"/>
  <c r="F2368" i="12"/>
  <c r="K2368" i="12" s="1"/>
  <c r="F2369" i="12"/>
  <c r="H2369" i="12" s="1"/>
  <c r="F2370" i="12"/>
  <c r="K2370" i="12" s="1"/>
  <c r="F2371" i="12"/>
  <c r="F2372" i="12"/>
  <c r="F2373" i="12"/>
  <c r="H2373" i="12" s="1"/>
  <c r="F2374" i="12"/>
  <c r="F2375" i="12"/>
  <c r="F2376" i="12"/>
  <c r="F2377" i="12"/>
  <c r="H2377" i="12" s="1"/>
  <c r="F2378" i="12"/>
  <c r="K2378" i="12" s="1"/>
  <c r="F2379" i="12"/>
  <c r="F2380" i="12"/>
  <c r="H2380" i="12" s="1"/>
  <c r="F2381" i="12"/>
  <c r="H2381" i="12" s="1"/>
  <c r="F2382" i="12"/>
  <c r="F2383" i="12"/>
  <c r="F2384" i="12"/>
  <c r="H2384" i="12" s="1"/>
  <c r="F2385" i="12"/>
  <c r="H2385" i="12" s="1"/>
  <c r="F2386" i="12"/>
  <c r="F2387" i="12"/>
  <c r="F2388" i="12"/>
  <c r="H2388" i="12" s="1"/>
  <c r="F2389" i="12"/>
  <c r="H2389" i="12" s="1"/>
  <c r="F2390" i="12"/>
  <c r="F2391" i="12"/>
  <c r="F2392" i="12"/>
  <c r="H2392" i="12" s="1"/>
  <c r="F2393" i="12"/>
  <c r="H2393" i="12" s="1"/>
  <c r="F2394" i="12"/>
  <c r="K2394" i="12" s="1"/>
  <c r="F2395" i="12"/>
  <c r="F2396" i="12"/>
  <c r="H2396" i="12" s="1"/>
  <c r="F2397" i="12"/>
  <c r="H2397" i="12" s="1"/>
  <c r="F2398" i="12"/>
  <c r="F2399" i="12"/>
  <c r="F2400" i="12"/>
  <c r="H2400" i="12" s="1"/>
  <c r="F2401" i="12"/>
  <c r="H2401" i="12" s="1"/>
  <c r="F2402" i="12"/>
  <c r="F2403" i="12"/>
  <c r="F2404" i="12"/>
  <c r="H2404" i="12" s="1"/>
  <c r="F2405" i="12"/>
  <c r="H2405" i="12" s="1"/>
  <c r="F2406" i="12"/>
  <c r="F2407" i="12"/>
  <c r="F2408" i="12"/>
  <c r="H2408" i="12" s="1"/>
  <c r="F2409" i="12"/>
  <c r="H2409" i="12" s="1"/>
  <c r="F2410" i="12"/>
  <c r="K2410" i="12" s="1"/>
  <c r="F2411" i="12"/>
  <c r="F2412" i="12"/>
  <c r="H2412" i="12" s="1"/>
  <c r="F2413" i="12"/>
  <c r="H2413" i="12" s="1"/>
  <c r="F2414" i="12"/>
  <c r="F2415" i="12"/>
  <c r="F2416" i="12"/>
  <c r="J2416" i="12" s="1"/>
  <c r="F2417" i="12"/>
  <c r="H2417" i="12" s="1"/>
  <c r="F2418" i="12"/>
  <c r="K2418" i="12" s="1"/>
  <c r="F2419" i="12"/>
  <c r="F2420" i="12"/>
  <c r="F2421" i="12"/>
  <c r="H2421" i="12" s="1"/>
  <c r="F2422" i="12"/>
  <c r="F2423" i="12"/>
  <c r="F2424" i="12"/>
  <c r="J2424" i="12" s="1"/>
  <c r="F2425" i="12"/>
  <c r="H2425" i="12" s="1"/>
  <c r="F2426" i="12"/>
  <c r="K2426" i="12" s="1"/>
  <c r="F2427" i="12"/>
  <c r="F2428" i="12"/>
  <c r="F2429" i="12"/>
  <c r="H2429" i="12" s="1"/>
  <c r="F2430" i="12"/>
  <c r="F2431" i="12"/>
  <c r="F2432" i="12"/>
  <c r="K2432" i="12" s="1"/>
  <c r="F2433" i="12"/>
  <c r="H2433" i="12" s="1"/>
  <c r="F2434" i="12"/>
  <c r="K2434" i="12" s="1"/>
  <c r="F2435" i="12"/>
  <c r="F2436" i="12"/>
  <c r="J2436" i="12" s="1"/>
  <c r="F2437" i="12"/>
  <c r="H2437" i="12" s="1"/>
  <c r="F2438" i="12"/>
  <c r="F2439" i="12"/>
  <c r="J2439" i="12" s="1"/>
  <c r="F2440" i="12"/>
  <c r="F2441" i="12"/>
  <c r="H2441" i="12" s="1"/>
  <c r="F2442" i="12"/>
  <c r="F2443" i="12"/>
  <c r="F2444" i="12"/>
  <c r="F2445" i="12"/>
  <c r="H2445" i="12" s="1"/>
  <c r="F2446" i="12"/>
  <c r="F2447" i="12"/>
  <c r="F2448" i="12"/>
  <c r="F2449" i="12"/>
  <c r="H2449" i="12" s="1"/>
  <c r="F2450" i="12"/>
  <c r="K2450" i="12" s="1"/>
  <c r="F2451" i="12"/>
  <c r="F2452" i="12"/>
  <c r="F2453" i="12"/>
  <c r="H2453" i="12" s="1"/>
  <c r="F2454" i="12"/>
  <c r="F2455" i="12"/>
  <c r="F2456" i="12"/>
  <c r="J2456" i="12" s="1"/>
  <c r="F2457" i="12"/>
  <c r="H2457" i="12" s="1"/>
  <c r="F2458" i="12"/>
  <c r="K2458" i="12" s="1"/>
  <c r="F2459" i="12"/>
  <c r="F2460" i="12"/>
  <c r="F2461" i="12"/>
  <c r="H2461" i="12" s="1"/>
  <c r="F2462" i="12"/>
  <c r="F2463" i="12"/>
  <c r="F2464" i="12"/>
  <c r="F2465" i="12"/>
  <c r="H2465" i="12" s="1"/>
  <c r="F2466" i="12"/>
  <c r="K2466" i="12" s="1"/>
  <c r="F2467" i="12"/>
  <c r="F2468" i="12"/>
  <c r="F2469" i="12"/>
  <c r="H2469" i="12" s="1"/>
  <c r="F2470" i="12"/>
  <c r="F2471" i="12"/>
  <c r="F2472" i="12"/>
  <c r="J2472" i="12" s="1"/>
  <c r="F2473" i="12"/>
  <c r="H2473" i="12" s="1"/>
  <c r="F2474" i="12"/>
  <c r="K2474" i="12" s="1"/>
  <c r="F2475" i="12"/>
  <c r="F2476" i="12"/>
  <c r="F2477" i="12"/>
  <c r="H2477" i="12" s="1"/>
  <c r="F2478" i="12"/>
  <c r="F2479" i="12"/>
  <c r="F2480" i="12"/>
  <c r="F2481" i="12"/>
  <c r="H2481" i="12" s="1"/>
  <c r="F2482" i="12"/>
  <c r="F2483" i="12"/>
  <c r="F2484" i="12"/>
  <c r="H2484" i="12" s="1"/>
  <c r="F2485" i="12"/>
  <c r="H2485" i="12" s="1"/>
  <c r="F2486" i="12"/>
  <c r="F2487" i="12"/>
  <c r="F2488" i="12"/>
  <c r="F2489" i="12"/>
  <c r="H2489" i="12" s="1"/>
  <c r="F2490" i="12"/>
  <c r="K2490" i="12" s="1"/>
  <c r="F2491" i="12"/>
  <c r="F2492" i="12"/>
  <c r="K2492" i="12" s="1"/>
  <c r="F2493" i="12"/>
  <c r="H2493" i="12" s="1"/>
  <c r="F2494" i="12"/>
  <c r="F2495" i="12"/>
  <c r="F2496" i="12"/>
  <c r="J2496" i="12" s="1"/>
  <c r="F2497" i="12"/>
  <c r="H2497" i="12" s="1"/>
  <c r="F2498" i="12"/>
  <c r="F2499" i="12"/>
  <c r="F2500" i="12"/>
  <c r="H2500" i="12" s="1"/>
  <c r="F2501" i="12"/>
  <c r="H2501" i="12" s="1"/>
  <c r="F2502" i="12"/>
  <c r="F2503" i="12"/>
  <c r="F2504" i="12"/>
  <c r="F2505" i="12"/>
  <c r="H2505" i="12" s="1"/>
  <c r="F2506" i="12"/>
  <c r="F2507" i="12"/>
  <c r="F2508" i="12"/>
  <c r="F2509" i="12"/>
  <c r="H2509" i="12" s="1"/>
  <c r="F2510" i="12"/>
  <c r="F2511" i="12"/>
  <c r="H2511" i="12" s="1"/>
  <c r="F2512" i="12"/>
  <c r="F2513" i="12"/>
  <c r="H2513" i="12" s="1"/>
  <c r="F2514" i="12"/>
  <c r="H2514" i="12" s="1"/>
  <c r="F2515" i="12"/>
  <c r="F2516" i="12"/>
  <c r="F2517" i="12"/>
  <c r="H2517" i="12" s="1"/>
  <c r="F2518" i="12"/>
  <c r="F2519" i="12"/>
  <c r="H2519" i="12" s="1"/>
  <c r="F2520" i="12"/>
  <c r="H2520" i="12" s="1"/>
  <c r="F2521" i="12"/>
  <c r="H2521" i="12" s="1"/>
  <c r="F2522" i="12"/>
  <c r="F2523" i="12"/>
  <c r="F2524" i="12"/>
  <c r="F2525" i="12"/>
  <c r="H2525" i="12" s="1"/>
  <c r="F2526" i="12"/>
  <c r="F2527" i="12"/>
  <c r="F2528" i="12"/>
  <c r="J2528" i="12" s="1"/>
  <c r="F2529" i="12"/>
  <c r="H2529" i="12" s="1"/>
  <c r="F2530" i="12"/>
  <c r="F2531" i="12"/>
  <c r="F2532" i="12"/>
  <c r="F2533" i="12"/>
  <c r="H2533" i="12" s="1"/>
  <c r="F2534" i="12"/>
  <c r="F2535" i="12"/>
  <c r="F2536" i="12"/>
  <c r="F2537" i="12"/>
  <c r="H2537" i="12" s="1"/>
  <c r="F2538" i="12"/>
  <c r="K2538" i="12" s="1"/>
  <c r="F2539" i="12"/>
  <c r="F2540" i="12"/>
  <c r="H2540" i="12" s="1"/>
  <c r="F2541" i="12"/>
  <c r="H2541" i="12" s="1"/>
  <c r="F2542" i="12"/>
  <c r="F2543" i="12"/>
  <c r="H2543" i="12" s="1"/>
  <c r="F2544" i="12"/>
  <c r="F2545" i="12"/>
  <c r="H2545" i="12" s="1"/>
  <c r="F2546" i="12"/>
  <c r="F2547" i="12"/>
  <c r="F2548" i="12"/>
  <c r="F2549" i="12"/>
  <c r="H2549" i="12" s="1"/>
  <c r="F2550" i="12"/>
  <c r="F2551" i="12"/>
  <c r="F2552" i="12"/>
  <c r="H2552" i="12" s="1"/>
  <c r="F2553" i="12"/>
  <c r="H2553" i="12" s="1"/>
  <c r="F2554" i="12"/>
  <c r="J2554" i="12" s="1"/>
  <c r="F2555" i="12"/>
  <c r="F2556" i="12"/>
  <c r="F2557" i="12"/>
  <c r="H2557" i="12" s="1"/>
  <c r="F2558" i="12"/>
  <c r="F2559" i="12"/>
  <c r="F2560" i="12"/>
  <c r="F2561" i="12"/>
  <c r="H2561" i="12" s="1"/>
  <c r="F2562" i="12"/>
  <c r="F2563" i="12"/>
  <c r="F2564" i="12"/>
  <c r="F2565" i="12"/>
  <c r="H2565" i="12" s="1"/>
  <c r="F2566" i="12"/>
  <c r="F2567" i="12"/>
  <c r="F2568" i="12"/>
  <c r="F2569" i="12"/>
  <c r="H2569" i="12" s="1"/>
  <c r="F2570" i="12"/>
  <c r="F2571" i="12"/>
  <c r="F2572" i="12"/>
  <c r="H2572" i="12" s="1"/>
  <c r="F2573" i="12"/>
  <c r="H2573" i="12" s="1"/>
  <c r="F2574" i="12"/>
  <c r="F2575" i="12"/>
  <c r="H2575" i="12" s="1"/>
  <c r="F2576" i="12"/>
  <c r="F2577" i="12"/>
  <c r="H2577" i="12" s="1"/>
  <c r="F2578" i="12"/>
  <c r="H2578" i="12" s="1"/>
  <c r="F2579" i="12"/>
  <c r="F2580" i="12"/>
  <c r="H2580" i="12" s="1"/>
  <c r="F2581" i="12"/>
  <c r="H2581" i="12" s="1"/>
  <c r="F2582" i="12"/>
  <c r="F2583" i="12"/>
  <c r="H2583" i="12" s="1"/>
  <c r="F2584" i="12"/>
  <c r="F2585" i="12"/>
  <c r="H2585" i="12" s="1"/>
  <c r="F2586" i="12"/>
  <c r="J2586" i="12" s="1"/>
  <c r="F2587" i="12"/>
  <c r="F2588" i="12"/>
  <c r="F2589" i="12"/>
  <c r="H2589" i="12" s="1"/>
  <c r="F2590" i="12"/>
  <c r="F2591" i="12"/>
  <c r="F2592" i="12"/>
  <c r="K2592" i="12" s="1"/>
  <c r="F2593" i="12"/>
  <c r="H2593" i="12" s="1"/>
  <c r="F2594" i="12"/>
  <c r="F2595" i="12"/>
  <c r="F2596" i="12"/>
  <c r="F2597" i="12"/>
  <c r="H2597" i="12" s="1"/>
  <c r="F2598" i="12"/>
  <c r="F2599" i="12"/>
  <c r="F2600" i="12"/>
  <c r="H2600" i="12" s="1"/>
  <c r="F2601" i="12"/>
  <c r="H2601" i="12" s="1"/>
  <c r="F2602" i="12"/>
  <c r="K2602" i="12" s="1"/>
  <c r="F2603" i="12"/>
  <c r="F2604" i="12"/>
  <c r="F2605" i="12"/>
  <c r="H2605" i="12" s="1"/>
  <c r="F2606" i="12"/>
  <c r="F2607" i="12"/>
  <c r="H2607" i="12" s="1"/>
  <c r="F2608" i="12"/>
  <c r="H2608" i="12" s="1"/>
  <c r="F2609" i="12"/>
  <c r="H2609" i="12" s="1"/>
  <c r="F2610" i="12"/>
  <c r="F2611" i="12"/>
  <c r="F2612" i="12"/>
  <c r="F2613" i="12"/>
  <c r="H2613" i="12" s="1"/>
  <c r="F2614" i="12"/>
  <c r="F2615" i="12"/>
  <c r="H2615" i="12" s="1"/>
  <c r="F2616" i="12"/>
  <c r="F2617" i="12"/>
  <c r="H2617" i="12" s="1"/>
  <c r="F2618" i="12"/>
  <c r="J2618" i="12" s="1"/>
  <c r="F2619" i="12"/>
  <c r="F2620" i="12"/>
  <c r="F2621" i="12"/>
  <c r="H2621" i="12" s="1"/>
  <c r="F2622" i="12"/>
  <c r="F2623" i="12"/>
  <c r="H2623" i="12" s="1"/>
  <c r="F2624" i="12"/>
  <c r="H2624" i="12" s="1"/>
  <c r="F2625" i="12"/>
  <c r="H2625" i="12" s="1"/>
  <c r="F2626" i="12"/>
  <c r="K2626" i="12" s="1"/>
  <c r="F2627" i="12"/>
  <c r="H2627" i="12" s="1"/>
  <c r="F2628" i="12"/>
  <c r="J2628" i="12" s="1"/>
  <c r="F2629" i="12"/>
  <c r="H2629" i="12" s="1"/>
  <c r="F2630" i="12"/>
  <c r="J2630" i="12" s="1"/>
  <c r="F2631" i="12"/>
  <c r="H2631" i="12" s="1"/>
  <c r="F2632" i="12"/>
  <c r="H2632" i="12" s="1"/>
  <c r="F2633" i="12"/>
  <c r="H2633" i="12" s="1"/>
  <c r="F2634" i="12"/>
  <c r="F2635" i="12"/>
  <c r="H2635" i="12" s="1"/>
  <c r="F2636" i="12"/>
  <c r="F2637" i="12"/>
  <c r="H2637" i="12" s="1"/>
  <c r="F2638" i="12"/>
  <c r="F2639" i="12"/>
  <c r="H2639" i="12" s="1"/>
  <c r="F2640" i="12"/>
  <c r="F2641" i="12"/>
  <c r="H2641" i="12" s="1"/>
  <c r="F2642" i="12"/>
  <c r="F2643" i="12"/>
  <c r="H2643" i="12" s="1"/>
  <c r="F2644" i="12"/>
  <c r="F2645" i="12"/>
  <c r="H2645" i="12" s="1"/>
  <c r="F2646" i="12"/>
  <c r="F2647" i="12"/>
  <c r="H2647" i="12" s="1"/>
  <c r="F2648" i="12"/>
  <c r="H2648" i="12" s="1"/>
  <c r="F2649" i="12"/>
  <c r="H2649" i="12" s="1"/>
  <c r="F2650" i="12"/>
  <c r="F2651" i="12"/>
  <c r="H2651" i="12" s="1"/>
  <c r="F2652" i="12"/>
  <c r="F2653" i="12"/>
  <c r="H2653" i="12" s="1"/>
  <c r="F2654" i="12"/>
  <c r="F2655" i="12"/>
  <c r="H2655" i="12" s="1"/>
  <c r="F2656" i="12"/>
  <c r="F2657" i="12"/>
  <c r="H2657" i="12" s="1"/>
  <c r="F2658" i="12"/>
  <c r="K2658" i="12" s="1"/>
  <c r="F2659" i="12"/>
  <c r="H2659" i="12" s="1"/>
  <c r="F2660" i="12"/>
  <c r="F2661" i="12"/>
  <c r="H2661" i="12" s="1"/>
  <c r="F2662" i="12"/>
  <c r="J2662" i="12" s="1"/>
  <c r="F2663" i="12"/>
  <c r="H2663" i="12" s="1"/>
  <c r="F2664" i="12"/>
  <c r="F2665" i="12"/>
  <c r="H2665" i="12" s="1"/>
  <c r="F2666" i="12"/>
  <c r="F2667" i="12"/>
  <c r="H2667" i="12" s="1"/>
  <c r="F2668" i="12"/>
  <c r="K2668" i="12" s="1"/>
  <c r="F2669" i="12"/>
  <c r="H2669" i="12" s="1"/>
  <c r="F2670" i="12"/>
  <c r="F2671" i="12"/>
  <c r="H2671" i="12" s="1"/>
  <c r="F2672" i="12"/>
  <c r="F2673" i="12"/>
  <c r="H2673" i="12" s="1"/>
  <c r="F2674" i="12"/>
  <c r="F2675" i="12"/>
  <c r="H2675" i="12" s="1"/>
  <c r="F2676" i="12"/>
  <c r="F2677" i="12"/>
  <c r="H2677" i="12" s="1"/>
  <c r="F2678" i="12"/>
  <c r="F2679" i="12"/>
  <c r="H2679" i="12" s="1"/>
  <c r="F2680" i="12"/>
  <c r="F2681" i="12"/>
  <c r="H2681" i="12" s="1"/>
  <c r="F2682" i="12"/>
  <c r="F2683" i="12"/>
  <c r="H2683" i="12" s="1"/>
  <c r="F2684" i="12"/>
  <c r="F2685" i="12"/>
  <c r="H2685" i="12" s="1"/>
  <c r="F2686" i="12"/>
  <c r="F2687" i="12"/>
  <c r="H2687" i="12" s="1"/>
  <c r="F2688" i="12"/>
  <c r="H2688" i="12" s="1"/>
  <c r="F2689" i="12"/>
  <c r="H2689" i="12" s="1"/>
  <c r="F2690" i="12"/>
  <c r="K2690" i="12" s="1"/>
  <c r="F2691" i="12"/>
  <c r="H2691" i="12" s="1"/>
  <c r="F2692" i="12"/>
  <c r="F2693" i="12"/>
  <c r="H2693" i="12" s="1"/>
  <c r="F2694" i="12"/>
  <c r="J2694" i="12" s="1"/>
  <c r="F2695" i="12"/>
  <c r="H2695" i="12" s="1"/>
  <c r="F2696" i="12"/>
  <c r="H2696" i="12" s="1"/>
  <c r="F2697" i="12"/>
  <c r="H2697" i="12" s="1"/>
  <c r="F2698" i="12"/>
  <c r="F2699" i="12"/>
  <c r="H2699" i="12" s="1"/>
  <c r="F2700" i="12"/>
  <c r="F2701" i="12"/>
  <c r="H2701" i="12" s="1"/>
  <c r="F2702" i="12"/>
  <c r="F2703" i="12"/>
  <c r="H2703" i="12" s="1"/>
  <c r="F2704" i="12"/>
  <c r="J2704" i="12" s="1"/>
  <c r="F2705" i="12"/>
  <c r="H2705" i="12" s="1"/>
  <c r="F2706" i="12"/>
  <c r="F2707" i="12"/>
  <c r="H2707" i="12" s="1"/>
  <c r="F2708" i="12"/>
  <c r="F2709" i="12"/>
  <c r="H2709" i="12" s="1"/>
  <c r="F2710" i="12"/>
  <c r="F2711" i="12"/>
  <c r="H2711" i="12" s="1"/>
  <c r="F2712" i="12"/>
  <c r="F2713" i="12"/>
  <c r="H2713" i="12" s="1"/>
  <c r="F2714" i="12"/>
  <c r="F2715" i="12"/>
  <c r="H2715" i="12" s="1"/>
  <c r="F2716" i="12"/>
  <c r="H2716" i="12" s="1"/>
  <c r="F2717" i="12"/>
  <c r="H2717" i="12" s="1"/>
  <c r="F2718" i="12"/>
  <c r="F2719" i="12"/>
  <c r="H2719" i="12" s="1"/>
  <c r="F2720" i="12"/>
  <c r="F2721" i="12"/>
  <c r="H2721" i="12" s="1"/>
  <c r="F2722" i="12"/>
  <c r="K2722" i="12" s="1"/>
  <c r="F2723" i="12"/>
  <c r="H2723" i="12" s="1"/>
  <c r="F2724" i="12"/>
  <c r="H2724" i="12" s="1"/>
  <c r="F2725" i="12"/>
  <c r="H2725" i="12" s="1"/>
  <c r="F2726" i="12"/>
  <c r="J2726" i="12" s="1"/>
  <c r="F2727" i="12"/>
  <c r="H2727" i="12" s="1"/>
  <c r="F2728" i="12"/>
  <c r="F2729" i="12"/>
  <c r="H2729" i="12" s="1"/>
  <c r="F2730" i="12"/>
  <c r="F2731" i="12"/>
  <c r="H2731" i="12" s="1"/>
  <c r="F2732" i="12"/>
  <c r="H2732" i="12" s="1"/>
  <c r="F2733" i="12"/>
  <c r="H2733" i="12" s="1"/>
  <c r="F2734" i="12"/>
  <c r="F2735" i="12"/>
  <c r="H2735" i="12" s="1"/>
  <c r="F2736" i="12"/>
  <c r="K2736" i="12" s="1"/>
  <c r="F2737" i="12"/>
  <c r="H2737" i="12" s="1"/>
  <c r="F2738" i="12"/>
  <c r="F2739" i="12"/>
  <c r="H2739" i="12" s="1"/>
  <c r="F2740" i="12"/>
  <c r="F2741" i="12"/>
  <c r="H2741" i="12" s="1"/>
  <c r="F2742" i="12"/>
  <c r="F2743" i="12"/>
  <c r="H2743" i="12" s="1"/>
  <c r="F2744" i="12"/>
  <c r="F2745" i="12"/>
  <c r="H2745" i="12" s="1"/>
  <c r="F2746" i="12"/>
  <c r="F2747" i="12"/>
  <c r="H2747" i="12" s="1"/>
  <c r="F2748" i="12"/>
  <c r="F2749" i="12"/>
  <c r="H2749" i="12" s="1"/>
  <c r="F2750" i="12"/>
  <c r="F2751" i="12"/>
  <c r="H2751" i="12" s="1"/>
  <c r="F2752" i="12"/>
  <c r="H2752" i="12" s="1"/>
  <c r="F2753" i="12"/>
  <c r="H2753" i="12" s="1"/>
  <c r="F2754" i="12"/>
  <c r="K2754" i="12" s="1"/>
  <c r="F2755" i="12"/>
  <c r="H2755" i="12" s="1"/>
  <c r="F2756" i="12"/>
  <c r="K2756" i="12" s="1"/>
  <c r="F2757" i="12"/>
  <c r="H2757" i="12" s="1"/>
  <c r="F2758" i="12"/>
  <c r="J2758" i="12" s="1"/>
  <c r="F2759" i="12"/>
  <c r="H2759" i="12" s="1"/>
  <c r="F2760" i="12"/>
  <c r="H2760" i="12" s="1"/>
  <c r="F2761" i="12"/>
  <c r="H2761" i="12" s="1"/>
  <c r="F2762" i="12"/>
  <c r="F2763" i="12"/>
  <c r="H2763" i="12" s="1"/>
  <c r="F2764" i="12"/>
  <c r="F2765" i="12"/>
  <c r="H2765" i="12" s="1"/>
  <c r="F2766" i="12"/>
  <c r="F2767" i="12"/>
  <c r="H2767" i="12" s="1"/>
  <c r="F2768" i="12"/>
  <c r="J2768" i="12" s="1"/>
  <c r="F2769" i="12"/>
  <c r="H2769" i="12" s="1"/>
  <c r="F2770" i="12"/>
  <c r="F2771" i="12"/>
  <c r="H2771" i="12" s="1"/>
  <c r="F2772" i="12"/>
  <c r="H2772" i="12" s="1"/>
  <c r="F2773" i="12"/>
  <c r="H2773" i="12" s="1"/>
  <c r="F2774" i="12"/>
  <c r="F2775" i="12"/>
  <c r="H2775" i="12" s="1"/>
  <c r="F2776" i="12"/>
  <c r="F2777" i="12"/>
  <c r="H2777" i="12" s="1"/>
  <c r="F2778" i="12"/>
  <c r="F2779" i="12"/>
  <c r="H2779" i="12" s="1"/>
  <c r="F2780" i="12"/>
  <c r="F2781" i="12"/>
  <c r="H2781" i="12" s="1"/>
  <c r="F2782" i="12"/>
  <c r="F2783" i="12"/>
  <c r="F2784" i="12"/>
  <c r="F2785" i="12"/>
  <c r="H2785" i="12" s="1"/>
  <c r="F2786" i="12"/>
  <c r="J2786" i="12" s="1"/>
  <c r="F2787" i="12"/>
  <c r="F2788" i="12"/>
  <c r="F2789" i="12"/>
  <c r="H2789" i="12" s="1"/>
  <c r="F2790" i="12"/>
  <c r="F2791" i="12"/>
  <c r="F2792" i="12"/>
  <c r="H2792" i="12" s="1"/>
  <c r="F2793" i="12"/>
  <c r="H2793" i="12" s="1"/>
  <c r="F2794" i="12"/>
  <c r="F2795" i="12"/>
  <c r="F2796" i="12"/>
  <c r="F2797" i="12"/>
  <c r="H2797" i="12" s="1"/>
  <c r="F2798" i="12"/>
  <c r="F2799" i="12"/>
  <c r="F2800" i="12"/>
  <c r="F2801" i="12"/>
  <c r="H2801" i="12" s="1"/>
  <c r="F2802" i="12"/>
  <c r="J2802" i="12" s="1"/>
  <c r="F2803" i="12"/>
  <c r="F2804" i="12"/>
  <c r="H2804" i="12" s="1"/>
  <c r="F2805" i="12"/>
  <c r="H2805" i="12" s="1"/>
  <c r="F2806" i="12"/>
  <c r="F2807" i="12"/>
  <c r="F2808" i="12"/>
  <c r="K2808" i="12" s="1"/>
  <c r="F2809" i="12"/>
  <c r="H2809" i="12" s="1"/>
  <c r="F2810" i="12"/>
  <c r="F2811" i="12"/>
  <c r="F2812" i="12"/>
  <c r="J2812" i="12" s="1"/>
  <c r="F2813" i="12"/>
  <c r="H2813" i="12" s="1"/>
  <c r="F2814" i="12"/>
  <c r="F2815" i="12"/>
  <c r="F2816" i="12"/>
  <c r="F2817" i="12"/>
  <c r="H2817" i="12" s="1"/>
  <c r="F2818" i="12"/>
  <c r="J2818" i="12" s="1"/>
  <c r="F2819" i="12"/>
  <c r="F2820" i="12"/>
  <c r="F2821" i="12"/>
  <c r="H2821" i="12" s="1"/>
  <c r="F2822" i="12"/>
  <c r="F2823" i="12"/>
  <c r="F2824" i="12"/>
  <c r="H2824" i="12" s="1"/>
  <c r="F2825" i="12"/>
  <c r="H2825" i="12" s="1"/>
  <c r="F2826" i="12"/>
  <c r="K2826" i="12" s="1"/>
  <c r="F2827" i="12"/>
  <c r="F2828" i="12"/>
  <c r="F2829" i="12"/>
  <c r="H2829" i="12" s="1"/>
  <c r="F2830" i="12"/>
  <c r="F2831" i="12"/>
  <c r="F2832" i="12"/>
  <c r="H2832" i="12" s="1"/>
  <c r="F2833" i="12"/>
  <c r="H2833" i="12" s="1"/>
  <c r="F2834" i="12"/>
  <c r="J2834" i="12" s="1"/>
  <c r="F2835" i="12"/>
  <c r="F2836" i="12"/>
  <c r="F2837" i="12"/>
  <c r="H2837" i="12" s="1"/>
  <c r="F2838" i="12"/>
  <c r="F2839" i="12"/>
  <c r="F2840" i="12"/>
  <c r="K2840" i="12" s="1"/>
  <c r="F2841" i="12"/>
  <c r="H2841" i="12" s="1"/>
  <c r="F2842" i="12"/>
  <c r="K2842" i="12" s="1"/>
  <c r="F2843" i="12"/>
  <c r="F2844" i="12"/>
  <c r="H2844" i="12" s="1"/>
  <c r="F2845" i="12"/>
  <c r="H2845" i="12" s="1"/>
  <c r="F2846" i="12"/>
  <c r="F2847" i="12"/>
  <c r="F2848" i="12"/>
  <c r="J2848" i="12" s="1"/>
  <c r="F2849" i="12"/>
  <c r="H2849" i="12" s="1"/>
  <c r="F2850" i="12"/>
  <c r="J2850" i="12" s="1"/>
  <c r="F2851" i="12"/>
  <c r="F2852" i="12"/>
  <c r="F2853" i="12"/>
  <c r="H2853" i="12" s="1"/>
  <c r="F2854" i="12"/>
  <c r="F2855" i="12"/>
  <c r="F2856" i="12"/>
  <c r="H2856" i="12" s="1"/>
  <c r="F2857" i="12"/>
  <c r="H2857" i="12" s="1"/>
  <c r="F2858" i="12"/>
  <c r="F2859" i="12"/>
  <c r="F2860" i="12"/>
  <c r="F2861" i="12"/>
  <c r="H2861" i="12" s="1"/>
  <c r="F2862" i="12"/>
  <c r="F2863" i="12"/>
  <c r="F2864" i="12"/>
  <c r="F2865" i="12"/>
  <c r="H2865" i="12" s="1"/>
  <c r="F2866" i="12"/>
  <c r="J2866" i="12" s="1"/>
  <c r="F2867" i="12"/>
  <c r="F2868" i="12"/>
  <c r="H2868" i="12" s="1"/>
  <c r="F2869" i="12"/>
  <c r="H2869" i="12" s="1"/>
  <c r="F2870" i="12"/>
  <c r="F2871" i="12"/>
  <c r="F2872" i="12"/>
  <c r="F2873" i="12"/>
  <c r="H2873" i="12" s="1"/>
  <c r="F2874" i="12"/>
  <c r="F2875" i="12"/>
  <c r="F2876" i="12"/>
  <c r="H2876" i="12" s="1"/>
  <c r="F2877" i="12"/>
  <c r="H2877" i="12" s="1"/>
  <c r="F2878" i="12"/>
  <c r="F2879" i="12"/>
  <c r="F2880" i="12"/>
  <c r="J2880" i="12" s="1"/>
  <c r="F2881" i="12"/>
  <c r="H2881" i="12" s="1"/>
  <c r="F2882" i="12"/>
  <c r="J2882" i="12" s="1"/>
  <c r="F2883" i="12"/>
  <c r="F2884" i="12"/>
  <c r="J2884" i="12" s="1"/>
  <c r="F2885" i="12"/>
  <c r="H2885" i="12" s="1"/>
  <c r="F2886" i="12"/>
  <c r="F2887" i="12"/>
  <c r="F2888" i="12"/>
  <c r="H2888" i="12" s="1"/>
  <c r="F2889" i="12"/>
  <c r="H2889" i="12" s="1"/>
  <c r="F2890" i="12"/>
  <c r="F2891" i="12"/>
  <c r="F2892" i="12"/>
  <c r="F2893" i="12"/>
  <c r="H2893" i="12" s="1"/>
  <c r="F2894" i="12"/>
  <c r="F2895" i="12"/>
  <c r="F2896" i="12"/>
  <c r="F2897" i="12"/>
  <c r="H2897" i="12" s="1"/>
  <c r="F2898" i="12"/>
  <c r="J2898" i="12" s="1"/>
  <c r="F2899" i="12"/>
  <c r="F2900" i="12"/>
  <c r="H2900" i="12" s="1"/>
  <c r="F2901" i="12"/>
  <c r="H2901" i="12" s="1"/>
  <c r="F2902" i="12"/>
  <c r="F2903" i="12"/>
  <c r="F2904" i="12"/>
  <c r="K2904" i="12" s="1"/>
  <c r="F2905" i="12"/>
  <c r="H2905" i="12" s="1"/>
  <c r="F2906" i="12"/>
  <c r="F2907" i="12"/>
  <c r="F2908" i="12"/>
  <c r="J2908" i="12" s="1"/>
  <c r="F2909" i="12"/>
  <c r="H2909" i="12" s="1"/>
  <c r="F2910" i="12"/>
  <c r="F2911" i="12"/>
  <c r="F2912" i="12"/>
  <c r="F2913" i="12"/>
  <c r="H2913" i="12" s="1"/>
  <c r="F2914" i="12"/>
  <c r="J2914" i="12" s="1"/>
  <c r="F2915" i="12"/>
  <c r="F2916" i="12"/>
  <c r="H2916" i="12" s="1"/>
  <c r="F2917" i="12"/>
  <c r="H2917" i="12" s="1"/>
  <c r="F2918" i="12"/>
  <c r="F2919" i="12"/>
  <c r="F2920" i="12"/>
  <c r="F2921" i="12"/>
  <c r="H2921" i="12" s="1"/>
  <c r="F2922" i="12"/>
  <c r="K2922" i="12" s="1"/>
  <c r="F2923" i="12"/>
  <c r="F2924" i="12"/>
  <c r="F2925" i="12"/>
  <c r="H2925" i="12" s="1"/>
  <c r="F2926" i="12"/>
  <c r="F2927" i="12"/>
  <c r="F2928" i="12"/>
  <c r="H2928" i="12" s="1"/>
  <c r="F2929" i="12"/>
  <c r="H2929" i="12" s="1"/>
  <c r="F2930" i="12"/>
  <c r="J2930" i="12" s="1"/>
  <c r="F2931" i="12"/>
  <c r="F2932" i="12"/>
  <c r="F2933" i="12"/>
  <c r="H2933" i="12" s="1"/>
  <c r="F2934" i="12"/>
  <c r="F2935" i="12"/>
  <c r="F2936" i="12"/>
  <c r="K2936" i="12" s="1"/>
  <c r="F2937" i="12"/>
  <c r="H2937" i="12" s="1"/>
  <c r="F2938" i="12"/>
  <c r="K2938" i="12" s="1"/>
  <c r="F2939" i="12"/>
  <c r="F2940" i="12"/>
  <c r="F2941" i="12"/>
  <c r="H2941" i="12" s="1"/>
  <c r="F2942" i="12"/>
  <c r="H2942" i="12" s="1"/>
  <c r="F2943" i="12"/>
  <c r="F2944" i="12"/>
  <c r="F2945" i="12"/>
  <c r="H2945" i="12" s="1"/>
  <c r="F2946" i="12"/>
  <c r="J2946" i="12" s="1"/>
  <c r="F2947" i="12"/>
  <c r="F2948" i="12"/>
  <c r="H2948" i="12" s="1"/>
  <c r="F2949" i="12"/>
  <c r="H2949" i="12" s="1"/>
  <c r="F2950" i="12"/>
  <c r="F2951" i="12"/>
  <c r="F2952" i="12"/>
  <c r="H2952" i="12" s="1"/>
  <c r="F2953" i="12"/>
  <c r="H2953" i="12" s="1"/>
  <c r="F2954" i="12"/>
  <c r="F2955" i="12"/>
  <c r="F2956" i="12"/>
  <c r="K2956" i="12" s="1"/>
  <c r="F2957" i="12"/>
  <c r="H2957" i="12" s="1"/>
  <c r="F2958" i="12"/>
  <c r="F2959" i="12"/>
  <c r="F2960" i="12"/>
  <c r="H2960" i="12" s="1"/>
  <c r="F2961" i="12"/>
  <c r="H2961" i="12" s="1"/>
  <c r="F2962" i="12"/>
  <c r="J2962" i="12" s="1"/>
  <c r="F2963" i="12"/>
  <c r="F2964" i="12"/>
  <c r="H2964" i="12" s="1"/>
  <c r="F2965" i="12"/>
  <c r="H2965" i="12" s="1"/>
  <c r="F2966" i="12"/>
  <c r="F2967" i="12"/>
  <c r="F2968" i="12"/>
  <c r="K2968" i="12" s="1"/>
  <c r="F2969" i="12"/>
  <c r="H2969" i="12" s="1"/>
  <c r="F2970" i="12"/>
  <c r="F2971" i="12"/>
  <c r="F2972" i="12"/>
  <c r="H2972" i="12" s="1"/>
  <c r="F2973" i="12"/>
  <c r="H2973" i="12" s="1"/>
  <c r="F2974" i="12"/>
  <c r="F2975" i="12"/>
  <c r="F2976" i="12"/>
  <c r="F2977" i="12"/>
  <c r="H2977" i="12" s="1"/>
  <c r="F2978" i="12"/>
  <c r="J2978" i="12" s="1"/>
  <c r="F2979" i="12"/>
  <c r="F2980" i="12"/>
  <c r="F2981" i="12"/>
  <c r="H2981" i="12" s="1"/>
  <c r="F2982" i="12"/>
  <c r="F2983" i="12"/>
  <c r="F2984" i="12"/>
  <c r="H2984" i="12" s="1"/>
  <c r="F2985" i="12"/>
  <c r="H2985" i="12" s="1"/>
  <c r="F2986" i="12"/>
  <c r="K2986" i="12" s="1"/>
  <c r="F2987" i="12"/>
  <c r="J2987" i="12" s="1"/>
  <c r="F2988" i="12"/>
  <c r="H2988" i="12" s="1"/>
  <c r="F2989" i="12"/>
  <c r="J2989" i="12" s="1"/>
  <c r="F2990" i="12"/>
  <c r="F2991" i="12"/>
  <c r="J2991" i="12" s="1"/>
  <c r="F2992" i="12"/>
  <c r="F2993" i="12"/>
  <c r="F2994" i="12"/>
  <c r="H2994" i="12" s="1"/>
  <c r="F2995" i="12"/>
  <c r="J2995" i="12" s="1"/>
  <c r="F2996" i="12"/>
  <c r="H2996" i="12" s="1"/>
  <c r="F2997" i="12"/>
  <c r="F2998" i="12"/>
  <c r="F2999" i="12"/>
  <c r="J2999" i="12" s="1"/>
  <c r="F3000" i="12"/>
  <c r="H3000" i="12" s="1"/>
  <c r="F3001" i="12"/>
  <c r="F3002" i="12"/>
  <c r="F3003" i="12"/>
  <c r="J3003" i="12" s="1"/>
  <c r="F3004" i="12"/>
  <c r="H3004" i="12" s="1"/>
  <c r="F3005" i="12"/>
  <c r="F3006" i="12"/>
  <c r="F3007" i="12"/>
  <c r="J3007" i="12" s="1"/>
  <c r="F3008" i="12"/>
  <c r="J3008" i="12" s="1"/>
  <c r="F3009" i="12"/>
  <c r="F3010" i="12"/>
  <c r="H3010" i="12" s="1"/>
  <c r="F3011" i="12"/>
  <c r="J3011" i="12" s="1"/>
  <c r="F3012" i="12"/>
  <c r="F3013" i="12"/>
  <c r="F3014" i="12"/>
  <c r="J3014" i="12" s="1"/>
  <c r="F3015" i="12"/>
  <c r="J3015" i="12" s="1"/>
  <c r="F3016" i="12"/>
  <c r="H3016" i="12" s="1"/>
  <c r="F3017" i="12"/>
  <c r="F3018" i="12"/>
  <c r="F3019" i="12"/>
  <c r="J3019" i="12" s="1"/>
  <c r="F3020" i="12"/>
  <c r="H3020" i="12" s="1"/>
  <c r="F3021" i="12"/>
  <c r="F3022" i="12"/>
  <c r="F3023" i="12"/>
  <c r="J3023" i="12" s="1"/>
  <c r="F3024" i="12"/>
  <c r="J3024" i="12" s="1"/>
  <c r="F3025" i="12"/>
  <c r="F3026" i="12"/>
  <c r="H3026" i="12" s="1"/>
  <c r="F3027" i="12"/>
  <c r="J3027" i="12" s="1"/>
  <c r="F3028" i="12"/>
  <c r="H3028" i="12" s="1"/>
  <c r="F3029" i="12"/>
  <c r="F3030" i="12"/>
  <c r="J3030" i="12" s="1"/>
  <c r="F3031" i="12"/>
  <c r="J3031" i="12" s="1"/>
  <c r="F3032" i="12"/>
  <c r="H3032" i="12" s="1"/>
  <c r="F3033" i="12"/>
  <c r="F3034" i="12"/>
  <c r="F3035" i="12"/>
  <c r="J3035" i="12" s="1"/>
  <c r="F3036" i="12"/>
  <c r="H3036" i="12" s="1"/>
  <c r="F3037" i="12"/>
  <c r="F3038" i="12"/>
  <c r="F3039" i="12"/>
  <c r="J3039" i="12" s="1"/>
  <c r="F3040" i="12"/>
  <c r="F3041" i="12"/>
  <c r="F3042" i="12"/>
  <c r="H3042" i="12" s="1"/>
  <c r="F3043" i="12"/>
  <c r="J3043" i="12" s="1"/>
  <c r="F3044" i="12"/>
  <c r="F3045" i="12"/>
  <c r="F3046" i="12"/>
  <c r="F3047" i="12"/>
  <c r="J3047" i="12" s="1"/>
  <c r="F3048" i="12"/>
  <c r="H3048" i="12" s="1"/>
  <c r="F3049" i="12"/>
  <c r="F3050" i="12"/>
  <c r="F3051" i="12"/>
  <c r="J3051" i="12" s="1"/>
  <c r="F3052" i="12"/>
  <c r="F3053" i="12"/>
  <c r="F3054" i="12"/>
  <c r="F3055" i="12"/>
  <c r="J3055" i="12" s="1"/>
  <c r="F3056" i="12"/>
  <c r="F3057" i="12"/>
  <c r="F3058" i="12"/>
  <c r="H3058" i="12" s="1"/>
  <c r="F3059" i="12"/>
  <c r="J3059" i="12" s="1"/>
  <c r="F3060" i="12"/>
  <c r="H3060" i="12" s="1"/>
  <c r="F3061" i="12"/>
  <c r="F3062" i="12"/>
  <c r="F3063" i="12"/>
  <c r="J3063" i="12" s="1"/>
  <c r="F3064" i="12"/>
  <c r="H3064" i="12" s="1"/>
  <c r="F3065" i="12"/>
  <c r="F3066" i="12"/>
  <c r="F3067" i="12"/>
  <c r="J3067" i="12" s="1"/>
  <c r="F3068" i="12"/>
  <c r="F3069" i="12"/>
  <c r="F3070" i="12"/>
  <c r="F3071" i="12"/>
  <c r="J3071" i="12" s="1"/>
  <c r="F3072" i="12"/>
  <c r="J3072" i="12" s="1"/>
  <c r="F3073" i="12"/>
  <c r="F3074" i="12"/>
  <c r="H3074" i="12" s="1"/>
  <c r="F3075" i="12"/>
  <c r="J3075" i="12" s="1"/>
  <c r="F3076" i="12"/>
  <c r="K3076" i="12" s="1"/>
  <c r="F3077" i="12"/>
  <c r="F3078" i="12"/>
  <c r="J3078" i="12" s="1"/>
  <c r="F3079" i="12"/>
  <c r="J3079" i="12" s="1"/>
  <c r="F3080" i="12"/>
  <c r="H3080" i="12" s="1"/>
  <c r="F3081" i="12"/>
  <c r="F3082" i="12"/>
  <c r="F3083" i="12"/>
  <c r="J3083" i="12" s="1"/>
  <c r="F3084" i="12"/>
  <c r="K3084" i="12" s="1"/>
  <c r="F3085" i="12"/>
  <c r="F3086" i="12"/>
  <c r="F3087" i="12"/>
  <c r="J3087" i="12" s="1"/>
  <c r="F3088" i="12"/>
  <c r="F3089" i="12"/>
  <c r="F3090" i="12"/>
  <c r="H3090" i="12" s="1"/>
  <c r="F3091" i="12"/>
  <c r="J3091" i="12" s="1"/>
  <c r="F3092" i="12"/>
  <c r="H3092" i="12" s="1"/>
  <c r="F3093" i="12"/>
  <c r="F3094" i="12"/>
  <c r="J3094" i="12" s="1"/>
  <c r="F3095" i="12"/>
  <c r="J3095" i="12" s="1"/>
  <c r="F3096" i="12"/>
  <c r="H3096" i="12" s="1"/>
  <c r="F3097" i="12"/>
  <c r="F3098" i="12"/>
  <c r="F3099" i="12"/>
  <c r="J3099" i="12" s="1"/>
  <c r="F3100" i="12"/>
  <c r="K3100" i="12" s="1"/>
  <c r="F3101" i="12"/>
  <c r="F3102" i="12"/>
  <c r="F3103" i="12"/>
  <c r="J3103" i="12" s="1"/>
  <c r="F3104" i="12"/>
  <c r="F3105" i="12"/>
  <c r="F3106" i="12"/>
  <c r="H3106" i="12" s="1"/>
  <c r="F3107" i="12"/>
  <c r="J3107" i="12" s="1"/>
  <c r="F3108" i="12"/>
  <c r="F3109" i="12"/>
  <c r="F3110" i="12"/>
  <c r="F3111" i="12"/>
  <c r="J3111" i="12" s="1"/>
  <c r="F3112" i="12"/>
  <c r="H3112" i="12" s="1"/>
  <c r="F3113" i="12"/>
  <c r="F3114" i="12"/>
  <c r="F3115" i="12"/>
  <c r="J3115" i="12" s="1"/>
  <c r="F3116" i="12"/>
  <c r="F3117" i="12"/>
  <c r="F3118" i="12"/>
  <c r="F3119" i="12"/>
  <c r="J3119" i="12" s="1"/>
  <c r="F3120" i="12"/>
  <c r="F3121" i="12"/>
  <c r="F3122" i="12"/>
  <c r="H3122" i="12" s="1"/>
  <c r="F3123" i="12"/>
  <c r="J3123" i="12" s="1"/>
  <c r="F3124" i="12"/>
  <c r="H3124" i="12" s="1"/>
  <c r="F3125" i="12"/>
  <c r="F3126" i="12"/>
  <c r="J3126" i="12" s="1"/>
  <c r="F3127" i="12"/>
  <c r="J3127" i="12" s="1"/>
  <c r="F3128" i="12"/>
  <c r="H3128" i="12" s="1"/>
  <c r="F3129" i="12"/>
  <c r="F3130" i="12"/>
  <c r="F3131" i="12"/>
  <c r="J3131" i="12" s="1"/>
  <c r="F3132" i="12"/>
  <c r="F3133" i="12"/>
  <c r="F3134" i="12"/>
  <c r="F3135" i="12"/>
  <c r="J3135" i="12" s="1"/>
  <c r="F3136" i="12"/>
  <c r="J3136" i="12" s="1"/>
  <c r="F3137" i="12"/>
  <c r="F3138" i="12"/>
  <c r="H3138" i="12" s="1"/>
  <c r="F3139" i="12"/>
  <c r="J3139" i="12" s="1"/>
  <c r="F3140" i="12"/>
  <c r="F3141" i="12"/>
  <c r="F3142" i="12"/>
  <c r="F3143" i="12"/>
  <c r="J3143" i="12" s="1"/>
  <c r="F3144" i="12"/>
  <c r="H3144" i="12" s="1"/>
  <c r="F3145" i="12"/>
  <c r="F3146" i="12"/>
  <c r="F3147" i="12"/>
  <c r="J3147" i="12" s="1"/>
  <c r="F3148" i="12"/>
  <c r="F3149" i="12"/>
  <c r="F3150" i="12"/>
  <c r="F3151" i="12"/>
  <c r="J3151" i="12" s="1"/>
  <c r="F3152" i="12"/>
  <c r="J3152" i="12" s="1"/>
  <c r="F3153" i="12"/>
  <c r="F3154" i="12"/>
  <c r="H3154" i="12" s="1"/>
  <c r="F3155" i="12"/>
  <c r="J3155" i="12" s="1"/>
  <c r="F3156" i="12"/>
  <c r="H3156" i="12" s="1"/>
  <c r="F3157" i="12"/>
  <c r="F3158" i="12"/>
  <c r="H3158" i="12" s="1"/>
  <c r="F3159" i="12"/>
  <c r="J3159" i="12" s="1"/>
  <c r="F3160" i="12"/>
  <c r="F3161" i="12"/>
  <c r="F3162" i="12"/>
  <c r="H3162" i="12" s="1"/>
  <c r="F3163" i="12"/>
  <c r="J3163" i="12" s="1"/>
  <c r="F3164" i="12"/>
  <c r="F3165" i="12"/>
  <c r="F3166" i="12"/>
  <c r="H3166" i="12" s="1"/>
  <c r="F3167" i="12"/>
  <c r="J3167" i="12" s="1"/>
  <c r="F3168" i="12"/>
  <c r="F3169" i="12"/>
  <c r="F3170" i="12"/>
  <c r="H3170" i="12" s="1"/>
  <c r="F3171" i="12"/>
  <c r="J3171" i="12" s="1"/>
  <c r="F3172" i="12"/>
  <c r="H3172" i="12" s="1"/>
  <c r="F3173" i="12"/>
  <c r="F3174" i="12"/>
  <c r="H3174" i="12" s="1"/>
  <c r="F3175" i="12"/>
  <c r="J3175" i="12" s="1"/>
  <c r="F3176" i="12"/>
  <c r="F3177" i="12"/>
  <c r="F3178" i="12"/>
  <c r="H3178" i="12" s="1"/>
  <c r="F3179" i="12"/>
  <c r="J3179" i="12" s="1"/>
  <c r="F3180" i="12"/>
  <c r="H3180" i="12" s="1"/>
  <c r="F3181" i="12"/>
  <c r="F3182" i="12"/>
  <c r="H3182" i="12" s="1"/>
  <c r="F3183" i="12"/>
  <c r="J3183" i="12" s="1"/>
  <c r="F3184" i="12"/>
  <c r="F3185" i="12"/>
  <c r="F3186" i="12"/>
  <c r="H3186" i="12" s="1"/>
  <c r="F3187" i="12"/>
  <c r="J3187" i="12" s="1"/>
  <c r="F3188" i="12"/>
  <c r="H3188" i="12" s="1"/>
  <c r="F3189" i="12"/>
  <c r="F3190" i="12"/>
  <c r="H3190" i="12" s="1"/>
  <c r="F3191" i="12"/>
  <c r="J3191" i="12" s="1"/>
  <c r="F3192" i="12"/>
  <c r="F3193" i="12"/>
  <c r="F3194" i="12"/>
  <c r="J3194" i="12" s="1"/>
  <c r="F3195" i="12"/>
  <c r="J3195" i="12" s="1"/>
  <c r="F3196" i="12"/>
  <c r="K3196" i="12" s="1"/>
  <c r="F3197" i="12"/>
  <c r="F3198" i="12"/>
  <c r="J3198" i="12" s="1"/>
  <c r="F3199" i="12"/>
  <c r="J3199" i="12" s="1"/>
  <c r="F3200" i="12"/>
  <c r="K3200" i="12" s="1"/>
  <c r="F3201" i="12"/>
  <c r="F3202" i="12"/>
  <c r="J3202" i="12" s="1"/>
  <c r="F3203" i="12"/>
  <c r="J3203" i="12" s="1"/>
  <c r="F3204" i="12"/>
  <c r="F3205" i="12"/>
  <c r="F3206" i="12"/>
  <c r="J3206" i="12" s="1"/>
  <c r="F3207" i="12"/>
  <c r="J3207" i="12" s="1"/>
  <c r="F3208" i="12"/>
  <c r="K3208" i="12" s="1"/>
  <c r="F3209" i="12"/>
  <c r="F3210" i="12"/>
  <c r="J3210" i="12" s="1"/>
  <c r="F3211" i="12"/>
  <c r="J3211" i="12" s="1"/>
  <c r="F3212" i="12"/>
  <c r="K3212" i="12" s="1"/>
  <c r="F3213" i="12"/>
  <c r="F3214" i="12"/>
  <c r="J3214" i="12" s="1"/>
  <c r="F3215" i="12"/>
  <c r="J3215" i="12" s="1"/>
  <c r="F3216" i="12"/>
  <c r="K3216" i="12" s="1"/>
  <c r="F3217" i="12"/>
  <c r="F3218" i="12"/>
  <c r="J3218" i="12" s="1"/>
  <c r="F3219" i="12"/>
  <c r="J3219" i="12" s="1"/>
  <c r="F3220" i="12"/>
  <c r="K3220" i="12" s="1"/>
  <c r="F3221" i="12"/>
  <c r="F3222" i="12"/>
  <c r="J3222" i="12" s="1"/>
  <c r="F3223" i="12"/>
  <c r="J3223" i="12" s="1"/>
  <c r="F3224" i="12"/>
  <c r="K3224" i="12" s="1"/>
  <c r="F3225" i="12"/>
  <c r="F3226" i="12"/>
  <c r="J3226" i="12" s="1"/>
  <c r="F3227" i="12"/>
  <c r="J3227" i="12" s="1"/>
  <c r="F3228" i="12"/>
  <c r="K3228" i="12" s="1"/>
  <c r="F3229" i="12"/>
  <c r="F3230" i="12"/>
  <c r="J3230" i="12" s="1"/>
  <c r="F3231" i="12"/>
  <c r="J3231" i="12" s="1"/>
  <c r="F3232" i="12"/>
  <c r="K3232" i="12" s="1"/>
  <c r="F3233" i="12"/>
  <c r="F3234" i="12"/>
  <c r="J3234" i="12" s="1"/>
  <c r="F3235" i="12"/>
  <c r="J3235" i="12" s="1"/>
  <c r="F3236" i="12"/>
  <c r="K3236" i="12" s="1"/>
  <c r="F3237" i="12"/>
  <c r="F3238" i="12"/>
  <c r="J3238" i="12" s="1"/>
  <c r="F3239" i="12"/>
  <c r="J3239" i="12" s="1"/>
  <c r="F3240" i="12"/>
  <c r="K3240" i="12" s="1"/>
  <c r="F3241" i="12"/>
  <c r="F3242" i="12"/>
  <c r="J3242" i="12" s="1"/>
  <c r="F3243" i="12"/>
  <c r="J3243" i="12" s="1"/>
  <c r="F3244" i="12"/>
  <c r="K3244" i="12" s="1"/>
  <c r="F3245" i="12"/>
  <c r="F3246" i="12"/>
  <c r="J3246" i="12" s="1"/>
  <c r="F3247" i="12"/>
  <c r="J3247" i="12" s="1"/>
  <c r="F3248" i="12"/>
  <c r="K3248" i="12" s="1"/>
  <c r="F3249" i="12"/>
  <c r="F3250" i="12"/>
  <c r="J3250" i="12" s="1"/>
  <c r="F3251" i="12"/>
  <c r="J3251" i="12" s="1"/>
  <c r="F3252" i="12"/>
  <c r="F3253" i="12"/>
  <c r="F3254" i="12"/>
  <c r="J3254" i="12" s="1"/>
  <c r="F3255" i="12"/>
  <c r="J3255" i="12" s="1"/>
  <c r="F3256" i="12"/>
  <c r="K3256" i="12" s="1"/>
  <c r="F3257" i="12"/>
  <c r="F3258" i="12"/>
  <c r="J3258" i="12" s="1"/>
  <c r="F3259" i="12"/>
  <c r="J3259" i="12" s="1"/>
  <c r="F3260" i="12"/>
  <c r="K3260" i="12" s="1"/>
  <c r="F3261" i="12"/>
  <c r="F3262" i="12"/>
  <c r="J3262" i="12" s="1"/>
  <c r="F3263" i="12"/>
  <c r="J3263" i="12" s="1"/>
  <c r="F3264" i="12"/>
  <c r="K3264" i="12" s="1"/>
  <c r="F3265" i="12"/>
  <c r="F3266" i="12"/>
  <c r="J3266" i="12" s="1"/>
  <c r="F3267" i="12"/>
  <c r="J3267" i="12" s="1"/>
  <c r="F3268" i="12"/>
  <c r="K3268" i="12" s="1"/>
  <c r="F3269" i="12"/>
  <c r="F3270" i="12"/>
  <c r="J3270" i="12" s="1"/>
  <c r="F3271" i="12"/>
  <c r="J3271" i="12" s="1"/>
  <c r="F3272" i="12"/>
  <c r="K3272" i="12" s="1"/>
  <c r="F3273" i="12"/>
  <c r="F3274" i="12"/>
  <c r="J3274" i="12" s="1"/>
  <c r="F3275" i="12"/>
  <c r="J3275" i="12" s="1"/>
  <c r="F3276" i="12"/>
  <c r="F3277" i="12"/>
  <c r="F3278" i="12"/>
  <c r="J3278" i="12" s="1"/>
  <c r="F3279" i="12"/>
  <c r="J3279" i="12" s="1"/>
  <c r="F3280" i="12"/>
  <c r="K3280" i="12" s="1"/>
  <c r="F3281" i="12"/>
  <c r="F3282" i="12"/>
  <c r="J3282" i="12" s="1"/>
  <c r="F3283" i="12"/>
  <c r="J3283" i="12" s="1"/>
  <c r="F3284" i="12"/>
  <c r="F3285" i="12"/>
  <c r="F3286" i="12"/>
  <c r="J3286" i="12" s="1"/>
  <c r="F3287" i="12"/>
  <c r="J3287" i="12" s="1"/>
  <c r="F3288" i="12"/>
  <c r="K3288" i="12" s="1"/>
  <c r="F3289" i="12"/>
  <c r="F3290" i="12"/>
  <c r="J3290" i="12" s="1"/>
  <c r="F3291" i="12"/>
  <c r="J3291" i="12" s="1"/>
  <c r="F3292" i="12"/>
  <c r="K3292" i="12" s="1"/>
  <c r="F3293" i="12"/>
  <c r="F3294" i="12"/>
  <c r="J3294" i="12" s="1"/>
  <c r="F3295" i="12"/>
  <c r="J3295" i="12" s="1"/>
  <c r="F3296" i="12"/>
  <c r="K3296" i="12" s="1"/>
  <c r="F3297" i="12"/>
  <c r="F3298" i="12"/>
  <c r="J3298" i="12" s="1"/>
  <c r="F3299" i="12"/>
  <c r="J3299" i="12" s="1"/>
  <c r="F3300" i="12"/>
  <c r="F3301" i="12"/>
  <c r="F3302" i="12"/>
  <c r="J3302" i="12" s="1"/>
  <c r="F3303" i="12"/>
  <c r="J3303" i="12" s="1"/>
  <c r="F3304" i="12"/>
  <c r="K3304" i="12" s="1"/>
  <c r="F3305" i="12"/>
  <c r="F3306" i="12"/>
  <c r="J3306" i="12" s="1"/>
  <c r="F3307" i="12"/>
  <c r="J3307" i="12" s="1"/>
  <c r="F3308" i="12"/>
  <c r="F3309" i="12"/>
  <c r="F3310" i="12"/>
  <c r="J3310" i="12" s="1"/>
  <c r="F3311" i="12"/>
  <c r="J3311" i="12" s="1"/>
  <c r="F3312" i="12"/>
  <c r="K3312" i="12" s="1"/>
  <c r="F3313" i="12"/>
  <c r="F3314" i="12"/>
  <c r="J3314" i="12" s="1"/>
  <c r="F3315" i="12"/>
  <c r="J3315" i="12" s="1"/>
  <c r="F3316" i="12"/>
  <c r="K3316" i="12" s="1"/>
  <c r="F3317" i="12"/>
  <c r="F3318" i="12"/>
  <c r="J3318" i="12" s="1"/>
  <c r="F3319" i="12"/>
  <c r="J3319" i="12" s="1"/>
  <c r="F3320" i="12"/>
  <c r="K3320" i="12" s="1"/>
  <c r="F3321" i="12"/>
  <c r="F3322" i="12"/>
  <c r="J3322" i="12" s="1"/>
  <c r="F3323" i="12"/>
  <c r="J3323" i="12" s="1"/>
  <c r="F3324" i="12"/>
  <c r="K3324" i="12" s="1"/>
  <c r="F3325" i="12"/>
  <c r="J3325" i="12" s="1"/>
  <c r="F3326" i="12"/>
  <c r="H3326" i="12" s="1"/>
  <c r="F3327" i="12"/>
  <c r="J3327" i="12" s="1"/>
  <c r="F3328" i="12"/>
  <c r="F3329" i="12"/>
  <c r="J3329" i="12" s="1"/>
  <c r="F3330" i="12"/>
  <c r="F3331" i="12"/>
  <c r="J3331" i="12" s="1"/>
  <c r="F3332" i="12"/>
  <c r="H3332" i="12" s="1"/>
  <c r="F3333" i="12"/>
  <c r="J3333" i="12" s="1"/>
  <c r="F3334" i="12"/>
  <c r="F3335" i="12"/>
  <c r="J3335" i="12" s="1"/>
  <c r="F3336" i="12"/>
  <c r="H3336" i="12" s="1"/>
  <c r="F3337" i="12"/>
  <c r="J3337" i="12" s="1"/>
  <c r="F3338" i="12"/>
  <c r="F3339" i="12"/>
  <c r="F3340" i="12"/>
  <c r="H3340" i="12" s="1"/>
  <c r="F3341" i="12"/>
  <c r="J3341" i="12" s="1"/>
  <c r="F3342" i="12"/>
  <c r="F3343" i="12"/>
  <c r="J3343" i="12" s="1"/>
  <c r="F3344" i="12"/>
  <c r="H3344" i="12" s="1"/>
  <c r="F3345" i="12"/>
  <c r="J3345" i="12" s="1"/>
  <c r="F3346" i="12"/>
  <c r="J3346" i="12" s="1"/>
  <c r="F3347" i="12"/>
  <c r="J3347" i="12" s="1"/>
  <c r="F3348" i="12"/>
  <c r="K3348" i="12" s="1"/>
  <c r="F3349" i="12"/>
  <c r="J3349" i="12" s="1"/>
  <c r="F3350" i="12"/>
  <c r="F3351" i="12"/>
  <c r="J3351" i="12" s="1"/>
  <c r="F3352" i="12"/>
  <c r="H3352" i="12" s="1"/>
  <c r="F3353" i="12"/>
  <c r="J3353" i="12" s="1"/>
  <c r="F3354" i="12"/>
  <c r="F3355" i="12"/>
  <c r="J3355" i="12" s="1"/>
  <c r="F3356" i="12"/>
  <c r="K3356" i="12" s="1"/>
  <c r="F3357" i="12"/>
  <c r="J3357" i="12" s="1"/>
  <c r="F3358" i="12"/>
  <c r="H3358" i="12" s="1"/>
  <c r="F3359" i="12"/>
  <c r="J3359" i="12" s="1"/>
  <c r="F3360" i="12"/>
  <c r="H3360" i="12" s="1"/>
  <c r="F3361" i="12"/>
  <c r="J3361" i="12" s="1"/>
  <c r="F3362" i="12"/>
  <c r="F3363" i="12"/>
  <c r="J3363" i="12" s="1"/>
  <c r="F3364" i="12"/>
  <c r="F3365" i="12"/>
  <c r="J3365" i="12" s="1"/>
  <c r="F3366" i="12"/>
  <c r="F3367" i="12"/>
  <c r="F3368" i="12"/>
  <c r="F3369" i="12"/>
  <c r="J3369" i="12" s="1"/>
  <c r="F3370" i="12"/>
  <c r="K3370" i="12" s="1"/>
  <c r="F3371" i="12"/>
  <c r="F3372" i="12"/>
  <c r="J3372" i="12" s="1"/>
  <c r="F3373" i="12"/>
  <c r="J3373" i="12" s="1"/>
  <c r="F3374" i="12"/>
  <c r="F3375" i="12"/>
  <c r="J3375" i="12" s="1"/>
  <c r="F3376" i="12"/>
  <c r="J3376" i="12" s="1"/>
  <c r="F3377" i="12"/>
  <c r="J3377" i="12" s="1"/>
  <c r="F3378" i="12"/>
  <c r="J3378" i="12" s="1"/>
  <c r="F3379" i="12"/>
  <c r="J3379" i="12" s="1"/>
  <c r="F3380" i="12"/>
  <c r="F3381" i="12"/>
  <c r="J3381" i="12" s="1"/>
  <c r="F3382" i="12"/>
  <c r="F3383" i="12"/>
  <c r="J3383" i="12" s="1"/>
  <c r="F3384" i="12"/>
  <c r="F3385" i="12"/>
  <c r="J3385" i="12" s="1"/>
  <c r="F3386" i="12"/>
  <c r="J3386" i="12" s="1"/>
  <c r="F3387" i="12"/>
  <c r="J3387" i="12" s="1"/>
  <c r="F3388" i="12"/>
  <c r="K3388" i="12" s="1"/>
  <c r="F3389" i="12"/>
  <c r="J3389" i="12" s="1"/>
  <c r="F3390" i="12"/>
  <c r="F3391" i="12"/>
  <c r="J3391" i="12" s="1"/>
  <c r="F3392" i="12"/>
  <c r="H3392" i="12" s="1"/>
  <c r="F3393" i="12"/>
  <c r="J3393" i="12" s="1"/>
  <c r="F3394" i="12"/>
  <c r="F3395" i="12"/>
  <c r="F3396" i="12"/>
  <c r="J3396" i="12" s="1"/>
  <c r="F3397" i="12"/>
  <c r="J3397" i="12" s="1"/>
  <c r="F3398" i="12"/>
  <c r="F3399" i="12"/>
  <c r="J3399" i="12" s="1"/>
  <c r="F3400" i="12"/>
  <c r="F3401" i="12"/>
  <c r="J3401" i="12" s="1"/>
  <c r="F3402" i="12"/>
  <c r="J3402" i="12" s="1"/>
  <c r="F3403" i="12"/>
  <c r="J3403" i="12" s="1"/>
  <c r="F3404" i="12"/>
  <c r="K3404" i="12" s="1"/>
  <c r="F3405" i="12"/>
  <c r="J3405" i="12" s="1"/>
  <c r="F3406" i="12"/>
  <c r="F3407" i="12"/>
  <c r="J3407" i="12" s="1"/>
  <c r="F3408" i="12"/>
  <c r="F3409" i="12"/>
  <c r="J3409" i="12" s="1"/>
  <c r="F3410" i="12"/>
  <c r="F3411" i="12"/>
  <c r="F3412" i="12"/>
  <c r="J3412" i="12" s="1"/>
  <c r="F3413" i="12"/>
  <c r="J3413" i="12" s="1"/>
  <c r="F3414" i="12"/>
  <c r="F3415" i="12"/>
  <c r="J3415" i="12" s="1"/>
  <c r="F3416" i="12"/>
  <c r="F3417" i="12"/>
  <c r="J3417" i="12" s="1"/>
  <c r="F3418" i="12"/>
  <c r="J3418" i="12" s="1"/>
  <c r="F3419" i="12"/>
  <c r="J3419" i="12" s="1"/>
  <c r="F3420" i="12"/>
  <c r="K3420" i="12" s="1"/>
  <c r="F3421" i="12"/>
  <c r="J3421" i="12" s="1"/>
  <c r="F3422" i="12"/>
  <c r="F3423" i="12"/>
  <c r="J3423" i="12" s="1"/>
  <c r="F3424" i="12"/>
  <c r="F3425" i="12"/>
  <c r="J3425" i="12" s="1"/>
  <c r="F3426" i="12"/>
  <c r="F3427" i="12"/>
  <c r="F3428" i="12"/>
  <c r="F3429" i="12"/>
  <c r="J3429" i="12" s="1"/>
  <c r="F3430" i="12"/>
  <c r="F3431" i="12"/>
  <c r="J3431" i="12" s="1"/>
  <c r="F3432" i="12"/>
  <c r="F3433" i="12"/>
  <c r="J3433" i="12" s="1"/>
  <c r="F3434" i="12"/>
  <c r="F3435" i="12"/>
  <c r="J3435" i="12" s="1"/>
  <c r="F3436" i="12"/>
  <c r="K3436" i="12" s="1"/>
  <c r="F3437" i="12"/>
  <c r="J3437" i="12" s="1"/>
  <c r="F3438" i="12"/>
  <c r="F3439" i="12"/>
  <c r="J3439" i="12" s="1"/>
  <c r="F3440" i="12"/>
  <c r="K3440" i="12" s="1"/>
  <c r="F3441" i="12"/>
  <c r="J3441" i="12" s="1"/>
  <c r="F3442" i="12"/>
  <c r="F3443" i="12"/>
  <c r="F3444" i="12"/>
  <c r="J3444" i="12" s="1"/>
  <c r="F3445" i="12"/>
  <c r="J3445" i="12" s="1"/>
  <c r="F3446" i="12"/>
  <c r="F3447" i="12"/>
  <c r="J3447" i="12" s="1"/>
  <c r="F3448" i="12"/>
  <c r="F3449" i="12"/>
  <c r="J3449" i="12" s="1"/>
  <c r="F3450" i="12"/>
  <c r="F3451" i="12"/>
  <c r="J3451" i="12" s="1"/>
  <c r="F3452" i="12"/>
  <c r="K3452" i="12" s="1"/>
  <c r="F3453" i="12"/>
  <c r="J3453" i="12" s="1"/>
  <c r="F3454" i="12"/>
  <c r="F3455" i="12"/>
  <c r="J3455" i="12" s="1"/>
  <c r="F3456" i="12"/>
  <c r="H3456" i="12" s="1"/>
  <c r="F3457" i="12"/>
  <c r="J3457" i="12" s="1"/>
  <c r="F3458" i="12"/>
  <c r="F3459" i="12"/>
  <c r="F3460" i="12"/>
  <c r="J3460" i="12" s="1"/>
  <c r="F3461" i="12"/>
  <c r="J3461" i="12" s="1"/>
  <c r="F3462" i="12"/>
  <c r="F3463" i="12"/>
  <c r="J3463" i="12" s="1"/>
  <c r="F3464" i="12"/>
  <c r="F3465" i="12"/>
  <c r="J3465" i="12" s="1"/>
  <c r="F3466" i="12"/>
  <c r="J3466" i="12" s="1"/>
  <c r="F3467" i="12"/>
  <c r="J3467" i="12" s="1"/>
  <c r="F3468" i="12"/>
  <c r="K3468" i="12" s="1"/>
  <c r="F3469" i="12"/>
  <c r="J3469" i="12" s="1"/>
  <c r="F3470" i="12"/>
  <c r="F3471" i="12"/>
  <c r="J3471" i="12" s="1"/>
  <c r="F3472" i="12"/>
  <c r="F3473" i="12"/>
  <c r="J3473" i="12" s="1"/>
  <c r="F3474" i="12"/>
  <c r="F3475" i="12"/>
  <c r="F3476" i="12"/>
  <c r="J3476" i="12" s="1"/>
  <c r="F3477" i="12"/>
  <c r="J3477" i="12" s="1"/>
  <c r="F3478" i="12"/>
  <c r="F3479" i="12"/>
  <c r="J3479" i="12" s="1"/>
  <c r="F3480" i="12"/>
  <c r="F3481" i="12"/>
  <c r="J3481" i="12" s="1"/>
  <c r="F3482" i="12"/>
  <c r="J3482" i="12" s="1"/>
  <c r="F3483" i="12"/>
  <c r="J3483" i="12" s="1"/>
  <c r="F3484" i="12"/>
  <c r="K3484" i="12" s="1"/>
  <c r="F3485" i="12"/>
  <c r="J3485" i="12" s="1"/>
  <c r="F3486" i="12"/>
  <c r="F3487" i="12"/>
  <c r="J3487" i="12" s="1"/>
  <c r="F3488" i="12"/>
  <c r="H3488" i="12" s="1"/>
  <c r="F3489" i="12"/>
  <c r="J3489" i="12" s="1"/>
  <c r="F3490" i="12"/>
  <c r="F3491" i="12"/>
  <c r="F3492" i="12"/>
  <c r="F3493" i="12"/>
  <c r="J3493" i="12" s="1"/>
  <c r="F3494" i="12"/>
  <c r="F3495" i="12"/>
  <c r="J3495" i="12" s="1"/>
  <c r="F3496" i="12"/>
  <c r="F3497" i="12"/>
  <c r="J3497" i="12" s="1"/>
  <c r="F3498" i="12"/>
  <c r="J3498" i="12" s="1"/>
  <c r="F3499" i="12"/>
  <c r="J3499" i="12" s="1"/>
  <c r="F3500" i="12"/>
  <c r="K3500" i="12" s="1"/>
  <c r="F3501" i="12"/>
  <c r="J3501" i="12" s="1"/>
  <c r="F3502" i="12"/>
  <c r="F3503" i="12"/>
  <c r="J3503" i="12" s="1"/>
  <c r="F3504" i="12"/>
  <c r="K3504" i="12" s="1"/>
  <c r="F3505" i="12"/>
  <c r="J3505" i="12" s="1"/>
  <c r="F3506" i="12"/>
  <c r="F3507" i="12"/>
  <c r="F3508" i="12"/>
  <c r="J3508" i="12" s="1"/>
  <c r="F3509" i="12"/>
  <c r="J3509" i="12" s="1"/>
  <c r="F3510" i="12"/>
  <c r="F3511" i="12"/>
  <c r="J3511" i="12" s="1"/>
  <c r="F3512" i="12"/>
  <c r="F3513" i="12"/>
  <c r="J3513" i="12" s="1"/>
  <c r="F3514" i="12"/>
  <c r="J3514" i="12" s="1"/>
  <c r="F3515" i="12"/>
  <c r="J3515" i="12" s="1"/>
  <c r="F3516" i="12"/>
  <c r="F3517" i="12"/>
  <c r="J3517" i="12" s="1"/>
  <c r="F3518" i="12"/>
  <c r="F3519" i="12"/>
  <c r="J3519" i="12" s="1"/>
  <c r="F3520" i="12"/>
  <c r="H3520" i="12" s="1"/>
  <c r="F3521" i="12"/>
  <c r="J3521" i="12" s="1"/>
  <c r="F3522" i="12"/>
  <c r="F3523" i="12"/>
  <c r="F3524" i="12"/>
  <c r="J3524" i="12" s="1"/>
  <c r="F3525" i="12"/>
  <c r="J3525" i="12" s="1"/>
  <c r="F3526" i="12"/>
  <c r="F3527" i="12"/>
  <c r="J3527" i="12" s="1"/>
  <c r="F3528" i="12"/>
  <c r="F3529" i="12"/>
  <c r="J3529" i="12" s="1"/>
  <c r="F3530" i="12"/>
  <c r="J3530" i="12" s="1"/>
  <c r="F3531" i="12"/>
  <c r="J3531" i="12" s="1"/>
  <c r="F3532" i="12"/>
  <c r="K3532" i="12" s="1"/>
  <c r="F3533" i="12"/>
  <c r="J3533" i="12" s="1"/>
  <c r="F3534" i="12"/>
  <c r="F3535" i="12"/>
  <c r="J3535" i="12" s="1"/>
  <c r="F3536" i="12"/>
  <c r="K3536" i="12" s="1"/>
  <c r="F3537" i="12"/>
  <c r="J3537" i="12" s="1"/>
  <c r="F3538" i="12"/>
  <c r="F3539" i="12"/>
  <c r="F3540" i="12"/>
  <c r="F3541" i="12"/>
  <c r="J3541" i="12" s="1"/>
  <c r="F3542" i="12"/>
  <c r="F3543" i="12"/>
  <c r="J3543" i="12" s="1"/>
  <c r="F3544" i="12"/>
  <c r="F3545" i="12"/>
  <c r="J3545" i="12" s="1"/>
  <c r="F3546" i="12"/>
  <c r="J3546" i="12" s="1"/>
  <c r="F3547" i="12"/>
  <c r="J3547" i="12" s="1"/>
  <c r="F3548" i="12"/>
  <c r="K3548" i="12" s="1"/>
  <c r="F3549" i="12"/>
  <c r="J3549" i="12" s="1"/>
  <c r="F3550" i="12"/>
  <c r="F3551" i="12"/>
  <c r="J3551" i="12" s="1"/>
  <c r="F3552" i="12"/>
  <c r="H3552" i="12" s="1"/>
  <c r="F3553" i="12"/>
  <c r="J3553" i="12" s="1"/>
  <c r="F3554" i="12"/>
  <c r="F3555" i="12"/>
  <c r="F3556" i="12"/>
  <c r="F3557" i="12"/>
  <c r="J3557" i="12" s="1"/>
  <c r="F3558" i="12"/>
  <c r="F3559" i="12"/>
  <c r="J3559" i="12" s="1"/>
  <c r="F3560" i="12"/>
  <c r="F3561" i="12"/>
  <c r="J3561" i="12" s="1"/>
  <c r="F3562" i="12"/>
  <c r="J3562" i="12" s="1"/>
  <c r="F3563" i="12"/>
  <c r="J3563" i="12" s="1"/>
  <c r="F3564" i="12"/>
  <c r="K3564" i="12" s="1"/>
  <c r="F3565" i="12"/>
  <c r="J3565" i="12" s="1"/>
  <c r="F3566" i="12"/>
  <c r="F3567" i="12"/>
  <c r="J3567" i="12" s="1"/>
  <c r="F3568" i="12"/>
  <c r="F3569" i="12"/>
  <c r="J3569" i="12" s="1"/>
  <c r="F3570" i="12"/>
  <c r="F3571" i="12"/>
  <c r="F3572" i="12"/>
  <c r="J3572" i="12" s="1"/>
  <c r="F3573" i="12"/>
  <c r="J3573" i="12" s="1"/>
  <c r="F3574" i="12"/>
  <c r="F3575" i="12"/>
  <c r="J3575" i="12" s="1"/>
  <c r="F3576" i="12"/>
  <c r="F3577" i="12"/>
  <c r="J3577" i="12" s="1"/>
  <c r="F3578" i="12"/>
  <c r="J3578" i="12" s="1"/>
  <c r="F3579" i="12"/>
  <c r="J3579" i="12" s="1"/>
  <c r="F3580" i="12"/>
  <c r="K3580" i="12" s="1"/>
  <c r="F3581" i="12"/>
  <c r="J3581" i="12" s="1"/>
  <c r="F3582" i="12"/>
  <c r="F3583" i="12"/>
  <c r="J3583" i="12" s="1"/>
  <c r="F3584" i="12"/>
  <c r="H3584" i="12" s="1"/>
  <c r="F3585" i="12"/>
  <c r="J3585" i="12" s="1"/>
  <c r="F3586" i="12"/>
  <c r="F3587" i="12"/>
  <c r="F3588" i="12"/>
  <c r="J3588" i="12" s="1"/>
  <c r="F3589" i="12"/>
  <c r="J3589" i="12" s="1"/>
  <c r="F3590" i="12"/>
  <c r="F3591" i="12"/>
  <c r="J3591" i="12" s="1"/>
  <c r="F3592" i="12"/>
  <c r="F3593" i="12"/>
  <c r="J3593" i="12" s="1"/>
  <c r="F3594" i="12"/>
  <c r="F3595" i="12"/>
  <c r="J3595" i="12" s="1"/>
  <c r="F3596" i="12"/>
  <c r="K3596" i="12" s="1"/>
  <c r="F3597" i="12"/>
  <c r="J3597" i="12" s="1"/>
  <c r="F3598" i="12"/>
  <c r="H3598" i="12" s="1"/>
  <c r="F3599" i="12"/>
  <c r="J3599" i="12" s="1"/>
  <c r="F3600" i="12"/>
  <c r="F3601" i="12"/>
  <c r="J3601" i="12" s="1"/>
  <c r="F3602" i="12"/>
  <c r="F3603" i="12"/>
  <c r="J3603" i="12" s="1"/>
  <c r="F3604" i="12"/>
  <c r="F3605" i="12"/>
  <c r="J3605" i="12" s="1"/>
  <c r="F3606" i="12"/>
  <c r="F3607" i="12"/>
  <c r="J3607" i="12" s="1"/>
  <c r="F3608" i="12"/>
  <c r="F3609" i="12"/>
  <c r="J3609" i="12" s="1"/>
  <c r="F3610" i="12"/>
  <c r="F3611" i="12"/>
  <c r="J3611" i="12" s="1"/>
  <c r="F3612" i="12"/>
  <c r="H3612" i="12" s="1"/>
  <c r="F3613" i="12"/>
  <c r="J3613" i="12" s="1"/>
  <c r="F3614" i="12"/>
  <c r="F3615" i="12"/>
  <c r="J3615" i="12" s="1"/>
  <c r="F3616" i="12"/>
  <c r="F3617" i="12"/>
  <c r="J3617" i="12" s="1"/>
  <c r="F3618" i="12"/>
  <c r="H3618" i="12" s="1"/>
  <c r="F3619" i="12"/>
  <c r="J3619" i="12" s="1"/>
  <c r="F3620" i="12"/>
  <c r="F3621" i="12"/>
  <c r="J3621" i="12" s="1"/>
  <c r="F3622" i="12"/>
  <c r="F3623" i="12"/>
  <c r="J3623" i="12" s="1"/>
  <c r="F3624" i="12"/>
  <c r="F3625" i="12"/>
  <c r="J3625" i="12" s="1"/>
  <c r="F3626" i="12"/>
  <c r="F3627" i="12"/>
  <c r="J3627" i="12" s="1"/>
  <c r="F3628" i="12"/>
  <c r="F3629" i="12"/>
  <c r="J3629" i="12" s="1"/>
  <c r="F3630" i="12"/>
  <c r="H3630" i="12" s="1"/>
  <c r="F3631" i="12"/>
  <c r="J3631" i="12" s="1"/>
  <c r="F3632" i="12"/>
  <c r="F3633" i="12"/>
  <c r="J3633" i="12" s="1"/>
  <c r="F3634" i="12"/>
  <c r="F3635" i="12"/>
  <c r="J3635" i="12" s="1"/>
  <c r="F3636" i="12"/>
  <c r="H3636" i="12" s="1"/>
  <c r="F3637" i="12"/>
  <c r="J3637" i="12" s="1"/>
  <c r="F3638" i="12"/>
  <c r="F3639" i="12"/>
  <c r="J3639" i="12" s="1"/>
  <c r="F3640" i="12"/>
  <c r="F3641" i="12"/>
  <c r="J3641" i="12" s="1"/>
  <c r="F3642" i="12"/>
  <c r="H3642" i="12" s="1"/>
  <c r="F3643" i="12"/>
  <c r="J3643" i="12" s="1"/>
  <c r="F3644" i="12"/>
  <c r="H3644" i="12" s="1"/>
  <c r="F3645" i="12"/>
  <c r="J3645" i="12" s="1"/>
  <c r="F3646" i="12"/>
  <c r="F3647" i="12"/>
  <c r="J3647" i="12" s="1"/>
  <c r="F3648" i="12"/>
  <c r="F3649" i="12"/>
  <c r="J3649" i="12" s="1"/>
  <c r="F3650" i="12"/>
  <c r="H3650" i="12" s="1"/>
  <c r="F3651" i="12"/>
  <c r="J3651" i="12" s="1"/>
  <c r="F3652" i="12"/>
  <c r="H3652" i="12" s="1"/>
  <c r="F3653" i="12"/>
  <c r="J3653" i="12" s="1"/>
  <c r="F3654" i="12"/>
  <c r="F3655" i="12"/>
  <c r="J3655" i="12" s="1"/>
  <c r="F3656" i="12"/>
  <c r="F3657" i="12"/>
  <c r="J3657" i="12" s="1"/>
  <c r="F3658" i="12"/>
  <c r="F3659" i="12"/>
  <c r="J3659" i="12" s="1"/>
  <c r="F3660" i="12"/>
  <c r="F3661" i="12"/>
  <c r="J3661" i="12" s="1"/>
  <c r="F3662" i="12"/>
  <c r="H3662" i="12" s="1"/>
  <c r="F3663" i="12"/>
  <c r="J3663" i="12" s="1"/>
  <c r="F3664" i="12"/>
  <c r="F3665" i="12"/>
  <c r="J3665" i="12" s="1"/>
  <c r="F3666" i="12"/>
  <c r="F3667" i="12"/>
  <c r="J3667" i="12" s="1"/>
  <c r="F3668" i="12"/>
  <c r="J3668" i="12" s="1"/>
  <c r="F3669" i="12"/>
  <c r="J3669" i="12" s="1"/>
  <c r="F3670" i="12"/>
  <c r="K3670" i="12" s="1"/>
  <c r="F3671" i="12"/>
  <c r="J3671" i="12" s="1"/>
  <c r="F3672" i="12"/>
  <c r="J3672" i="12" s="1"/>
  <c r="F3673" i="12"/>
  <c r="J3673" i="12" s="1"/>
  <c r="F3674" i="12"/>
  <c r="K3674" i="12" s="1"/>
  <c r="F3675" i="12"/>
  <c r="J3675" i="12" s="1"/>
  <c r="F3676" i="12"/>
  <c r="F3677" i="12"/>
  <c r="J3677" i="12" s="1"/>
  <c r="F3678" i="12"/>
  <c r="K3678" i="12" s="1"/>
  <c r="F3679" i="12"/>
  <c r="J3679" i="12" s="1"/>
  <c r="F3680" i="12"/>
  <c r="J3680" i="12" s="1"/>
  <c r="F3681" i="12"/>
  <c r="J3681" i="12" s="1"/>
  <c r="F3682" i="12"/>
  <c r="K3682" i="12" s="1"/>
  <c r="F3683" i="12"/>
  <c r="J3683" i="12" s="1"/>
  <c r="F3684" i="12"/>
  <c r="J3684" i="12" s="1"/>
  <c r="F3685" i="12"/>
  <c r="J3685" i="12" s="1"/>
  <c r="F3686" i="12"/>
  <c r="K3686" i="12" s="1"/>
  <c r="F3687" i="12"/>
  <c r="J3687" i="12" s="1"/>
  <c r="F3688" i="12"/>
  <c r="J3688" i="12" s="1"/>
  <c r="F3689" i="12"/>
  <c r="J3689" i="12" s="1"/>
  <c r="F3690" i="12"/>
  <c r="K3690" i="12" s="1"/>
  <c r="F3691" i="12"/>
  <c r="J3691" i="12" s="1"/>
  <c r="F3692" i="12"/>
  <c r="J3692" i="12" s="1"/>
  <c r="F3693" i="12"/>
  <c r="J3693" i="12" s="1"/>
  <c r="F3694" i="12"/>
  <c r="K3694" i="12" s="1"/>
  <c r="F3695" i="12"/>
  <c r="J3695" i="12" s="1"/>
  <c r="F3696" i="12"/>
  <c r="J3696" i="12" s="1"/>
  <c r="F3697" i="12"/>
  <c r="J3697" i="12" s="1"/>
  <c r="F3698" i="12"/>
  <c r="K3698" i="12" s="1"/>
  <c r="F3699" i="12"/>
  <c r="J3699" i="12" s="1"/>
  <c r="F3700" i="12"/>
  <c r="J3700" i="12" s="1"/>
  <c r="F3701" i="12"/>
  <c r="J3701" i="12" s="1"/>
  <c r="F3702" i="12"/>
  <c r="K3702" i="12" s="1"/>
  <c r="F3703" i="12"/>
  <c r="J3703" i="12" s="1"/>
  <c r="F3704" i="12"/>
  <c r="J3704" i="12" s="1"/>
  <c r="F3705" i="12"/>
  <c r="J3705" i="12" s="1"/>
  <c r="F3706" i="12"/>
  <c r="K3706" i="12" s="1"/>
  <c r="F3707" i="12"/>
  <c r="J3707" i="12" s="1"/>
  <c r="F3708" i="12"/>
  <c r="J3708" i="12" s="1"/>
  <c r="F3709" i="12"/>
  <c r="J3709" i="12" s="1"/>
  <c r="F3710" i="12"/>
  <c r="K3710" i="12" s="1"/>
  <c r="F3711" i="12"/>
  <c r="J3711" i="12" s="1"/>
  <c r="F3712" i="12"/>
  <c r="J3712" i="12" s="1"/>
  <c r="F3713" i="12"/>
  <c r="J3713" i="12" s="1"/>
  <c r="F3714" i="12"/>
  <c r="K3714" i="12" s="1"/>
  <c r="F3715" i="12"/>
  <c r="J3715" i="12" s="1"/>
  <c r="F3716" i="12"/>
  <c r="J3716" i="12" s="1"/>
  <c r="F3717" i="12"/>
  <c r="J3717" i="12" s="1"/>
  <c r="F3718" i="12"/>
  <c r="K3718" i="12" s="1"/>
  <c r="F3719" i="12"/>
  <c r="J3719" i="12" s="1"/>
  <c r="F3720" i="12"/>
  <c r="J3720" i="12" s="1"/>
  <c r="F3721" i="12"/>
  <c r="J3721" i="12" s="1"/>
  <c r="F3722" i="12"/>
  <c r="K3722" i="12" s="1"/>
  <c r="F3723" i="12"/>
  <c r="J3723" i="12" s="1"/>
  <c r="F3724" i="12"/>
  <c r="F3725" i="12"/>
  <c r="J3725" i="12" s="1"/>
  <c r="F3726" i="12"/>
  <c r="K3726" i="12" s="1"/>
  <c r="F3727" i="12"/>
  <c r="J3727" i="12" s="1"/>
  <c r="F3728" i="12"/>
  <c r="J3728" i="12" s="1"/>
  <c r="F3729" i="12"/>
  <c r="J3729" i="12" s="1"/>
  <c r="F3730" i="12"/>
  <c r="K3730" i="12" s="1"/>
  <c r="F3731" i="12"/>
  <c r="J3731" i="12" s="1"/>
  <c r="F3732" i="12"/>
  <c r="J3732" i="12" s="1"/>
  <c r="F3733" i="12"/>
  <c r="J3733" i="12" s="1"/>
  <c r="F3734" i="12"/>
  <c r="K3734" i="12" s="1"/>
  <c r="F3735" i="12"/>
  <c r="J3735" i="12" s="1"/>
  <c r="F3736" i="12"/>
  <c r="J3736" i="12" s="1"/>
  <c r="F3737" i="12"/>
  <c r="J3737" i="12" s="1"/>
  <c r="F3738" i="12"/>
  <c r="K3738" i="12" s="1"/>
  <c r="F3739" i="12"/>
  <c r="J3739" i="12" s="1"/>
  <c r="F3740" i="12"/>
  <c r="J3740" i="12" s="1"/>
  <c r="F3741" i="12"/>
  <c r="J3741" i="12" s="1"/>
  <c r="F3742" i="12"/>
  <c r="K3742" i="12" s="1"/>
  <c r="F3743" i="12"/>
  <c r="J3743" i="12" s="1"/>
  <c r="F3744" i="12"/>
  <c r="J3744" i="12" s="1"/>
  <c r="F3745" i="12"/>
  <c r="J3745" i="12" s="1"/>
  <c r="F3746" i="12"/>
  <c r="K3746" i="12" s="1"/>
  <c r="F3747" i="12"/>
  <c r="J3747" i="12" s="1"/>
  <c r="F3748" i="12"/>
  <c r="J3748" i="12" s="1"/>
  <c r="F3749" i="12"/>
  <c r="J3749" i="12" s="1"/>
  <c r="F3750" i="12"/>
  <c r="K3750" i="12" s="1"/>
  <c r="F3751" i="12"/>
  <c r="J3751" i="12" s="1"/>
  <c r="F3752" i="12"/>
  <c r="J3752" i="12" s="1"/>
  <c r="F3753" i="12"/>
  <c r="F3754" i="12"/>
  <c r="K3754" i="12" s="1"/>
  <c r="F3755" i="12"/>
  <c r="J3755" i="12" s="1"/>
  <c r="F3756" i="12"/>
  <c r="J3756" i="12" s="1"/>
  <c r="F3757" i="12"/>
  <c r="F3758" i="12"/>
  <c r="K3758" i="12" s="1"/>
  <c r="F3759" i="12"/>
  <c r="J3759" i="12" s="1"/>
  <c r="F3760" i="12"/>
  <c r="J3760" i="12" s="1"/>
  <c r="F3761" i="12"/>
  <c r="F3762" i="12"/>
  <c r="K3762" i="12" s="1"/>
  <c r="F3763" i="12"/>
  <c r="J3763" i="12" s="1"/>
  <c r="F3764" i="12"/>
  <c r="J3764" i="12" s="1"/>
  <c r="F3765" i="12"/>
  <c r="F3766" i="12"/>
  <c r="K3766" i="12" s="1"/>
  <c r="F3767" i="12"/>
  <c r="J3767" i="12" s="1"/>
  <c r="F3768" i="12"/>
  <c r="J3768" i="12" s="1"/>
  <c r="F3769" i="12"/>
  <c r="F3770" i="12"/>
  <c r="K3770" i="12" s="1"/>
  <c r="F3771" i="12"/>
  <c r="J3771" i="12" s="1"/>
  <c r="F3772" i="12"/>
  <c r="J3772" i="12" s="1"/>
  <c r="F3773" i="12"/>
  <c r="J3773" i="12" s="1"/>
  <c r="F3774" i="12"/>
  <c r="K3774" i="12" s="1"/>
  <c r="F3775" i="12"/>
  <c r="F3776" i="12"/>
  <c r="J3776" i="12" s="1"/>
  <c r="F3777" i="12"/>
  <c r="F3778" i="12"/>
  <c r="K3778" i="12" s="1"/>
  <c r="F3779" i="12"/>
  <c r="J3779" i="12" s="1"/>
  <c r="F3780" i="12"/>
  <c r="J3780" i="12" s="1"/>
  <c r="F3781" i="12"/>
  <c r="J3781" i="12" s="1"/>
  <c r="F3782" i="12"/>
  <c r="K3782" i="12" s="1"/>
  <c r="F3783" i="12"/>
  <c r="J3783" i="12" s="1"/>
  <c r="F3784" i="12"/>
  <c r="J3784" i="12" s="1"/>
  <c r="F3785" i="12"/>
  <c r="F3786" i="12"/>
  <c r="K3786" i="12" s="1"/>
  <c r="F3787" i="12"/>
  <c r="J3787" i="12" s="1"/>
  <c r="F3788" i="12"/>
  <c r="J3788" i="12" s="1"/>
  <c r="F3789" i="12"/>
  <c r="F3790" i="12"/>
  <c r="K3790" i="12" s="1"/>
  <c r="F3791" i="12"/>
  <c r="J3791" i="12" s="1"/>
  <c r="F3792" i="12"/>
  <c r="J3792" i="12" s="1"/>
  <c r="F3793" i="12"/>
  <c r="F3794" i="12"/>
  <c r="K3794" i="12" s="1"/>
  <c r="F3795" i="12"/>
  <c r="J3795" i="12" s="1"/>
  <c r="F3796" i="12"/>
  <c r="J3796" i="12" s="1"/>
  <c r="F3797" i="12"/>
  <c r="F3798" i="12"/>
  <c r="K3798" i="12" s="1"/>
  <c r="F3799" i="12"/>
  <c r="J3799" i="12" s="1"/>
  <c r="F3800" i="12"/>
  <c r="J3800" i="12" s="1"/>
  <c r="F3801" i="12"/>
  <c r="F3802" i="12"/>
  <c r="K3802" i="12" s="1"/>
  <c r="F3803" i="12"/>
  <c r="J3803" i="12" s="1"/>
  <c r="F3804" i="12"/>
  <c r="J3804" i="12" s="1"/>
  <c r="F3805" i="12"/>
  <c r="J3805" i="12" s="1"/>
  <c r="F3806" i="12"/>
  <c r="K3806" i="12" s="1"/>
  <c r="F3807" i="12"/>
  <c r="F3808" i="12"/>
  <c r="J3808" i="12" s="1"/>
  <c r="F3809" i="12"/>
  <c r="F3810" i="12"/>
  <c r="K3810" i="12" s="1"/>
  <c r="F3811" i="12"/>
  <c r="J3811" i="12" s="1"/>
  <c r="F3812" i="12"/>
  <c r="J3812" i="12" s="1"/>
  <c r="F3813" i="12"/>
  <c r="J3813" i="12" s="1"/>
  <c r="F3814" i="12"/>
  <c r="K3814" i="12" s="1"/>
  <c r="F3815" i="12"/>
  <c r="J3815" i="12" s="1"/>
  <c r="F3816" i="12"/>
  <c r="J3816" i="12" s="1"/>
  <c r="F3817" i="12"/>
  <c r="F3818" i="12"/>
  <c r="K3818" i="12" s="1"/>
  <c r="F3819" i="12"/>
  <c r="J3819" i="12" s="1"/>
  <c r="F3820" i="12"/>
  <c r="J3820" i="12" s="1"/>
  <c r="F3821" i="12"/>
  <c r="F3822" i="12"/>
  <c r="K3822" i="12" s="1"/>
  <c r="F3823" i="12"/>
  <c r="J3823" i="12" s="1"/>
  <c r="F3824" i="12"/>
  <c r="J3824" i="12" s="1"/>
  <c r="F3825" i="12"/>
  <c r="F3826" i="12"/>
  <c r="K3826" i="12" s="1"/>
  <c r="F3827" i="12"/>
  <c r="J3827" i="12" s="1"/>
  <c r="F3828" i="12"/>
  <c r="J3828" i="12" s="1"/>
  <c r="F3829" i="12"/>
  <c r="F3830" i="12"/>
  <c r="K3830" i="12" s="1"/>
  <c r="F3831" i="12"/>
  <c r="J3831" i="12" s="1"/>
  <c r="F3832" i="12"/>
  <c r="J3832" i="12" s="1"/>
  <c r="F3833" i="12"/>
  <c r="F3834" i="12"/>
  <c r="K3834" i="12" s="1"/>
  <c r="F3835" i="12"/>
  <c r="J3835" i="12" s="1"/>
  <c r="F3836" i="12"/>
  <c r="J3836" i="12" s="1"/>
  <c r="F3837" i="12"/>
  <c r="J3837" i="12" s="1"/>
  <c r="F3838" i="12"/>
  <c r="K3838" i="12" s="1"/>
  <c r="F3839" i="12"/>
  <c r="J3839" i="12" s="1"/>
  <c r="F3840" i="12"/>
  <c r="J3840" i="12" s="1"/>
  <c r="F3841" i="12"/>
  <c r="F3842" i="12"/>
  <c r="K3842" i="12" s="1"/>
  <c r="F3843" i="12"/>
  <c r="J3843" i="12" s="1"/>
  <c r="F3844" i="12"/>
  <c r="J3844" i="12" s="1"/>
  <c r="F3845" i="12"/>
  <c r="J3845" i="12" s="1"/>
  <c r="F3846" i="12"/>
  <c r="K3846" i="12" s="1"/>
  <c r="F3847" i="12"/>
  <c r="J3847" i="12" s="1"/>
  <c r="F3848" i="12"/>
  <c r="J3848" i="12" s="1"/>
  <c r="F3849" i="12"/>
  <c r="F3850" i="12"/>
  <c r="K3850" i="12" s="1"/>
  <c r="F3851" i="12"/>
  <c r="J3851" i="12" s="1"/>
  <c r="F3852" i="12"/>
  <c r="J3852" i="12" s="1"/>
  <c r="F3853" i="12"/>
  <c r="F3854" i="12"/>
  <c r="K3854" i="12" s="1"/>
  <c r="F3855" i="12"/>
  <c r="J3855" i="12" s="1"/>
  <c r="F3856" i="12"/>
  <c r="J3856" i="12" s="1"/>
  <c r="F3857" i="12"/>
  <c r="F3858" i="12"/>
  <c r="K3858" i="12" s="1"/>
  <c r="F3859" i="12"/>
  <c r="J3859" i="12" s="1"/>
  <c r="F3860" i="12"/>
  <c r="J3860" i="12" s="1"/>
  <c r="F3861" i="12"/>
  <c r="F3862" i="12"/>
  <c r="K3862" i="12" s="1"/>
  <c r="F3863" i="12"/>
  <c r="J3863" i="12" s="1"/>
  <c r="F3864" i="12"/>
  <c r="J3864" i="12" s="1"/>
  <c r="F3865" i="12"/>
  <c r="F3866" i="12"/>
  <c r="K3866" i="12" s="1"/>
  <c r="F3867" i="12"/>
  <c r="J3867" i="12" s="1"/>
  <c r="F3868" i="12"/>
  <c r="J3868" i="12" s="1"/>
  <c r="F3869" i="12"/>
  <c r="J3869" i="12" s="1"/>
  <c r="F3870" i="12"/>
  <c r="K3870" i="12" s="1"/>
  <c r="F3871" i="12"/>
  <c r="F3872" i="12"/>
  <c r="J3872" i="12" s="1"/>
  <c r="F3873" i="12"/>
  <c r="F3874" i="12"/>
  <c r="K3874" i="12" s="1"/>
  <c r="F3875" i="12"/>
  <c r="J3875" i="12" s="1"/>
  <c r="F3876" i="12"/>
  <c r="J3876" i="12" s="1"/>
  <c r="F3877" i="12"/>
  <c r="J3877" i="12" s="1"/>
  <c r="F3878" i="12"/>
  <c r="K3878" i="12" s="1"/>
  <c r="F3879" i="12"/>
  <c r="J3879" i="12" s="1"/>
  <c r="F3880" i="12"/>
  <c r="J3880" i="12" s="1"/>
  <c r="F3881" i="12"/>
  <c r="F3882" i="12"/>
  <c r="K3882" i="12" s="1"/>
  <c r="F3883" i="12"/>
  <c r="J3883" i="12" s="1"/>
  <c r="F3884" i="12"/>
  <c r="J3884" i="12" s="1"/>
  <c r="F3885" i="12"/>
  <c r="F3886" i="12"/>
  <c r="K3886" i="12" s="1"/>
  <c r="F3887" i="12"/>
  <c r="J3887" i="12" s="1"/>
  <c r="F3888" i="12"/>
  <c r="J3888" i="12" s="1"/>
  <c r="F3889" i="12"/>
  <c r="F3890" i="12"/>
  <c r="K3890" i="12" s="1"/>
  <c r="F3891" i="12"/>
  <c r="J3891" i="12" s="1"/>
  <c r="F3892" i="12"/>
  <c r="J3892" i="12" s="1"/>
  <c r="F3893" i="12"/>
  <c r="F3894" i="12"/>
  <c r="K3894" i="12" s="1"/>
  <c r="F3895" i="12"/>
  <c r="J3895" i="12" s="1"/>
  <c r="F3896" i="12"/>
  <c r="J3896" i="12" s="1"/>
  <c r="F3897" i="12"/>
  <c r="F3898" i="12"/>
  <c r="K3898" i="12" s="1"/>
  <c r="F3899" i="12"/>
  <c r="J3899" i="12" s="1"/>
  <c r="F3900" i="12"/>
  <c r="J3900" i="12" s="1"/>
  <c r="F3901" i="12"/>
  <c r="J3901" i="12" s="1"/>
  <c r="F3902" i="12"/>
  <c r="K3902" i="12" s="1"/>
  <c r="F3903" i="12"/>
  <c r="F3904" i="12"/>
  <c r="J3904" i="12" s="1"/>
  <c r="F3905" i="12"/>
  <c r="F3906" i="12"/>
  <c r="K3906" i="12" s="1"/>
  <c r="F3907" i="12"/>
  <c r="J3907" i="12" s="1"/>
  <c r="F3908" i="12"/>
  <c r="J3908" i="12" s="1"/>
  <c r="F3909" i="12"/>
  <c r="F3910" i="12"/>
  <c r="K3910" i="12" s="1"/>
  <c r="F3911" i="12"/>
  <c r="J3911" i="12" s="1"/>
  <c r="F3912" i="12"/>
  <c r="J3912" i="12" s="1"/>
  <c r="F3913" i="12"/>
  <c r="F3914" i="12"/>
  <c r="K3914" i="12" s="1"/>
  <c r="F3915" i="12"/>
  <c r="J3915" i="12" s="1"/>
  <c r="F3916" i="12"/>
  <c r="J3916" i="12" s="1"/>
  <c r="F3917" i="12"/>
  <c r="F3918" i="12"/>
  <c r="F3919" i="12"/>
  <c r="J3919" i="12" s="1"/>
  <c r="F3920" i="12"/>
  <c r="J3920" i="12" s="1"/>
  <c r="F3921" i="12"/>
  <c r="F3922" i="12"/>
  <c r="K3922" i="12" s="1"/>
  <c r="F3923" i="12"/>
  <c r="J3923" i="12" s="1"/>
  <c r="F3924" i="12"/>
  <c r="J3924" i="12" s="1"/>
  <c r="F3925" i="12"/>
  <c r="F3926" i="12"/>
  <c r="K3926" i="12" s="1"/>
  <c r="F3927" i="12"/>
  <c r="J3927" i="12" s="1"/>
  <c r="F3928" i="12"/>
  <c r="J3928" i="12" s="1"/>
  <c r="F3929" i="12"/>
  <c r="F3930" i="12"/>
  <c r="K3930" i="12" s="1"/>
  <c r="F3931" i="12"/>
  <c r="J3931" i="12" s="1"/>
  <c r="F3932" i="12"/>
  <c r="J3932" i="12" s="1"/>
  <c r="F3933" i="12"/>
  <c r="F3934" i="12"/>
  <c r="K3934" i="12" s="1"/>
  <c r="F3935" i="12"/>
  <c r="F3936" i="12"/>
  <c r="J3936" i="12" s="1"/>
  <c r="F3937" i="12"/>
  <c r="F3938" i="12"/>
  <c r="F3939" i="12"/>
  <c r="J3939" i="12" s="1"/>
  <c r="F3940" i="12"/>
  <c r="F3941" i="12"/>
  <c r="F3942" i="12"/>
  <c r="J3942" i="12" s="1"/>
  <c r="F3943" i="12"/>
  <c r="J3943" i="12" s="1"/>
  <c r="F3944" i="12"/>
  <c r="F3945" i="12"/>
  <c r="F3946" i="12"/>
  <c r="F3947" i="12"/>
  <c r="J3947" i="12" s="1"/>
  <c r="F3948" i="12"/>
  <c r="K3948" i="12" s="1"/>
  <c r="F3949" i="12"/>
  <c r="F3950" i="12"/>
  <c r="F3951" i="12"/>
  <c r="J3951" i="12" s="1"/>
  <c r="F3952" i="12"/>
  <c r="F3953" i="12"/>
  <c r="F3954" i="12"/>
  <c r="K3954" i="12" s="1"/>
  <c r="F3955" i="12"/>
  <c r="J3955" i="12" s="1"/>
  <c r="F3956" i="12"/>
  <c r="F3957" i="12"/>
  <c r="F3958" i="12"/>
  <c r="F3959" i="12"/>
  <c r="J3959" i="12" s="1"/>
  <c r="F3960" i="12"/>
  <c r="F3961" i="12"/>
  <c r="F3962" i="12"/>
  <c r="J3962" i="12" s="1"/>
  <c r="F3963" i="12"/>
  <c r="J3963" i="12" s="1"/>
  <c r="F3964" i="12"/>
  <c r="K3964" i="12" s="1"/>
  <c r="F3965" i="12"/>
  <c r="F3966" i="12"/>
  <c r="K3966" i="12" s="1"/>
  <c r="F3967" i="12"/>
  <c r="F3968" i="12"/>
  <c r="F3969" i="12"/>
  <c r="F3970" i="12"/>
  <c r="K3970" i="12" s="1"/>
  <c r="F3971" i="12"/>
  <c r="J3971" i="12" s="1"/>
  <c r="F3972" i="12"/>
  <c r="H3972" i="12" s="1"/>
  <c r="F3973" i="12"/>
  <c r="F3974" i="12"/>
  <c r="J3974" i="12" s="1"/>
  <c r="F3975" i="12"/>
  <c r="J3975" i="12" s="1"/>
  <c r="F3976" i="12"/>
  <c r="F3977" i="12"/>
  <c r="F3978" i="12"/>
  <c r="F3979" i="12"/>
  <c r="J3979" i="12" s="1"/>
  <c r="F3980" i="12"/>
  <c r="H3980" i="12" s="1"/>
  <c r="F3981" i="12"/>
  <c r="F3982" i="12"/>
  <c r="F3983" i="12"/>
  <c r="J3983" i="12" s="1"/>
  <c r="F3984" i="12"/>
  <c r="F3985" i="12"/>
  <c r="H3985" i="12" s="1"/>
  <c r="F3986" i="12"/>
  <c r="H3986" i="12" s="1"/>
  <c r="F3987" i="12"/>
  <c r="F3988" i="12"/>
  <c r="F3989" i="12"/>
  <c r="H3989" i="12" s="1"/>
  <c r="F3990" i="12"/>
  <c r="F3991" i="12"/>
  <c r="H3991" i="12" s="1"/>
  <c r="F3992" i="12"/>
  <c r="F3993" i="12"/>
  <c r="H3993" i="12" s="1"/>
  <c r="F3994" i="12"/>
  <c r="H3994" i="12" s="1"/>
  <c r="F3995" i="12"/>
  <c r="F3996" i="12"/>
  <c r="F3997" i="12"/>
  <c r="H3997" i="12" s="1"/>
  <c r="F3998" i="12"/>
  <c r="F3999" i="12"/>
  <c r="H3999" i="12" s="1"/>
  <c r="F4000" i="12"/>
  <c r="J4000" i="12" s="1"/>
  <c r="F4001" i="12"/>
  <c r="H4001" i="12" s="1"/>
  <c r="F4002" i="12"/>
  <c r="F4003" i="12"/>
  <c r="K4003" i="12" s="1"/>
  <c r="F4004" i="12"/>
  <c r="H4004" i="12" s="1"/>
  <c r="F4005" i="12"/>
  <c r="H4005" i="12" s="1"/>
  <c r="F4006" i="12"/>
  <c r="J4006" i="12" s="1"/>
  <c r="F4007" i="12"/>
  <c r="F4008" i="12"/>
  <c r="H4008" i="12" s="1"/>
  <c r="F4009" i="12"/>
  <c r="H4009" i="12" s="1"/>
  <c r="F4010" i="12"/>
  <c r="F4011" i="12"/>
  <c r="F4012" i="12"/>
  <c r="F4013" i="12"/>
  <c r="H4013" i="12" s="1"/>
  <c r="F4014" i="12"/>
  <c r="J4014" i="12" s="1"/>
  <c r="F4015" i="12"/>
  <c r="F4016" i="12"/>
  <c r="F4017" i="12"/>
  <c r="H4017" i="12" s="1"/>
  <c r="F4018" i="12"/>
  <c r="F4019" i="12"/>
  <c r="F4020" i="12"/>
  <c r="H4020" i="12" s="1"/>
  <c r="F4021" i="12"/>
  <c r="H4021" i="12" s="1"/>
  <c r="F4022" i="12"/>
  <c r="J4022" i="12" s="1"/>
  <c r="F4023" i="12"/>
  <c r="F4024" i="12"/>
  <c r="H4024" i="12" s="1"/>
  <c r="F4025" i="12"/>
  <c r="H4025" i="12" s="1"/>
  <c r="F4026" i="12"/>
  <c r="H4026" i="12" s="1"/>
  <c r="F4027" i="12"/>
  <c r="F4028" i="12"/>
  <c r="F4029" i="12"/>
  <c r="H4029" i="12" s="1"/>
  <c r="F4030" i="12"/>
  <c r="F4031" i="12"/>
  <c r="F4032" i="12"/>
  <c r="H4032" i="12" s="1"/>
  <c r="F4033" i="12"/>
  <c r="H4033" i="12" s="1"/>
  <c r="F4034" i="12"/>
  <c r="F4035" i="12"/>
  <c r="H4035" i="12" s="1"/>
  <c r="F4036" i="12"/>
  <c r="F4037" i="12"/>
  <c r="H4037" i="12" s="1"/>
  <c r="F4038" i="12"/>
  <c r="F4039" i="12"/>
  <c r="H4039" i="12" s="1"/>
  <c r="F4040" i="12"/>
  <c r="H4040" i="12" s="1"/>
  <c r="F4041" i="12"/>
  <c r="H4041" i="12" s="1"/>
  <c r="F4042" i="12"/>
  <c r="F4043" i="12"/>
  <c r="H4043" i="12" s="1"/>
  <c r="F4044" i="12"/>
  <c r="F4045" i="12"/>
  <c r="H4045" i="12" s="1"/>
  <c r="F4046" i="12"/>
  <c r="F4047" i="12"/>
  <c r="H4047" i="12" s="1"/>
  <c r="F4048" i="12"/>
  <c r="H4048" i="12" s="1"/>
  <c r="F4049" i="12"/>
  <c r="H4049" i="12" s="1"/>
  <c r="F4050" i="12"/>
  <c r="F4051" i="12"/>
  <c r="H4051" i="12" s="1"/>
  <c r="F4052" i="12"/>
  <c r="H4052" i="12" s="1"/>
  <c r="F4053" i="12"/>
  <c r="H4053" i="12" s="1"/>
  <c r="F4054" i="12"/>
  <c r="F4055" i="12"/>
  <c r="H4055" i="12" s="1"/>
  <c r="F4056" i="12"/>
  <c r="H4056" i="12" s="1"/>
  <c r="F4057" i="12"/>
  <c r="H4057" i="12" s="1"/>
  <c r="F4058" i="12"/>
  <c r="F4059" i="12"/>
  <c r="H4059" i="12" s="1"/>
  <c r="F4060" i="12"/>
  <c r="H4060" i="12" s="1"/>
  <c r="F4061" i="12"/>
  <c r="H4061" i="12" s="1"/>
  <c r="F4062" i="12"/>
  <c r="F4063" i="12"/>
  <c r="H4063" i="12" s="1"/>
  <c r="F4064" i="12"/>
  <c r="H4064" i="12" s="1"/>
  <c r="F4065" i="12"/>
  <c r="H4065" i="12" s="1"/>
  <c r="F4066" i="12"/>
  <c r="H4066" i="12" s="1"/>
  <c r="F4067" i="12"/>
  <c r="H4067" i="12" s="1"/>
  <c r="F4068" i="12"/>
  <c r="H4068" i="12" s="1"/>
  <c r="F4069" i="12"/>
  <c r="J4069" i="12" s="1"/>
  <c r="F4070" i="12"/>
  <c r="F4071" i="12"/>
  <c r="K4071" i="12" s="1"/>
  <c r="F4072" i="12"/>
  <c r="H4072" i="12" s="1"/>
  <c r="F4073" i="12"/>
  <c r="J4073" i="12" s="1"/>
  <c r="F4074" i="12"/>
  <c r="H4074" i="12" s="1"/>
  <c r="F4075" i="12"/>
  <c r="K4075" i="12" s="1"/>
  <c r="F4076" i="12"/>
  <c r="H4076" i="12" s="1"/>
  <c r="F4077" i="12"/>
  <c r="J4077" i="12" s="1"/>
  <c r="F4078" i="12"/>
  <c r="F4079" i="12"/>
  <c r="K4079" i="12" s="1"/>
  <c r="F4080" i="12"/>
  <c r="H4080" i="12" s="1"/>
  <c r="F4081" i="12"/>
  <c r="J4081" i="12" s="1"/>
  <c r="F4082" i="12"/>
  <c r="H4082" i="12" s="1"/>
  <c r="F4083" i="12"/>
  <c r="K4083" i="12" s="1"/>
  <c r="F4084" i="12"/>
  <c r="H4084" i="12" s="1"/>
  <c r="F4085" i="12"/>
  <c r="J4085" i="12" s="1"/>
  <c r="F4086" i="12"/>
  <c r="F4087" i="12"/>
  <c r="K4087" i="12" s="1"/>
  <c r="F4088" i="12"/>
  <c r="H4088" i="12" s="1"/>
  <c r="F4089" i="12"/>
  <c r="J4089" i="12" s="1"/>
  <c r="F4090" i="12"/>
  <c r="F4091" i="12"/>
  <c r="K4091" i="12" s="1"/>
  <c r="F4092" i="12"/>
  <c r="H4092" i="12" s="1"/>
  <c r="F4093" i="12"/>
  <c r="J4093" i="12" s="1"/>
  <c r="F4094" i="12"/>
  <c r="F4095" i="12"/>
  <c r="K4095" i="12" s="1"/>
  <c r="F4096" i="12"/>
  <c r="H4096" i="12" s="1"/>
  <c r="F4097" i="12"/>
  <c r="J4097" i="12" s="1"/>
  <c r="F4098" i="12"/>
  <c r="H4098" i="12" s="1"/>
  <c r="F4099" i="12"/>
  <c r="K4099" i="12" s="1"/>
  <c r="F4100" i="12"/>
  <c r="H4100" i="12" s="1"/>
  <c r="F4101" i="12"/>
  <c r="J4101" i="12" s="1"/>
  <c r="F4102" i="12"/>
  <c r="F4103" i="12"/>
  <c r="K4103" i="12" s="1"/>
  <c r="F4104" i="12"/>
  <c r="H4104" i="12" s="1"/>
  <c r="F4105" i="12"/>
  <c r="J4105" i="12" s="1"/>
  <c r="F4106" i="12"/>
  <c r="H4106" i="12" s="1"/>
  <c r="F4107" i="12"/>
  <c r="K4107" i="12" s="1"/>
  <c r="F4108" i="12"/>
  <c r="H4108" i="12" s="1"/>
  <c r="F4109" i="12"/>
  <c r="J4109" i="12" s="1"/>
  <c r="F4110" i="12"/>
  <c r="F4111" i="12"/>
  <c r="K4111" i="12" s="1"/>
  <c r="F4112" i="12"/>
  <c r="H4112" i="12" s="1"/>
  <c r="F4113" i="12"/>
  <c r="J4113" i="12" s="1"/>
  <c r="F4114" i="12"/>
  <c r="F4115" i="12"/>
  <c r="K4115" i="12" s="1"/>
  <c r="F4116" i="12"/>
  <c r="H4116" i="12" s="1"/>
  <c r="F4117" i="12"/>
  <c r="J4117" i="12" s="1"/>
  <c r="F4118" i="12"/>
  <c r="F4119" i="12"/>
  <c r="K4119" i="12" s="1"/>
  <c r="F4120" i="12"/>
  <c r="H4120" i="12" s="1"/>
  <c r="F4121" i="12"/>
  <c r="J4121" i="12" s="1"/>
  <c r="F4122" i="12"/>
  <c r="F4123" i="12"/>
  <c r="K4123" i="12" s="1"/>
  <c r="F4124" i="12"/>
  <c r="H4124" i="12" s="1"/>
  <c r="F4125" i="12"/>
  <c r="J4125" i="12" s="1"/>
  <c r="F4126" i="12"/>
  <c r="F4127" i="12"/>
  <c r="K4127" i="12" s="1"/>
  <c r="F4128" i="12"/>
  <c r="H4128" i="12" s="1"/>
  <c r="F4129" i="12"/>
  <c r="J4129" i="12" s="1"/>
  <c r="F4130" i="12"/>
  <c r="H4130" i="12" s="1"/>
  <c r="F4131" i="12"/>
  <c r="K4131" i="12" s="1"/>
  <c r="F4132" i="12"/>
  <c r="F4133" i="12"/>
  <c r="J4133" i="12" s="1"/>
  <c r="F4134" i="12"/>
  <c r="F4135" i="12"/>
  <c r="K4135" i="12" s="1"/>
  <c r="F4136" i="12"/>
  <c r="H4136" i="12" s="1"/>
  <c r="F4137" i="12"/>
  <c r="J4137" i="12" s="1"/>
  <c r="F4138" i="12"/>
  <c r="H4138" i="12" s="1"/>
  <c r="F4139" i="12"/>
  <c r="K4139" i="12" s="1"/>
  <c r="F4140" i="12"/>
  <c r="J4140" i="12" s="1"/>
  <c r="F4141" i="12"/>
  <c r="J4141" i="12" s="1"/>
  <c r="F4142" i="12"/>
  <c r="J4142" i="12" s="1"/>
  <c r="F4143" i="12"/>
  <c r="K4143" i="12" s="1"/>
  <c r="F4144" i="12"/>
  <c r="J4144" i="12" s="1"/>
  <c r="F4145" i="12"/>
  <c r="J4145" i="12" s="1"/>
  <c r="F4146" i="12"/>
  <c r="J4146" i="12" s="1"/>
  <c r="F4147" i="12"/>
  <c r="K4147" i="12" s="1"/>
  <c r="F4148" i="12"/>
  <c r="J4148" i="12" s="1"/>
  <c r="F4149" i="12"/>
  <c r="J4149" i="12" s="1"/>
  <c r="F4150" i="12"/>
  <c r="J4150" i="12" s="1"/>
  <c r="F4151" i="12"/>
  <c r="K4151" i="12" s="1"/>
  <c r="F4152" i="12"/>
  <c r="J4152" i="12" s="1"/>
  <c r="F4153" i="12"/>
  <c r="J4153" i="12" s="1"/>
  <c r="F4154" i="12"/>
  <c r="J4154" i="12" s="1"/>
  <c r="F4155" i="12"/>
  <c r="K4155" i="12" s="1"/>
  <c r="F4156" i="12"/>
  <c r="J4156" i="12" s="1"/>
  <c r="F4157" i="12"/>
  <c r="J4157" i="12" s="1"/>
  <c r="F4158" i="12"/>
  <c r="J4158" i="12" s="1"/>
  <c r="F4159" i="12"/>
  <c r="K4159" i="12" s="1"/>
  <c r="F4160" i="12"/>
  <c r="J4160" i="12" s="1"/>
  <c r="F4161" i="12"/>
  <c r="J4161" i="12" s="1"/>
  <c r="F4162" i="12"/>
  <c r="J4162" i="12" s="1"/>
  <c r="F4163" i="12"/>
  <c r="K4163" i="12" s="1"/>
  <c r="F4164" i="12"/>
  <c r="J4164" i="12" s="1"/>
  <c r="F4165" i="12"/>
  <c r="J4165" i="12" s="1"/>
  <c r="F4166" i="12"/>
  <c r="J4166" i="12" s="1"/>
  <c r="F4167" i="12"/>
  <c r="K4167" i="12" s="1"/>
  <c r="F4168" i="12"/>
  <c r="J4168" i="12" s="1"/>
  <c r="F4169" i="12"/>
  <c r="J4169" i="12" s="1"/>
  <c r="F4170" i="12"/>
  <c r="J4170" i="12" s="1"/>
  <c r="F4171" i="12"/>
  <c r="K4171" i="12" s="1"/>
  <c r="F4172" i="12"/>
  <c r="J4172" i="12" s="1"/>
  <c r="F4173" i="12"/>
  <c r="J4173" i="12" s="1"/>
  <c r="F4174" i="12"/>
  <c r="J4174" i="12" s="1"/>
  <c r="F4175" i="12"/>
  <c r="K4175" i="12" s="1"/>
  <c r="F4176" i="12"/>
  <c r="J4176" i="12" s="1"/>
  <c r="F4177" i="12"/>
  <c r="J4177" i="12" s="1"/>
  <c r="F4178" i="12"/>
  <c r="J4178" i="12" s="1"/>
  <c r="F4179" i="12"/>
  <c r="K4179" i="12" s="1"/>
  <c r="F4180" i="12"/>
  <c r="J4180" i="12" s="1"/>
  <c r="F4181" i="12"/>
  <c r="J4181" i="12" s="1"/>
  <c r="F4182" i="12"/>
  <c r="J4182" i="12" s="1"/>
  <c r="F4183" i="12"/>
  <c r="K4183" i="12" s="1"/>
  <c r="F4184" i="12"/>
  <c r="J4184" i="12" s="1"/>
  <c r="F4185" i="12"/>
  <c r="J4185" i="12" s="1"/>
  <c r="F4186" i="12"/>
  <c r="J4186" i="12" s="1"/>
  <c r="F4187" i="12"/>
  <c r="K4187" i="12" s="1"/>
  <c r="F4188" i="12"/>
  <c r="J4188" i="12" s="1"/>
  <c r="F4189" i="12"/>
  <c r="J4189" i="12" s="1"/>
  <c r="F4190" i="12"/>
  <c r="J4190" i="12" s="1"/>
  <c r="F4191" i="12"/>
  <c r="K4191" i="12" s="1"/>
  <c r="F4192" i="12"/>
  <c r="J4192" i="12" s="1"/>
  <c r="F4193" i="12"/>
  <c r="J4193" i="12" s="1"/>
  <c r="F4194" i="12"/>
  <c r="F4195" i="12"/>
  <c r="K4195" i="12" s="1"/>
  <c r="F4196" i="12"/>
  <c r="J4196" i="12" s="1"/>
  <c r="F4197" i="12"/>
  <c r="J4197" i="12" s="1"/>
  <c r="F4198" i="12"/>
  <c r="J4198" i="12" s="1"/>
  <c r="F4199" i="12"/>
  <c r="F4200" i="12"/>
  <c r="J4200" i="12" s="1"/>
  <c r="F4201" i="12"/>
  <c r="H4201" i="12" s="1"/>
  <c r="F4202" i="12"/>
  <c r="J4202" i="12" s="1"/>
  <c r="F4203" i="12"/>
  <c r="F4204" i="12"/>
  <c r="J4204" i="12" s="1"/>
  <c r="F4205" i="12"/>
  <c r="H4205" i="12" s="1"/>
  <c r="F4206" i="12"/>
  <c r="J4206" i="12" s="1"/>
  <c r="F4207" i="12"/>
  <c r="F4208" i="12"/>
  <c r="J4208" i="12" s="1"/>
  <c r="F4209" i="12"/>
  <c r="H4209" i="12" s="1"/>
  <c r="F4210" i="12"/>
  <c r="J4210" i="12" s="1"/>
  <c r="F4211" i="12"/>
  <c r="F4212" i="12"/>
  <c r="J4212" i="12" s="1"/>
  <c r="F4213" i="12"/>
  <c r="H4213" i="12" s="1"/>
  <c r="F4214" i="12"/>
  <c r="J4214" i="12" s="1"/>
  <c r="F4215" i="12"/>
  <c r="F4216" i="12"/>
  <c r="J4216" i="12" s="1"/>
  <c r="F4217" i="12"/>
  <c r="H4217" i="12" s="1"/>
  <c r="F4218" i="12"/>
  <c r="J4218" i="12" s="1"/>
  <c r="F4219" i="12"/>
  <c r="F4220" i="12"/>
  <c r="J4220" i="12" s="1"/>
  <c r="F4221" i="12"/>
  <c r="H4221" i="12" s="1"/>
  <c r="F4222" i="12"/>
  <c r="J4222" i="12" s="1"/>
  <c r="F4223" i="12"/>
  <c r="F4224" i="12"/>
  <c r="J4224" i="12" s="1"/>
  <c r="F4225" i="12"/>
  <c r="H4225" i="12" s="1"/>
  <c r="F4226" i="12"/>
  <c r="J4226" i="12" s="1"/>
  <c r="F4227" i="12"/>
  <c r="F4228" i="12"/>
  <c r="J4228" i="12" s="1"/>
  <c r="F4229" i="12"/>
  <c r="H4229" i="12" s="1"/>
  <c r="F4230" i="12"/>
  <c r="J4230" i="12" s="1"/>
  <c r="F4231" i="12"/>
  <c r="F4232" i="12"/>
  <c r="J4232" i="12" s="1"/>
  <c r="F4233" i="12"/>
  <c r="H4233" i="12" s="1"/>
  <c r="F4234" i="12"/>
  <c r="K4234" i="12" s="1"/>
  <c r="F4235" i="12"/>
  <c r="F4236" i="12"/>
  <c r="K4236" i="12" s="1"/>
  <c r="F4237" i="12"/>
  <c r="H4237" i="12" s="1"/>
  <c r="F4238" i="12"/>
  <c r="K4238" i="12" s="1"/>
  <c r="F4239" i="12"/>
  <c r="F4240" i="12"/>
  <c r="K4240" i="12" s="1"/>
  <c r="F4241" i="12"/>
  <c r="H4241" i="12" s="1"/>
  <c r="F4242" i="12"/>
  <c r="K4242" i="12" s="1"/>
  <c r="F4243" i="12"/>
  <c r="H4243" i="12" s="1"/>
  <c r="F4244" i="12"/>
  <c r="K4244" i="12" s="1"/>
  <c r="F4245" i="12"/>
  <c r="H4245" i="12" s="1"/>
  <c r="F4246" i="12"/>
  <c r="K4246" i="12" s="1"/>
  <c r="F4247" i="12"/>
  <c r="H4247" i="12" s="1"/>
  <c r="F4248" i="12"/>
  <c r="K4248" i="12" s="1"/>
  <c r="F4249" i="12"/>
  <c r="H4249" i="12" s="1"/>
  <c r="F4250" i="12"/>
  <c r="K4250" i="12" s="1"/>
  <c r="F4251" i="12"/>
  <c r="F4252" i="12"/>
  <c r="K4252" i="12" s="1"/>
  <c r="F4253" i="12"/>
  <c r="H4253" i="12" s="1"/>
  <c r="F4254" i="12"/>
  <c r="K4254" i="12" s="1"/>
  <c r="F4255" i="12"/>
  <c r="F4256" i="12"/>
  <c r="K4256" i="12" s="1"/>
  <c r="F4257" i="12"/>
  <c r="H4257" i="12" s="1"/>
  <c r="F4258" i="12"/>
  <c r="K4258" i="12" s="1"/>
  <c r="F4259" i="12"/>
  <c r="H4259" i="12" s="1"/>
  <c r="F4260" i="12"/>
  <c r="K4260" i="12" s="1"/>
  <c r="F4261" i="12"/>
  <c r="H4261" i="12" s="1"/>
  <c r="F4262" i="12"/>
  <c r="K4262" i="12" s="1"/>
  <c r="F4263" i="12"/>
  <c r="H4263" i="12" s="1"/>
  <c r="F4264" i="12"/>
  <c r="K4264" i="12" s="1"/>
  <c r="F4265" i="12"/>
  <c r="H4265" i="12" s="1"/>
  <c r="F4266" i="12"/>
  <c r="K4266" i="12" s="1"/>
  <c r="F4267" i="12"/>
  <c r="F4268" i="12"/>
  <c r="K4268" i="12" s="1"/>
  <c r="F4269" i="12"/>
  <c r="H4269" i="12" s="1"/>
  <c r="F4270" i="12"/>
  <c r="K4270" i="12" s="1"/>
  <c r="F4271" i="12"/>
  <c r="F4272" i="12"/>
  <c r="K4272" i="12" s="1"/>
  <c r="F4273" i="12"/>
  <c r="H4273" i="12" s="1"/>
  <c r="F4274" i="12"/>
  <c r="K4274" i="12" s="1"/>
  <c r="F4275" i="12"/>
  <c r="H4275" i="12" s="1"/>
  <c r="F4276" i="12"/>
  <c r="K4276" i="12" s="1"/>
  <c r="F4277" i="12"/>
  <c r="H4277" i="12" s="1"/>
  <c r="F4278" i="12"/>
  <c r="K4278" i="12" s="1"/>
  <c r="F4279" i="12"/>
  <c r="H4279" i="12" s="1"/>
  <c r="F4280" i="12"/>
  <c r="K4280" i="12" s="1"/>
  <c r="F4281" i="12"/>
  <c r="H4281" i="12" s="1"/>
  <c r="F4282" i="12"/>
  <c r="K4282" i="12" s="1"/>
  <c r="F4283" i="12"/>
  <c r="F4284" i="12"/>
  <c r="K4284" i="12" s="1"/>
  <c r="F4285" i="12"/>
  <c r="H4285" i="12" s="1"/>
  <c r="F4286" i="12"/>
  <c r="K4286" i="12" s="1"/>
  <c r="F4287" i="12"/>
  <c r="F4288" i="12"/>
  <c r="K4288" i="12" s="1"/>
  <c r="F4289" i="12"/>
  <c r="H4289" i="12" s="1"/>
  <c r="F4290" i="12"/>
  <c r="K4290" i="12" s="1"/>
  <c r="F4291" i="12"/>
  <c r="H4291" i="12" s="1"/>
  <c r="F4292" i="12"/>
  <c r="K4292" i="12" s="1"/>
  <c r="F4293" i="12"/>
  <c r="H4293" i="12" s="1"/>
  <c r="F4294" i="12"/>
  <c r="K4294" i="12" s="1"/>
  <c r="F4295" i="12"/>
  <c r="H4295" i="12" s="1"/>
  <c r="F4296" i="12"/>
  <c r="K4296" i="12" s="1"/>
  <c r="F4297" i="12"/>
  <c r="H4297" i="12" s="1"/>
  <c r="F4298" i="12"/>
  <c r="K4298" i="12" s="1"/>
  <c r="F4299" i="12"/>
  <c r="F4300" i="12"/>
  <c r="K4300" i="12" s="1"/>
  <c r="F4301" i="12"/>
  <c r="H4301" i="12" s="1"/>
  <c r="F4302" i="12"/>
  <c r="K4302" i="12" s="1"/>
  <c r="F4303" i="12"/>
  <c r="F4304" i="12"/>
  <c r="K4304" i="12" s="1"/>
  <c r="F4305" i="12"/>
  <c r="H4305" i="12" s="1"/>
  <c r="F4306" i="12"/>
  <c r="K4306" i="12" s="1"/>
  <c r="F4307" i="12"/>
  <c r="H4307" i="12" s="1"/>
  <c r="F4308" i="12"/>
  <c r="K4308" i="12" s="1"/>
  <c r="F4309" i="12"/>
  <c r="H4309" i="12" s="1"/>
  <c r="F4310" i="12"/>
  <c r="K4310" i="12" s="1"/>
  <c r="F4311" i="12"/>
  <c r="H4311" i="12" s="1"/>
  <c r="F4312" i="12"/>
  <c r="K4312" i="12" s="1"/>
  <c r="F4313" i="12"/>
  <c r="H4313" i="12" s="1"/>
  <c r="F4314" i="12"/>
  <c r="K4314" i="12" s="1"/>
  <c r="F4315" i="12"/>
  <c r="F4316" i="12"/>
  <c r="K4316" i="12" s="1"/>
  <c r="F4317" i="12"/>
  <c r="H4317" i="12" s="1"/>
  <c r="F4318" i="12"/>
  <c r="F4319" i="12"/>
  <c r="F4320" i="12"/>
  <c r="K4320" i="12" s="1"/>
  <c r="F4321" i="12"/>
  <c r="H4321" i="12" s="1"/>
  <c r="F4322" i="12"/>
  <c r="K4322" i="12" s="1"/>
  <c r="F4323" i="12"/>
  <c r="H4323" i="12" s="1"/>
  <c r="F4324" i="12"/>
  <c r="K4324" i="12" s="1"/>
  <c r="F4325" i="12"/>
  <c r="H4325" i="12" s="1"/>
  <c r="F4326" i="12"/>
  <c r="K4326" i="12" s="1"/>
  <c r="F4327" i="12"/>
  <c r="H4327" i="12" s="1"/>
  <c r="F4328" i="12"/>
  <c r="K4328" i="12" s="1"/>
  <c r="F4329" i="12"/>
  <c r="H4329" i="12" s="1"/>
  <c r="F4330" i="12"/>
  <c r="K4330" i="12" s="1"/>
  <c r="F4331" i="12"/>
  <c r="F4332" i="12"/>
  <c r="K4332" i="12" s="1"/>
  <c r="F4333" i="12"/>
  <c r="H4333" i="12" s="1"/>
  <c r="F4334" i="12"/>
  <c r="K4334" i="12" s="1"/>
  <c r="F4335" i="12"/>
  <c r="F4336" i="12"/>
  <c r="K4336" i="12" s="1"/>
  <c r="F4337" i="12"/>
  <c r="H4337" i="12" s="1"/>
  <c r="F4338" i="12"/>
  <c r="K4338" i="12" s="1"/>
  <c r="F4339" i="12"/>
  <c r="H4339" i="12" s="1"/>
  <c r="F4340" i="12"/>
  <c r="K4340" i="12" s="1"/>
  <c r="F4341" i="12"/>
  <c r="H4341" i="12" s="1"/>
  <c r="F4342" i="12"/>
  <c r="K4342" i="12" s="1"/>
  <c r="F4343" i="12"/>
  <c r="H4343" i="12" s="1"/>
  <c r="F4344" i="12"/>
  <c r="K4344" i="12" s="1"/>
  <c r="F4345" i="12"/>
  <c r="H4345" i="12" s="1"/>
  <c r="F4346" i="12"/>
  <c r="K4346" i="12" s="1"/>
  <c r="F4347" i="12"/>
  <c r="F4348" i="12"/>
  <c r="K4348" i="12" s="1"/>
  <c r="F4349" i="12"/>
  <c r="H4349" i="12" s="1"/>
  <c r="F4350" i="12"/>
  <c r="F4351" i="12"/>
  <c r="F4352" i="12"/>
  <c r="K4352" i="12" s="1"/>
  <c r="F4353" i="12"/>
  <c r="H4353" i="12" s="1"/>
  <c r="F4354" i="12"/>
  <c r="K4354" i="12" s="1"/>
  <c r="F4355" i="12"/>
  <c r="H4355" i="12" s="1"/>
  <c r="F4356" i="12"/>
  <c r="K4356" i="12" s="1"/>
  <c r="F4357" i="12"/>
  <c r="H4357" i="12" s="1"/>
  <c r="F4358" i="12"/>
  <c r="K4358" i="12" s="1"/>
  <c r="F4359" i="12"/>
  <c r="H4359" i="12" s="1"/>
  <c r="F4360" i="12"/>
  <c r="K4360" i="12" s="1"/>
  <c r="F4361" i="12"/>
  <c r="H4361" i="12" s="1"/>
  <c r="F4362" i="12"/>
  <c r="K4362" i="12" s="1"/>
  <c r="F4363" i="12"/>
  <c r="F4364" i="12"/>
  <c r="K4364" i="12" s="1"/>
  <c r="F4365" i="12"/>
  <c r="H4365" i="12" s="1"/>
  <c r="F4366" i="12"/>
  <c r="K4366" i="12" s="1"/>
  <c r="F4367" i="12"/>
  <c r="F4368" i="12"/>
  <c r="K4368" i="12" s="1"/>
  <c r="F4369" i="12"/>
  <c r="H4369" i="12" s="1"/>
  <c r="F4370" i="12"/>
  <c r="K4370" i="12" s="1"/>
  <c r="F4371" i="12"/>
  <c r="H4371" i="12" s="1"/>
  <c r="F4372" i="12"/>
  <c r="K4372" i="12" s="1"/>
  <c r="F4373" i="12"/>
  <c r="H4373" i="12" s="1"/>
  <c r="F4374" i="12"/>
  <c r="K4374" i="12" s="1"/>
  <c r="F4375" i="12"/>
  <c r="H4375" i="12" s="1"/>
  <c r="F4376" i="12"/>
  <c r="K4376" i="12" s="1"/>
  <c r="F4377" i="12"/>
  <c r="H4377" i="12" s="1"/>
  <c r="F4378" i="12"/>
  <c r="K4378" i="12" s="1"/>
  <c r="F4379" i="12"/>
  <c r="F4380" i="12"/>
  <c r="K4380" i="12" s="1"/>
  <c r="F4381" i="12"/>
  <c r="H4381" i="12" s="1"/>
  <c r="F4382" i="12"/>
  <c r="K4382" i="12" s="1"/>
  <c r="F4383" i="12"/>
  <c r="F4384" i="12"/>
  <c r="K4384" i="12" s="1"/>
  <c r="F4385" i="12"/>
  <c r="H4385" i="12" s="1"/>
  <c r="F4386" i="12"/>
  <c r="K4386" i="12" s="1"/>
  <c r="F4387" i="12"/>
  <c r="H4387" i="12" s="1"/>
  <c r="F4388" i="12"/>
  <c r="K4388" i="12" s="1"/>
  <c r="F4389" i="12"/>
  <c r="H4389" i="12" s="1"/>
  <c r="F4390" i="12"/>
  <c r="K4390" i="12" s="1"/>
  <c r="F4391" i="12"/>
  <c r="H4391" i="12" s="1"/>
  <c r="F4392" i="12"/>
  <c r="K4392" i="12" s="1"/>
  <c r="F4393" i="12"/>
  <c r="H4393" i="12" s="1"/>
  <c r="F4394" i="12"/>
  <c r="K4394" i="12" s="1"/>
  <c r="F4395" i="12"/>
  <c r="H4395" i="12" s="1"/>
  <c r="F4396" i="12"/>
  <c r="K4396" i="12" s="1"/>
  <c r="F4397" i="12"/>
  <c r="H4397" i="12" s="1"/>
  <c r="F4398" i="12"/>
  <c r="K4398" i="12" s="1"/>
  <c r="F4399" i="12"/>
  <c r="H4399" i="12" s="1"/>
  <c r="F4400" i="12"/>
  <c r="K4400" i="12" s="1"/>
  <c r="F4401" i="12"/>
  <c r="H4401" i="12" s="1"/>
  <c r="F4402" i="12"/>
  <c r="K4402" i="12" s="1"/>
  <c r="F4403" i="12"/>
  <c r="H4403" i="12" s="1"/>
  <c r="F4404" i="12"/>
  <c r="J4404" i="12" s="1"/>
  <c r="F4405" i="12"/>
  <c r="H4405" i="12" s="1"/>
  <c r="F4406" i="12"/>
  <c r="K4406" i="12" s="1"/>
  <c r="F4407" i="12"/>
  <c r="H4407" i="12" s="1"/>
  <c r="F4408" i="12"/>
  <c r="J4408" i="12" s="1"/>
  <c r="F4409" i="12"/>
  <c r="H4409" i="12" s="1"/>
  <c r="F4410" i="12"/>
  <c r="K4410" i="12" s="1"/>
  <c r="F4411" i="12"/>
  <c r="H4411" i="12" s="1"/>
  <c r="F4412" i="12"/>
  <c r="J4412" i="12" s="1"/>
  <c r="F4413" i="12"/>
  <c r="H4413" i="12" s="1"/>
  <c r="F4414" i="12"/>
  <c r="K4414" i="12" s="1"/>
  <c r="F4415" i="12"/>
  <c r="H4415" i="12" s="1"/>
  <c r="F4416" i="12"/>
  <c r="J4416" i="12" s="1"/>
  <c r="F4417" i="12"/>
  <c r="H4417" i="12" s="1"/>
  <c r="F4418" i="12"/>
  <c r="K4418" i="12" s="1"/>
  <c r="F4419" i="12"/>
  <c r="H4419" i="12" s="1"/>
  <c r="F4420" i="12"/>
  <c r="J4420" i="12" s="1"/>
  <c r="F4421" i="12"/>
  <c r="H4421" i="12" s="1"/>
  <c r="F4422" i="12"/>
  <c r="F4423" i="12"/>
  <c r="H4423" i="12" s="1"/>
  <c r="F4424" i="12"/>
  <c r="J4424" i="12" s="1"/>
  <c r="F4425" i="12"/>
  <c r="H4425" i="12" s="1"/>
  <c r="F4426" i="12"/>
  <c r="K4426" i="12" s="1"/>
  <c r="F4427" i="12"/>
  <c r="H4427" i="12" s="1"/>
  <c r="F4428" i="12"/>
  <c r="J4428" i="12" s="1"/>
  <c r="F4429" i="12"/>
  <c r="H4429" i="12" s="1"/>
  <c r="F4430" i="12"/>
  <c r="K4430" i="12" s="1"/>
  <c r="F4431" i="12"/>
  <c r="H4431" i="12" s="1"/>
  <c r="F4432" i="12"/>
  <c r="J4432" i="12" s="1"/>
  <c r="F4433" i="12"/>
  <c r="H4433" i="12" s="1"/>
  <c r="F4434" i="12"/>
  <c r="K4434" i="12" s="1"/>
  <c r="F4435" i="12"/>
  <c r="H4435" i="12" s="1"/>
  <c r="F4436" i="12"/>
  <c r="J4436" i="12" s="1"/>
  <c r="F4437" i="12"/>
  <c r="H4437" i="12" s="1"/>
  <c r="F4438" i="12"/>
  <c r="K4438" i="12" s="1"/>
  <c r="F4439" i="12"/>
  <c r="H4439" i="12" s="1"/>
  <c r="F4440" i="12"/>
  <c r="J4440" i="12" s="1"/>
  <c r="F4441" i="12"/>
  <c r="H4441" i="12" s="1"/>
  <c r="F4442" i="12"/>
  <c r="K4442" i="12" s="1"/>
  <c r="F4443" i="12"/>
  <c r="H4443" i="12" s="1"/>
  <c r="F4444" i="12"/>
  <c r="J4444" i="12" s="1"/>
  <c r="F4445" i="12"/>
  <c r="H4445" i="12" s="1"/>
  <c r="F4446" i="12"/>
  <c r="K4446" i="12" s="1"/>
  <c r="F4447" i="12"/>
  <c r="H4447" i="12" s="1"/>
  <c r="F4448" i="12"/>
  <c r="J4448" i="12" s="1"/>
  <c r="F4449" i="12"/>
  <c r="H4449" i="12" s="1"/>
  <c r="F4450" i="12"/>
  <c r="K4450" i="12" s="1"/>
  <c r="F4451" i="12"/>
  <c r="H4451" i="12" s="1"/>
  <c r="F4452" i="12"/>
  <c r="J4452" i="12" s="1"/>
  <c r="F4453" i="12"/>
  <c r="H4453" i="12" s="1"/>
  <c r="F4454" i="12"/>
  <c r="K4454" i="12" s="1"/>
  <c r="F4455" i="12"/>
  <c r="H4455" i="12" s="1"/>
  <c r="F4456" i="12"/>
  <c r="J4456" i="12" s="1"/>
  <c r="F4457" i="12"/>
  <c r="H4457" i="12" s="1"/>
  <c r="F4458" i="12"/>
  <c r="H4458" i="12" s="1"/>
  <c r="F4459" i="12"/>
  <c r="H4459" i="12" s="1"/>
  <c r="F4460" i="12"/>
  <c r="H4460" i="12" s="1"/>
  <c r="F4461" i="12"/>
  <c r="H4461" i="12" s="1"/>
  <c r="F4462" i="12"/>
  <c r="H4462" i="12" s="1"/>
  <c r="F4463" i="12"/>
  <c r="H4463" i="12" s="1"/>
  <c r="F4464" i="12"/>
  <c r="H4464" i="12" s="1"/>
  <c r="F4465" i="12"/>
  <c r="H4465" i="12" s="1"/>
  <c r="F4466" i="12"/>
  <c r="H4466" i="12" s="1"/>
  <c r="F4467" i="12"/>
  <c r="H4467" i="12" s="1"/>
  <c r="F4468" i="12"/>
  <c r="F4469" i="12"/>
  <c r="H4469" i="12" s="1"/>
  <c r="F4470" i="12"/>
  <c r="F4471" i="12"/>
  <c r="H4471" i="12" s="1"/>
  <c r="F4472" i="12"/>
  <c r="H4472" i="12" s="1"/>
  <c r="F4473" i="12"/>
  <c r="H4473" i="12" s="1"/>
  <c r="F4474" i="12"/>
  <c r="H4474" i="12" s="1"/>
  <c r="F4475" i="12"/>
  <c r="H4475" i="12" s="1"/>
  <c r="F4476" i="12"/>
  <c r="H4476" i="12" s="1"/>
  <c r="F4477" i="12"/>
  <c r="H4477" i="12" s="1"/>
  <c r="F4478" i="12"/>
  <c r="H4478" i="12" s="1"/>
  <c r="F4479" i="12"/>
  <c r="H4479" i="12" s="1"/>
  <c r="F4480" i="12"/>
  <c r="H4480" i="12" s="1"/>
  <c r="F4481" i="12"/>
  <c r="H4481" i="12" s="1"/>
  <c r="F4482" i="12"/>
  <c r="K4482" i="12" s="1"/>
  <c r="F4483" i="12"/>
  <c r="H4483" i="12" s="1"/>
  <c r="F4484" i="12"/>
  <c r="H4484" i="12" s="1"/>
  <c r="F4485" i="12"/>
  <c r="H4485" i="12" s="1"/>
  <c r="F4486" i="12"/>
  <c r="H4486" i="12" s="1"/>
  <c r="F4487" i="12"/>
  <c r="H4487" i="12" s="1"/>
  <c r="F4488" i="12"/>
  <c r="H4488" i="12" s="1"/>
  <c r="F4489" i="12"/>
  <c r="H4489" i="12" s="1"/>
  <c r="F4490" i="12"/>
  <c r="H4490" i="12" s="1"/>
  <c r="F4491" i="12"/>
  <c r="H4491" i="12" s="1"/>
  <c r="F4492" i="12"/>
  <c r="H4492" i="12" s="1"/>
  <c r="F4493" i="12"/>
  <c r="H4493" i="12" s="1"/>
  <c r="F4494" i="12"/>
  <c r="H4494" i="12" s="1"/>
  <c r="F4495" i="12"/>
  <c r="H4495" i="12" s="1"/>
  <c r="F4496" i="12"/>
  <c r="H4496" i="12" s="1"/>
  <c r="F4497" i="12"/>
  <c r="H4497" i="12" s="1"/>
  <c r="F4498" i="12"/>
  <c r="H4498" i="12" s="1"/>
  <c r="F4499" i="12"/>
  <c r="H4499" i="12" s="1"/>
  <c r="F4500" i="12"/>
  <c r="H4500" i="12" s="1"/>
  <c r="F4501" i="12"/>
  <c r="H4501" i="12" s="1"/>
  <c r="F4502" i="12"/>
  <c r="H4502" i="12" s="1"/>
  <c r="F4503" i="12"/>
  <c r="H4503" i="12" s="1"/>
  <c r="F4504" i="12"/>
  <c r="H4504" i="12" s="1"/>
  <c r="F4505" i="12"/>
  <c r="H4505" i="12" s="1"/>
  <c r="F4506" i="12"/>
  <c r="H4506" i="12" s="1"/>
  <c r="F4507" i="12"/>
  <c r="H4507" i="12" s="1"/>
  <c r="F4508" i="12"/>
  <c r="H4508" i="12" s="1"/>
  <c r="F4509" i="12"/>
  <c r="H4509" i="12" s="1"/>
  <c r="F4510" i="12"/>
  <c r="H4510" i="12" s="1"/>
  <c r="F4511" i="12"/>
  <c r="H4511" i="12" s="1"/>
  <c r="F4512" i="12"/>
  <c r="H4512" i="12" s="1"/>
  <c r="F4513" i="12"/>
  <c r="H4513" i="12" s="1"/>
  <c r="F4514" i="12"/>
  <c r="F4515" i="12"/>
  <c r="H4515" i="12" s="1"/>
  <c r="F4516" i="12"/>
  <c r="H4516" i="12" s="1"/>
  <c r="F4517" i="12"/>
  <c r="H4517" i="12" s="1"/>
  <c r="F4518" i="12"/>
  <c r="F4519" i="12"/>
  <c r="H4519" i="12" s="1"/>
  <c r="F4520" i="12"/>
  <c r="H4520" i="12" s="1"/>
  <c r="F4521" i="12"/>
  <c r="H4521" i="12" s="1"/>
  <c r="F4522" i="12"/>
  <c r="H4522" i="12" s="1"/>
  <c r="F4523" i="12"/>
  <c r="H4523" i="12" s="1"/>
  <c r="F4524" i="12"/>
  <c r="H4524" i="12" s="1"/>
  <c r="F4525" i="12"/>
  <c r="H4525" i="12" s="1"/>
  <c r="F4526" i="12"/>
  <c r="H4526" i="12" s="1"/>
  <c r="F4527" i="12"/>
  <c r="H4527" i="12" s="1"/>
  <c r="F4528" i="12"/>
  <c r="H4528" i="12" s="1"/>
  <c r="F4529" i="12"/>
  <c r="H4529" i="12" s="1"/>
  <c r="F4530" i="12"/>
  <c r="H4530" i="12" s="1"/>
  <c r="F4531" i="12"/>
  <c r="H4531" i="12" s="1"/>
  <c r="F4532" i="12"/>
  <c r="F4533" i="12"/>
  <c r="H4533" i="12" s="1"/>
  <c r="F4534" i="12"/>
  <c r="F4535" i="12"/>
  <c r="H4535" i="12" s="1"/>
  <c r="F4536" i="12"/>
  <c r="H4536" i="12" s="1"/>
  <c r="F4537" i="12"/>
  <c r="H4537" i="12" s="1"/>
  <c r="F4538" i="12"/>
  <c r="H4538" i="12" s="1"/>
  <c r="F4539" i="12"/>
  <c r="H4539" i="12" s="1"/>
  <c r="F4540" i="12"/>
  <c r="H4540" i="12" s="1"/>
  <c r="F4541" i="12"/>
  <c r="H4541" i="12" s="1"/>
  <c r="F4542" i="12"/>
  <c r="H4542" i="12" s="1"/>
  <c r="F4543" i="12"/>
  <c r="H4543" i="12" s="1"/>
  <c r="F4544" i="12"/>
  <c r="H4544" i="12" s="1"/>
  <c r="F4545" i="12"/>
  <c r="H4545" i="12" s="1"/>
  <c r="F4546" i="12"/>
  <c r="F4547" i="12"/>
  <c r="H4547" i="12" s="1"/>
  <c r="F4548" i="12"/>
  <c r="H4548" i="12" s="1"/>
  <c r="F4549" i="12"/>
  <c r="H4549" i="12" s="1"/>
  <c r="F4550" i="12"/>
  <c r="H4550" i="12" s="1"/>
  <c r="F4551" i="12"/>
  <c r="H4551" i="12" s="1"/>
  <c r="F4552" i="12"/>
  <c r="H4552" i="12" s="1"/>
  <c r="F4553" i="12"/>
  <c r="H4553" i="12" s="1"/>
  <c r="F4554" i="12"/>
  <c r="H4554" i="12" s="1"/>
  <c r="F4555" i="12"/>
  <c r="H4555" i="12" s="1"/>
  <c r="F4556" i="12"/>
  <c r="H4556" i="12" s="1"/>
  <c r="F4557" i="12"/>
  <c r="H4557" i="12" s="1"/>
  <c r="F4558" i="12"/>
  <c r="H4558" i="12" s="1"/>
  <c r="F4559" i="12"/>
  <c r="H4559" i="12" s="1"/>
  <c r="F4560" i="12"/>
  <c r="H4560" i="12" s="1"/>
  <c r="F4561" i="12"/>
  <c r="H4561" i="12" s="1"/>
  <c r="F4562" i="12"/>
  <c r="H4562" i="12" s="1"/>
  <c r="F4563" i="12"/>
  <c r="H4563" i="12" s="1"/>
  <c r="F4564" i="12"/>
  <c r="H4564" i="12" s="1"/>
  <c r="F4565" i="12"/>
  <c r="H4565" i="12" s="1"/>
  <c r="F4566" i="12"/>
  <c r="H4566" i="12" s="1"/>
  <c r="F4567" i="12"/>
  <c r="H4567" i="12" s="1"/>
  <c r="F4568" i="12"/>
  <c r="H4568" i="12" s="1"/>
  <c r="F4569" i="12"/>
  <c r="H4569" i="12" s="1"/>
  <c r="F4570" i="12"/>
  <c r="F4571" i="12"/>
  <c r="H4571" i="12" s="1"/>
  <c r="F4572" i="12"/>
  <c r="H4572" i="12" s="1"/>
  <c r="F4573" i="12"/>
  <c r="H4573" i="12" s="1"/>
  <c r="F4574" i="12"/>
  <c r="H4574" i="12" s="1"/>
  <c r="F4575" i="12"/>
  <c r="H4575" i="12" s="1"/>
  <c r="F4576" i="12"/>
  <c r="H4576" i="12" s="1"/>
  <c r="F4577" i="12"/>
  <c r="H4577" i="12" s="1"/>
  <c r="F4578" i="12"/>
  <c r="H4578" i="12" s="1"/>
  <c r="F4579" i="12"/>
  <c r="H4579" i="12" s="1"/>
  <c r="F4580" i="12"/>
  <c r="H4580" i="12" s="1"/>
  <c r="F4581" i="12"/>
  <c r="H4581" i="12" s="1"/>
  <c r="F4582" i="12"/>
  <c r="F4583" i="12"/>
  <c r="H4583" i="12" s="1"/>
  <c r="F4584" i="12"/>
  <c r="H4584" i="12" s="1"/>
  <c r="F4585" i="12"/>
  <c r="H4585" i="12" s="1"/>
  <c r="F4586" i="12"/>
  <c r="H4586" i="12" s="1"/>
  <c r="F4587" i="12"/>
  <c r="H4587" i="12" s="1"/>
  <c r="F4588" i="12"/>
  <c r="H4588" i="12" s="1"/>
  <c r="F4589" i="12"/>
  <c r="H4589" i="12" s="1"/>
  <c r="F4590" i="12"/>
  <c r="H4590" i="12" s="1"/>
  <c r="F4591" i="12"/>
  <c r="H4591" i="12" s="1"/>
  <c r="F4592" i="12"/>
  <c r="H4592" i="12" s="1"/>
  <c r="F4593" i="12"/>
  <c r="H4593" i="12" s="1"/>
  <c r="F4594" i="12"/>
  <c r="H4594" i="12" s="1"/>
  <c r="F4595" i="12"/>
  <c r="H4595" i="12" s="1"/>
  <c r="F4596" i="12"/>
  <c r="H4596" i="12" s="1"/>
  <c r="F4597" i="12"/>
  <c r="H4597" i="12" s="1"/>
  <c r="F4598" i="12"/>
  <c r="H4598" i="12" s="1"/>
  <c r="F4599" i="12"/>
  <c r="H4599" i="12" s="1"/>
  <c r="F4600" i="12"/>
  <c r="H4600" i="12" s="1"/>
  <c r="F4601" i="12"/>
  <c r="H4601" i="12" s="1"/>
  <c r="F4602" i="12"/>
  <c r="H4602" i="12" s="1"/>
  <c r="F4603" i="12"/>
  <c r="H4603" i="12" s="1"/>
  <c r="F4604" i="12"/>
  <c r="H4604" i="12" s="1"/>
  <c r="F4605" i="12"/>
  <c r="H4605" i="12" s="1"/>
  <c r="F4606" i="12"/>
  <c r="H4606" i="12" s="1"/>
  <c r="F4607" i="12"/>
  <c r="H4607" i="12" s="1"/>
  <c r="F4608" i="12"/>
  <c r="H4608" i="12" s="1"/>
  <c r="F4609" i="12"/>
  <c r="H4609" i="12" s="1"/>
  <c r="F4610" i="12"/>
  <c r="F4611" i="12"/>
  <c r="H4611" i="12" s="1"/>
  <c r="F4612" i="12"/>
  <c r="H4612" i="12" s="1"/>
  <c r="F4613" i="12"/>
  <c r="H4613" i="12" s="1"/>
  <c r="F4614" i="12"/>
  <c r="H4614" i="12" s="1"/>
  <c r="F4615" i="12"/>
  <c r="H4615" i="12" s="1"/>
  <c r="F4616" i="12"/>
  <c r="H4616" i="12" s="1"/>
  <c r="F4617" i="12"/>
  <c r="H4617" i="12" s="1"/>
  <c r="F4618" i="12"/>
  <c r="H4618" i="12" s="1"/>
  <c r="F4619" i="12"/>
  <c r="H4619" i="12" s="1"/>
  <c r="F4620" i="12"/>
  <c r="H4620" i="12" s="1"/>
  <c r="F4621" i="12"/>
  <c r="H4621" i="12" s="1"/>
  <c r="F4622" i="12"/>
  <c r="F4623" i="12"/>
  <c r="H4623" i="12" s="1"/>
  <c r="F4624" i="12"/>
  <c r="H4624" i="12" s="1"/>
  <c r="F4625" i="12"/>
  <c r="H4625" i="12" s="1"/>
  <c r="F4626" i="12"/>
  <c r="H4626" i="12" s="1"/>
  <c r="F4627" i="12"/>
  <c r="H4627" i="12" s="1"/>
  <c r="F4628" i="12"/>
  <c r="H4628" i="12" s="1"/>
  <c r="F4629" i="12"/>
  <c r="H4629" i="12" s="1"/>
  <c r="F4630" i="12"/>
  <c r="H4630" i="12" s="1"/>
  <c r="F4631" i="12"/>
  <c r="H4631" i="12" s="1"/>
  <c r="F4632" i="12"/>
  <c r="H4632" i="12" s="1"/>
  <c r="F4633" i="12"/>
  <c r="H4633" i="12" s="1"/>
  <c r="F4634" i="12"/>
  <c r="F4635" i="12"/>
  <c r="H4635" i="12" s="1"/>
  <c r="F4636" i="12"/>
  <c r="H4636" i="12" s="1"/>
  <c r="F4637" i="12"/>
  <c r="H4637" i="12" s="1"/>
  <c r="F4638" i="12"/>
  <c r="H4638" i="12" s="1"/>
  <c r="F4639" i="12"/>
  <c r="H4639" i="12" s="1"/>
  <c r="F4640" i="12"/>
  <c r="H4640" i="12" s="1"/>
  <c r="F4641" i="12"/>
  <c r="H4641" i="12" s="1"/>
  <c r="F4642" i="12"/>
  <c r="H4642" i="12" s="1"/>
  <c r="F4643" i="12"/>
  <c r="H4643" i="12" s="1"/>
  <c r="F4644" i="12"/>
  <c r="H4644" i="12" s="1"/>
  <c r="F4645" i="12"/>
  <c r="H4645" i="12" s="1"/>
  <c r="F4646" i="12"/>
  <c r="F4647" i="12"/>
  <c r="H4647" i="12" s="1"/>
  <c r="F4648" i="12"/>
  <c r="H4648" i="12" s="1"/>
  <c r="F4649" i="12"/>
  <c r="H4649" i="12" s="1"/>
  <c r="F4650" i="12"/>
  <c r="H4650" i="12" s="1"/>
  <c r="F4651" i="12"/>
  <c r="H4651" i="12" s="1"/>
  <c r="F4652" i="12"/>
  <c r="H4652" i="12" s="1"/>
  <c r="F4653" i="12"/>
  <c r="H4653" i="12" s="1"/>
  <c r="F4654" i="12"/>
  <c r="H4654" i="12" s="1"/>
  <c r="F4655" i="12"/>
  <c r="H4655" i="12" s="1"/>
  <c r="F4656" i="12"/>
  <c r="H4656" i="12" s="1"/>
  <c r="F4657" i="12"/>
  <c r="H4657" i="12" s="1"/>
  <c r="F4658" i="12"/>
  <c r="H4658" i="12" s="1"/>
  <c r="F4659" i="12"/>
  <c r="H4659" i="12" s="1"/>
  <c r="F4660" i="12"/>
  <c r="H4660" i="12" s="1"/>
  <c r="F4661" i="12"/>
  <c r="H4661" i="12" s="1"/>
  <c r="F4662" i="12"/>
  <c r="H4662" i="12" s="1"/>
  <c r="F4663" i="12"/>
  <c r="H4663" i="12" s="1"/>
  <c r="F4664" i="12"/>
  <c r="H4664" i="12" s="1"/>
  <c r="F4665" i="12"/>
  <c r="H4665" i="12" s="1"/>
  <c r="F4666" i="12"/>
  <c r="H4666" i="12" s="1"/>
  <c r="F4667" i="12"/>
  <c r="H4667" i="12" s="1"/>
  <c r="F4668" i="12"/>
  <c r="H4668" i="12" s="1"/>
  <c r="F4669" i="12"/>
  <c r="H4669" i="12" s="1"/>
  <c r="F4670" i="12"/>
  <c r="H4670" i="12" s="1"/>
  <c r="F4671" i="12"/>
  <c r="H4671" i="12" s="1"/>
  <c r="F4672" i="12"/>
  <c r="H4672" i="12" s="1"/>
  <c r="F4673" i="12"/>
  <c r="H4673" i="12" s="1"/>
  <c r="F4674" i="12"/>
  <c r="F4675" i="12"/>
  <c r="H4675" i="12" s="1"/>
  <c r="F4676" i="12"/>
  <c r="H4676" i="12" s="1"/>
  <c r="F4677" i="12"/>
  <c r="H4677" i="12" s="1"/>
  <c r="F4678" i="12"/>
  <c r="H4678" i="12" s="1"/>
  <c r="F4679" i="12"/>
  <c r="H4679" i="12" s="1"/>
  <c r="F4680" i="12"/>
  <c r="H4680" i="12" s="1"/>
  <c r="F4681" i="12"/>
  <c r="H4681" i="12" s="1"/>
  <c r="F4682" i="12"/>
  <c r="H4682" i="12" s="1"/>
  <c r="F4683" i="12"/>
  <c r="H4683" i="12" s="1"/>
  <c r="F4684" i="12"/>
  <c r="H4684" i="12" s="1"/>
  <c r="F4685" i="12"/>
  <c r="H4685" i="12" s="1"/>
  <c r="F4686" i="12"/>
  <c r="F4687" i="12"/>
  <c r="H4687" i="12" s="1"/>
  <c r="F4688" i="12"/>
  <c r="H4688" i="12" s="1"/>
  <c r="F4689" i="12"/>
  <c r="H4689" i="12" s="1"/>
  <c r="F4690" i="12"/>
  <c r="H4690" i="12" s="1"/>
  <c r="F4691" i="12"/>
  <c r="H4691" i="12" s="1"/>
  <c r="F4692" i="12"/>
  <c r="H4692" i="12" s="1"/>
  <c r="F4693" i="12"/>
  <c r="H4693" i="12" s="1"/>
  <c r="F4694" i="12"/>
  <c r="H4694" i="12" s="1"/>
  <c r="F4695" i="12"/>
  <c r="H4695" i="12" s="1"/>
  <c r="F4696" i="12"/>
  <c r="H4696" i="12" s="1"/>
  <c r="F4697" i="12"/>
  <c r="H4697" i="12" s="1"/>
  <c r="F4698" i="12"/>
  <c r="F4699" i="12"/>
  <c r="H4699" i="12" s="1"/>
  <c r="F4700" i="12"/>
  <c r="H4700" i="12" s="1"/>
  <c r="F4701" i="12"/>
  <c r="H4701" i="12" s="1"/>
  <c r="F4702" i="12"/>
  <c r="H4702" i="12" s="1"/>
  <c r="F4703" i="12"/>
  <c r="H4703" i="12" s="1"/>
  <c r="F4704" i="12"/>
  <c r="H4704" i="12" s="1"/>
  <c r="F4705" i="12"/>
  <c r="H4705" i="12" s="1"/>
  <c r="F4706" i="12"/>
  <c r="H4706" i="12" s="1"/>
  <c r="F4707" i="12"/>
  <c r="H4707" i="12" s="1"/>
  <c r="F4708" i="12"/>
  <c r="H4708" i="12" s="1"/>
  <c r="F4709" i="12"/>
  <c r="H4709" i="12" s="1"/>
  <c r="F4710" i="12"/>
  <c r="F4711" i="12"/>
  <c r="H4711" i="12" s="1"/>
  <c r="F4712" i="12"/>
  <c r="H4712" i="12" s="1"/>
  <c r="F4713" i="12"/>
  <c r="H4713" i="12" s="1"/>
  <c r="F4714" i="12"/>
  <c r="H4714" i="12" s="1"/>
  <c r="F4715" i="12"/>
  <c r="H4715" i="12" s="1"/>
  <c r="F4716" i="12"/>
  <c r="H4716" i="12" s="1"/>
  <c r="F4717" i="12"/>
  <c r="H4717" i="12" s="1"/>
  <c r="F4718" i="12"/>
  <c r="H4718" i="12" s="1"/>
  <c r="F4719" i="12"/>
  <c r="H4719" i="12" s="1"/>
  <c r="F4720" i="12"/>
  <c r="H4720" i="12" s="1"/>
  <c r="F4721" i="12"/>
  <c r="H4721" i="12" s="1"/>
  <c r="F4722" i="12"/>
  <c r="H4722" i="12" s="1"/>
  <c r="F4723" i="12"/>
  <c r="H4723" i="12" s="1"/>
  <c r="F4724" i="12"/>
  <c r="H4724" i="12" s="1"/>
  <c r="F4725" i="12"/>
  <c r="H4725" i="12" s="1"/>
  <c r="F4726" i="12"/>
  <c r="H4726" i="12" s="1"/>
  <c r="F4727" i="12"/>
  <c r="H4727" i="12" s="1"/>
  <c r="F4728" i="12"/>
  <c r="H4728" i="12" s="1"/>
  <c r="F4729" i="12"/>
  <c r="H4729" i="12" s="1"/>
  <c r="F4730" i="12"/>
  <c r="H4730" i="12" s="1"/>
  <c r="F4731" i="12"/>
  <c r="H4731" i="12" s="1"/>
  <c r="F4732" i="12"/>
  <c r="H4732" i="12" s="1"/>
  <c r="F4733" i="12"/>
  <c r="H4733" i="12" s="1"/>
  <c r="F4734" i="12"/>
  <c r="H4734" i="12" s="1"/>
  <c r="F4735" i="12"/>
  <c r="H4735" i="12" s="1"/>
  <c r="F4736" i="12"/>
  <c r="H4736" i="12" s="1"/>
  <c r="F4737" i="12"/>
  <c r="H4737" i="12" s="1"/>
  <c r="F4738" i="12"/>
  <c r="H4738" i="12" s="1"/>
  <c r="F4739" i="12"/>
  <c r="H4739" i="12" s="1"/>
  <c r="F4740" i="12"/>
  <c r="H4740" i="12" s="1"/>
  <c r="F4741" i="12"/>
  <c r="H4741" i="12" s="1"/>
  <c r="F4742" i="12"/>
  <c r="H4742" i="12" s="1"/>
  <c r="F4743" i="12"/>
  <c r="H4743" i="12" s="1"/>
  <c r="F4744" i="12"/>
  <c r="H4744" i="12" s="1"/>
  <c r="F4745" i="12"/>
  <c r="H4745" i="12" s="1"/>
  <c r="F4746" i="12"/>
  <c r="H4746" i="12" s="1"/>
  <c r="F4747" i="12"/>
  <c r="H4747" i="12" s="1"/>
  <c r="F4748" i="12"/>
  <c r="H4748" i="12" s="1"/>
  <c r="F4749" i="12"/>
  <c r="H4749" i="12" s="1"/>
  <c r="F4750" i="12"/>
  <c r="H4750" i="12" s="1"/>
  <c r="F4751" i="12"/>
  <c r="H4751" i="12" s="1"/>
  <c r="F4752" i="12"/>
  <c r="H4752" i="12" s="1"/>
  <c r="F4753" i="12"/>
  <c r="H4753" i="12" s="1"/>
  <c r="F4754" i="12"/>
  <c r="H4754" i="12" s="1"/>
  <c r="F4755" i="12"/>
  <c r="H4755" i="12" s="1"/>
  <c r="F4756" i="12"/>
  <c r="H4756" i="12" s="1"/>
  <c r="F4757" i="12"/>
  <c r="H4757" i="12" s="1"/>
  <c r="F4758" i="12"/>
  <c r="H4758" i="12" s="1"/>
  <c r="F4759" i="12"/>
  <c r="H4759" i="12" s="1"/>
  <c r="F4760" i="12"/>
  <c r="H4760" i="12" s="1"/>
  <c r="F4761" i="12"/>
  <c r="H4761" i="12" s="1"/>
  <c r="F4762" i="12"/>
  <c r="H4762" i="12" s="1"/>
  <c r="F4763" i="12"/>
  <c r="H4763" i="12" s="1"/>
  <c r="F4764" i="12"/>
  <c r="H4764" i="12" s="1"/>
  <c r="F4765" i="12"/>
  <c r="H4765" i="12" s="1"/>
  <c r="F4766" i="12"/>
  <c r="H4766" i="12" s="1"/>
  <c r="F4767" i="12"/>
  <c r="H4767" i="12" s="1"/>
  <c r="F4768" i="12"/>
  <c r="H4768" i="12" s="1"/>
  <c r="F4769" i="12"/>
  <c r="H4769" i="12" s="1"/>
  <c r="F4770" i="12"/>
  <c r="H4770" i="12" s="1"/>
  <c r="F4771" i="12"/>
  <c r="H4771" i="12" s="1"/>
  <c r="F4772" i="12"/>
  <c r="H4772" i="12" s="1"/>
  <c r="F4773" i="12"/>
  <c r="H4773" i="12" s="1"/>
  <c r="F4774" i="12"/>
  <c r="H4774" i="12" s="1"/>
  <c r="F4775" i="12"/>
  <c r="H4775" i="12" s="1"/>
  <c r="F4776" i="12"/>
  <c r="H4776" i="12" s="1"/>
  <c r="F4777" i="12"/>
  <c r="H4777" i="12" s="1"/>
  <c r="F4778" i="12"/>
  <c r="H4778" i="12" s="1"/>
  <c r="F4779" i="12"/>
  <c r="H4779" i="12" s="1"/>
  <c r="F4780" i="12"/>
  <c r="H4780" i="12" s="1"/>
  <c r="F4781" i="12"/>
  <c r="H4781" i="12" s="1"/>
  <c r="F4782" i="12"/>
  <c r="H4782" i="12" s="1"/>
  <c r="F4783" i="12"/>
  <c r="H4783" i="12" s="1"/>
  <c r="F4784" i="12"/>
  <c r="H4784" i="12" s="1"/>
  <c r="F4785" i="12"/>
  <c r="H4785" i="12" s="1"/>
  <c r="F4786" i="12"/>
  <c r="H4786" i="12" s="1"/>
  <c r="F4787" i="12"/>
  <c r="H4787" i="12" s="1"/>
  <c r="F4788" i="12"/>
  <c r="H4788" i="12" s="1"/>
  <c r="F4789" i="12"/>
  <c r="H4789" i="12" s="1"/>
  <c r="F4790" i="12"/>
  <c r="H4790" i="12" s="1"/>
  <c r="F4791" i="12"/>
  <c r="H4791" i="12" s="1"/>
  <c r="F4792" i="12"/>
  <c r="H4792" i="12" s="1"/>
  <c r="F4793" i="12"/>
  <c r="H4793" i="12" s="1"/>
  <c r="F4794" i="12"/>
  <c r="H4794" i="12" s="1"/>
  <c r="F4795" i="12"/>
  <c r="H4795" i="12" s="1"/>
  <c r="F4796" i="12"/>
  <c r="H4796" i="12" s="1"/>
  <c r="F4797" i="12"/>
  <c r="H4797" i="12" s="1"/>
  <c r="F4798" i="12"/>
  <c r="H4798" i="12" s="1"/>
  <c r="F4799" i="12"/>
  <c r="H4799" i="12" s="1"/>
  <c r="F4800" i="12"/>
  <c r="H4800" i="12" s="1"/>
  <c r="F4801" i="12"/>
  <c r="H4801" i="12" s="1"/>
  <c r="F4802" i="12"/>
  <c r="H4802" i="12" s="1"/>
  <c r="F4803" i="12"/>
  <c r="H4803" i="12" s="1"/>
  <c r="F4804" i="12"/>
  <c r="H4804" i="12" s="1"/>
  <c r="F4805" i="12"/>
  <c r="H4805" i="12" s="1"/>
  <c r="F4806" i="12"/>
  <c r="H4806" i="12" s="1"/>
  <c r="F4807" i="12"/>
  <c r="H4807" i="12" s="1"/>
  <c r="F4808" i="12"/>
  <c r="H4808" i="12" s="1"/>
  <c r="F4809" i="12"/>
  <c r="H4809" i="12" s="1"/>
  <c r="F4810" i="12"/>
  <c r="H4810" i="12" s="1"/>
  <c r="F4811" i="12"/>
  <c r="H4811" i="12" s="1"/>
  <c r="F4812" i="12"/>
  <c r="H4812" i="12" s="1"/>
  <c r="F4813" i="12"/>
  <c r="H4813" i="12" s="1"/>
  <c r="F4814" i="12"/>
  <c r="H4814" i="12" s="1"/>
  <c r="F4815" i="12"/>
  <c r="H4815" i="12" s="1"/>
  <c r="F4816" i="12"/>
  <c r="H4816" i="12" s="1"/>
  <c r="F4817" i="12"/>
  <c r="H4817" i="12" s="1"/>
  <c r="F4818" i="12"/>
  <c r="H4818" i="12" s="1"/>
  <c r="F4819" i="12"/>
  <c r="H4819" i="12" s="1"/>
  <c r="F4820" i="12"/>
  <c r="H4820" i="12" s="1"/>
  <c r="F4821" i="12"/>
  <c r="H4821" i="12" s="1"/>
  <c r="F4822" i="12"/>
  <c r="H4822" i="12" s="1"/>
  <c r="F4823" i="12"/>
  <c r="H4823" i="12" s="1"/>
  <c r="F4824" i="12"/>
  <c r="H4824" i="12" s="1"/>
  <c r="F4825" i="12"/>
  <c r="H4825" i="12" s="1"/>
  <c r="F4826" i="12"/>
  <c r="H4826" i="12" s="1"/>
  <c r="F4827" i="12"/>
  <c r="H4827" i="12" s="1"/>
  <c r="F4828" i="12"/>
  <c r="H4828" i="12" s="1"/>
  <c r="F4829" i="12"/>
  <c r="H4829" i="12" s="1"/>
  <c r="F4830" i="12"/>
  <c r="H4830" i="12" s="1"/>
  <c r="F4831" i="12"/>
  <c r="H4831" i="12" s="1"/>
  <c r="F4832" i="12"/>
  <c r="H4832" i="12" s="1"/>
  <c r="F4833" i="12"/>
  <c r="H4833" i="12" s="1"/>
  <c r="F4834" i="12"/>
  <c r="H4834" i="12" s="1"/>
  <c r="F4835" i="12"/>
  <c r="H4835" i="12" s="1"/>
  <c r="F4836" i="12"/>
  <c r="H4836" i="12" s="1"/>
  <c r="F4837" i="12"/>
  <c r="H4837" i="12" s="1"/>
  <c r="F4838" i="12"/>
  <c r="H4838" i="12" s="1"/>
  <c r="F4839" i="12"/>
  <c r="H4839" i="12" s="1"/>
  <c r="F4840" i="12"/>
  <c r="H4840" i="12" s="1"/>
  <c r="F4841" i="12"/>
  <c r="H4841" i="12" s="1"/>
  <c r="F4842" i="12"/>
  <c r="H4842" i="12" s="1"/>
  <c r="F4843" i="12"/>
  <c r="H4843" i="12" s="1"/>
  <c r="F4844" i="12"/>
  <c r="H4844" i="12" s="1"/>
  <c r="F4845" i="12"/>
  <c r="H4845" i="12" s="1"/>
  <c r="F4846" i="12"/>
  <c r="H4846" i="12" s="1"/>
  <c r="F4847" i="12"/>
  <c r="H4847" i="12" s="1"/>
  <c r="F4848" i="12"/>
  <c r="H4848" i="12" s="1"/>
  <c r="F4849" i="12"/>
  <c r="H4849" i="12" s="1"/>
  <c r="F4850" i="12"/>
  <c r="H4850" i="12" s="1"/>
  <c r="F4851" i="12"/>
  <c r="H4851" i="12" s="1"/>
  <c r="F4852" i="12"/>
  <c r="H4852" i="12" s="1"/>
  <c r="F4853" i="12"/>
  <c r="H4853" i="12" s="1"/>
  <c r="F4854" i="12"/>
  <c r="H4854" i="12" s="1"/>
  <c r="F4855" i="12"/>
  <c r="H4855" i="12" s="1"/>
  <c r="F4856" i="12"/>
  <c r="H4856" i="12" s="1"/>
  <c r="F4857" i="12"/>
  <c r="H4857" i="12" s="1"/>
  <c r="F4858" i="12"/>
  <c r="H4858" i="12" s="1"/>
  <c r="F4859" i="12"/>
  <c r="H4859" i="12" s="1"/>
  <c r="F4860" i="12"/>
  <c r="H4860" i="12" s="1"/>
  <c r="F4861" i="12"/>
  <c r="H4861" i="12" s="1"/>
  <c r="F4862" i="12"/>
  <c r="H4862" i="12" s="1"/>
  <c r="F4863" i="12"/>
  <c r="H4863" i="12" s="1"/>
  <c r="F4864" i="12"/>
  <c r="H4864" i="12" s="1"/>
  <c r="F4865" i="12"/>
  <c r="H4865" i="12" s="1"/>
  <c r="F4866" i="12"/>
  <c r="H4866" i="12" s="1"/>
  <c r="F4867" i="12"/>
  <c r="H4867" i="12" s="1"/>
  <c r="F4868" i="12"/>
  <c r="H4868" i="12" s="1"/>
  <c r="F4869" i="12"/>
  <c r="F4870" i="12"/>
  <c r="H4870" i="12" s="1"/>
  <c r="F4871" i="12"/>
  <c r="H4871" i="12" s="1"/>
  <c r="F4872" i="12"/>
  <c r="H4872" i="12" s="1"/>
  <c r="F4873" i="12"/>
  <c r="H4873" i="12" s="1"/>
  <c r="F4874" i="12"/>
  <c r="H4874" i="12" s="1"/>
  <c r="F4875" i="12"/>
  <c r="H4875" i="12" s="1"/>
  <c r="F4876" i="12"/>
  <c r="H4876" i="12" s="1"/>
  <c r="F4877" i="12"/>
  <c r="H4877" i="12" s="1"/>
  <c r="F4878" i="12"/>
  <c r="H4878" i="12" s="1"/>
  <c r="F4879" i="12"/>
  <c r="H4879" i="12" s="1"/>
  <c r="F4880" i="12"/>
  <c r="H4880" i="12" s="1"/>
  <c r="F4881" i="12"/>
  <c r="H4881" i="12" s="1"/>
  <c r="F4882" i="12"/>
  <c r="H4882" i="12" s="1"/>
  <c r="F4883" i="12"/>
  <c r="H4883" i="12" s="1"/>
  <c r="F4884" i="12"/>
  <c r="H4884" i="12" s="1"/>
  <c r="F4885" i="12"/>
  <c r="H4885" i="12" s="1"/>
  <c r="F4886" i="12"/>
  <c r="H4886" i="12" s="1"/>
  <c r="F4887" i="12"/>
  <c r="H4887" i="12" s="1"/>
  <c r="F4888" i="12"/>
  <c r="H4888" i="12" s="1"/>
  <c r="F4889" i="12"/>
  <c r="H4889" i="12" s="1"/>
  <c r="F4890" i="12"/>
  <c r="H4890" i="12" s="1"/>
  <c r="F4891" i="12"/>
  <c r="H4891" i="12" s="1"/>
  <c r="F4892" i="12"/>
  <c r="H4892" i="12" s="1"/>
  <c r="F4893" i="12"/>
  <c r="H4893" i="12" s="1"/>
  <c r="F4894" i="12"/>
  <c r="H4894" i="12" s="1"/>
  <c r="F4895" i="12"/>
  <c r="H4895" i="12" s="1"/>
  <c r="F4896" i="12"/>
  <c r="H4896" i="12" s="1"/>
  <c r="F4897" i="12"/>
  <c r="H4897" i="12" s="1"/>
  <c r="F4898" i="12"/>
  <c r="H4898" i="12" s="1"/>
  <c r="F4899" i="12"/>
  <c r="H4899" i="12" s="1"/>
  <c r="F4900" i="12"/>
  <c r="H4900" i="12" s="1"/>
  <c r="F4901" i="12"/>
  <c r="H4901" i="12" s="1"/>
  <c r="F4902" i="12"/>
  <c r="H4902" i="12" s="1"/>
  <c r="F4903" i="12"/>
  <c r="H4903" i="12" s="1"/>
  <c r="F4904" i="12"/>
  <c r="H4904" i="12" s="1"/>
  <c r="F4905" i="12"/>
  <c r="H4905" i="12" s="1"/>
  <c r="F4906" i="12"/>
  <c r="H4906" i="12" s="1"/>
  <c r="F4907" i="12"/>
  <c r="H4907" i="12" s="1"/>
  <c r="F4908" i="12"/>
  <c r="H4908" i="12" s="1"/>
  <c r="F4909" i="12"/>
  <c r="H4909" i="12" s="1"/>
  <c r="F4910" i="12"/>
  <c r="H4910" i="12" s="1"/>
  <c r="F4911" i="12"/>
  <c r="H4911" i="12" s="1"/>
  <c r="F4912" i="12"/>
  <c r="H4912" i="12" s="1"/>
  <c r="F4913" i="12"/>
  <c r="H4913" i="12" s="1"/>
  <c r="F4914" i="12"/>
  <c r="H4914" i="12" s="1"/>
  <c r="F4915" i="12"/>
  <c r="H4915" i="12" s="1"/>
  <c r="F4916" i="12"/>
  <c r="H4916" i="12" s="1"/>
  <c r="F4917" i="12"/>
  <c r="H4917" i="12" s="1"/>
  <c r="F4918" i="12"/>
  <c r="H4918" i="12" s="1"/>
  <c r="F4919" i="12"/>
  <c r="H4919" i="12" s="1"/>
  <c r="F4920" i="12"/>
  <c r="H4920" i="12" s="1"/>
  <c r="F4921" i="12"/>
  <c r="H4921" i="12" s="1"/>
  <c r="F4922" i="12"/>
  <c r="H4922" i="12" s="1"/>
  <c r="F4923" i="12"/>
  <c r="H4923" i="12" s="1"/>
  <c r="F4924" i="12"/>
  <c r="H4924" i="12" s="1"/>
  <c r="F4925" i="12"/>
  <c r="H4925" i="12" s="1"/>
  <c r="F4926" i="12"/>
  <c r="H4926" i="12" s="1"/>
  <c r="F4927" i="12"/>
  <c r="H4927" i="12" s="1"/>
  <c r="F4928" i="12"/>
  <c r="H4928" i="12" s="1"/>
  <c r="F4929" i="12"/>
  <c r="H4929" i="12" s="1"/>
  <c r="F4930" i="12"/>
  <c r="H4930" i="12" s="1"/>
  <c r="F4931" i="12"/>
  <c r="H4931" i="12" s="1"/>
  <c r="F4932" i="12"/>
  <c r="H4932" i="12" s="1"/>
  <c r="F4933" i="12"/>
  <c r="H4933" i="12" s="1"/>
  <c r="F4934" i="12"/>
  <c r="H4934" i="12" s="1"/>
  <c r="F4935" i="12"/>
  <c r="H4935" i="12" s="1"/>
  <c r="F4936" i="12"/>
  <c r="H4936" i="12" s="1"/>
  <c r="F4937" i="12"/>
  <c r="H4937" i="12" s="1"/>
  <c r="F4938" i="12"/>
  <c r="H4938" i="12" s="1"/>
  <c r="F4939" i="12"/>
  <c r="H4939" i="12" s="1"/>
  <c r="F4940" i="12"/>
  <c r="H4940" i="12" s="1"/>
  <c r="F4941" i="12"/>
  <c r="H4941" i="12" s="1"/>
  <c r="F4942" i="12"/>
  <c r="H4942" i="12" s="1"/>
  <c r="F4943" i="12"/>
  <c r="H4943" i="12" s="1"/>
  <c r="F4944" i="12"/>
  <c r="H4944" i="12" s="1"/>
  <c r="F4945" i="12"/>
  <c r="H4945" i="12" s="1"/>
  <c r="F4946" i="12"/>
  <c r="H4946" i="12" s="1"/>
  <c r="F4947" i="12"/>
  <c r="H4947" i="12" s="1"/>
  <c r="F4948" i="12"/>
  <c r="H4948" i="12" s="1"/>
  <c r="F4949" i="12"/>
  <c r="H4949" i="12" s="1"/>
  <c r="F4950" i="12"/>
  <c r="H4950" i="12" s="1"/>
  <c r="F4951" i="12"/>
  <c r="H4951" i="12" s="1"/>
  <c r="F4952" i="12"/>
  <c r="H4952" i="12" s="1"/>
  <c r="F4953" i="12"/>
  <c r="H4953" i="12" s="1"/>
  <c r="F4954" i="12"/>
  <c r="H4954" i="12" s="1"/>
  <c r="F4955" i="12"/>
  <c r="H4955" i="12" s="1"/>
  <c r="F4956" i="12"/>
  <c r="H4956" i="12" s="1"/>
  <c r="F4957" i="12"/>
  <c r="H4957" i="12" s="1"/>
  <c r="F4958" i="12"/>
  <c r="H4958" i="12" s="1"/>
  <c r="F4959" i="12"/>
  <c r="H4959" i="12" s="1"/>
  <c r="F4960" i="12"/>
  <c r="H4960" i="12" s="1"/>
  <c r="F4961" i="12"/>
  <c r="H4961" i="12" s="1"/>
  <c r="F4962" i="12"/>
  <c r="H4962" i="12" s="1"/>
  <c r="F4963" i="12"/>
  <c r="H4963" i="12" s="1"/>
  <c r="F4964" i="12"/>
  <c r="H4964" i="12" s="1"/>
  <c r="F4965" i="12"/>
  <c r="H4965" i="12" s="1"/>
  <c r="F4966" i="12"/>
  <c r="H4966" i="12" s="1"/>
  <c r="F4967" i="12"/>
  <c r="H4967" i="12" s="1"/>
  <c r="F4968" i="12"/>
  <c r="H4968" i="12" s="1"/>
  <c r="F4969" i="12"/>
  <c r="H4969" i="12" s="1"/>
  <c r="F4970" i="12"/>
  <c r="H4970" i="12" s="1"/>
  <c r="F4971" i="12"/>
  <c r="H4971" i="12" s="1"/>
  <c r="F4972" i="12"/>
  <c r="H4972" i="12" s="1"/>
  <c r="F4973" i="12"/>
  <c r="H4973" i="12" s="1"/>
  <c r="F4974" i="12"/>
  <c r="H4974" i="12" s="1"/>
  <c r="F4975" i="12"/>
  <c r="H4975" i="12" s="1"/>
  <c r="F4976" i="12"/>
  <c r="H4976" i="12" s="1"/>
  <c r="F4977" i="12"/>
  <c r="H4977" i="12" s="1"/>
  <c r="F4978" i="12"/>
  <c r="H4978" i="12" s="1"/>
  <c r="F4979" i="12"/>
  <c r="H4979" i="12" s="1"/>
  <c r="F4980" i="12"/>
  <c r="H4980" i="12" s="1"/>
  <c r="F4981" i="12"/>
  <c r="H4981" i="12" s="1"/>
  <c r="F4982" i="12"/>
  <c r="H4982" i="12" s="1"/>
  <c r="F4983" i="12"/>
  <c r="H4983" i="12" s="1"/>
  <c r="F4984" i="12"/>
  <c r="H4984" i="12" s="1"/>
  <c r="F4985" i="12"/>
  <c r="H4985" i="12" s="1"/>
  <c r="F4986" i="12"/>
  <c r="H4986" i="12" s="1"/>
  <c r="F4987" i="12"/>
  <c r="H4987" i="12" s="1"/>
  <c r="F4988" i="12"/>
  <c r="H4988" i="12" s="1"/>
  <c r="F4989" i="12"/>
  <c r="H4989" i="12" s="1"/>
  <c r="F4990" i="12"/>
  <c r="H4990" i="12" s="1"/>
  <c r="F4991" i="12"/>
  <c r="H4991" i="12" s="1"/>
  <c r="F4992" i="12"/>
  <c r="H4992" i="12" s="1"/>
  <c r="F4993" i="12"/>
  <c r="H4993" i="12" s="1"/>
  <c r="F4994" i="12"/>
  <c r="H4994" i="12" s="1"/>
  <c r="F4995" i="12"/>
  <c r="H4995" i="12" s="1"/>
  <c r="F4996" i="12"/>
  <c r="H4996" i="12" s="1"/>
  <c r="F4997" i="12"/>
  <c r="H4997" i="12" s="1"/>
  <c r="F4998" i="12"/>
  <c r="H4998" i="12" s="1"/>
  <c r="F19" i="12"/>
  <c r="H19" i="12" s="1"/>
  <c r="J20" i="12"/>
  <c r="K20" i="12"/>
  <c r="J21" i="12"/>
  <c r="K21" i="12"/>
  <c r="J24" i="12"/>
  <c r="K24" i="12"/>
  <c r="J25" i="12"/>
  <c r="K25" i="12"/>
  <c r="J28" i="12"/>
  <c r="K28" i="12"/>
  <c r="J29" i="12"/>
  <c r="K29" i="12"/>
  <c r="J32" i="12"/>
  <c r="K32" i="12"/>
  <c r="J33" i="12"/>
  <c r="K33" i="12"/>
  <c r="J36" i="12"/>
  <c r="K36" i="12"/>
  <c r="J37" i="12"/>
  <c r="K37" i="12"/>
  <c r="J40" i="12"/>
  <c r="K40" i="12"/>
  <c r="J41" i="12"/>
  <c r="K41" i="12"/>
  <c r="J44" i="12"/>
  <c r="K44" i="12"/>
  <c r="J45" i="12"/>
  <c r="K45" i="12"/>
  <c r="J48" i="12"/>
  <c r="K48" i="12"/>
  <c r="J49" i="12"/>
  <c r="K49" i="12"/>
  <c r="J52" i="12"/>
  <c r="K52" i="12"/>
  <c r="J53" i="12"/>
  <c r="K53" i="12"/>
  <c r="J56" i="12"/>
  <c r="K56" i="12"/>
  <c r="J57" i="12"/>
  <c r="K57" i="12"/>
  <c r="J60" i="12"/>
  <c r="K60" i="12"/>
  <c r="J61" i="12"/>
  <c r="K61" i="12"/>
  <c r="J64" i="12"/>
  <c r="K64" i="12"/>
  <c r="J65" i="12"/>
  <c r="K65" i="12"/>
  <c r="J68" i="12"/>
  <c r="K68" i="12"/>
  <c r="J69" i="12"/>
  <c r="K69" i="12"/>
  <c r="J72" i="12"/>
  <c r="K72" i="12"/>
  <c r="J73" i="12"/>
  <c r="K73" i="12"/>
  <c r="J76" i="12"/>
  <c r="K76" i="12"/>
  <c r="J77" i="12"/>
  <c r="K77" i="12"/>
  <c r="J80" i="12"/>
  <c r="K80" i="12"/>
  <c r="J81" i="12"/>
  <c r="K81" i="12"/>
  <c r="J84" i="12"/>
  <c r="K84" i="12"/>
  <c r="J85" i="12"/>
  <c r="K85" i="12"/>
  <c r="J88" i="12"/>
  <c r="K88" i="12"/>
  <c r="J89" i="12"/>
  <c r="K89" i="12"/>
  <c r="J92" i="12"/>
  <c r="K92" i="12"/>
  <c r="J93" i="12"/>
  <c r="K93" i="12"/>
  <c r="J96" i="12"/>
  <c r="K96" i="12"/>
  <c r="J97" i="12"/>
  <c r="K97" i="12"/>
  <c r="J100" i="12"/>
  <c r="K100" i="12"/>
  <c r="J101" i="12"/>
  <c r="K101" i="12"/>
  <c r="J104" i="12"/>
  <c r="K104" i="12"/>
  <c r="J105" i="12"/>
  <c r="K105" i="12"/>
  <c r="J108" i="12"/>
  <c r="K108" i="12"/>
  <c r="J109" i="12"/>
  <c r="K109" i="12"/>
  <c r="J112" i="12"/>
  <c r="K112" i="12"/>
  <c r="J113" i="12"/>
  <c r="K113" i="12"/>
  <c r="J116" i="12"/>
  <c r="K116" i="12"/>
  <c r="J117" i="12"/>
  <c r="K117" i="12"/>
  <c r="J120" i="12"/>
  <c r="K120" i="12"/>
  <c r="J121" i="12"/>
  <c r="K121" i="12"/>
  <c r="J124" i="12"/>
  <c r="K124" i="12"/>
  <c r="J125" i="12"/>
  <c r="K125" i="12"/>
  <c r="J128" i="12"/>
  <c r="K128" i="12"/>
  <c r="J129" i="12"/>
  <c r="K129" i="12"/>
  <c r="J132" i="12"/>
  <c r="K132" i="12"/>
  <c r="J133" i="12"/>
  <c r="K133" i="12"/>
  <c r="J135" i="12"/>
  <c r="J136" i="12"/>
  <c r="J137" i="12"/>
  <c r="K137" i="12"/>
  <c r="J140" i="12"/>
  <c r="J141" i="12"/>
  <c r="K141" i="12"/>
  <c r="J144" i="12"/>
  <c r="J145" i="12"/>
  <c r="K145" i="12"/>
  <c r="J148" i="12"/>
  <c r="J149" i="12"/>
  <c r="K149" i="12"/>
  <c r="J152" i="12"/>
  <c r="J153" i="12"/>
  <c r="K153" i="12"/>
  <c r="J156" i="12"/>
  <c r="J157" i="12"/>
  <c r="K157" i="12"/>
  <c r="J160" i="12"/>
  <c r="J161" i="12"/>
  <c r="K161" i="12"/>
  <c r="J164" i="12"/>
  <c r="J165" i="12"/>
  <c r="K165" i="12"/>
  <c r="J168" i="12"/>
  <c r="J169" i="12"/>
  <c r="K169" i="12"/>
  <c r="J172" i="12"/>
  <c r="J173" i="12"/>
  <c r="K173" i="12"/>
  <c r="J176" i="12"/>
  <c r="J177" i="12"/>
  <c r="K177" i="12"/>
  <c r="J180" i="12"/>
  <c r="J181" i="12"/>
  <c r="K181" i="12"/>
  <c r="J184" i="12"/>
  <c r="J185" i="12"/>
  <c r="K185" i="12"/>
  <c r="J188" i="12"/>
  <c r="J189" i="12"/>
  <c r="K189" i="12"/>
  <c r="J192" i="12"/>
  <c r="J193" i="12"/>
  <c r="K193" i="12"/>
  <c r="J196" i="12"/>
  <c r="J197" i="12"/>
  <c r="K197" i="12"/>
  <c r="J200" i="12"/>
  <c r="J201" i="12"/>
  <c r="K201" i="12"/>
  <c r="J204" i="12"/>
  <c r="J205" i="12"/>
  <c r="K205" i="12"/>
  <c r="J208" i="12"/>
  <c r="J209" i="12"/>
  <c r="K209" i="12"/>
  <c r="J212" i="12"/>
  <c r="J213" i="12"/>
  <c r="K213" i="12"/>
  <c r="J216" i="12"/>
  <c r="J217" i="12"/>
  <c r="K217" i="12"/>
  <c r="J220" i="12"/>
  <c r="J221" i="12"/>
  <c r="K221" i="12"/>
  <c r="J224" i="12"/>
  <c r="J225" i="12"/>
  <c r="K225" i="12"/>
  <c r="J228" i="12"/>
  <c r="J229" i="12"/>
  <c r="K229" i="12"/>
  <c r="J232" i="12"/>
  <c r="J233" i="12"/>
  <c r="K233" i="12"/>
  <c r="J236" i="12"/>
  <c r="J237" i="12"/>
  <c r="K237" i="12"/>
  <c r="J240" i="12"/>
  <c r="J241" i="12"/>
  <c r="K241" i="12"/>
  <c r="J244" i="12"/>
  <c r="J245" i="12"/>
  <c r="K245" i="12"/>
  <c r="J248" i="12"/>
  <c r="J249" i="12"/>
  <c r="K249" i="12"/>
  <c r="J252" i="12"/>
  <c r="J253" i="12"/>
  <c r="K253" i="12"/>
  <c r="J256" i="12"/>
  <c r="J257" i="12"/>
  <c r="K257" i="12"/>
  <c r="J260" i="12"/>
  <c r="J261" i="12"/>
  <c r="K261" i="12"/>
  <c r="J264" i="12"/>
  <c r="J265" i="12"/>
  <c r="K265" i="12"/>
  <c r="J268" i="12"/>
  <c r="J269" i="12"/>
  <c r="K269" i="12"/>
  <c r="J272" i="12"/>
  <c r="J273" i="12"/>
  <c r="K273" i="12"/>
  <c r="J276" i="12"/>
  <c r="J277" i="12"/>
  <c r="K277" i="12"/>
  <c r="J280" i="12"/>
  <c r="J281" i="12"/>
  <c r="K281" i="12"/>
  <c r="J284" i="12"/>
  <c r="J285" i="12"/>
  <c r="K285" i="12"/>
  <c r="J288" i="12"/>
  <c r="J289" i="12"/>
  <c r="K289" i="12"/>
  <c r="J292" i="12"/>
  <c r="J293" i="12"/>
  <c r="K293" i="12"/>
  <c r="J296" i="12"/>
  <c r="J297" i="12"/>
  <c r="K297" i="12"/>
  <c r="J300" i="12"/>
  <c r="J301" i="12"/>
  <c r="K301" i="12"/>
  <c r="J304" i="12"/>
  <c r="J305" i="12"/>
  <c r="K305" i="12"/>
  <c r="J308" i="12"/>
  <c r="J309" i="12"/>
  <c r="K309" i="12"/>
  <c r="J312" i="12"/>
  <c r="J313" i="12"/>
  <c r="K313" i="12"/>
  <c r="J316" i="12"/>
  <c r="J317" i="12"/>
  <c r="K317" i="12"/>
  <c r="J320" i="12"/>
  <c r="J321" i="12"/>
  <c r="K321" i="12"/>
  <c r="J324" i="12"/>
  <c r="J325" i="12"/>
  <c r="K325" i="12"/>
  <c r="J328" i="12"/>
  <c r="J329" i="12"/>
  <c r="K329" i="12"/>
  <c r="J332" i="12"/>
  <c r="J333" i="12"/>
  <c r="K333" i="12"/>
  <c r="J336" i="12"/>
  <c r="J337" i="12"/>
  <c r="K337" i="12"/>
  <c r="J340" i="12"/>
  <c r="J341" i="12"/>
  <c r="K341" i="12"/>
  <c r="J344" i="12"/>
  <c r="J345" i="12"/>
  <c r="K345" i="12"/>
  <c r="J348" i="12"/>
  <c r="J349" i="12"/>
  <c r="K349" i="12"/>
  <c r="J352" i="12"/>
  <c r="J353" i="12"/>
  <c r="K353" i="12"/>
  <c r="J356" i="12"/>
  <c r="J357" i="12"/>
  <c r="K357" i="12"/>
  <c r="J360" i="12"/>
  <c r="J361" i="12"/>
  <c r="K361" i="12"/>
  <c r="J363" i="12"/>
  <c r="J365" i="12"/>
  <c r="K365" i="12"/>
  <c r="J369" i="12"/>
  <c r="K369" i="12"/>
  <c r="J373" i="12"/>
  <c r="K373" i="12"/>
  <c r="J377" i="12"/>
  <c r="K377" i="12"/>
  <c r="J381" i="12"/>
  <c r="K381" i="12"/>
  <c r="J385" i="12"/>
  <c r="K385" i="12"/>
  <c r="J389" i="12"/>
  <c r="K389" i="12"/>
  <c r="J393" i="12"/>
  <c r="K393" i="12"/>
  <c r="J397" i="12"/>
  <c r="K397" i="12"/>
  <c r="J401" i="12"/>
  <c r="K401" i="12"/>
  <c r="J405" i="12"/>
  <c r="K405" i="12"/>
  <c r="J409" i="12"/>
  <c r="K409" i="12"/>
  <c r="J413" i="12"/>
  <c r="K413" i="12"/>
  <c r="J417" i="12"/>
  <c r="K417" i="12"/>
  <c r="J421" i="12"/>
  <c r="K421" i="12"/>
  <c r="J425" i="12"/>
  <c r="K425" i="12"/>
  <c r="J429" i="12"/>
  <c r="K429" i="12"/>
  <c r="J433" i="12"/>
  <c r="K433" i="12"/>
  <c r="J437" i="12"/>
  <c r="K437" i="12"/>
  <c r="J441" i="12"/>
  <c r="K441" i="12"/>
  <c r="J445" i="12"/>
  <c r="K445" i="12"/>
  <c r="K447" i="12"/>
  <c r="K448" i="12"/>
  <c r="J449" i="12"/>
  <c r="K449" i="12"/>
  <c r="K452" i="12"/>
  <c r="J453" i="12"/>
  <c r="K453" i="12"/>
  <c r="K456" i="12"/>
  <c r="J457" i="12"/>
  <c r="K457" i="12"/>
  <c r="K460" i="12"/>
  <c r="J461" i="12"/>
  <c r="K461" i="12"/>
  <c r="K464" i="12"/>
  <c r="J465" i="12"/>
  <c r="J469" i="12"/>
  <c r="J472" i="12"/>
  <c r="J473" i="12"/>
  <c r="J476" i="12"/>
  <c r="K476" i="12"/>
  <c r="J477" i="12"/>
  <c r="K480" i="12"/>
  <c r="J481" i="12"/>
  <c r="J485" i="12"/>
  <c r="J488" i="12"/>
  <c r="J489" i="12"/>
  <c r="J492" i="12"/>
  <c r="K492" i="12"/>
  <c r="J493" i="12"/>
  <c r="K496" i="12"/>
  <c r="J497" i="12"/>
  <c r="J501" i="12"/>
  <c r="J504" i="12"/>
  <c r="J505" i="12"/>
  <c r="J508" i="12"/>
  <c r="K508" i="12"/>
  <c r="J509" i="12"/>
  <c r="K512" i="12"/>
  <c r="J513" i="12"/>
  <c r="J517" i="12"/>
  <c r="J520" i="12"/>
  <c r="K520" i="12"/>
  <c r="J521" i="12"/>
  <c r="J524" i="12"/>
  <c r="K524" i="12"/>
  <c r="J525" i="12"/>
  <c r="J528" i="12"/>
  <c r="K528" i="12"/>
  <c r="J529" i="12"/>
  <c r="J532" i="12"/>
  <c r="K532" i="12"/>
  <c r="J533" i="12"/>
  <c r="J536" i="12"/>
  <c r="K536" i="12"/>
  <c r="J537" i="12"/>
  <c r="J540" i="12"/>
  <c r="K540" i="12"/>
  <c r="J541" i="12"/>
  <c r="J544" i="12"/>
  <c r="K544" i="12"/>
  <c r="J545" i="12"/>
  <c r="J548" i="12"/>
  <c r="K548" i="12"/>
  <c r="J549" i="12"/>
  <c r="J552" i="12"/>
  <c r="K552" i="12"/>
  <c r="J553" i="12"/>
  <c r="J556" i="12"/>
  <c r="K556" i="12"/>
  <c r="J557" i="12"/>
  <c r="J560" i="12"/>
  <c r="K560" i="12"/>
  <c r="J561" i="12"/>
  <c r="J564" i="12"/>
  <c r="K564" i="12"/>
  <c r="J565" i="12"/>
  <c r="J568" i="12"/>
  <c r="K568" i="12"/>
  <c r="J569" i="12"/>
  <c r="J572" i="12"/>
  <c r="K572" i="12"/>
  <c r="J573" i="12"/>
  <c r="J576" i="12"/>
  <c r="K576" i="12"/>
  <c r="J577" i="12"/>
  <c r="J580" i="12"/>
  <c r="K580" i="12"/>
  <c r="J581" i="12"/>
  <c r="J584" i="12"/>
  <c r="K584" i="12"/>
  <c r="J585" i="12"/>
  <c r="J588" i="12"/>
  <c r="K588" i="12"/>
  <c r="J589" i="12"/>
  <c r="J592" i="12"/>
  <c r="K592" i="12"/>
  <c r="J593" i="12"/>
  <c r="J596" i="12"/>
  <c r="K596" i="12"/>
  <c r="J597" i="12"/>
  <c r="J600" i="12"/>
  <c r="K600" i="12"/>
  <c r="J601" i="12"/>
  <c r="J604" i="12"/>
  <c r="K604" i="12"/>
  <c r="J605" i="12"/>
  <c r="J608" i="12"/>
  <c r="K608" i="12"/>
  <c r="J609" i="12"/>
  <c r="J612" i="12"/>
  <c r="K612" i="12"/>
  <c r="J613" i="12"/>
  <c r="J616" i="12"/>
  <c r="K616" i="12"/>
  <c r="J617" i="12"/>
  <c r="J620" i="12"/>
  <c r="K620" i="12"/>
  <c r="J621" i="12"/>
  <c r="J624" i="12"/>
  <c r="K624" i="12"/>
  <c r="J625" i="12"/>
  <c r="J628" i="12"/>
  <c r="K628" i="12"/>
  <c r="J629" i="12"/>
  <c r="J632" i="12"/>
  <c r="K632" i="12"/>
  <c r="J633" i="12"/>
  <c r="K633" i="12"/>
  <c r="J636" i="12"/>
  <c r="K636" i="12"/>
  <c r="J637" i="12"/>
  <c r="K637" i="12"/>
  <c r="J640" i="12"/>
  <c r="K640" i="12"/>
  <c r="J641" i="12"/>
  <c r="K641" i="12"/>
  <c r="J644" i="12"/>
  <c r="K644" i="12"/>
  <c r="J645" i="12"/>
  <c r="K645" i="12"/>
  <c r="J648" i="12"/>
  <c r="K648" i="12"/>
  <c r="J649" i="12"/>
  <c r="K649" i="12"/>
  <c r="J652" i="12"/>
  <c r="K652" i="12"/>
  <c r="J653" i="12"/>
  <c r="K653" i="12"/>
  <c r="J656" i="12"/>
  <c r="K656" i="12"/>
  <c r="J657" i="12"/>
  <c r="K657" i="12"/>
  <c r="J660" i="12"/>
  <c r="K660" i="12"/>
  <c r="J661" i="12"/>
  <c r="K661" i="12"/>
  <c r="J664" i="12"/>
  <c r="K664" i="12"/>
  <c r="J665" i="12"/>
  <c r="K665" i="12"/>
  <c r="J668" i="12"/>
  <c r="K668" i="12"/>
  <c r="J669" i="12"/>
  <c r="K669" i="12"/>
  <c r="J672" i="12"/>
  <c r="K672" i="12"/>
  <c r="J673" i="12"/>
  <c r="K673" i="12"/>
  <c r="J676" i="12"/>
  <c r="K676" i="12"/>
  <c r="J677" i="12"/>
  <c r="K677" i="12"/>
  <c r="J680" i="12"/>
  <c r="K680" i="12"/>
  <c r="J681" i="12"/>
  <c r="K681" i="12"/>
  <c r="K684" i="12"/>
  <c r="J685" i="12"/>
  <c r="K685" i="12"/>
  <c r="K688" i="12"/>
  <c r="J689" i="12"/>
  <c r="K689" i="12"/>
  <c r="K692" i="12"/>
  <c r="K693" i="12"/>
  <c r="J696" i="12"/>
  <c r="J697" i="12"/>
  <c r="K697" i="12"/>
  <c r="J700" i="12"/>
  <c r="K701" i="12"/>
  <c r="J704" i="12"/>
  <c r="K704" i="12"/>
  <c r="K705" i="12"/>
  <c r="J708" i="12"/>
  <c r="K708" i="12"/>
  <c r="K709" i="12"/>
  <c r="K712" i="12"/>
  <c r="K713" i="12"/>
  <c r="J716" i="12"/>
  <c r="K717" i="12"/>
  <c r="J720" i="12"/>
  <c r="K720" i="12"/>
  <c r="K721" i="12"/>
  <c r="J724" i="12"/>
  <c r="K724" i="12"/>
  <c r="K725" i="12"/>
  <c r="K728" i="12"/>
  <c r="K729" i="12"/>
  <c r="J732" i="12"/>
  <c r="K733" i="12"/>
  <c r="J736" i="12"/>
  <c r="K736" i="12"/>
  <c r="K737" i="12"/>
  <c r="J740" i="12"/>
  <c r="K740" i="12"/>
  <c r="K741" i="12"/>
  <c r="K744" i="12"/>
  <c r="K745" i="12"/>
  <c r="J748" i="12"/>
  <c r="K749" i="12"/>
  <c r="J752" i="12"/>
  <c r="K752" i="12"/>
  <c r="K753" i="12"/>
  <c r="J756" i="12"/>
  <c r="K756" i="12"/>
  <c r="K757" i="12"/>
  <c r="K760" i="12"/>
  <c r="K761" i="12"/>
  <c r="J764" i="12"/>
  <c r="K765" i="12"/>
  <c r="J768" i="12"/>
  <c r="K768" i="12"/>
  <c r="K769" i="12"/>
  <c r="J772" i="12"/>
  <c r="K772" i="12"/>
  <c r="K773" i="12"/>
  <c r="K776" i="12"/>
  <c r="K777" i="12"/>
  <c r="J780" i="12"/>
  <c r="K781" i="12"/>
  <c r="J784" i="12"/>
  <c r="K784" i="12"/>
  <c r="K785" i="12"/>
  <c r="J788" i="12"/>
  <c r="K788" i="12"/>
  <c r="K789" i="12"/>
  <c r="K792" i="12"/>
  <c r="K793" i="12"/>
  <c r="J796" i="12"/>
  <c r="K797" i="12"/>
  <c r="J800" i="12"/>
  <c r="K800" i="12"/>
  <c r="K801" i="12"/>
  <c r="J804" i="12"/>
  <c r="K804" i="12"/>
  <c r="K805" i="12"/>
  <c r="K808" i="12"/>
  <c r="K809" i="12"/>
  <c r="J812" i="12"/>
  <c r="K813" i="12"/>
  <c r="J816" i="12"/>
  <c r="K816" i="12"/>
  <c r="K817" i="12"/>
  <c r="J820" i="12"/>
  <c r="K820" i="12"/>
  <c r="K821" i="12"/>
  <c r="K824" i="12"/>
  <c r="K825" i="12"/>
  <c r="J828" i="12"/>
  <c r="K829" i="12"/>
  <c r="J832" i="12"/>
  <c r="K832" i="12"/>
  <c r="K833" i="12"/>
  <c r="K835" i="12"/>
  <c r="J836" i="12"/>
  <c r="K836" i="12"/>
  <c r="K837" i="12"/>
  <c r="J840" i="12"/>
  <c r="K840" i="12"/>
  <c r="K841" i="12"/>
  <c r="K844" i="12"/>
  <c r="K845" i="12"/>
  <c r="J848" i="12"/>
  <c r="K849" i="12"/>
  <c r="J852" i="12"/>
  <c r="K852" i="12"/>
  <c r="K853" i="12"/>
  <c r="J856" i="12"/>
  <c r="K856" i="12"/>
  <c r="K857" i="12"/>
  <c r="K860" i="12"/>
  <c r="K861" i="12"/>
  <c r="J864" i="12"/>
  <c r="K865" i="12"/>
  <c r="J868" i="12"/>
  <c r="K868" i="12"/>
  <c r="J869" i="12"/>
  <c r="K869" i="12"/>
  <c r="J872" i="12"/>
  <c r="K872" i="12"/>
  <c r="J873" i="12"/>
  <c r="K873" i="12"/>
  <c r="K874" i="12"/>
  <c r="J876" i="12"/>
  <c r="J877" i="12"/>
  <c r="K877" i="12"/>
  <c r="J880" i="12"/>
  <c r="J881" i="12"/>
  <c r="K881" i="12"/>
  <c r="J884" i="12"/>
  <c r="J885" i="12"/>
  <c r="K885" i="12"/>
  <c r="K887" i="12"/>
  <c r="K888" i="12"/>
  <c r="J889" i="12"/>
  <c r="K889" i="12"/>
  <c r="K892" i="12"/>
  <c r="J893" i="12"/>
  <c r="K893" i="12"/>
  <c r="K896" i="12"/>
  <c r="J897" i="12"/>
  <c r="K897" i="12"/>
  <c r="K900" i="12"/>
  <c r="J901" i="12"/>
  <c r="K901" i="12"/>
  <c r="K904" i="12"/>
  <c r="J905" i="12"/>
  <c r="K905" i="12"/>
  <c r="K908" i="12"/>
  <c r="J909" i="12"/>
  <c r="K909" i="12"/>
  <c r="K912" i="12"/>
  <c r="J913" i="12"/>
  <c r="K913" i="12"/>
  <c r="K916" i="12"/>
  <c r="J917" i="12"/>
  <c r="K917" i="12"/>
  <c r="K920" i="12"/>
  <c r="J921" i="12"/>
  <c r="K921" i="12"/>
  <c r="K924" i="12"/>
  <c r="J925" i="12"/>
  <c r="K925" i="12"/>
  <c r="K928" i="12"/>
  <c r="J929" i="12"/>
  <c r="K929" i="12"/>
  <c r="J931" i="12"/>
  <c r="J932" i="12"/>
  <c r="K932" i="12"/>
  <c r="J933" i="12"/>
  <c r="K933" i="12"/>
  <c r="J936" i="12"/>
  <c r="K936" i="12"/>
  <c r="J937" i="12"/>
  <c r="K937" i="12"/>
  <c r="J940" i="12"/>
  <c r="K940" i="12"/>
  <c r="J941" i="12"/>
  <c r="K941" i="12"/>
  <c r="J944" i="12"/>
  <c r="K944" i="12"/>
  <c r="J945" i="12"/>
  <c r="K945" i="12"/>
  <c r="J948" i="12"/>
  <c r="K948" i="12"/>
  <c r="J949" i="12"/>
  <c r="K949" i="12"/>
  <c r="J952" i="12"/>
  <c r="K952" i="12"/>
  <c r="J953" i="12"/>
  <c r="K953" i="12"/>
  <c r="J956" i="12"/>
  <c r="K956" i="12"/>
  <c r="J957" i="12"/>
  <c r="K957" i="12"/>
  <c r="J960" i="12"/>
  <c r="K960" i="12"/>
  <c r="J961" i="12"/>
  <c r="K961" i="12"/>
  <c r="J964" i="12"/>
  <c r="K964" i="12"/>
  <c r="J965" i="12"/>
  <c r="K965" i="12"/>
  <c r="J968" i="12"/>
  <c r="K968" i="12"/>
  <c r="J969" i="12"/>
  <c r="K969" i="12"/>
  <c r="J972" i="12"/>
  <c r="K972" i="12"/>
  <c r="J973" i="12"/>
  <c r="K973" i="12"/>
  <c r="J976" i="12"/>
  <c r="K976" i="12"/>
  <c r="J977" i="12"/>
  <c r="K977" i="12"/>
  <c r="J980" i="12"/>
  <c r="K980" i="12"/>
  <c r="J981" i="12"/>
  <c r="K981" i="12"/>
  <c r="J984" i="12"/>
  <c r="K984" i="12"/>
  <c r="J985" i="12"/>
  <c r="K985" i="12"/>
  <c r="J988" i="12"/>
  <c r="K988" i="12"/>
  <c r="K989" i="12"/>
  <c r="K992" i="12"/>
  <c r="K993" i="12"/>
  <c r="K995" i="12"/>
  <c r="K996" i="12"/>
  <c r="K997" i="12"/>
  <c r="J1000" i="12"/>
  <c r="K1001" i="12"/>
  <c r="J1004" i="12"/>
  <c r="K1004" i="12"/>
  <c r="K1005" i="12"/>
  <c r="J1008" i="12"/>
  <c r="K1008" i="12"/>
  <c r="K1009" i="12"/>
  <c r="K1012" i="12"/>
  <c r="K1013" i="12"/>
  <c r="J1016" i="12"/>
  <c r="K1017" i="12"/>
  <c r="J1020" i="12"/>
  <c r="K1020" i="12"/>
  <c r="K1021" i="12"/>
  <c r="J1024" i="12"/>
  <c r="K1024" i="12"/>
  <c r="K1025" i="12"/>
  <c r="K1028" i="12"/>
  <c r="K1029" i="12"/>
  <c r="J1032" i="12"/>
  <c r="K1033" i="12"/>
  <c r="J1036" i="12"/>
  <c r="K1036" i="12"/>
  <c r="K1037" i="12"/>
  <c r="J1040" i="12"/>
  <c r="K1040" i="12"/>
  <c r="K1041" i="12"/>
  <c r="K1044" i="12"/>
  <c r="K1045" i="12"/>
  <c r="J1048" i="12"/>
  <c r="K1049" i="12"/>
  <c r="J1052" i="12"/>
  <c r="K1052" i="12"/>
  <c r="K1053" i="12"/>
  <c r="J1056" i="12"/>
  <c r="K1056" i="12"/>
  <c r="K1057" i="12"/>
  <c r="K1059" i="12"/>
  <c r="J1060" i="12"/>
  <c r="K1060" i="12"/>
  <c r="K1061" i="12"/>
  <c r="K1064" i="12"/>
  <c r="K1065" i="12"/>
  <c r="J1068" i="12"/>
  <c r="K1069" i="12"/>
  <c r="J1072" i="12"/>
  <c r="K1072" i="12"/>
  <c r="K1073" i="12"/>
  <c r="J1076" i="12"/>
  <c r="K1076" i="12"/>
  <c r="K1077" i="12"/>
  <c r="K1080" i="12"/>
  <c r="K1081" i="12"/>
  <c r="J1084" i="12"/>
  <c r="K1085" i="12"/>
  <c r="J1088" i="12"/>
  <c r="K1088" i="12"/>
  <c r="K1089" i="12"/>
  <c r="J1092" i="12"/>
  <c r="K1092" i="12"/>
  <c r="K1093" i="12"/>
  <c r="K1096" i="12"/>
  <c r="K1097" i="12"/>
  <c r="J1100" i="12"/>
  <c r="K1101" i="12"/>
  <c r="J1104" i="12"/>
  <c r="K1104" i="12"/>
  <c r="K1105" i="12"/>
  <c r="J1108" i="12"/>
  <c r="K1108" i="12"/>
  <c r="K1109" i="12"/>
  <c r="K1112" i="12"/>
  <c r="K1113" i="12"/>
  <c r="J1116" i="12"/>
  <c r="K1117" i="12"/>
  <c r="J1120" i="12"/>
  <c r="K1120" i="12"/>
  <c r="K1121" i="12"/>
  <c r="K1123" i="12"/>
  <c r="J1124" i="12"/>
  <c r="K1124" i="12"/>
  <c r="K1125" i="12"/>
  <c r="J1128" i="12"/>
  <c r="K1128" i="12"/>
  <c r="K1129" i="12"/>
  <c r="K1132" i="12"/>
  <c r="K1133" i="12"/>
  <c r="J1136" i="12"/>
  <c r="K1137" i="12"/>
  <c r="J1140" i="12"/>
  <c r="K1140" i="12"/>
  <c r="K1141" i="12"/>
  <c r="J1144" i="12"/>
  <c r="K1144" i="12"/>
  <c r="K1145" i="12"/>
  <c r="K1148" i="12"/>
  <c r="K1149" i="12"/>
  <c r="J1152" i="12"/>
  <c r="K1153" i="12"/>
  <c r="J1156" i="12"/>
  <c r="K1156" i="12"/>
  <c r="K1157" i="12"/>
  <c r="K1160" i="12"/>
  <c r="K1161" i="12"/>
  <c r="K1164" i="12"/>
  <c r="K1165" i="12"/>
  <c r="K1168" i="12"/>
  <c r="K1169" i="12"/>
  <c r="K1172" i="12"/>
  <c r="K1173" i="12"/>
  <c r="K1176" i="12"/>
  <c r="K1177" i="12"/>
  <c r="K1180" i="12"/>
  <c r="K1181" i="12"/>
  <c r="K1184" i="12"/>
  <c r="K1185" i="12"/>
  <c r="K1188" i="12"/>
  <c r="K1189" i="12"/>
  <c r="K1192" i="12"/>
  <c r="K1193" i="12"/>
  <c r="K1196" i="12"/>
  <c r="K1197" i="12"/>
  <c r="K1200" i="12"/>
  <c r="K1201" i="12"/>
  <c r="K1204" i="12"/>
  <c r="K1205" i="12"/>
  <c r="K1208" i="12"/>
  <c r="K1209" i="12"/>
  <c r="K1212" i="12"/>
  <c r="K1213" i="12"/>
  <c r="K1216" i="12"/>
  <c r="K1217" i="12"/>
  <c r="K1220" i="12"/>
  <c r="K1221" i="12"/>
  <c r="K1224" i="12"/>
  <c r="K1225" i="12"/>
  <c r="K1228" i="12"/>
  <c r="K1229" i="12"/>
  <c r="K1232" i="12"/>
  <c r="K1233" i="12"/>
  <c r="K1236" i="12"/>
  <c r="K1237" i="12"/>
  <c r="K1240" i="12"/>
  <c r="K1241" i="12"/>
  <c r="K1244" i="12"/>
  <c r="K1245" i="12"/>
  <c r="K1248" i="12"/>
  <c r="K1249" i="12"/>
  <c r="K1252" i="12"/>
  <c r="K1253" i="12"/>
  <c r="K1256" i="12"/>
  <c r="K1257" i="12"/>
  <c r="K1260" i="12"/>
  <c r="K1261" i="12"/>
  <c r="K1264" i="12"/>
  <c r="K1265" i="12"/>
  <c r="K1268" i="12"/>
  <c r="K1269" i="12"/>
  <c r="K1272" i="12"/>
  <c r="K1273" i="12"/>
  <c r="K1276" i="12"/>
  <c r="K1277" i="12"/>
  <c r="K1280" i="12"/>
  <c r="K1281" i="12"/>
  <c r="K1284" i="12"/>
  <c r="K1285" i="12"/>
  <c r="K1288" i="12"/>
  <c r="K1289" i="12"/>
  <c r="K1292" i="12"/>
  <c r="K1293" i="12"/>
  <c r="K1296" i="12"/>
  <c r="K1297" i="12"/>
  <c r="K1300" i="12"/>
  <c r="K1301" i="12"/>
  <c r="K1304" i="12"/>
  <c r="K1305" i="12"/>
  <c r="K1308" i="12"/>
  <c r="K1309" i="12"/>
  <c r="K1312" i="12"/>
  <c r="K1313" i="12"/>
  <c r="K1316" i="12"/>
  <c r="K1317" i="12"/>
  <c r="K1320" i="12"/>
  <c r="K1321" i="12"/>
  <c r="K1324" i="12"/>
  <c r="K1325" i="12"/>
  <c r="K1327" i="12"/>
  <c r="J1328" i="12"/>
  <c r="J1329" i="12"/>
  <c r="K1329" i="12"/>
  <c r="J1332" i="12"/>
  <c r="K1332" i="12"/>
  <c r="J1333" i="12"/>
  <c r="K1333" i="12"/>
  <c r="J1336" i="12"/>
  <c r="K1336" i="12"/>
  <c r="J1337" i="12"/>
  <c r="K1337" i="12"/>
  <c r="J1340" i="12"/>
  <c r="K1340" i="12"/>
  <c r="J1341" i="12"/>
  <c r="K1341" i="12"/>
  <c r="J1344" i="12"/>
  <c r="K1344" i="12"/>
  <c r="J1345" i="12"/>
  <c r="K1345" i="12"/>
  <c r="J1348" i="12"/>
  <c r="K1348" i="12"/>
  <c r="J1349" i="12"/>
  <c r="K1349" i="12"/>
  <c r="J1352" i="12"/>
  <c r="K1352" i="12"/>
  <c r="J1353" i="12"/>
  <c r="K1353" i="12"/>
  <c r="J1356" i="12"/>
  <c r="K1356" i="12"/>
  <c r="J1357" i="12"/>
  <c r="K1357" i="12"/>
  <c r="J1360" i="12"/>
  <c r="K1360" i="12"/>
  <c r="J1361" i="12"/>
  <c r="K1361" i="12"/>
  <c r="J1364" i="12"/>
  <c r="K1364" i="12"/>
  <c r="J1365" i="12"/>
  <c r="K1365" i="12"/>
  <c r="J1368" i="12"/>
  <c r="K1368" i="12"/>
  <c r="J1369" i="12"/>
  <c r="K1369" i="12"/>
  <c r="J1371" i="12"/>
  <c r="J1372" i="12"/>
  <c r="K1372" i="12"/>
  <c r="J1373" i="12"/>
  <c r="K1373" i="12"/>
  <c r="J1376" i="12"/>
  <c r="K1376" i="12"/>
  <c r="J1377" i="12"/>
  <c r="K1377" i="12"/>
  <c r="J1380" i="12"/>
  <c r="K1380" i="12"/>
  <c r="J1381" i="12"/>
  <c r="K1381" i="12"/>
  <c r="J1384" i="12"/>
  <c r="K1384" i="12"/>
  <c r="J1385" i="12"/>
  <c r="K1385" i="12"/>
  <c r="J1388" i="12"/>
  <c r="K1388" i="12"/>
  <c r="J1389" i="12"/>
  <c r="J1392" i="12"/>
  <c r="K1392" i="12"/>
  <c r="J1393" i="12"/>
  <c r="J1397" i="12"/>
  <c r="J1400" i="12"/>
  <c r="J1401" i="12"/>
  <c r="K1404" i="12"/>
  <c r="J1405" i="12"/>
  <c r="J1409" i="12"/>
  <c r="K1412" i="12"/>
  <c r="J1413" i="12"/>
  <c r="J1417" i="12"/>
  <c r="J1420" i="12"/>
  <c r="J1421" i="12"/>
  <c r="J1424" i="12"/>
  <c r="K1424" i="12"/>
  <c r="J1425" i="12"/>
  <c r="J1429" i="12"/>
  <c r="J1432" i="12"/>
  <c r="J1433" i="12"/>
  <c r="K1436" i="12"/>
  <c r="J1437" i="12"/>
  <c r="J1441" i="12"/>
  <c r="K1444" i="12"/>
  <c r="J1445" i="12"/>
  <c r="J1449" i="12"/>
  <c r="J1452" i="12"/>
  <c r="J1453" i="12"/>
  <c r="J1456" i="12"/>
  <c r="K1456" i="12"/>
  <c r="J1457" i="12"/>
  <c r="J1461" i="12"/>
  <c r="J1464" i="12"/>
  <c r="J1465" i="12"/>
  <c r="K1468" i="12"/>
  <c r="J1469" i="12"/>
  <c r="J1473" i="12"/>
  <c r="K1476" i="12"/>
  <c r="J1477" i="12"/>
  <c r="J1481" i="12"/>
  <c r="J1484" i="12"/>
  <c r="J1485" i="12"/>
  <c r="J1488" i="12"/>
  <c r="K1488" i="12"/>
  <c r="J1489" i="12"/>
  <c r="J1493" i="12"/>
  <c r="J1496" i="12"/>
  <c r="J1497" i="12"/>
  <c r="K1500" i="12"/>
  <c r="J1501" i="12"/>
  <c r="J1505" i="12"/>
  <c r="K1508" i="12"/>
  <c r="J1509" i="12"/>
  <c r="J1513" i="12"/>
  <c r="J1516" i="12"/>
  <c r="J1517" i="12"/>
  <c r="J1520" i="12"/>
  <c r="K1520" i="12"/>
  <c r="J1521" i="12"/>
  <c r="J1525" i="12"/>
  <c r="J1528" i="12"/>
  <c r="J1529" i="12"/>
  <c r="K1532" i="12"/>
  <c r="J1533" i="12"/>
  <c r="J1537" i="12"/>
  <c r="K1540" i="12"/>
  <c r="J1541" i="12"/>
  <c r="J1545" i="12"/>
  <c r="J1548" i="12"/>
  <c r="J1549" i="12"/>
  <c r="J1550" i="12"/>
  <c r="J1552" i="12"/>
  <c r="J1553" i="12"/>
  <c r="J1556" i="12"/>
  <c r="K1556" i="12"/>
  <c r="J1557" i="12"/>
  <c r="J1559" i="12"/>
  <c r="J1560" i="12"/>
  <c r="K1560" i="12"/>
  <c r="J1561" i="12"/>
  <c r="K1561" i="12"/>
  <c r="J1564" i="12"/>
  <c r="K1564" i="12"/>
  <c r="J1565" i="12"/>
  <c r="K1565" i="12"/>
  <c r="J1568" i="12"/>
  <c r="K1568" i="12"/>
  <c r="J1569" i="12"/>
  <c r="K1569" i="12"/>
  <c r="J1572" i="12"/>
  <c r="K1572" i="12"/>
  <c r="J1573" i="12"/>
  <c r="K1573" i="12"/>
  <c r="J1576" i="12"/>
  <c r="K1576" i="12"/>
  <c r="J1577" i="12"/>
  <c r="K1577" i="12"/>
  <c r="J1580" i="12"/>
  <c r="K1580" i="12"/>
  <c r="J1581" i="12"/>
  <c r="K1581" i="12"/>
  <c r="J1584" i="12"/>
  <c r="J1585" i="12"/>
  <c r="K1585" i="12"/>
  <c r="J1589" i="12"/>
  <c r="K1589" i="12"/>
  <c r="J1593" i="12"/>
  <c r="K1593" i="12"/>
  <c r="J1596" i="12"/>
  <c r="J1597" i="12"/>
  <c r="K1597" i="12"/>
  <c r="J1601" i="12"/>
  <c r="K1601" i="12"/>
  <c r="J1610" i="12"/>
  <c r="J1612" i="12"/>
  <c r="J1624" i="12"/>
  <c r="J1628" i="12"/>
  <c r="J1636" i="12"/>
  <c r="K1636" i="12"/>
  <c r="K1644" i="12"/>
  <c r="J1648" i="12"/>
  <c r="K1651" i="12"/>
  <c r="K1652" i="12"/>
  <c r="J1656" i="12"/>
  <c r="J1668" i="12"/>
  <c r="K1668" i="12"/>
  <c r="K1676" i="12"/>
  <c r="K1680" i="12"/>
  <c r="K1688" i="12"/>
  <c r="J1692" i="12"/>
  <c r="J1700" i="12"/>
  <c r="K1700" i="12"/>
  <c r="J1708" i="12"/>
  <c r="K1708" i="12"/>
  <c r="K1715" i="12"/>
  <c r="J1716" i="12"/>
  <c r="K1724" i="12"/>
  <c r="K1728" i="12"/>
  <c r="K1736" i="12"/>
  <c r="J1740" i="12"/>
  <c r="K1744" i="12"/>
  <c r="J1748" i="12"/>
  <c r="K1752" i="12"/>
  <c r="J1756" i="12"/>
  <c r="K1760" i="12"/>
  <c r="J1764" i="12"/>
  <c r="K1772" i="12"/>
  <c r="J1776" i="12"/>
  <c r="K1779" i="12"/>
  <c r="K1780" i="12"/>
  <c r="K1784" i="12"/>
  <c r="K1792" i="12"/>
  <c r="J1796" i="12"/>
  <c r="J1804" i="12"/>
  <c r="K1804" i="12"/>
  <c r="J1812" i="12"/>
  <c r="K1812" i="12"/>
  <c r="J1820" i="12"/>
  <c r="K1820" i="12"/>
  <c r="J1828" i="12"/>
  <c r="K1828" i="12"/>
  <c r="J1830" i="12"/>
  <c r="J1836" i="12"/>
  <c r="K1836" i="12"/>
  <c r="K1843" i="12"/>
  <c r="J1844" i="12"/>
  <c r="K1844" i="12"/>
  <c r="K1846" i="12"/>
  <c r="J1852" i="12"/>
  <c r="K1852" i="12"/>
  <c r="K1860" i="12"/>
  <c r="J1864" i="12"/>
  <c r="J1866" i="12"/>
  <c r="K1868" i="12"/>
  <c r="J1876" i="12"/>
  <c r="J1884" i="12"/>
  <c r="K1884" i="12"/>
  <c r="K1892" i="12"/>
  <c r="J1896" i="12"/>
  <c r="J1904" i="12"/>
  <c r="K1907" i="12"/>
  <c r="J1912" i="12"/>
  <c r="J1916" i="12"/>
  <c r="K1924" i="12"/>
  <c r="J1928" i="12"/>
  <c r="K1936" i="12"/>
  <c r="J1940" i="12"/>
  <c r="J1948" i="12"/>
  <c r="K1948" i="12"/>
  <c r="K1956" i="12"/>
  <c r="J1960" i="12"/>
  <c r="K1964" i="12"/>
  <c r="J1968" i="12"/>
  <c r="K1971" i="12"/>
  <c r="J1972" i="12"/>
  <c r="K1972" i="12"/>
  <c r="K1984" i="12"/>
  <c r="J1988" i="12"/>
  <c r="J1996" i="12"/>
  <c r="K1996" i="12"/>
  <c r="J2004" i="12"/>
  <c r="K2004" i="12"/>
  <c r="J2012" i="12"/>
  <c r="K2012" i="12"/>
  <c r="J2020" i="12"/>
  <c r="K2020" i="12"/>
  <c r="J2032" i="12"/>
  <c r="K2035" i="12"/>
  <c r="K2040" i="12"/>
  <c r="J2044" i="12"/>
  <c r="J2052" i="12"/>
  <c r="K2052" i="12"/>
  <c r="K2060" i="12"/>
  <c r="J2064" i="12"/>
  <c r="K2068" i="12"/>
  <c r="J2072" i="12"/>
  <c r="K2076" i="12"/>
  <c r="J2080" i="12"/>
  <c r="K2084" i="12"/>
  <c r="J2086" i="12"/>
  <c r="K2092" i="12"/>
  <c r="K2096" i="12"/>
  <c r="K2099" i="12"/>
  <c r="K2100" i="12"/>
  <c r="K2102" i="12"/>
  <c r="K2108" i="12"/>
  <c r="J2112" i="12"/>
  <c r="J2120" i="12"/>
  <c r="J2122" i="12"/>
  <c r="J2132" i="12"/>
  <c r="K2132" i="12"/>
  <c r="K2140" i="12"/>
  <c r="J2144" i="12"/>
  <c r="J2152" i="12"/>
  <c r="K2163" i="12"/>
  <c r="J2164" i="12"/>
  <c r="J2172" i="12"/>
  <c r="J2184" i="12"/>
  <c r="J2188" i="12"/>
  <c r="J2196" i="12"/>
  <c r="J2220" i="12"/>
  <c r="J2224" i="12"/>
  <c r="J2240" i="12"/>
  <c r="K2241" i="12"/>
  <c r="K2245" i="12"/>
  <c r="J2248" i="12"/>
  <c r="K2249" i="12"/>
  <c r="K2253" i="12"/>
  <c r="K2257" i="12"/>
  <c r="J2260" i="12"/>
  <c r="K2261" i="12"/>
  <c r="K2265" i="12"/>
  <c r="J2268" i="12"/>
  <c r="K2269" i="12"/>
  <c r="K2273" i="12"/>
  <c r="K2277" i="12"/>
  <c r="J2280" i="12"/>
  <c r="K2281" i="12"/>
  <c r="J2285" i="12"/>
  <c r="K2285" i="12"/>
  <c r="J2289" i="12"/>
  <c r="K2289" i="12"/>
  <c r="J2291" i="12"/>
  <c r="J2293" i="12"/>
  <c r="K2293" i="12"/>
  <c r="K2295" i="12"/>
  <c r="J2297" i="12"/>
  <c r="K2297" i="12"/>
  <c r="J2300" i="12"/>
  <c r="J2301" i="12"/>
  <c r="K2301" i="12"/>
  <c r="J2305" i="12"/>
  <c r="K2305" i="12"/>
  <c r="J2309" i="12"/>
  <c r="K2309" i="12"/>
  <c r="J2313" i="12"/>
  <c r="K2313" i="12"/>
  <c r="J2317" i="12"/>
  <c r="K2317" i="12"/>
  <c r="J2321" i="12"/>
  <c r="K2321" i="12"/>
  <c r="J2324" i="12"/>
  <c r="J2325" i="12"/>
  <c r="K2325" i="12"/>
  <c r="J2329" i="12"/>
  <c r="K2329" i="12"/>
  <c r="J2333" i="12"/>
  <c r="K2333" i="12"/>
  <c r="J2336" i="12"/>
  <c r="J2337" i="12"/>
  <c r="K2337" i="12"/>
  <c r="J2341" i="12"/>
  <c r="K2341" i="12"/>
  <c r="J2345" i="12"/>
  <c r="K2345" i="12"/>
  <c r="J2348" i="12"/>
  <c r="J2349" i="12"/>
  <c r="K2349" i="12"/>
  <c r="J2353" i="12"/>
  <c r="K2353" i="12"/>
  <c r="J2355" i="12"/>
  <c r="J2357" i="12"/>
  <c r="K2357" i="12"/>
  <c r="K2359" i="12"/>
  <c r="J2361" i="12"/>
  <c r="K2361" i="12"/>
  <c r="J2365" i="12"/>
  <c r="K2365" i="12"/>
  <c r="J2369" i="12"/>
  <c r="K2369" i="12"/>
  <c r="J2372" i="12"/>
  <c r="J2373" i="12"/>
  <c r="K2373" i="12"/>
  <c r="K2376" i="12"/>
  <c r="J2377" i="12"/>
  <c r="K2377" i="12"/>
  <c r="K2380" i="12"/>
  <c r="J2381" i="12"/>
  <c r="K2381" i="12"/>
  <c r="K2384" i="12"/>
  <c r="J2385" i="12"/>
  <c r="K2385" i="12"/>
  <c r="K2388" i="12"/>
  <c r="J2389" i="12"/>
  <c r="K2389" i="12"/>
  <c r="K2392" i="12"/>
  <c r="J2393" i="12"/>
  <c r="K2393" i="12"/>
  <c r="K2396" i="12"/>
  <c r="J2397" i="12"/>
  <c r="K2397" i="12"/>
  <c r="K2400" i="12"/>
  <c r="J2401" i="12"/>
  <c r="K2401" i="12"/>
  <c r="K2404" i="12"/>
  <c r="J2405" i="12"/>
  <c r="K2405" i="12"/>
  <c r="K2408" i="12"/>
  <c r="J2409" i="12"/>
  <c r="K2409" i="12"/>
  <c r="K2412" i="12"/>
  <c r="J2413" i="12"/>
  <c r="K2413" i="12"/>
  <c r="J2417" i="12"/>
  <c r="K2417" i="12"/>
  <c r="K2420" i="12"/>
  <c r="J2421" i="12"/>
  <c r="K2421" i="12"/>
  <c r="J2425" i="12"/>
  <c r="K2425" i="12"/>
  <c r="J2429" i="12"/>
  <c r="K2429" i="12"/>
  <c r="J2433" i="12"/>
  <c r="K2433" i="12"/>
  <c r="J2437" i="12"/>
  <c r="K2437" i="12"/>
  <c r="K2440" i="12"/>
  <c r="J2441" i="12"/>
  <c r="K2441" i="12"/>
  <c r="K2442" i="12"/>
  <c r="J2444" i="12"/>
  <c r="J2445" i="12"/>
  <c r="K2445" i="12"/>
  <c r="J2448" i="12"/>
  <c r="J2449" i="12"/>
  <c r="K2449" i="12"/>
  <c r="J2452" i="12"/>
  <c r="J2453" i="12"/>
  <c r="K2453" i="12"/>
  <c r="J2457" i="12"/>
  <c r="K2457" i="12"/>
  <c r="J2460" i="12"/>
  <c r="J2461" i="12"/>
  <c r="K2461" i="12"/>
  <c r="J2464" i="12"/>
  <c r="J2465" i="12"/>
  <c r="K2465" i="12"/>
  <c r="J2468" i="12"/>
  <c r="J2469" i="12"/>
  <c r="K2469" i="12"/>
  <c r="J2473" i="12"/>
  <c r="K2473" i="12"/>
  <c r="J2476" i="12"/>
  <c r="J2477" i="12"/>
  <c r="K2477" i="12"/>
  <c r="J2480" i="12"/>
  <c r="J2481" i="12"/>
  <c r="K2481" i="12"/>
  <c r="J2484" i="12"/>
  <c r="K2484" i="12"/>
  <c r="J2485" i="12"/>
  <c r="K2485" i="12"/>
  <c r="J2488" i="12"/>
  <c r="J2489" i="12"/>
  <c r="K2489" i="12"/>
  <c r="J2493" i="12"/>
  <c r="J2497" i="12"/>
  <c r="J2500" i="12"/>
  <c r="J2501" i="12"/>
  <c r="J2505" i="12"/>
  <c r="J2508" i="12"/>
  <c r="J2509" i="12"/>
  <c r="J2513" i="12"/>
  <c r="J2516" i="12"/>
  <c r="J2517" i="12"/>
  <c r="K2520" i="12"/>
  <c r="J2521" i="12"/>
  <c r="K2524" i="12"/>
  <c r="J2525" i="12"/>
  <c r="J2529" i="12"/>
  <c r="K2532" i="12"/>
  <c r="J2533" i="12"/>
  <c r="J2537" i="12"/>
  <c r="J2540" i="12"/>
  <c r="K2540" i="12"/>
  <c r="J2541" i="12"/>
  <c r="J2545" i="12"/>
  <c r="J2546" i="12"/>
  <c r="J2548" i="12"/>
  <c r="J2549" i="12"/>
  <c r="J2553" i="12"/>
  <c r="J2557" i="12"/>
  <c r="K2560" i="12"/>
  <c r="J2561" i="12"/>
  <c r="K2564" i="12"/>
  <c r="J2565" i="12"/>
  <c r="J2569" i="12"/>
  <c r="K2572" i="12"/>
  <c r="J2573" i="12"/>
  <c r="J2577" i="12"/>
  <c r="K2580" i="12"/>
  <c r="J2581" i="12"/>
  <c r="K2584" i="12"/>
  <c r="J2585" i="12"/>
  <c r="J2589" i="12"/>
  <c r="J2593" i="12"/>
  <c r="J2597" i="12"/>
  <c r="J2601" i="12"/>
  <c r="K2604" i="12"/>
  <c r="J2605" i="12"/>
  <c r="J2609" i="12"/>
  <c r="K2612" i="12"/>
  <c r="J2613" i="12"/>
  <c r="J2615" i="12"/>
  <c r="J2617" i="12"/>
  <c r="J2620" i="12"/>
  <c r="J2621" i="12"/>
  <c r="J2625" i="12"/>
  <c r="J2629" i="12"/>
  <c r="J2633" i="12"/>
  <c r="J2636" i="12"/>
  <c r="J2637" i="12"/>
  <c r="J2640" i="12"/>
  <c r="J2641" i="12"/>
  <c r="J2645" i="12"/>
  <c r="J2649" i="12"/>
  <c r="K2652" i="12"/>
  <c r="J2653" i="12"/>
  <c r="J2657" i="12"/>
  <c r="K2660" i="12"/>
  <c r="J2661" i="12"/>
  <c r="J2665" i="12"/>
  <c r="J2669" i="12"/>
  <c r="J2673" i="12"/>
  <c r="J2676" i="12"/>
  <c r="J2677" i="12"/>
  <c r="J2680" i="12"/>
  <c r="J2681" i="12"/>
  <c r="J2685" i="12"/>
  <c r="J2689" i="12"/>
  <c r="J2693" i="12"/>
  <c r="J2697" i="12"/>
  <c r="J2701" i="12"/>
  <c r="J2705" i="12"/>
  <c r="K2708" i="12"/>
  <c r="J2709" i="12"/>
  <c r="J2713" i="12"/>
  <c r="J2716" i="12"/>
  <c r="K2716" i="12"/>
  <c r="J2717" i="12"/>
  <c r="J2721" i="12"/>
  <c r="J2724" i="12"/>
  <c r="K2724" i="12"/>
  <c r="J2725" i="12"/>
  <c r="J2729" i="12"/>
  <c r="J2732" i="12"/>
  <c r="K2732" i="12"/>
  <c r="J2733" i="12"/>
  <c r="J2737" i="12"/>
  <c r="J2741" i="12"/>
  <c r="J2744" i="12"/>
  <c r="J2745" i="12"/>
  <c r="K2748" i="12"/>
  <c r="J2749" i="12"/>
  <c r="J2753" i="12"/>
  <c r="J2757" i="12"/>
  <c r="J2761" i="12"/>
  <c r="K2764" i="12"/>
  <c r="J2765" i="12"/>
  <c r="J2769" i="12"/>
  <c r="J2772" i="12"/>
  <c r="K2772" i="12"/>
  <c r="J2773" i="12"/>
  <c r="J2777" i="12"/>
  <c r="J2780" i="12"/>
  <c r="J2781" i="12"/>
  <c r="J2785" i="12"/>
  <c r="J2788" i="12"/>
  <c r="J2789" i="12"/>
  <c r="J2792" i="12"/>
  <c r="J2793" i="12"/>
  <c r="J2797" i="12"/>
  <c r="J2800" i="12"/>
  <c r="J2801" i="12"/>
  <c r="K2804" i="12"/>
  <c r="J2805" i="12"/>
  <c r="J2809" i="12"/>
  <c r="J2813" i="12"/>
  <c r="J2816" i="12"/>
  <c r="J2817" i="12"/>
  <c r="J2821" i="12"/>
  <c r="K2824" i="12"/>
  <c r="J2825" i="12"/>
  <c r="K2828" i="12"/>
  <c r="J2829" i="12"/>
  <c r="J2833" i="12"/>
  <c r="K2836" i="12"/>
  <c r="J2837" i="12"/>
  <c r="J2841" i="12"/>
  <c r="J2844" i="12"/>
  <c r="K2844" i="12"/>
  <c r="J2845" i="12"/>
  <c r="J2849" i="12"/>
  <c r="J2852" i="12"/>
  <c r="J2853" i="12"/>
  <c r="J2856" i="12"/>
  <c r="J2857" i="12"/>
  <c r="J2861" i="12"/>
  <c r="J2864" i="12"/>
  <c r="J2865" i="12"/>
  <c r="K2868" i="12"/>
  <c r="J2869" i="12"/>
  <c r="J2873" i="12"/>
  <c r="K2876" i="12"/>
  <c r="J2877" i="12"/>
  <c r="J2881" i="12"/>
  <c r="J2885" i="12"/>
  <c r="J2888" i="12"/>
  <c r="K2888" i="12"/>
  <c r="J2889" i="12"/>
  <c r="K2892" i="12"/>
  <c r="J2893" i="12"/>
  <c r="J2897" i="12"/>
  <c r="K2900" i="12"/>
  <c r="J2901" i="12"/>
  <c r="J2905" i="12"/>
  <c r="J2909" i="12"/>
  <c r="J2913" i="12"/>
  <c r="J2916" i="12"/>
  <c r="J2917" i="12"/>
  <c r="K2920" i="12"/>
  <c r="J2921" i="12"/>
  <c r="J2925" i="12"/>
  <c r="J2929" i="12"/>
  <c r="K2932" i="12"/>
  <c r="J2933" i="12"/>
  <c r="J2937" i="12"/>
  <c r="J2941" i="12"/>
  <c r="J2945" i="12"/>
  <c r="J2948" i="12"/>
  <c r="J2949" i="12"/>
  <c r="J2952" i="12"/>
  <c r="K2952" i="12"/>
  <c r="J2953" i="12"/>
  <c r="J2957" i="12"/>
  <c r="K2960" i="12"/>
  <c r="J2961" i="12"/>
  <c r="K2964" i="12"/>
  <c r="J2965" i="12"/>
  <c r="J2969" i="12"/>
  <c r="J2973" i="12"/>
  <c r="J2977" i="12"/>
  <c r="J2981" i="12"/>
  <c r="K2984" i="12"/>
  <c r="J2985" i="12"/>
  <c r="J2988" i="12"/>
  <c r="J2992" i="12"/>
  <c r="J2993" i="12"/>
  <c r="J2996" i="12"/>
  <c r="J2997" i="12"/>
  <c r="J3001" i="12"/>
  <c r="K3004" i="12"/>
  <c r="J3005" i="12"/>
  <c r="J3009" i="12"/>
  <c r="K3012" i="12"/>
  <c r="J3013" i="12"/>
  <c r="J3017" i="12"/>
  <c r="K3020" i="12"/>
  <c r="J3021" i="12"/>
  <c r="J3025" i="12"/>
  <c r="J3028" i="12"/>
  <c r="K3028" i="12"/>
  <c r="J3029" i="12"/>
  <c r="J3033" i="12"/>
  <c r="K3036" i="12"/>
  <c r="J3037" i="12"/>
  <c r="J3041" i="12"/>
  <c r="K3044" i="12"/>
  <c r="J3045" i="12"/>
  <c r="K3048" i="12"/>
  <c r="J3049" i="12"/>
  <c r="K3052" i="12"/>
  <c r="J3053" i="12"/>
  <c r="J3056" i="12"/>
  <c r="J3057" i="12"/>
  <c r="J3060" i="12"/>
  <c r="K3060" i="12"/>
  <c r="J3061" i="12"/>
  <c r="J3065" i="12"/>
  <c r="K3068" i="12"/>
  <c r="J3069" i="12"/>
  <c r="J3073" i="12"/>
  <c r="J3077" i="12"/>
  <c r="K3080" i="12"/>
  <c r="J3081" i="12"/>
  <c r="J3085" i="12"/>
  <c r="J3088" i="12"/>
  <c r="J3089" i="12"/>
  <c r="K3092" i="12"/>
  <c r="J3093" i="12"/>
  <c r="J3097" i="12"/>
  <c r="J3101" i="12"/>
  <c r="J3105" i="12"/>
  <c r="K3108" i="12"/>
  <c r="J3109" i="12"/>
  <c r="K3112" i="12"/>
  <c r="J3113" i="12"/>
  <c r="K3116" i="12"/>
  <c r="J3117" i="12"/>
  <c r="J3120" i="12"/>
  <c r="J3121" i="12"/>
  <c r="J3124" i="12"/>
  <c r="J3125" i="12"/>
  <c r="J3129" i="12"/>
  <c r="K3132" i="12"/>
  <c r="J3133" i="12"/>
  <c r="J3137" i="12"/>
  <c r="K3140" i="12"/>
  <c r="J3141" i="12"/>
  <c r="J3145" i="12"/>
  <c r="K3148" i="12"/>
  <c r="J3149" i="12"/>
  <c r="J3153" i="12"/>
  <c r="K3156" i="12"/>
  <c r="J3157" i="12"/>
  <c r="J3161" i="12"/>
  <c r="J3165" i="12"/>
  <c r="J3169" i="12"/>
  <c r="K3172" i="12"/>
  <c r="J3173" i="12"/>
  <c r="J3177" i="12"/>
  <c r="K3180" i="12"/>
  <c r="J3181" i="12"/>
  <c r="J3185" i="12"/>
  <c r="K3188" i="12"/>
  <c r="J3189" i="12"/>
  <c r="J3193" i="12"/>
  <c r="J3197" i="12"/>
  <c r="J3201" i="12"/>
  <c r="K3204" i="12"/>
  <c r="J3205" i="12"/>
  <c r="J3209" i="12"/>
  <c r="J3213" i="12"/>
  <c r="J3217" i="12"/>
  <c r="J3221" i="12"/>
  <c r="J3225" i="12"/>
  <c r="J3229" i="12"/>
  <c r="J3233" i="12"/>
  <c r="J3237" i="12"/>
  <c r="J3241" i="12"/>
  <c r="J3245" i="12"/>
  <c r="J3249" i="12"/>
  <c r="K3252" i="12"/>
  <c r="J3253" i="12"/>
  <c r="J3257" i="12"/>
  <c r="J3261" i="12"/>
  <c r="J3265" i="12"/>
  <c r="J3269" i="12"/>
  <c r="J3273" i="12"/>
  <c r="K3276" i="12"/>
  <c r="J3277" i="12"/>
  <c r="J3281" i="12"/>
  <c r="K3284" i="12"/>
  <c r="J3285" i="12"/>
  <c r="J3289" i="12"/>
  <c r="J3293" i="12"/>
  <c r="J3297" i="12"/>
  <c r="K3300" i="12"/>
  <c r="J3301" i="12"/>
  <c r="J3305" i="12"/>
  <c r="K3308" i="12"/>
  <c r="J3309" i="12"/>
  <c r="J3313" i="12"/>
  <c r="J3317" i="12"/>
  <c r="J3321" i="12"/>
  <c r="K3332" i="12"/>
  <c r="K3338" i="12"/>
  <c r="J3339" i="12"/>
  <c r="K3340" i="12"/>
  <c r="J3342" i="12"/>
  <c r="K3364" i="12"/>
  <c r="J3367" i="12"/>
  <c r="J3371" i="12"/>
  <c r="J3380" i="12"/>
  <c r="J3395" i="12"/>
  <c r="J3411" i="12"/>
  <c r="J3427" i="12"/>
  <c r="J3428" i="12"/>
  <c r="J3434" i="12"/>
  <c r="J3443" i="12"/>
  <c r="J3450" i="12"/>
  <c r="J3459" i="12"/>
  <c r="J3475" i="12"/>
  <c r="J3491" i="12"/>
  <c r="J3492" i="12"/>
  <c r="J3507" i="12"/>
  <c r="K3516" i="12"/>
  <c r="J3523" i="12"/>
  <c r="J3539" i="12"/>
  <c r="J3540" i="12"/>
  <c r="J3555" i="12"/>
  <c r="J3556" i="12"/>
  <c r="J3571" i="12"/>
  <c r="K3584" i="12"/>
  <c r="J3587" i="12"/>
  <c r="J3594" i="12"/>
  <c r="J3612" i="12"/>
  <c r="J3676" i="12"/>
  <c r="J3724" i="12"/>
  <c r="J3753" i="12"/>
  <c r="J3757" i="12"/>
  <c r="J3761" i="12"/>
  <c r="J3765" i="12"/>
  <c r="J3769" i="12"/>
  <c r="J3775" i="12"/>
  <c r="J3777" i="12"/>
  <c r="J3785" i="12"/>
  <c r="J3789" i="12"/>
  <c r="J3793" i="12"/>
  <c r="J3797" i="12"/>
  <c r="J3801" i="12"/>
  <c r="J3807" i="12"/>
  <c r="J3809" i="12"/>
  <c r="J3817" i="12"/>
  <c r="J3821" i="12"/>
  <c r="J3825" i="12"/>
  <c r="J3829" i="12"/>
  <c r="J3833" i="12"/>
  <c r="J3841" i="12"/>
  <c r="J3849" i="12"/>
  <c r="J3853" i="12"/>
  <c r="J3857" i="12"/>
  <c r="J3861" i="12"/>
  <c r="J3865" i="12"/>
  <c r="J3871" i="12"/>
  <c r="J3873" i="12"/>
  <c r="J3881" i="12"/>
  <c r="J3885" i="12"/>
  <c r="J3889" i="12"/>
  <c r="J3893" i="12"/>
  <c r="J3897" i="12"/>
  <c r="J3903" i="12"/>
  <c r="J3905" i="12"/>
  <c r="J3909" i="12"/>
  <c r="J3913" i="12"/>
  <c r="J3917" i="12"/>
  <c r="K3918" i="12"/>
  <c r="J3921" i="12"/>
  <c r="J3925" i="12"/>
  <c r="J3929" i="12"/>
  <c r="J3933" i="12"/>
  <c r="J3935" i="12"/>
  <c r="J3937" i="12"/>
  <c r="J3941" i="12"/>
  <c r="J3945" i="12"/>
  <c r="J3949" i="12"/>
  <c r="J3953" i="12"/>
  <c r="K3956" i="12"/>
  <c r="J3957" i="12"/>
  <c r="J3961" i="12"/>
  <c r="J3965" i="12"/>
  <c r="J3967" i="12"/>
  <c r="J3969" i="12"/>
  <c r="K3972" i="12"/>
  <c r="J3973" i="12"/>
  <c r="J3977" i="12"/>
  <c r="K3980" i="12"/>
  <c r="J3981" i="12"/>
  <c r="J3985" i="12"/>
  <c r="K3985" i="12"/>
  <c r="J3989" i="12"/>
  <c r="K3989" i="12"/>
  <c r="J3993" i="12"/>
  <c r="K3993" i="12"/>
  <c r="J3997" i="12"/>
  <c r="K3997" i="12"/>
  <c r="J4001" i="12"/>
  <c r="K4001" i="12"/>
  <c r="J4004" i="12"/>
  <c r="J4005" i="12"/>
  <c r="K4005" i="12"/>
  <c r="J4009" i="12"/>
  <c r="K4009" i="12"/>
  <c r="J4013" i="12"/>
  <c r="K4013" i="12"/>
  <c r="J4017" i="12"/>
  <c r="K4017" i="12"/>
  <c r="J4021" i="12"/>
  <c r="K4021" i="12"/>
  <c r="J4025" i="12"/>
  <c r="K4025" i="12"/>
  <c r="J4029" i="12"/>
  <c r="K4029" i="12"/>
  <c r="J4033" i="12"/>
  <c r="J4037" i="12"/>
  <c r="K4039" i="12"/>
  <c r="J4041" i="12"/>
  <c r="J4045" i="12"/>
  <c r="J4049" i="12"/>
  <c r="J4052" i="12"/>
  <c r="J4053" i="12"/>
  <c r="K4055" i="12"/>
  <c r="J4057" i="12"/>
  <c r="J4060" i="12"/>
  <c r="J4082" i="12"/>
  <c r="J4116" i="12"/>
  <c r="J4194" i="12"/>
  <c r="J4201" i="12"/>
  <c r="J4205" i="12"/>
  <c r="J4209" i="12"/>
  <c r="J4213" i="12"/>
  <c r="J4217" i="12"/>
  <c r="J4221" i="12"/>
  <c r="J4225" i="12"/>
  <c r="J4229" i="12"/>
  <c r="J4233" i="12"/>
  <c r="K4237" i="12"/>
  <c r="J4241" i="12"/>
  <c r="K4245" i="12"/>
  <c r="J4247" i="12"/>
  <c r="J4249" i="12"/>
  <c r="K4253" i="12"/>
  <c r="J4257" i="12"/>
  <c r="K4261" i="12"/>
  <c r="J4263" i="12"/>
  <c r="J4265" i="12"/>
  <c r="K4269" i="12"/>
  <c r="J4273" i="12"/>
  <c r="K4277" i="12"/>
  <c r="J4279" i="12"/>
  <c r="J4281" i="12"/>
  <c r="K4285" i="12"/>
  <c r="J4289" i="12"/>
  <c r="K4293" i="12"/>
  <c r="J4297" i="12"/>
  <c r="K4301" i="12"/>
  <c r="J4305" i="12"/>
  <c r="K4309" i="12"/>
  <c r="J4311" i="12"/>
  <c r="J4313" i="12"/>
  <c r="K4317" i="12"/>
  <c r="K4318" i="12"/>
  <c r="J4321" i="12"/>
  <c r="K4325" i="12"/>
  <c r="J4327" i="12"/>
  <c r="J4329" i="12"/>
  <c r="K4333" i="12"/>
  <c r="J4337" i="12"/>
  <c r="K4341" i="12"/>
  <c r="J4343" i="12"/>
  <c r="J4345" i="12"/>
  <c r="K4349" i="12"/>
  <c r="K4350" i="12"/>
  <c r="J4353" i="12"/>
  <c r="K4357" i="12"/>
  <c r="J4361" i="12"/>
  <c r="K4365" i="12"/>
  <c r="J4369" i="12"/>
  <c r="K4373" i="12"/>
  <c r="J4375" i="12"/>
  <c r="J4377" i="12"/>
  <c r="K4381" i="12"/>
  <c r="J4385" i="12"/>
  <c r="K4422" i="12"/>
  <c r="K4461" i="12"/>
  <c r="K4469" i="12"/>
  <c r="K4477" i="12"/>
  <c r="K4485" i="12"/>
  <c r="K4486" i="12"/>
  <c r="K4500" i="12"/>
  <c r="K4501" i="12"/>
  <c r="K4509" i="12"/>
  <c r="J4514" i="12"/>
  <c r="K4517" i="12"/>
  <c r="K4533" i="12"/>
  <c r="K4541" i="12"/>
  <c r="K4546" i="12"/>
  <c r="K4549" i="12"/>
  <c r="K4602" i="12"/>
  <c r="J4624" i="12"/>
  <c r="K4654" i="12"/>
  <c r="K4749" i="12"/>
  <c r="K4757" i="12"/>
  <c r="K4765" i="12"/>
  <c r="K4781" i="12"/>
  <c r="K4789" i="12"/>
  <c r="K4797" i="12"/>
  <c r="K4805" i="12"/>
  <c r="K4813" i="12"/>
  <c r="K4821" i="12"/>
  <c r="K4829" i="12"/>
  <c r="K4845" i="12"/>
  <c r="K4853" i="12"/>
  <c r="K4861" i="12"/>
  <c r="J4877" i="12"/>
  <c r="J4885" i="12"/>
  <c r="J4893" i="12"/>
  <c r="K4923" i="12"/>
  <c r="J4925" i="12"/>
  <c r="J4933" i="12"/>
  <c r="J4941" i="12"/>
  <c r="K4947" i="12"/>
  <c r="J4981" i="12"/>
  <c r="C13" i="12"/>
  <c r="H4132" i="12" l="1"/>
  <c r="J4132" i="12"/>
  <c r="H4036" i="12"/>
  <c r="J4036" i="12"/>
  <c r="H4028" i="12"/>
  <c r="J4028" i="12"/>
  <c r="H4016" i="12"/>
  <c r="K4016" i="12"/>
  <c r="H4012" i="12"/>
  <c r="J4012" i="12"/>
  <c r="J4720" i="12"/>
  <c r="K4492" i="12"/>
  <c r="J3980" i="12"/>
  <c r="J3332" i="12"/>
  <c r="H4044" i="12"/>
  <c r="J4044" i="12"/>
  <c r="H3964" i="12"/>
  <c r="J3964" i="12"/>
  <c r="H3940" i="12"/>
  <c r="J3940" i="12"/>
  <c r="J4108" i="12"/>
  <c r="K4020" i="12"/>
  <c r="J3972" i="12"/>
  <c r="J3652" i="12"/>
  <c r="J3340" i="12"/>
  <c r="J4989" i="12"/>
  <c r="J4688" i="12"/>
  <c r="K4556" i="12"/>
  <c r="J4084" i="12"/>
  <c r="K4012" i="12"/>
  <c r="K3940" i="12"/>
  <c r="J3644" i="12"/>
  <c r="J3552" i="12"/>
  <c r="K3144" i="12"/>
  <c r="K3124" i="12"/>
  <c r="J3092" i="12"/>
  <c r="K3016" i="12"/>
  <c r="K2996" i="12"/>
  <c r="K2988" i="12"/>
  <c r="J2984" i="12"/>
  <c r="J2972" i="12"/>
  <c r="J2964" i="12"/>
  <c r="K2928" i="12"/>
  <c r="J2900" i="12"/>
  <c r="J2876" i="12"/>
  <c r="J2868" i="12"/>
  <c r="J2804" i="12"/>
  <c r="J2648" i="12"/>
  <c r="K2600" i="12"/>
  <c r="J2580" i="12"/>
  <c r="J2572" i="12"/>
  <c r="J2552" i="12"/>
  <c r="J2520" i="12"/>
  <c r="K2500" i="12"/>
  <c r="J2412" i="12"/>
  <c r="J2408" i="12"/>
  <c r="J2404" i="12"/>
  <c r="J2400" i="12"/>
  <c r="J2396" i="12"/>
  <c r="J2392" i="12"/>
  <c r="J2388" i="12"/>
  <c r="J2384" i="12"/>
  <c r="J2380" i="12"/>
  <c r="K2172" i="12"/>
  <c r="K4524" i="12"/>
  <c r="K4460" i="12"/>
  <c r="K4004" i="12"/>
  <c r="J3636" i="12"/>
  <c r="K3456" i="12"/>
  <c r="H4869" i="12"/>
  <c r="J4869" i="12"/>
  <c r="H4532" i="12"/>
  <c r="K4532" i="12"/>
  <c r="H4468" i="12"/>
  <c r="K4468" i="12"/>
  <c r="H3956" i="12"/>
  <c r="J3956" i="12"/>
  <c r="H3948" i="12"/>
  <c r="J3948" i="12"/>
  <c r="H3660" i="12"/>
  <c r="J3660" i="12"/>
  <c r="H3628" i="12"/>
  <c r="J3628" i="12"/>
  <c r="H3424" i="12"/>
  <c r="J3424" i="12"/>
  <c r="H3380" i="12"/>
  <c r="K3380" i="12"/>
  <c r="H3324" i="12"/>
  <c r="J3324" i="12"/>
  <c r="H3164" i="12"/>
  <c r="K3164" i="12"/>
  <c r="H3140" i="12"/>
  <c r="J3140" i="12"/>
  <c r="H3108" i="12"/>
  <c r="J3108" i="12"/>
  <c r="H3076" i="12"/>
  <c r="J3076" i="12"/>
  <c r="H3044" i="12"/>
  <c r="J3044" i="12"/>
  <c r="H3012" i="12"/>
  <c r="J3012" i="12"/>
  <c r="H2980" i="12"/>
  <c r="J2980" i="12"/>
  <c r="H2956" i="12"/>
  <c r="J2956" i="12"/>
  <c r="H2940" i="12"/>
  <c r="J2940" i="12"/>
  <c r="H2932" i="12"/>
  <c r="J2932" i="12"/>
  <c r="H2924" i="12"/>
  <c r="J2924" i="12"/>
  <c r="K2924" i="12"/>
  <c r="H2920" i="12"/>
  <c r="J2920" i="12"/>
  <c r="H2908" i="12"/>
  <c r="K2908" i="12"/>
  <c r="H2896" i="12"/>
  <c r="K2896" i="12"/>
  <c r="H2892" i="12"/>
  <c r="J2892" i="12"/>
  <c r="H2884" i="12"/>
  <c r="K2884" i="12"/>
  <c r="H2864" i="12"/>
  <c r="K2864" i="12"/>
  <c r="H2860" i="12"/>
  <c r="J2860" i="12"/>
  <c r="K2860" i="12"/>
  <c r="H2852" i="12"/>
  <c r="K2852" i="12"/>
  <c r="H2836" i="12"/>
  <c r="J2836" i="12"/>
  <c r="H2828" i="12"/>
  <c r="J2828" i="12"/>
  <c r="H2820" i="12"/>
  <c r="J2820" i="12"/>
  <c r="K2820" i="12"/>
  <c r="H2812" i="12"/>
  <c r="K2812" i="12"/>
  <c r="H2800" i="12"/>
  <c r="K2800" i="12"/>
  <c r="H2796" i="12"/>
  <c r="J2796" i="12"/>
  <c r="K2796" i="12"/>
  <c r="H2788" i="12"/>
  <c r="K2788" i="12"/>
  <c r="H2780" i="12"/>
  <c r="K2780" i="12"/>
  <c r="H2776" i="12"/>
  <c r="J2776" i="12"/>
  <c r="H2764" i="12"/>
  <c r="J2764" i="12"/>
  <c r="H2756" i="12"/>
  <c r="J2756" i="12"/>
  <c r="H2748" i="12"/>
  <c r="J2748" i="12"/>
  <c r="H2740" i="12"/>
  <c r="J2740" i="12"/>
  <c r="K2740" i="12"/>
  <c r="H2736" i="12"/>
  <c r="J2736" i="12"/>
  <c r="H2712" i="12"/>
  <c r="J2712" i="12"/>
  <c r="H2708" i="12"/>
  <c r="J2708" i="12"/>
  <c r="H2700" i="12"/>
  <c r="J2700" i="12"/>
  <c r="K2700" i="12"/>
  <c r="H2692" i="12"/>
  <c r="J2692" i="12"/>
  <c r="K2692" i="12"/>
  <c r="H2684" i="12"/>
  <c r="J2684" i="12"/>
  <c r="K2684" i="12"/>
  <c r="H2676" i="12"/>
  <c r="K2676" i="12"/>
  <c r="H2672" i="12"/>
  <c r="J2672" i="12"/>
  <c r="K2672" i="12"/>
  <c r="H2668" i="12"/>
  <c r="J2668" i="12"/>
  <c r="H2660" i="12"/>
  <c r="J2660" i="12"/>
  <c r="H2652" i="12"/>
  <c r="J2652" i="12"/>
  <c r="H2644" i="12"/>
  <c r="J2644" i="12"/>
  <c r="K2644" i="12"/>
  <c r="H2636" i="12"/>
  <c r="K2636" i="12"/>
  <c r="H2628" i="12"/>
  <c r="K2628" i="12"/>
  <c r="H2620" i="12"/>
  <c r="K2620" i="12"/>
  <c r="H2616" i="12"/>
  <c r="K2616" i="12"/>
  <c r="H2612" i="12"/>
  <c r="J2612" i="12"/>
  <c r="H2604" i="12"/>
  <c r="J2604" i="12"/>
  <c r="H2596" i="12"/>
  <c r="J2596" i="12"/>
  <c r="K2596" i="12"/>
  <c r="H2588" i="12"/>
  <c r="J2588" i="12"/>
  <c r="K2588" i="12"/>
  <c r="H2584" i="12"/>
  <c r="J2584" i="12"/>
  <c r="H2568" i="12"/>
  <c r="J2568" i="12"/>
  <c r="H2564" i="12"/>
  <c r="J2564" i="12"/>
  <c r="H2556" i="12"/>
  <c r="J2556" i="12"/>
  <c r="K2556" i="12"/>
  <c r="H2548" i="12"/>
  <c r="K2548" i="12"/>
  <c r="H2536" i="12"/>
  <c r="K2536" i="12"/>
  <c r="H2532" i="12"/>
  <c r="J2532" i="12"/>
  <c r="H2524" i="12"/>
  <c r="J2524" i="12"/>
  <c r="H2516" i="12"/>
  <c r="K2516" i="12"/>
  <c r="H2508" i="12"/>
  <c r="K2508" i="12"/>
  <c r="H2504" i="12"/>
  <c r="J2504" i="12"/>
  <c r="H2492" i="12"/>
  <c r="J2492" i="12"/>
  <c r="H2476" i="12"/>
  <c r="K2476" i="12"/>
  <c r="H2472" i="12"/>
  <c r="K2472" i="12"/>
  <c r="H2468" i="12"/>
  <c r="K2468" i="12"/>
  <c r="H2464" i="12"/>
  <c r="K2464" i="12"/>
  <c r="H2460" i="12"/>
  <c r="K2460" i="12"/>
  <c r="H2456" i="12"/>
  <c r="K2456" i="12"/>
  <c r="H2452" i="12"/>
  <c r="K2452" i="12"/>
  <c r="H2448" i="12"/>
  <c r="K2448" i="12"/>
  <c r="H2444" i="12"/>
  <c r="K2444" i="12"/>
  <c r="H2436" i="12"/>
  <c r="K2436" i="12"/>
  <c r="H2428" i="12"/>
  <c r="J2428" i="12"/>
  <c r="K2428" i="12"/>
  <c r="H2420" i="12"/>
  <c r="J2420" i="12"/>
  <c r="H2372" i="12"/>
  <c r="K2372" i="12"/>
  <c r="H2364" i="12"/>
  <c r="J2364" i="12"/>
  <c r="K2364" i="12"/>
  <c r="H2188" i="12"/>
  <c r="K2188" i="12"/>
  <c r="H2180" i="12"/>
  <c r="J2180" i="12"/>
  <c r="K2180" i="12"/>
  <c r="H2164" i="12"/>
  <c r="K2164" i="12"/>
  <c r="H2160" i="12"/>
  <c r="J2160" i="12"/>
  <c r="H2156" i="12"/>
  <c r="K2156" i="12"/>
  <c r="H2148" i="12"/>
  <c r="J2148" i="12"/>
  <c r="K2148" i="12"/>
  <c r="H2140" i="12"/>
  <c r="J2140" i="12"/>
  <c r="H2124" i="12"/>
  <c r="J2124" i="12"/>
  <c r="K2124" i="12"/>
  <c r="H2116" i="12"/>
  <c r="J2116" i="12"/>
  <c r="K2116" i="12"/>
  <c r="H2108" i="12"/>
  <c r="J2108" i="12"/>
  <c r="H2104" i="12"/>
  <c r="J2104" i="12"/>
  <c r="H2100" i="12"/>
  <c r="J2100" i="12"/>
  <c r="H2092" i="12"/>
  <c r="J2092" i="12"/>
  <c r="H2084" i="12"/>
  <c r="J2084" i="12"/>
  <c r="H2080" i="12"/>
  <c r="K2080" i="12"/>
  <c r="H2076" i="12"/>
  <c r="J2076" i="12"/>
  <c r="H2072" i="12"/>
  <c r="K2072" i="12"/>
  <c r="H2068" i="12"/>
  <c r="J2068" i="12"/>
  <c r="H2064" i="12"/>
  <c r="K2064" i="12"/>
  <c r="H2060" i="12"/>
  <c r="J2060" i="12"/>
  <c r="H2056" i="12"/>
  <c r="K2056" i="12"/>
  <c r="H2048" i="12"/>
  <c r="K2048" i="12"/>
  <c r="H2044" i="12"/>
  <c r="K2044" i="12"/>
  <c r="H2036" i="12"/>
  <c r="J2036" i="12"/>
  <c r="K2036" i="12"/>
  <c r="H2028" i="12"/>
  <c r="J2028" i="12"/>
  <c r="K2028" i="12"/>
  <c r="H2016" i="12"/>
  <c r="J2016" i="12"/>
  <c r="K2016" i="12"/>
  <c r="H2008" i="12"/>
  <c r="J2008" i="12"/>
  <c r="K2008" i="12"/>
  <c r="H2000" i="12"/>
  <c r="J2000" i="12"/>
  <c r="K2000" i="12"/>
  <c r="H1988" i="12"/>
  <c r="K1988" i="12"/>
  <c r="H1980" i="12"/>
  <c r="J1980" i="12"/>
  <c r="K1980" i="12"/>
  <c r="H1968" i="12"/>
  <c r="K1968" i="12"/>
  <c r="H1964" i="12"/>
  <c r="J1964" i="12"/>
  <c r="H1960" i="12"/>
  <c r="K1960" i="12"/>
  <c r="H1956" i="12"/>
  <c r="J1956" i="12"/>
  <c r="H1940" i="12"/>
  <c r="K1940" i="12"/>
  <c r="H1932" i="12"/>
  <c r="J1932" i="12"/>
  <c r="K1932" i="12"/>
  <c r="H1924" i="12"/>
  <c r="J1924" i="12"/>
  <c r="H1916" i="12"/>
  <c r="K1916" i="12"/>
  <c r="H1908" i="12"/>
  <c r="J1908" i="12"/>
  <c r="K1908" i="12"/>
  <c r="H1900" i="12"/>
  <c r="J1900" i="12"/>
  <c r="K1900" i="12"/>
  <c r="H1892" i="12"/>
  <c r="J1892" i="12"/>
  <c r="H1876" i="12"/>
  <c r="K1876" i="12"/>
  <c r="H1868" i="12"/>
  <c r="J1868" i="12"/>
  <c r="H1860" i="12"/>
  <c r="J1860" i="12"/>
  <c r="H1856" i="12"/>
  <c r="J1856" i="12"/>
  <c r="H1848" i="12"/>
  <c r="J1848" i="12"/>
  <c r="H1824" i="12"/>
  <c r="J1824" i="12"/>
  <c r="K1824" i="12"/>
  <c r="H1816" i="12"/>
  <c r="J1816" i="12"/>
  <c r="K1816" i="12"/>
  <c r="H1808" i="12"/>
  <c r="J1808" i="12"/>
  <c r="K1808" i="12"/>
  <c r="H1800" i="12"/>
  <c r="K1800" i="12"/>
  <c r="H1796" i="12"/>
  <c r="K1796" i="12"/>
  <c r="H1788" i="12"/>
  <c r="J1788" i="12"/>
  <c r="K1788" i="12"/>
  <c r="H1780" i="12"/>
  <c r="J1780" i="12"/>
  <c r="H1772" i="12"/>
  <c r="J1772" i="12"/>
  <c r="H1764" i="12"/>
  <c r="K1764" i="12"/>
  <c r="H1760" i="12"/>
  <c r="J1760" i="12"/>
  <c r="H1756" i="12"/>
  <c r="K1756" i="12"/>
  <c r="H1752" i="12"/>
  <c r="J1752" i="12"/>
  <c r="H1748" i="12"/>
  <c r="K1748" i="12"/>
  <c r="H1744" i="12"/>
  <c r="J1744" i="12"/>
  <c r="H1740" i="12"/>
  <c r="K1740" i="12"/>
  <c r="H1732" i="12"/>
  <c r="J1732" i="12"/>
  <c r="K1732" i="12"/>
  <c r="H1724" i="12"/>
  <c r="J1724" i="12"/>
  <c r="H1716" i="12"/>
  <c r="K1716" i="12"/>
  <c r="H1712" i="12"/>
  <c r="J1712" i="12"/>
  <c r="K1712" i="12"/>
  <c r="H1704" i="12"/>
  <c r="J1704" i="12"/>
  <c r="K1704" i="12"/>
  <c r="H1692" i="12"/>
  <c r="K1692" i="12"/>
  <c r="H1684" i="12"/>
  <c r="J1684" i="12"/>
  <c r="K1684" i="12"/>
  <c r="H1676" i="12"/>
  <c r="J1676" i="12"/>
  <c r="H1660" i="12"/>
  <c r="J1660" i="12"/>
  <c r="K1660" i="12"/>
  <c r="H1652" i="12"/>
  <c r="J1652" i="12"/>
  <c r="J1644" i="12"/>
  <c r="K1604" i="12"/>
  <c r="K1536" i="12"/>
  <c r="J1532" i="12"/>
  <c r="K1504" i="12"/>
  <c r="J1500" i="12"/>
  <c r="K1472" i="12"/>
  <c r="J1468" i="12"/>
  <c r="K1440" i="12"/>
  <c r="J1436" i="12"/>
  <c r="K1408" i="12"/>
  <c r="J1404" i="12"/>
  <c r="J1640" i="12"/>
  <c r="K1628" i="12"/>
  <c r="K1612" i="12"/>
  <c r="J1604" i="12"/>
  <c r="K1552" i="12"/>
  <c r="K1548" i="12"/>
  <c r="J1536" i="12"/>
  <c r="K1516" i="12"/>
  <c r="J1504" i="12"/>
  <c r="K1484" i="12"/>
  <c r="J1472" i="12"/>
  <c r="K1452" i="12"/>
  <c r="J1440" i="12"/>
  <c r="K1420" i="12"/>
  <c r="J1408" i="12"/>
  <c r="H1620" i="12"/>
  <c r="J1620" i="12"/>
  <c r="H1608" i="12"/>
  <c r="J1608" i="12"/>
  <c r="H1596" i="12"/>
  <c r="K1596" i="12"/>
  <c r="H1588" i="12"/>
  <c r="J1588" i="12"/>
  <c r="H1544" i="12"/>
  <c r="K1544" i="12"/>
  <c r="H1540" i="12"/>
  <c r="J1540" i="12"/>
  <c r="H1528" i="12"/>
  <c r="K1528" i="12"/>
  <c r="H1524" i="12"/>
  <c r="J1524" i="12"/>
  <c r="H1512" i="12"/>
  <c r="K1512" i="12"/>
  <c r="H1508" i="12"/>
  <c r="J1508" i="12"/>
  <c r="H1496" i="12"/>
  <c r="K1496" i="12"/>
  <c r="H1492" i="12"/>
  <c r="J1492" i="12"/>
  <c r="H1480" i="12"/>
  <c r="K1480" i="12"/>
  <c r="H1476" i="12"/>
  <c r="J1476" i="12"/>
  <c r="H1464" i="12"/>
  <c r="K1464" i="12"/>
  <c r="H1460" i="12"/>
  <c r="J1460" i="12"/>
  <c r="H1448" i="12"/>
  <c r="K1448" i="12"/>
  <c r="H1444" i="12"/>
  <c r="J1444" i="12"/>
  <c r="H1432" i="12"/>
  <c r="K1432" i="12"/>
  <c r="H1428" i="12"/>
  <c r="J1428" i="12"/>
  <c r="H1416" i="12"/>
  <c r="K1416" i="12"/>
  <c r="H1412" i="12"/>
  <c r="J1412" i="12"/>
  <c r="H1400" i="12"/>
  <c r="K1400" i="12"/>
  <c r="H1396" i="12"/>
  <c r="J1396" i="12"/>
  <c r="H1152" i="12"/>
  <c r="K1152" i="12"/>
  <c r="H1148" i="12"/>
  <c r="J1148" i="12"/>
  <c r="H1136" i="12"/>
  <c r="K1136" i="12"/>
  <c r="H1132" i="12"/>
  <c r="J1132" i="12"/>
  <c r="H1116" i="12"/>
  <c r="K1116" i="12"/>
  <c r="H1112" i="12"/>
  <c r="J1112" i="12"/>
  <c r="H1100" i="12"/>
  <c r="K1100" i="12"/>
  <c r="H1096" i="12"/>
  <c r="J1096" i="12"/>
  <c r="H1084" i="12"/>
  <c r="K1084" i="12"/>
  <c r="H1080" i="12"/>
  <c r="J1080" i="12"/>
  <c r="H1068" i="12"/>
  <c r="K1068" i="12"/>
  <c r="H1064" i="12"/>
  <c r="J1064" i="12"/>
  <c r="H1048" i="12"/>
  <c r="K1048" i="12"/>
  <c r="H1044" i="12"/>
  <c r="J1044" i="12"/>
  <c r="H1032" i="12"/>
  <c r="K1032" i="12"/>
  <c r="H1028" i="12"/>
  <c r="J1028" i="12"/>
  <c r="H1016" i="12"/>
  <c r="K1016" i="12"/>
  <c r="H1012" i="12"/>
  <c r="J1012" i="12"/>
  <c r="H1000" i="12"/>
  <c r="K1000" i="12"/>
  <c r="H996" i="12"/>
  <c r="J996" i="12"/>
  <c r="H992" i="12"/>
  <c r="J992" i="12"/>
  <c r="H928" i="12"/>
  <c r="J928" i="12"/>
  <c r="H924" i="12"/>
  <c r="J924" i="12"/>
  <c r="H920" i="12"/>
  <c r="J920" i="12"/>
  <c r="H916" i="12"/>
  <c r="J916" i="12"/>
  <c r="H912" i="12"/>
  <c r="J912" i="12"/>
  <c r="H908" i="12"/>
  <c r="J908" i="12"/>
  <c r="J904" i="12"/>
  <c r="J900" i="12"/>
  <c r="J896" i="12"/>
  <c r="J892" i="12"/>
  <c r="J888" i="12"/>
  <c r="K884" i="12"/>
  <c r="K880" i="12"/>
  <c r="K876" i="12"/>
  <c r="K864" i="12"/>
  <c r="J860" i="12"/>
  <c r="K848" i="12"/>
  <c r="J844" i="12"/>
  <c r="K828" i="12"/>
  <c r="J824" i="12"/>
  <c r="K812" i="12"/>
  <c r="J808" i="12"/>
  <c r="K796" i="12"/>
  <c r="J792" i="12"/>
  <c r="K780" i="12"/>
  <c r="J776" i="12"/>
  <c r="K764" i="12"/>
  <c r="J760" i="12"/>
  <c r="K748" i="12"/>
  <c r="J744" i="12"/>
  <c r="K732" i="12"/>
  <c r="J728" i="12"/>
  <c r="K716" i="12"/>
  <c r="J712" i="12"/>
  <c r="K700" i="12"/>
  <c r="K696" i="12"/>
  <c r="J692" i="12"/>
  <c r="J688" i="12"/>
  <c r="J684" i="12"/>
  <c r="H516" i="12"/>
  <c r="J516" i="12"/>
  <c r="K516" i="12"/>
  <c r="H512" i="12"/>
  <c r="J512" i="12"/>
  <c r="H504" i="12"/>
  <c r="K504" i="12"/>
  <c r="H500" i="12"/>
  <c r="J500" i="12"/>
  <c r="K500" i="12"/>
  <c r="H496" i="12"/>
  <c r="J496" i="12"/>
  <c r="H488" i="12"/>
  <c r="K488" i="12"/>
  <c r="H484" i="12"/>
  <c r="J484" i="12"/>
  <c r="K484" i="12"/>
  <c r="H480" i="12"/>
  <c r="J480" i="12"/>
  <c r="H472" i="12"/>
  <c r="K472" i="12"/>
  <c r="H468" i="12"/>
  <c r="J468" i="12"/>
  <c r="K468" i="12"/>
  <c r="H464" i="12"/>
  <c r="J464" i="12"/>
  <c r="H460" i="12"/>
  <c r="J460" i="12"/>
  <c r="H456" i="12"/>
  <c r="J456" i="12"/>
  <c r="H452" i="12"/>
  <c r="J452" i="12"/>
  <c r="H448" i="12"/>
  <c r="J448" i="12"/>
  <c r="H444" i="12"/>
  <c r="J444" i="12"/>
  <c r="K444" i="12"/>
  <c r="H440" i="12"/>
  <c r="J440" i="12"/>
  <c r="K440" i="12"/>
  <c r="H436" i="12"/>
  <c r="J436" i="12"/>
  <c r="K436" i="12"/>
  <c r="H432" i="12"/>
  <c r="J432" i="12"/>
  <c r="K432" i="12"/>
  <c r="H428" i="12"/>
  <c r="J428" i="12"/>
  <c r="K428" i="12"/>
  <c r="H424" i="12"/>
  <c r="J424" i="12"/>
  <c r="K424" i="12"/>
  <c r="H420" i="12"/>
  <c r="J420" i="12"/>
  <c r="K420" i="12"/>
  <c r="H416" i="12"/>
  <c r="J416" i="12"/>
  <c r="K416" i="12"/>
  <c r="H412" i="12"/>
  <c r="J412" i="12"/>
  <c r="K412" i="12"/>
  <c r="H408" i="12"/>
  <c r="J408" i="12"/>
  <c r="K408" i="12"/>
  <c r="H404" i="12"/>
  <c r="J404" i="12"/>
  <c r="K404" i="12"/>
  <c r="H400" i="12"/>
  <c r="J400" i="12"/>
  <c r="K400" i="12"/>
  <c r="H396" i="12"/>
  <c r="J396" i="12"/>
  <c r="K396" i="12"/>
  <c r="H392" i="12"/>
  <c r="J392" i="12"/>
  <c r="K392" i="12"/>
  <c r="H388" i="12"/>
  <c r="J388" i="12"/>
  <c r="K388" i="12"/>
  <c r="H384" i="12"/>
  <c r="J384" i="12"/>
  <c r="K384" i="12"/>
  <c r="H380" i="12"/>
  <c r="J380" i="12"/>
  <c r="K380" i="12"/>
  <c r="H376" i="12"/>
  <c r="J376" i="12"/>
  <c r="K376" i="12"/>
  <c r="H372" i="12"/>
  <c r="J372" i="12"/>
  <c r="K372" i="12"/>
  <c r="H368" i="12"/>
  <c r="J368" i="12"/>
  <c r="K368" i="12"/>
  <c r="H364" i="12"/>
  <c r="J364" i="12"/>
  <c r="K364" i="12"/>
  <c r="H360" i="12"/>
  <c r="K360" i="12"/>
  <c r="H356" i="12"/>
  <c r="K356" i="12"/>
  <c r="H352" i="12"/>
  <c r="K352" i="12"/>
  <c r="H348" i="12"/>
  <c r="K348" i="12"/>
  <c r="H344" i="12"/>
  <c r="K344" i="12"/>
  <c r="H340" i="12"/>
  <c r="K340" i="12"/>
  <c r="H336" i="12"/>
  <c r="K336" i="12"/>
  <c r="H332" i="12"/>
  <c r="K332" i="12"/>
  <c r="H328" i="12"/>
  <c r="K328" i="12"/>
  <c r="H324" i="12"/>
  <c r="K324" i="12"/>
  <c r="H320" i="12"/>
  <c r="K320" i="12"/>
  <c r="H316" i="12"/>
  <c r="K316" i="12"/>
  <c r="H312" i="12"/>
  <c r="K312" i="12"/>
  <c r="H308" i="12"/>
  <c r="K308" i="12"/>
  <c r="H304" i="12"/>
  <c r="K304" i="12"/>
  <c r="H300" i="12"/>
  <c r="K300" i="12"/>
  <c r="H296" i="12"/>
  <c r="K296" i="12"/>
  <c r="H292" i="12"/>
  <c r="K292" i="12"/>
  <c r="H288" i="12"/>
  <c r="K288" i="12"/>
  <c r="H284" i="12"/>
  <c r="K284" i="12"/>
  <c r="H280" i="12"/>
  <c r="K280" i="12"/>
  <c r="H276" i="12"/>
  <c r="K276" i="12"/>
  <c r="H272" i="12"/>
  <c r="K272" i="12"/>
  <c r="H268" i="12"/>
  <c r="K268" i="12"/>
  <c r="H264" i="12"/>
  <c r="K264" i="12"/>
  <c r="H260" i="12"/>
  <c r="K260" i="12"/>
  <c r="H256" i="12"/>
  <c r="K256" i="12"/>
  <c r="H252" i="12"/>
  <c r="K252" i="12"/>
  <c r="H248" i="12"/>
  <c r="K248" i="12"/>
  <c r="H244" i="12"/>
  <c r="K244" i="12"/>
  <c r="H240" i="12"/>
  <c r="K240" i="12"/>
  <c r="H236" i="12"/>
  <c r="K236" i="12"/>
  <c r="H232" i="12"/>
  <c r="K232" i="12"/>
  <c r="H228" i="12"/>
  <c r="K228" i="12"/>
  <c r="H224" i="12"/>
  <c r="K224" i="12"/>
  <c r="H220" i="12"/>
  <c r="K220" i="12"/>
  <c r="H216" i="12"/>
  <c r="K216" i="12"/>
  <c r="H212" i="12"/>
  <c r="K212" i="12"/>
  <c r="H208" i="12"/>
  <c r="K208" i="12"/>
  <c r="H204" i="12"/>
  <c r="K204" i="12"/>
  <c r="H200" i="12"/>
  <c r="K200" i="12"/>
  <c r="H196" i="12"/>
  <c r="K196" i="12"/>
  <c r="H192" i="12"/>
  <c r="K192" i="12"/>
  <c r="H188" i="12"/>
  <c r="K188" i="12"/>
  <c r="H184" i="12"/>
  <c r="K184" i="12"/>
  <c r="H180" i="12"/>
  <c r="K180" i="12"/>
  <c r="H176" i="12"/>
  <c r="K176" i="12"/>
  <c r="H172" i="12"/>
  <c r="K172" i="12"/>
  <c r="H168" i="12"/>
  <c r="K168" i="12"/>
  <c r="H164" i="12"/>
  <c r="K164" i="12"/>
  <c r="H160" i="12"/>
  <c r="K160" i="12"/>
  <c r="H156" i="12"/>
  <c r="K156" i="12"/>
  <c r="H152" i="12"/>
  <c r="K152" i="12"/>
  <c r="H148" i="12"/>
  <c r="K148" i="12"/>
  <c r="H144" i="12"/>
  <c r="K144" i="12"/>
  <c r="H140" i="12"/>
  <c r="K140" i="12"/>
  <c r="H136" i="12"/>
  <c r="K136" i="12"/>
  <c r="J4656" i="12"/>
  <c r="J4592" i="12"/>
  <c r="J4532" i="12"/>
  <c r="J4500" i="12"/>
  <c r="J4468" i="12"/>
  <c r="J4124" i="12"/>
  <c r="J4100" i="12"/>
  <c r="J4076" i="12"/>
  <c r="J4024" i="12"/>
  <c r="J4020" i="12"/>
  <c r="J4732" i="12"/>
  <c r="K4560" i="12"/>
  <c r="K4528" i="12"/>
  <c r="K4496" i="12"/>
  <c r="K4464" i="12"/>
  <c r="J4120" i="12"/>
  <c r="J4092" i="12"/>
  <c r="J4068" i="12"/>
  <c r="H4710" i="12"/>
  <c r="K4710" i="12"/>
  <c r="H4646" i="12"/>
  <c r="K4646" i="12"/>
  <c r="H4570" i="12"/>
  <c r="K4570" i="12"/>
  <c r="H4518" i="12"/>
  <c r="K4518" i="12"/>
  <c r="H4090" i="12"/>
  <c r="J4090" i="12"/>
  <c r="H3638" i="12"/>
  <c r="K3638" i="12"/>
  <c r="H3610" i="12"/>
  <c r="K3610" i="12"/>
  <c r="H3374" i="12"/>
  <c r="K3374" i="12"/>
  <c r="J3374" i="12"/>
  <c r="H2974" i="12"/>
  <c r="K2974" i="12"/>
  <c r="H2958" i="12"/>
  <c r="K2958" i="12"/>
  <c r="H2910" i="12"/>
  <c r="K2910" i="12"/>
  <c r="H2878" i="12"/>
  <c r="K2878" i="12"/>
  <c r="H2814" i="12"/>
  <c r="K2814" i="12"/>
  <c r="K4666" i="12"/>
  <c r="K4590" i="12"/>
  <c r="K4502" i="12"/>
  <c r="K4706" i="12"/>
  <c r="K4614" i="12"/>
  <c r="K4578" i="12"/>
  <c r="K3642" i="12"/>
  <c r="K2942" i="12"/>
  <c r="H4698" i="12"/>
  <c r="K4698" i="12"/>
  <c r="H4634" i="12"/>
  <c r="K4634" i="12"/>
  <c r="H4582" i="12"/>
  <c r="K4582" i="12"/>
  <c r="H4514" i="12"/>
  <c r="K4514" i="12"/>
  <c r="H4122" i="12"/>
  <c r="J4122" i="12"/>
  <c r="H3606" i="12"/>
  <c r="K3606" i="12"/>
  <c r="H3342" i="12"/>
  <c r="K3342" i="12"/>
  <c r="H2926" i="12"/>
  <c r="K2926" i="12"/>
  <c r="H2894" i="12"/>
  <c r="K2894" i="12"/>
  <c r="H2846" i="12"/>
  <c r="K2846" i="12"/>
  <c r="H2798" i="12"/>
  <c r="K2798" i="12"/>
  <c r="H2546" i="12"/>
  <c r="K2546" i="12"/>
  <c r="H1550" i="12"/>
  <c r="K1550" i="12"/>
  <c r="K4678" i="12"/>
  <c r="K4642" i="12"/>
  <c r="H4686" i="12"/>
  <c r="K4686" i="12"/>
  <c r="H4674" i="12"/>
  <c r="K4674" i="12"/>
  <c r="H4622" i="12"/>
  <c r="K4622" i="12"/>
  <c r="H4610" i="12"/>
  <c r="K4610" i="12"/>
  <c r="H4546" i="12"/>
  <c r="J4546" i="12"/>
  <c r="H4534" i="12"/>
  <c r="K4534" i="12"/>
  <c r="H4482" i="12"/>
  <c r="J4482" i="12"/>
  <c r="H4470" i="12"/>
  <c r="K4470" i="12"/>
  <c r="H4114" i="12"/>
  <c r="J4114" i="12"/>
  <c r="H2862" i="12"/>
  <c r="K2862" i="12"/>
  <c r="H2830" i="12"/>
  <c r="K2830" i="12"/>
  <c r="H2610" i="12"/>
  <c r="K2610" i="12"/>
  <c r="J2610" i="12"/>
  <c r="K4718" i="12"/>
  <c r="K4550" i="12"/>
  <c r="J4672" i="12"/>
  <c r="J4576" i="12"/>
  <c r="J4056" i="12"/>
  <c r="K2152" i="12"/>
  <c r="K2120" i="12"/>
  <c r="K2104" i="12"/>
  <c r="J2048" i="12"/>
  <c r="K1904" i="12"/>
  <c r="K1856" i="12"/>
  <c r="J1800" i="12"/>
  <c r="J1784" i="12"/>
  <c r="K1640" i="12"/>
  <c r="K1608" i="12"/>
  <c r="J4704" i="12"/>
  <c r="J4640" i="12"/>
  <c r="J4608" i="12"/>
  <c r="J4128" i="12"/>
  <c r="J4104" i="12"/>
  <c r="J4080" i="12"/>
  <c r="J4040" i="12"/>
  <c r="J3584" i="12"/>
  <c r="K3488" i="12"/>
  <c r="K3344" i="12"/>
  <c r="K3336" i="12"/>
  <c r="J3112" i="12"/>
  <c r="J3048" i="12"/>
  <c r="J4736" i="12"/>
  <c r="J3488" i="12"/>
  <c r="K3392" i="12"/>
  <c r="K3360" i="12"/>
  <c r="J3344" i="12"/>
  <c r="J3336" i="12"/>
  <c r="K3096" i="12"/>
  <c r="K3032" i="12"/>
  <c r="J2960" i="12"/>
  <c r="J2928" i="12"/>
  <c r="J4696" i="12"/>
  <c r="J4664" i="12"/>
  <c r="J4632" i="12"/>
  <c r="J4600" i="12"/>
  <c r="J4568" i="12"/>
  <c r="J4359" i="12"/>
  <c r="J4295" i="12"/>
  <c r="J4096" i="12"/>
  <c r="J4072" i="12"/>
  <c r="K3552" i="12"/>
  <c r="J3392" i="12"/>
  <c r="J3360" i="12"/>
  <c r="J3096" i="12"/>
  <c r="J3032" i="12"/>
  <c r="J2896" i="12"/>
  <c r="K2856" i="12"/>
  <c r="K2776" i="12"/>
  <c r="K2712" i="12"/>
  <c r="K2648" i="12"/>
  <c r="K2568" i="12"/>
  <c r="K2504" i="12"/>
  <c r="H3568" i="12"/>
  <c r="J3568" i="12"/>
  <c r="H3536" i="12"/>
  <c r="J3536" i="12"/>
  <c r="H3504" i="12"/>
  <c r="J3504" i="12"/>
  <c r="H3472" i="12"/>
  <c r="J3472" i="12"/>
  <c r="H3440" i="12"/>
  <c r="J3440" i="12"/>
  <c r="H3408" i="12"/>
  <c r="J3408" i="12"/>
  <c r="H3376" i="12"/>
  <c r="K3376" i="12"/>
  <c r="H3368" i="12"/>
  <c r="K3368" i="12"/>
  <c r="H3328" i="12"/>
  <c r="J3328" i="12"/>
  <c r="H3192" i="12"/>
  <c r="K3192" i="12"/>
  <c r="H3184" i="12"/>
  <c r="K3184" i="12"/>
  <c r="H3176" i="12"/>
  <c r="K3176" i="12"/>
  <c r="H3168" i="12"/>
  <c r="K3168" i="12"/>
  <c r="H3160" i="12"/>
  <c r="K3160" i="12"/>
  <c r="H3152" i="12"/>
  <c r="K3152" i="12"/>
  <c r="H3136" i="12"/>
  <c r="K3136" i="12"/>
  <c r="H3120" i="12"/>
  <c r="K3120" i="12"/>
  <c r="H3104" i="12"/>
  <c r="K3104" i="12"/>
  <c r="H3088" i="12"/>
  <c r="K3088" i="12"/>
  <c r="H3072" i="12"/>
  <c r="K3072" i="12"/>
  <c r="H3056" i="12"/>
  <c r="K3056" i="12"/>
  <c r="H3040" i="12"/>
  <c r="K3040" i="12"/>
  <c r="H2976" i="12"/>
  <c r="K2976" i="12"/>
  <c r="H2968" i="12"/>
  <c r="J2968" i="12"/>
  <c r="H2944" i="12"/>
  <c r="K2944" i="12"/>
  <c r="H2936" i="12"/>
  <c r="J2936" i="12"/>
  <c r="H2912" i="12"/>
  <c r="K2912" i="12"/>
  <c r="H2904" i="12"/>
  <c r="J2904" i="12"/>
  <c r="H2880" i="12"/>
  <c r="K2880" i="12"/>
  <c r="H2872" i="12"/>
  <c r="J2872" i="12"/>
  <c r="H2848" i="12"/>
  <c r="K2848" i="12"/>
  <c r="H2840" i="12"/>
  <c r="J2840" i="12"/>
  <c r="H2816" i="12"/>
  <c r="K2816" i="12"/>
  <c r="H2808" i="12"/>
  <c r="J2808" i="12"/>
  <c r="H2784" i="12"/>
  <c r="K2784" i="12"/>
  <c r="H2768" i="12"/>
  <c r="K2768" i="12"/>
  <c r="H2744" i="12"/>
  <c r="K2744" i="12"/>
  <c r="H2728" i="12"/>
  <c r="K2728" i="12"/>
  <c r="H2720" i="12"/>
  <c r="K2720" i="12"/>
  <c r="H2704" i="12"/>
  <c r="K2704" i="12"/>
  <c r="H2680" i="12"/>
  <c r="K2680" i="12"/>
  <c r="H2664" i="12"/>
  <c r="K2664" i="12"/>
  <c r="H2656" i="12"/>
  <c r="K2656" i="12"/>
  <c r="H2640" i="12"/>
  <c r="K2640" i="12"/>
  <c r="H2592" i="12"/>
  <c r="J2592" i="12"/>
  <c r="H2576" i="12"/>
  <c r="J2576" i="12"/>
  <c r="H2560" i="12"/>
  <c r="J2560" i="12"/>
  <c r="H2544" i="12"/>
  <c r="J2544" i="12"/>
  <c r="H2528" i="12"/>
  <c r="K2528" i="12"/>
  <c r="H2512" i="12"/>
  <c r="K2512" i="12"/>
  <c r="H2496" i="12"/>
  <c r="K2496" i="12"/>
  <c r="H2488" i="12"/>
  <c r="K2488" i="12"/>
  <c r="H2480" i="12"/>
  <c r="K2480" i="12"/>
  <c r="H2440" i="12"/>
  <c r="J2440" i="12"/>
  <c r="H2432" i="12"/>
  <c r="J2432" i="12"/>
  <c r="H2424" i="12"/>
  <c r="K2424" i="12"/>
  <c r="H2416" i="12"/>
  <c r="K2416" i="12"/>
  <c r="H2376" i="12"/>
  <c r="J2376" i="12"/>
  <c r="H2368" i="12"/>
  <c r="J2368" i="12"/>
  <c r="H2192" i="12"/>
  <c r="J2192" i="12"/>
  <c r="H2184" i="12"/>
  <c r="K2184" i="12"/>
  <c r="H2176" i="12"/>
  <c r="K2176" i="12"/>
  <c r="H2168" i="12"/>
  <c r="K2168" i="12"/>
  <c r="H2144" i="12"/>
  <c r="K2144" i="12"/>
  <c r="H2136" i="12"/>
  <c r="K2136" i="12"/>
  <c r="H2128" i="12"/>
  <c r="K2128" i="12"/>
  <c r="H2096" i="12"/>
  <c r="J2096" i="12"/>
  <c r="H2088" i="12"/>
  <c r="J2088" i="12"/>
  <c r="H2032" i="12"/>
  <c r="K2032" i="12"/>
  <c r="H2024" i="12"/>
  <c r="K2024" i="12"/>
  <c r="H1992" i="12"/>
  <c r="J1992" i="12"/>
  <c r="H1984" i="12"/>
  <c r="J1984" i="12"/>
  <c r="H1976" i="12"/>
  <c r="J1976" i="12"/>
  <c r="H1952" i="12"/>
  <c r="J1952" i="12"/>
  <c r="H1944" i="12"/>
  <c r="J1944" i="12"/>
  <c r="H1936" i="12"/>
  <c r="J1936" i="12"/>
  <c r="H1928" i="12"/>
  <c r="K1928" i="12"/>
  <c r="H1920" i="12"/>
  <c r="K1920" i="12"/>
  <c r="H1912" i="12"/>
  <c r="K1912" i="12"/>
  <c r="H1888" i="12"/>
  <c r="K1888" i="12"/>
  <c r="H1880" i="12"/>
  <c r="K1880" i="12"/>
  <c r="H1872" i="12"/>
  <c r="K1872" i="12"/>
  <c r="H1840" i="12"/>
  <c r="J1840" i="12"/>
  <c r="H1832" i="12"/>
  <c r="J1832" i="12"/>
  <c r="H1776" i="12"/>
  <c r="K1776" i="12"/>
  <c r="H1768" i="12"/>
  <c r="K1768" i="12"/>
  <c r="H1736" i="12"/>
  <c r="J1736" i="12"/>
  <c r="H1728" i="12"/>
  <c r="J1728" i="12"/>
  <c r="H1720" i="12"/>
  <c r="J1720" i="12"/>
  <c r="H1696" i="12"/>
  <c r="J1696" i="12"/>
  <c r="H1688" i="12"/>
  <c r="J1688" i="12"/>
  <c r="H1680" i="12"/>
  <c r="J1680" i="12"/>
  <c r="H1672" i="12"/>
  <c r="K1672" i="12"/>
  <c r="H1664" i="12"/>
  <c r="K1664" i="12"/>
  <c r="H1656" i="12"/>
  <c r="K1656" i="12"/>
  <c r="H1632" i="12"/>
  <c r="K1632" i="12"/>
  <c r="H1624" i="12"/>
  <c r="K1624" i="12"/>
  <c r="H1616" i="12"/>
  <c r="K1616" i="12"/>
  <c r="H1600" i="12"/>
  <c r="J1600" i="12"/>
  <c r="H1592" i="12"/>
  <c r="K1592" i="12"/>
  <c r="H1584" i="12"/>
  <c r="K1584" i="12"/>
  <c r="H3024" i="12"/>
  <c r="K3024" i="12"/>
  <c r="J4464" i="12"/>
  <c r="J4048" i="12"/>
  <c r="J4016" i="12"/>
  <c r="K3408" i="12"/>
  <c r="J3144" i="12"/>
  <c r="H3008" i="12"/>
  <c r="K3008" i="12"/>
  <c r="K3352" i="12"/>
  <c r="J3080" i="12"/>
  <c r="J3016" i="12"/>
  <c r="H2551" i="12"/>
  <c r="J2551" i="12"/>
  <c r="J4997" i="12"/>
  <c r="J4901" i="12"/>
  <c r="K4837" i="12"/>
  <c r="K4773" i="12"/>
  <c r="J4712" i="12"/>
  <c r="J4680" i="12"/>
  <c r="J4648" i="12"/>
  <c r="J4616" i="12"/>
  <c r="J4584" i="12"/>
  <c r="K4557" i="12"/>
  <c r="J4540" i="12"/>
  <c r="K4525" i="12"/>
  <c r="J4508" i="12"/>
  <c r="K4493" i="12"/>
  <c r="J4476" i="12"/>
  <c r="J4088" i="12"/>
  <c r="J4032" i="12"/>
  <c r="J4008" i="12"/>
  <c r="K3568" i="12"/>
  <c r="K3520" i="12"/>
  <c r="J3352" i="12"/>
  <c r="K3128" i="12"/>
  <c r="J3104" i="12"/>
  <c r="K3064" i="12"/>
  <c r="J3040" i="12"/>
  <c r="K3000" i="12"/>
  <c r="J2976" i="12"/>
  <c r="J2944" i="12"/>
  <c r="J2912" i="12"/>
  <c r="K2872" i="12"/>
  <c r="K2832" i="12"/>
  <c r="J2824" i="12"/>
  <c r="J2784" i="12"/>
  <c r="K2760" i="12"/>
  <c r="K2752" i="12"/>
  <c r="J2720" i="12"/>
  <c r="K2696" i="12"/>
  <c r="K2688" i="12"/>
  <c r="J2656" i="12"/>
  <c r="K2632" i="12"/>
  <c r="K2624" i="12"/>
  <c r="J2616" i="12"/>
  <c r="K2608" i="12"/>
  <c r="J2600" i="12"/>
  <c r="K2576" i="12"/>
  <c r="J2536" i="12"/>
  <c r="J2512" i="12"/>
  <c r="J2176" i="12"/>
  <c r="K2160" i="12"/>
  <c r="J2128" i="12"/>
  <c r="K2112" i="12"/>
  <c r="J2056" i="12"/>
  <c r="J2040" i="12"/>
  <c r="J2024" i="12"/>
  <c r="K1976" i="12"/>
  <c r="K1896" i="12"/>
  <c r="K1864" i="12"/>
  <c r="K1848" i="12"/>
  <c r="J1792" i="12"/>
  <c r="J1664" i="12"/>
  <c r="K1648" i="12"/>
  <c r="J1616" i="12"/>
  <c r="H2992" i="12"/>
  <c r="K2992" i="12"/>
  <c r="J4560" i="12"/>
  <c r="J4528" i="12"/>
  <c r="J4496" i="12"/>
  <c r="J4064" i="12"/>
  <c r="K4008" i="12"/>
  <c r="J3456" i="12"/>
  <c r="K3328" i="12"/>
  <c r="J4536" i="12"/>
  <c r="J4504" i="12"/>
  <c r="J4472" i="12"/>
  <c r="J4136" i="12"/>
  <c r="J4112" i="12"/>
  <c r="J3520" i="12"/>
  <c r="K3472" i="12"/>
  <c r="K3424" i="12"/>
  <c r="J3368" i="12"/>
  <c r="J3128" i="12"/>
  <c r="J3064" i="12"/>
  <c r="J3000" i="12"/>
  <c r="J2832" i="12"/>
  <c r="K2792" i="12"/>
  <c r="J2760" i="12"/>
  <c r="J2752" i="12"/>
  <c r="J2728" i="12"/>
  <c r="J2696" i="12"/>
  <c r="J2688" i="12"/>
  <c r="J2664" i="12"/>
  <c r="J2632" i="12"/>
  <c r="J2624" i="12"/>
  <c r="J2608" i="12"/>
  <c r="K2552" i="12"/>
  <c r="K2544" i="12"/>
  <c r="K4552" i="12"/>
  <c r="K4520" i="12"/>
  <c r="K4488" i="12"/>
  <c r="H3620" i="12"/>
  <c r="J3620" i="12"/>
  <c r="H3604" i="12"/>
  <c r="J3604" i="12"/>
  <c r="H3372" i="12"/>
  <c r="K3372" i="12"/>
  <c r="H3364" i="12"/>
  <c r="J3364" i="12"/>
  <c r="H3356" i="12"/>
  <c r="J3356" i="12"/>
  <c r="H3348" i="12"/>
  <c r="J3348" i="12"/>
  <c r="H3148" i="12"/>
  <c r="J3148" i="12"/>
  <c r="H3132" i="12"/>
  <c r="J3132" i="12"/>
  <c r="H3116" i="12"/>
  <c r="J3116" i="12"/>
  <c r="H3100" i="12"/>
  <c r="J3100" i="12"/>
  <c r="H3084" i="12"/>
  <c r="J3084" i="12"/>
  <c r="H3068" i="12"/>
  <c r="J3068" i="12"/>
  <c r="H3052" i="12"/>
  <c r="J3052" i="12"/>
  <c r="J3020" i="12"/>
  <c r="K2948" i="12"/>
  <c r="K2940" i="12"/>
  <c r="J3036" i="12"/>
  <c r="J3004" i="12"/>
  <c r="K2980" i="12"/>
  <c r="K2972" i="12"/>
  <c r="K2916" i="12"/>
  <c r="H4383" i="12"/>
  <c r="J4383" i="12"/>
  <c r="H4367" i="12"/>
  <c r="J4367" i="12"/>
  <c r="H4363" i="12"/>
  <c r="K4363" i="12"/>
  <c r="H4347" i="12"/>
  <c r="K4347" i="12"/>
  <c r="H4331" i="12"/>
  <c r="K4331" i="12"/>
  <c r="H4315" i="12"/>
  <c r="K4315" i="12"/>
  <c r="H4303" i="12"/>
  <c r="J4303" i="12"/>
  <c r="H4287" i="12"/>
  <c r="J4287" i="12"/>
  <c r="H4271" i="12"/>
  <c r="J4271" i="12"/>
  <c r="H4255" i="12"/>
  <c r="J4255" i="12"/>
  <c r="H4239" i="12"/>
  <c r="J4239" i="12"/>
  <c r="H4231" i="12"/>
  <c r="K4231" i="12"/>
  <c r="H4227" i="12"/>
  <c r="K4227" i="12"/>
  <c r="H4219" i="12"/>
  <c r="K4219" i="12"/>
  <c r="H4211" i="12"/>
  <c r="K4211" i="12"/>
  <c r="H4203" i="12"/>
  <c r="K4203" i="12"/>
  <c r="H4031" i="12"/>
  <c r="J4031" i="12"/>
  <c r="H4027" i="12"/>
  <c r="K4027" i="12"/>
  <c r="H4019" i="12"/>
  <c r="J4019" i="12"/>
  <c r="H4011" i="12"/>
  <c r="J4011" i="12"/>
  <c r="H3995" i="12"/>
  <c r="J3995" i="12"/>
  <c r="K3995" i="12"/>
  <c r="H3987" i="12"/>
  <c r="J3987" i="12"/>
  <c r="K3987" i="12"/>
  <c r="H2619" i="12"/>
  <c r="J2619" i="12"/>
  <c r="H2603" i="12"/>
  <c r="J2603" i="12"/>
  <c r="H2595" i="12"/>
  <c r="J2595" i="12"/>
  <c r="H2591" i="12"/>
  <c r="J2591" i="12"/>
  <c r="H2587" i="12"/>
  <c r="J2587" i="12"/>
  <c r="H2567" i="12"/>
  <c r="J2567" i="12"/>
  <c r="H2559" i="12"/>
  <c r="J2559" i="12"/>
  <c r="H2547" i="12"/>
  <c r="J2547" i="12"/>
  <c r="H2539" i="12"/>
  <c r="J2539" i="12"/>
  <c r="H2531" i="12"/>
  <c r="J2531" i="12"/>
  <c r="H2515" i="12"/>
  <c r="J2515" i="12"/>
  <c r="H2507" i="12"/>
  <c r="J2507" i="12"/>
  <c r="H2503" i="12"/>
  <c r="J2503" i="12"/>
  <c r="H2495" i="12"/>
  <c r="J2495" i="12"/>
  <c r="H2487" i="12"/>
  <c r="K2487" i="12"/>
  <c r="H2479" i="12"/>
  <c r="K2479" i="12"/>
  <c r="H2471" i="12"/>
  <c r="K2471" i="12"/>
  <c r="H2467" i="12"/>
  <c r="K2467" i="12"/>
  <c r="J2467" i="12"/>
  <c r="H2459" i="12"/>
  <c r="K2459" i="12"/>
  <c r="J2459" i="12"/>
  <c r="H2451" i="12"/>
  <c r="K2451" i="12"/>
  <c r="J2451" i="12"/>
  <c r="H2443" i="12"/>
  <c r="K2443" i="12"/>
  <c r="J2443" i="12"/>
  <c r="H2435" i="12"/>
  <c r="K2435" i="12"/>
  <c r="J2435" i="12"/>
  <c r="H2431" i="12"/>
  <c r="K2431" i="12"/>
  <c r="H2423" i="12"/>
  <c r="K2423" i="12"/>
  <c r="H2415" i="12"/>
  <c r="K2415" i="12"/>
  <c r="H2407" i="12"/>
  <c r="K2407" i="12"/>
  <c r="H2403" i="12"/>
  <c r="K2403" i="12"/>
  <c r="J2403" i="12"/>
  <c r="H2395" i="12"/>
  <c r="K2395" i="12"/>
  <c r="J2395" i="12"/>
  <c r="H2387" i="12"/>
  <c r="K2387" i="12"/>
  <c r="J2387" i="12"/>
  <c r="H2379" i="12"/>
  <c r="K2379" i="12"/>
  <c r="J2379" i="12"/>
  <c r="H2371" i="12"/>
  <c r="K2371" i="12"/>
  <c r="J2371" i="12"/>
  <c r="H2363" i="12"/>
  <c r="K2363" i="12"/>
  <c r="J2363" i="12"/>
  <c r="H2355" i="12"/>
  <c r="K2355" i="12"/>
  <c r="H2347" i="12"/>
  <c r="K2347" i="12"/>
  <c r="H2339" i="12"/>
  <c r="K2339" i="12"/>
  <c r="J2339" i="12"/>
  <c r="H2331" i="12"/>
  <c r="K2331" i="12"/>
  <c r="J2331" i="12"/>
  <c r="H2323" i="12"/>
  <c r="K2323" i="12"/>
  <c r="H2319" i="12"/>
  <c r="J2319" i="12"/>
  <c r="H2311" i="12"/>
  <c r="J2311" i="12"/>
  <c r="K2311" i="12"/>
  <c r="H2303" i="12"/>
  <c r="J2303" i="12"/>
  <c r="K2303" i="12"/>
  <c r="H2299" i="12"/>
  <c r="K2299" i="12"/>
  <c r="J2299" i="12"/>
  <c r="H2291" i="12"/>
  <c r="K2291" i="12"/>
  <c r="H1787" i="12"/>
  <c r="K1787" i="12"/>
  <c r="H1771" i="12"/>
  <c r="K1771" i="12"/>
  <c r="H1763" i="12"/>
  <c r="K1763" i="12"/>
  <c r="H1755" i="12"/>
  <c r="K1755" i="12"/>
  <c r="H1739" i="12"/>
  <c r="K1739" i="12"/>
  <c r="H1731" i="12"/>
  <c r="K1731" i="12"/>
  <c r="H1723" i="12"/>
  <c r="K1723" i="12"/>
  <c r="H1719" i="12"/>
  <c r="K1719" i="12"/>
  <c r="H1703" i="12"/>
  <c r="K1703" i="12"/>
  <c r="H1699" i="12"/>
  <c r="K1699" i="12"/>
  <c r="H1691" i="12"/>
  <c r="K1691" i="12"/>
  <c r="H1675" i="12"/>
  <c r="K1675" i="12"/>
  <c r="H1667" i="12"/>
  <c r="K1667" i="12"/>
  <c r="H1659" i="12"/>
  <c r="K1659" i="12"/>
  <c r="H1643" i="12"/>
  <c r="K1643" i="12"/>
  <c r="H1635" i="12"/>
  <c r="K1635" i="12"/>
  <c r="H1631" i="12"/>
  <c r="K1631" i="12"/>
  <c r="H1623" i="12"/>
  <c r="K1623" i="12"/>
  <c r="H1607" i="12"/>
  <c r="K1607" i="12"/>
  <c r="H1599" i="12"/>
  <c r="K1599" i="12"/>
  <c r="H1591" i="12"/>
  <c r="K1591" i="12"/>
  <c r="H1583" i="12"/>
  <c r="K1583" i="12"/>
  <c r="H1575" i="12"/>
  <c r="K1575" i="12"/>
  <c r="H1567" i="12"/>
  <c r="K1567" i="12"/>
  <c r="J1567" i="12"/>
  <c r="H1559" i="12"/>
  <c r="K1559" i="12"/>
  <c r="H1387" i="12"/>
  <c r="K1387" i="12"/>
  <c r="J1387" i="12"/>
  <c r="H1379" i="12"/>
  <c r="K1379" i="12"/>
  <c r="J1379" i="12"/>
  <c r="H1371" i="12"/>
  <c r="K1371" i="12"/>
  <c r="H1363" i="12"/>
  <c r="K1363" i="12"/>
  <c r="J1363" i="12"/>
  <c r="H1355" i="12"/>
  <c r="K1355" i="12"/>
  <c r="J1355" i="12"/>
  <c r="H1347" i="12"/>
  <c r="K1347" i="12"/>
  <c r="J1347" i="12"/>
  <c r="H1339" i="12"/>
  <c r="K1339" i="12"/>
  <c r="J1339" i="12"/>
  <c r="H1331" i="12"/>
  <c r="K1331" i="12"/>
  <c r="J1331" i="12"/>
  <c r="H1075" i="12"/>
  <c r="K1075" i="12"/>
  <c r="H1055" i="12"/>
  <c r="K1055" i="12"/>
  <c r="H1047" i="12"/>
  <c r="K1047" i="12"/>
  <c r="H1043" i="12"/>
  <c r="K1043" i="12"/>
  <c r="H1039" i="12"/>
  <c r="K1039" i="12"/>
  <c r="H1035" i="12"/>
  <c r="K1035" i="12"/>
  <c r="H1031" i="12"/>
  <c r="K1031" i="12"/>
  <c r="H1019" i="12"/>
  <c r="K1019" i="12"/>
  <c r="H987" i="12"/>
  <c r="K987" i="12"/>
  <c r="H979" i="12"/>
  <c r="J979" i="12"/>
  <c r="H971" i="12"/>
  <c r="J971" i="12"/>
  <c r="K971" i="12"/>
  <c r="H967" i="12"/>
  <c r="J967" i="12"/>
  <c r="K967" i="12"/>
  <c r="H959" i="12"/>
  <c r="K959" i="12"/>
  <c r="H951" i="12"/>
  <c r="J951" i="12"/>
  <c r="H939" i="12"/>
  <c r="J939" i="12"/>
  <c r="K939" i="12"/>
  <c r="H931" i="12"/>
  <c r="K931" i="12"/>
  <c r="H923" i="12"/>
  <c r="J923" i="12"/>
  <c r="K923" i="12"/>
  <c r="H915" i="12"/>
  <c r="J915" i="12"/>
  <c r="H907" i="12"/>
  <c r="J907" i="12"/>
  <c r="K907" i="12"/>
  <c r="H903" i="12"/>
  <c r="J903" i="12"/>
  <c r="K903" i="12"/>
  <c r="H895" i="12"/>
  <c r="K895" i="12"/>
  <c r="H887" i="12"/>
  <c r="J887" i="12"/>
  <c r="H879" i="12"/>
  <c r="K879" i="12"/>
  <c r="J879" i="12"/>
  <c r="H871" i="12"/>
  <c r="J871" i="12"/>
  <c r="K871" i="12"/>
  <c r="H755" i="12"/>
  <c r="K755" i="12"/>
  <c r="H747" i="12"/>
  <c r="K747" i="12"/>
  <c r="H739" i="12"/>
  <c r="K739" i="12"/>
  <c r="H731" i="12"/>
  <c r="K731" i="12"/>
  <c r="H723" i="12"/>
  <c r="K723" i="12"/>
  <c r="H715" i="12"/>
  <c r="K715" i="12"/>
  <c r="H707" i="12"/>
  <c r="K707" i="12"/>
  <c r="H699" i="12"/>
  <c r="K699" i="12"/>
  <c r="H691" i="12"/>
  <c r="K691" i="12"/>
  <c r="J691" i="12"/>
  <c r="H687" i="12"/>
  <c r="J687" i="12"/>
  <c r="K687" i="12"/>
  <c r="H679" i="12"/>
  <c r="J679" i="12"/>
  <c r="K679" i="12"/>
  <c r="H671" i="12"/>
  <c r="J671" i="12"/>
  <c r="K671" i="12"/>
  <c r="H663" i="12"/>
  <c r="J663" i="12"/>
  <c r="H655" i="12"/>
  <c r="J655" i="12"/>
  <c r="K655" i="12"/>
  <c r="H647" i="12"/>
  <c r="J647" i="12"/>
  <c r="K647" i="12"/>
  <c r="H639" i="12"/>
  <c r="J639" i="12"/>
  <c r="K639" i="12"/>
  <c r="H635" i="12"/>
  <c r="J635" i="12"/>
  <c r="H511" i="12"/>
  <c r="J511" i="12"/>
  <c r="H507" i="12"/>
  <c r="J507" i="12"/>
  <c r="H499" i="12"/>
  <c r="J499" i="12"/>
  <c r="H491" i="12"/>
  <c r="J491" i="12"/>
  <c r="H483" i="12"/>
  <c r="J483" i="12"/>
  <c r="H479" i="12"/>
  <c r="J479" i="12"/>
  <c r="H471" i="12"/>
  <c r="J471" i="12"/>
  <c r="H467" i="12"/>
  <c r="J467" i="12"/>
  <c r="H463" i="12"/>
  <c r="J463" i="12"/>
  <c r="H459" i="12"/>
  <c r="K459" i="12"/>
  <c r="J459" i="12"/>
  <c r="H455" i="12"/>
  <c r="J455" i="12"/>
  <c r="K455" i="12"/>
  <c r="H451" i="12"/>
  <c r="J451" i="12"/>
  <c r="K451" i="12"/>
  <c r="H443" i="12"/>
  <c r="K443" i="12"/>
  <c r="J443" i="12"/>
  <c r="H435" i="12"/>
  <c r="J435" i="12"/>
  <c r="K435" i="12"/>
  <c r="H431" i="12"/>
  <c r="J431" i="12"/>
  <c r="K431" i="12"/>
  <c r="H423" i="12"/>
  <c r="J423" i="12"/>
  <c r="K423" i="12"/>
  <c r="H415" i="12"/>
  <c r="J415" i="12"/>
  <c r="K415" i="12"/>
  <c r="H407" i="12"/>
  <c r="J407" i="12"/>
  <c r="K407" i="12"/>
  <c r="H399" i="12"/>
  <c r="J399" i="12"/>
  <c r="K399" i="12"/>
  <c r="H391" i="12"/>
  <c r="J391" i="12"/>
  <c r="K391" i="12"/>
  <c r="H383" i="12"/>
  <c r="J383" i="12"/>
  <c r="K383" i="12"/>
  <c r="H379" i="12"/>
  <c r="K379" i="12"/>
  <c r="J379" i="12"/>
  <c r="H371" i="12"/>
  <c r="J371" i="12"/>
  <c r="K371" i="12"/>
  <c r="H363" i="12"/>
  <c r="K363" i="12"/>
  <c r="H355" i="12"/>
  <c r="K355" i="12"/>
  <c r="J355" i="12"/>
  <c r="H347" i="12"/>
  <c r="K347" i="12"/>
  <c r="J347" i="12"/>
  <c r="H339" i="12"/>
  <c r="K339" i="12"/>
  <c r="J339" i="12"/>
  <c r="H331" i="12"/>
  <c r="K331" i="12"/>
  <c r="J331" i="12"/>
  <c r="H323" i="12"/>
  <c r="K323" i="12"/>
  <c r="J323" i="12"/>
  <c r="H319" i="12"/>
  <c r="K319" i="12"/>
  <c r="J319" i="12"/>
  <c r="H311" i="12"/>
  <c r="K311" i="12"/>
  <c r="J311" i="12"/>
  <c r="H303" i="12"/>
  <c r="K303" i="12"/>
  <c r="J303" i="12"/>
  <c r="H295" i="12"/>
  <c r="K295" i="12"/>
  <c r="J295" i="12"/>
  <c r="H287" i="12"/>
  <c r="K287" i="12"/>
  <c r="J287" i="12"/>
  <c r="H279" i="12"/>
  <c r="K279" i="12"/>
  <c r="J279" i="12"/>
  <c r="H271" i="12"/>
  <c r="K271" i="12"/>
  <c r="J271" i="12"/>
  <c r="H263" i="12"/>
  <c r="K263" i="12"/>
  <c r="J263" i="12"/>
  <c r="H259" i="12"/>
  <c r="K259" i="12"/>
  <c r="J259" i="12"/>
  <c r="H251" i="12"/>
  <c r="K251" i="12"/>
  <c r="J251" i="12"/>
  <c r="H243" i="12"/>
  <c r="K243" i="12"/>
  <c r="J243" i="12"/>
  <c r="H235" i="12"/>
  <c r="K235" i="12"/>
  <c r="J235" i="12"/>
  <c r="H227" i="12"/>
  <c r="K227" i="12"/>
  <c r="J227" i="12"/>
  <c r="H219" i="12"/>
  <c r="K219" i="12"/>
  <c r="J219" i="12"/>
  <c r="H211" i="12"/>
  <c r="K211" i="12"/>
  <c r="J211" i="12"/>
  <c r="H203" i="12"/>
  <c r="K203" i="12"/>
  <c r="J203" i="12"/>
  <c r="H195" i="12"/>
  <c r="K195" i="12"/>
  <c r="J195" i="12"/>
  <c r="H191" i="12"/>
  <c r="K191" i="12"/>
  <c r="H183" i="12"/>
  <c r="K183" i="12"/>
  <c r="J183" i="12"/>
  <c r="H175" i="12"/>
  <c r="K175" i="12"/>
  <c r="J175" i="12"/>
  <c r="H167" i="12"/>
  <c r="K167" i="12"/>
  <c r="J167" i="12"/>
  <c r="H155" i="12"/>
  <c r="K155" i="12"/>
  <c r="J155" i="12"/>
  <c r="H147" i="12"/>
  <c r="K147" i="12"/>
  <c r="J147" i="12"/>
  <c r="H143" i="12"/>
  <c r="K143" i="12"/>
  <c r="J143" i="12"/>
  <c r="H135" i="12"/>
  <c r="K135" i="12"/>
  <c r="H127" i="12"/>
  <c r="K127" i="12"/>
  <c r="J127" i="12"/>
  <c r="H119" i="12"/>
  <c r="K119" i="12"/>
  <c r="J119" i="12"/>
  <c r="H111" i="12"/>
  <c r="K111" i="12"/>
  <c r="J111" i="12"/>
  <c r="H103" i="12"/>
  <c r="K103" i="12"/>
  <c r="J103" i="12"/>
  <c r="H99" i="12"/>
  <c r="K99" i="12"/>
  <c r="J99" i="12"/>
  <c r="H95" i="12"/>
  <c r="K95" i="12"/>
  <c r="J95" i="12"/>
  <c r="H87" i="12"/>
  <c r="K87" i="12"/>
  <c r="J87" i="12"/>
  <c r="H83" i="12"/>
  <c r="K83" i="12"/>
  <c r="J83" i="12"/>
  <c r="H79" i="12"/>
  <c r="K79" i="12"/>
  <c r="H75" i="12"/>
  <c r="K75" i="12"/>
  <c r="J75" i="12"/>
  <c r="H71" i="12"/>
  <c r="K71" i="12"/>
  <c r="J71" i="12"/>
  <c r="H67" i="12"/>
  <c r="K67" i="12"/>
  <c r="J67" i="12"/>
  <c r="H63" i="12"/>
  <c r="K63" i="12"/>
  <c r="J63" i="12"/>
  <c r="H59" i="12"/>
  <c r="K59" i="12"/>
  <c r="J59" i="12"/>
  <c r="H55" i="12"/>
  <c r="K55" i="12"/>
  <c r="J55" i="12"/>
  <c r="H51" i="12"/>
  <c r="K51" i="12"/>
  <c r="J51" i="12"/>
  <c r="H47" i="12"/>
  <c r="K47" i="12"/>
  <c r="J47" i="12"/>
  <c r="H43" i="12"/>
  <c r="K43" i="12"/>
  <c r="J43" i="12"/>
  <c r="H39" i="12"/>
  <c r="K39" i="12"/>
  <c r="J39" i="12"/>
  <c r="H35" i="12"/>
  <c r="K35" i="12"/>
  <c r="J35" i="12"/>
  <c r="H31" i="12"/>
  <c r="K31" i="12"/>
  <c r="J31" i="12"/>
  <c r="K4915" i="12"/>
  <c r="K4059" i="12"/>
  <c r="K4043" i="12"/>
  <c r="K4019" i="12"/>
  <c r="K4011" i="12"/>
  <c r="J2607" i="12"/>
  <c r="J2471" i="12"/>
  <c r="J2347" i="12"/>
  <c r="K1743" i="12"/>
  <c r="J1591" i="12"/>
  <c r="J1575" i="12"/>
  <c r="J959" i="12"/>
  <c r="H4126" i="12"/>
  <c r="J4126" i="12"/>
  <c r="H4102" i="12"/>
  <c r="J4102" i="12"/>
  <c r="H4094" i="12"/>
  <c r="J4094" i="12"/>
  <c r="H4070" i="12"/>
  <c r="J4070" i="12"/>
  <c r="H4062" i="12"/>
  <c r="J4062" i="12"/>
  <c r="H4054" i="12"/>
  <c r="J4054" i="12"/>
  <c r="H4042" i="12"/>
  <c r="J4042" i="12"/>
  <c r="H4018" i="12"/>
  <c r="K4018" i="12"/>
  <c r="H4010" i="12"/>
  <c r="K4010" i="12"/>
  <c r="H4002" i="12"/>
  <c r="K4002" i="12"/>
  <c r="H3990" i="12"/>
  <c r="J3990" i="12"/>
  <c r="K3990" i="12"/>
  <c r="H3982" i="12"/>
  <c r="J3982" i="12"/>
  <c r="H3974" i="12"/>
  <c r="K3974" i="12"/>
  <c r="H3966" i="12"/>
  <c r="J3966" i="12"/>
  <c r="H3958" i="12"/>
  <c r="K3958" i="12"/>
  <c r="H3950" i="12"/>
  <c r="J3950" i="12"/>
  <c r="H3946" i="12"/>
  <c r="K3946" i="12"/>
  <c r="H3938" i="12"/>
  <c r="J3938" i="12"/>
  <c r="H3666" i="12"/>
  <c r="K3666" i="12"/>
  <c r="H3646" i="12"/>
  <c r="K3646" i="12"/>
  <c r="H3634" i="12"/>
  <c r="K3634" i="12"/>
  <c r="H3626" i="12"/>
  <c r="K3626" i="12"/>
  <c r="H3614" i="12"/>
  <c r="K3614" i="12"/>
  <c r="H3602" i="12"/>
  <c r="K3602" i="12"/>
  <c r="H3590" i="12"/>
  <c r="J3590" i="12"/>
  <c r="K3590" i="12"/>
  <c r="H3582" i="12"/>
  <c r="K3582" i="12"/>
  <c r="H3574" i="12"/>
  <c r="J3574" i="12"/>
  <c r="K3574" i="12"/>
  <c r="H3566" i="12"/>
  <c r="K3566" i="12"/>
  <c r="H3558" i="12"/>
  <c r="J3558" i="12"/>
  <c r="K3558" i="12"/>
  <c r="H3550" i="12"/>
  <c r="K3550" i="12"/>
  <c r="H3546" i="12"/>
  <c r="K3546" i="12"/>
  <c r="H3538" i="12"/>
  <c r="J3538" i="12"/>
  <c r="K3538" i="12"/>
  <c r="H3530" i="12"/>
  <c r="K3530" i="12"/>
  <c r="H3522" i="12"/>
  <c r="J3522" i="12"/>
  <c r="K3522" i="12"/>
  <c r="H3514" i="12"/>
  <c r="K3514" i="12"/>
  <c r="H3506" i="12"/>
  <c r="J3506" i="12"/>
  <c r="K3506" i="12"/>
  <c r="H3498" i="12"/>
  <c r="K3498" i="12"/>
  <c r="H3490" i="12"/>
  <c r="J3490" i="12"/>
  <c r="K3490" i="12"/>
  <c r="H3482" i="12"/>
  <c r="K3482" i="12"/>
  <c r="H3478" i="12"/>
  <c r="J3478" i="12"/>
  <c r="K3478" i="12"/>
  <c r="H3470" i="12"/>
  <c r="K3470" i="12"/>
  <c r="H3462" i="12"/>
  <c r="J3462" i="12"/>
  <c r="K3462" i="12"/>
  <c r="H3454" i="12"/>
  <c r="K3454" i="12"/>
  <c r="H3446" i="12"/>
  <c r="J3446" i="12"/>
  <c r="K3446" i="12"/>
  <c r="H3438" i="12"/>
  <c r="K3438" i="12"/>
  <c r="H3430" i="12"/>
  <c r="J3430" i="12"/>
  <c r="K3430" i="12"/>
  <c r="H3422" i="12"/>
  <c r="K3422" i="12"/>
  <c r="H3414" i="12"/>
  <c r="J3414" i="12"/>
  <c r="K3414" i="12"/>
  <c r="H3410" i="12"/>
  <c r="J3410" i="12"/>
  <c r="K3410" i="12"/>
  <c r="H3402" i="12"/>
  <c r="K3402" i="12"/>
  <c r="H3398" i="12"/>
  <c r="J3398" i="12"/>
  <c r="K3398" i="12"/>
  <c r="H3390" i="12"/>
  <c r="K3390" i="12"/>
  <c r="H3386" i="12"/>
  <c r="K3386" i="12"/>
  <c r="H3382" i="12"/>
  <c r="J3382" i="12"/>
  <c r="K3382" i="12"/>
  <c r="H3378" i="12"/>
  <c r="K3378" i="12"/>
  <c r="H3338" i="12"/>
  <c r="J3338" i="12"/>
  <c r="H3334" i="12"/>
  <c r="J3334" i="12"/>
  <c r="K3334" i="12"/>
  <c r="H3330" i="12"/>
  <c r="K3330" i="12"/>
  <c r="H3150" i="12"/>
  <c r="J3150" i="12"/>
  <c r="H3146" i="12"/>
  <c r="J3146" i="12"/>
  <c r="K3146" i="12"/>
  <c r="H3142" i="12"/>
  <c r="K3142" i="12"/>
  <c r="H3118" i="12"/>
  <c r="J3118" i="12"/>
  <c r="H3114" i="12"/>
  <c r="J3114" i="12"/>
  <c r="K3114" i="12"/>
  <c r="H3110" i="12"/>
  <c r="K3110" i="12"/>
  <c r="H3070" i="12"/>
  <c r="J3070" i="12"/>
  <c r="H3066" i="12"/>
  <c r="J3066" i="12"/>
  <c r="K3066" i="12"/>
  <c r="H3062" i="12"/>
  <c r="K3062" i="12"/>
  <c r="H3054" i="12"/>
  <c r="J3054" i="12"/>
  <c r="H3050" i="12"/>
  <c r="J3050" i="12"/>
  <c r="K3050" i="12"/>
  <c r="H3046" i="12"/>
  <c r="K3046" i="12"/>
  <c r="H3006" i="12"/>
  <c r="J3006" i="12"/>
  <c r="H3002" i="12"/>
  <c r="J3002" i="12"/>
  <c r="K3002" i="12"/>
  <c r="H2998" i="12"/>
  <c r="K2998" i="12"/>
  <c r="H2990" i="12"/>
  <c r="J2990" i="12"/>
  <c r="H2970" i="12"/>
  <c r="J2970" i="12"/>
  <c r="H2966" i="12"/>
  <c r="J2966" i="12"/>
  <c r="K2966" i="12"/>
  <c r="H2962" i="12"/>
  <c r="K2962" i="12"/>
  <c r="H2954" i="12"/>
  <c r="J2954" i="12"/>
  <c r="H2950" i="12"/>
  <c r="J2950" i="12"/>
  <c r="K2950" i="12"/>
  <c r="H2946" i="12"/>
  <c r="K2946" i="12"/>
  <c r="H2906" i="12"/>
  <c r="J2906" i="12"/>
  <c r="H2902" i="12"/>
  <c r="J2902" i="12"/>
  <c r="K2902" i="12"/>
  <c r="H2898" i="12"/>
  <c r="K2898" i="12"/>
  <c r="H2890" i="12"/>
  <c r="J2890" i="12"/>
  <c r="H2874" i="12"/>
  <c r="J2874" i="12"/>
  <c r="H2870" i="12"/>
  <c r="J2870" i="12"/>
  <c r="K2870" i="12"/>
  <c r="H2866" i="12"/>
  <c r="K2866" i="12"/>
  <c r="H2858" i="12"/>
  <c r="J2858" i="12"/>
  <c r="H2854" i="12"/>
  <c r="J2854" i="12"/>
  <c r="K2854" i="12"/>
  <c r="H2850" i="12"/>
  <c r="K2850" i="12"/>
  <c r="H2810" i="12"/>
  <c r="J2810" i="12"/>
  <c r="H2806" i="12"/>
  <c r="J2806" i="12"/>
  <c r="K2806" i="12"/>
  <c r="H2802" i="12"/>
  <c r="K2802" i="12"/>
  <c r="H2794" i="12"/>
  <c r="J2794" i="12"/>
  <c r="H2786" i="12"/>
  <c r="K2786" i="12"/>
  <c r="H2778" i="12"/>
  <c r="K2778" i="12"/>
  <c r="J2778" i="12"/>
  <c r="H2770" i="12"/>
  <c r="J2770" i="12"/>
  <c r="H2762" i="12"/>
  <c r="K2762" i="12"/>
  <c r="J2762" i="12"/>
  <c r="H2754" i="12"/>
  <c r="J2754" i="12"/>
  <c r="H2750" i="12"/>
  <c r="J2750" i="12"/>
  <c r="K2750" i="12"/>
  <c r="H2742" i="12"/>
  <c r="K2742" i="12"/>
  <c r="H2734" i="12"/>
  <c r="J2734" i="12"/>
  <c r="K2734" i="12"/>
  <c r="H2726" i="12"/>
  <c r="K2726" i="12"/>
  <c r="H2718" i="12"/>
  <c r="J2718" i="12"/>
  <c r="K2718" i="12"/>
  <c r="H2710" i="12"/>
  <c r="K2710" i="12"/>
  <c r="H2702" i="12"/>
  <c r="J2702" i="12"/>
  <c r="K2702" i="12"/>
  <c r="H2694" i="12"/>
  <c r="K2694" i="12"/>
  <c r="H2686" i="12"/>
  <c r="J2686" i="12"/>
  <c r="K2686" i="12"/>
  <c r="H2682" i="12"/>
  <c r="K2682" i="12"/>
  <c r="J2682" i="12"/>
  <c r="H2674" i="12"/>
  <c r="J2674" i="12"/>
  <c r="H2666" i="12"/>
  <c r="K2666" i="12"/>
  <c r="J2666" i="12"/>
  <c r="H2658" i="12"/>
  <c r="J2658" i="12"/>
  <c r="H2650" i="12"/>
  <c r="K2650" i="12"/>
  <c r="J2650" i="12"/>
  <c r="H2642" i="12"/>
  <c r="J2642" i="12"/>
  <c r="H2638" i="12"/>
  <c r="J2638" i="12"/>
  <c r="K2638" i="12"/>
  <c r="H2630" i="12"/>
  <c r="K2630" i="12"/>
  <c r="H2626" i="12"/>
  <c r="J2626" i="12"/>
  <c r="H2622" i="12"/>
  <c r="J2622" i="12"/>
  <c r="K2622" i="12"/>
  <c r="H2618" i="12"/>
  <c r="K2618" i="12"/>
  <c r="H2614" i="12"/>
  <c r="J2614" i="12"/>
  <c r="K2614" i="12"/>
  <c r="H2602" i="12"/>
  <c r="J2602" i="12"/>
  <c r="H2566" i="12"/>
  <c r="J2566" i="12"/>
  <c r="K2566" i="12"/>
  <c r="H2538" i="12"/>
  <c r="J2538" i="12"/>
  <c r="H2534" i="12"/>
  <c r="J2534" i="12"/>
  <c r="K2534" i="12"/>
  <c r="H2530" i="12"/>
  <c r="J2530" i="12"/>
  <c r="K2530" i="12"/>
  <c r="H2526" i="12"/>
  <c r="J2526" i="12"/>
  <c r="K2526" i="12"/>
  <c r="H2522" i="12"/>
  <c r="K2522" i="12"/>
  <c r="H2518" i="12"/>
  <c r="J2518" i="12"/>
  <c r="K2518" i="12"/>
  <c r="H2510" i="12"/>
  <c r="J2510" i="12"/>
  <c r="K2510" i="12"/>
  <c r="H2506" i="12"/>
  <c r="J2506" i="12"/>
  <c r="H2498" i="12"/>
  <c r="J2498" i="12"/>
  <c r="K2498" i="12"/>
  <c r="H2490" i="12"/>
  <c r="J2490" i="12"/>
  <c r="H2482" i="12"/>
  <c r="J2482" i="12"/>
  <c r="H2478" i="12"/>
  <c r="J2478" i="12"/>
  <c r="K2478" i="12"/>
  <c r="H2470" i="12"/>
  <c r="J2470" i="12"/>
  <c r="K2470" i="12"/>
  <c r="H2462" i="12"/>
  <c r="J2462" i="12"/>
  <c r="K2462" i="12"/>
  <c r="H2454" i="12"/>
  <c r="J2454" i="12"/>
  <c r="K2454" i="12"/>
  <c r="H2446" i="12"/>
  <c r="J2446" i="12"/>
  <c r="K2446" i="12"/>
  <c r="H2438" i="12"/>
  <c r="J2438" i="12"/>
  <c r="K2438" i="12"/>
  <c r="H2430" i="12"/>
  <c r="J2430" i="12"/>
  <c r="K2430" i="12"/>
  <c r="H2422" i="12"/>
  <c r="J2422" i="12"/>
  <c r="K2422" i="12"/>
  <c r="H2414" i="12"/>
  <c r="J2414" i="12"/>
  <c r="K2414" i="12"/>
  <c r="H2410" i="12"/>
  <c r="J2410" i="12"/>
  <c r="H2402" i="12"/>
  <c r="J2402" i="12"/>
  <c r="H2394" i="12"/>
  <c r="J2394" i="12"/>
  <c r="H2386" i="12"/>
  <c r="J2386" i="12"/>
  <c r="H2378" i="12"/>
  <c r="J2378" i="12"/>
  <c r="H2374" i="12"/>
  <c r="J2374" i="12"/>
  <c r="K2374" i="12"/>
  <c r="H2366" i="12"/>
  <c r="J2366" i="12"/>
  <c r="K2366" i="12"/>
  <c r="H2186" i="12"/>
  <c r="K2186" i="12"/>
  <c r="H2178" i="12"/>
  <c r="J2178" i="12"/>
  <c r="H2170" i="12"/>
  <c r="K2170" i="12"/>
  <c r="J2170" i="12"/>
  <c r="H2162" i="12"/>
  <c r="J2162" i="12"/>
  <c r="K2162" i="12"/>
  <c r="H2154" i="12"/>
  <c r="K2154" i="12"/>
  <c r="H2146" i="12"/>
  <c r="J2146" i="12"/>
  <c r="H2138" i="12"/>
  <c r="K2138" i="12"/>
  <c r="J2138" i="12"/>
  <c r="H2134" i="12"/>
  <c r="J2134" i="12"/>
  <c r="H2126" i="12"/>
  <c r="J2126" i="12"/>
  <c r="K2126" i="12"/>
  <c r="H2118" i="12"/>
  <c r="K2118" i="12"/>
  <c r="H2110" i="12"/>
  <c r="J2110" i="12"/>
  <c r="K2110" i="12"/>
  <c r="H2102" i="12"/>
  <c r="J2102" i="12"/>
  <c r="H2094" i="12"/>
  <c r="J2094" i="12"/>
  <c r="K2094" i="12"/>
  <c r="H2086" i="12"/>
  <c r="K2086" i="12"/>
  <c r="H2078" i="12"/>
  <c r="J2078" i="12"/>
  <c r="K2078" i="12"/>
  <c r="H2070" i="12"/>
  <c r="J2070" i="12"/>
  <c r="H2062" i="12"/>
  <c r="J2062" i="12"/>
  <c r="K2062" i="12"/>
  <c r="H2054" i="12"/>
  <c r="K2054" i="12"/>
  <c r="H2050" i="12"/>
  <c r="J2050" i="12"/>
  <c r="H2042" i="12"/>
  <c r="K2042" i="12"/>
  <c r="J2042" i="12"/>
  <c r="H2034" i="12"/>
  <c r="J2034" i="12"/>
  <c r="K2034" i="12"/>
  <c r="H2026" i="12"/>
  <c r="K2026" i="12"/>
  <c r="H2018" i="12"/>
  <c r="J2018" i="12"/>
  <c r="H2010" i="12"/>
  <c r="K2010" i="12"/>
  <c r="J2010" i="12"/>
  <c r="H2006" i="12"/>
  <c r="J2006" i="12"/>
  <c r="H1998" i="12"/>
  <c r="J1998" i="12"/>
  <c r="K1998" i="12"/>
  <c r="H1990" i="12"/>
  <c r="K1990" i="12"/>
  <c r="H1982" i="12"/>
  <c r="J1982" i="12"/>
  <c r="K1982" i="12"/>
  <c r="H1974" i="12"/>
  <c r="J1974" i="12"/>
  <c r="H1966" i="12"/>
  <c r="J1966" i="12"/>
  <c r="K1966" i="12"/>
  <c r="H1958" i="12"/>
  <c r="K1958" i="12"/>
  <c r="H1950" i="12"/>
  <c r="J1950" i="12"/>
  <c r="K1950" i="12"/>
  <c r="H1946" i="12"/>
  <c r="K1946" i="12"/>
  <c r="J1946" i="12"/>
  <c r="H1938" i="12"/>
  <c r="J1938" i="12"/>
  <c r="K1938" i="12"/>
  <c r="H1930" i="12"/>
  <c r="K1930" i="12"/>
  <c r="H1926" i="12"/>
  <c r="K1926" i="12"/>
  <c r="H1918" i="12"/>
  <c r="J1918" i="12"/>
  <c r="K1918" i="12"/>
  <c r="H1910" i="12"/>
  <c r="J1910" i="12"/>
  <c r="H1902" i="12"/>
  <c r="J1902" i="12"/>
  <c r="K1902" i="12"/>
  <c r="H1894" i="12"/>
  <c r="K1894" i="12"/>
  <c r="H1886" i="12"/>
  <c r="J1886" i="12"/>
  <c r="K1886" i="12"/>
  <c r="H1878" i="12"/>
  <c r="J1878" i="12"/>
  <c r="H1870" i="12"/>
  <c r="J1870" i="12"/>
  <c r="K1870" i="12"/>
  <c r="H1862" i="12"/>
  <c r="K1862" i="12"/>
  <c r="H1854" i="12"/>
  <c r="J1854" i="12"/>
  <c r="K1854" i="12"/>
  <c r="H1846" i="12"/>
  <c r="J1846" i="12"/>
  <c r="H1842" i="12"/>
  <c r="J1842" i="12"/>
  <c r="K1842" i="12"/>
  <c r="H1834" i="12"/>
  <c r="K1834" i="12"/>
  <c r="H1826" i="12"/>
  <c r="J1826" i="12"/>
  <c r="H1818" i="12"/>
  <c r="K1818" i="12"/>
  <c r="J1818" i="12"/>
  <c r="H1810" i="12"/>
  <c r="J1810" i="12"/>
  <c r="K1810" i="12"/>
  <c r="H1802" i="12"/>
  <c r="K1802" i="12"/>
  <c r="H1798" i="12"/>
  <c r="K1798" i="12"/>
  <c r="H1790" i="12"/>
  <c r="J1790" i="12"/>
  <c r="K1790" i="12"/>
  <c r="H1786" i="12"/>
  <c r="K1786" i="12"/>
  <c r="J1786" i="12"/>
  <c r="H1778" i="12"/>
  <c r="J1778" i="12"/>
  <c r="K1778" i="12"/>
  <c r="H1770" i="12"/>
  <c r="K1770" i="12"/>
  <c r="H1762" i="12"/>
  <c r="J1762" i="12"/>
  <c r="H1758" i="12"/>
  <c r="J1758" i="12"/>
  <c r="K1758" i="12"/>
  <c r="H1750" i="12"/>
  <c r="J1750" i="12"/>
  <c r="H1742" i="12"/>
  <c r="J1742" i="12"/>
  <c r="K1742" i="12"/>
  <c r="H1734" i="12"/>
  <c r="K1734" i="12"/>
  <c r="H1726" i="12"/>
  <c r="J1726" i="12"/>
  <c r="K1726" i="12"/>
  <c r="H1718" i="12"/>
  <c r="J1718" i="12"/>
  <c r="H1710" i="12"/>
  <c r="J1710" i="12"/>
  <c r="K1710" i="12"/>
  <c r="H1702" i="12"/>
  <c r="K1702" i="12"/>
  <c r="H1694" i="12"/>
  <c r="J1694" i="12"/>
  <c r="K1694" i="12"/>
  <c r="H1686" i="12"/>
  <c r="J1686" i="12"/>
  <c r="H1678" i="12"/>
  <c r="J1678" i="12"/>
  <c r="K1678" i="12"/>
  <c r="H1674" i="12"/>
  <c r="K1674" i="12"/>
  <c r="H1666" i="12"/>
  <c r="J1666" i="12"/>
  <c r="H1658" i="12"/>
  <c r="K1658" i="12"/>
  <c r="J1658" i="12"/>
  <c r="H1654" i="12"/>
  <c r="J1654" i="12"/>
  <c r="H1646" i="12"/>
  <c r="J1646" i="12"/>
  <c r="K1646" i="12"/>
  <c r="H1638" i="12"/>
  <c r="K1638" i="12"/>
  <c r="H1634" i="12"/>
  <c r="J1634" i="12"/>
  <c r="H1626" i="12"/>
  <c r="K1626" i="12"/>
  <c r="J1626" i="12"/>
  <c r="H1618" i="12"/>
  <c r="J1618" i="12"/>
  <c r="K1618" i="12"/>
  <c r="H1614" i="12"/>
  <c r="J1614" i="12"/>
  <c r="K1614" i="12"/>
  <c r="H1606" i="12"/>
  <c r="K1606" i="12"/>
  <c r="H1602" i="12"/>
  <c r="J1602" i="12"/>
  <c r="H1598" i="12"/>
  <c r="J1598" i="12"/>
  <c r="K1598" i="12"/>
  <c r="H1594" i="12"/>
  <c r="J1594" i="12"/>
  <c r="H1586" i="12"/>
  <c r="J1586" i="12"/>
  <c r="H1582" i="12"/>
  <c r="J1582" i="12"/>
  <c r="K1582" i="12"/>
  <c r="H1578" i="12"/>
  <c r="J1578" i="12"/>
  <c r="H1574" i="12"/>
  <c r="J1574" i="12"/>
  <c r="K1574" i="12"/>
  <c r="H1570" i="12"/>
  <c r="J1570" i="12"/>
  <c r="H1566" i="12"/>
  <c r="J1566" i="12"/>
  <c r="H1562" i="12"/>
  <c r="K1562" i="12"/>
  <c r="J1562" i="12"/>
  <c r="H1558" i="12"/>
  <c r="J1558" i="12"/>
  <c r="K1558" i="12"/>
  <c r="H1554" i="12"/>
  <c r="K1554" i="12"/>
  <c r="H1546" i="12"/>
  <c r="J1546" i="12"/>
  <c r="K1546" i="12"/>
  <c r="H1538" i="12"/>
  <c r="J1538" i="12"/>
  <c r="K1538" i="12"/>
  <c r="H1530" i="12"/>
  <c r="J1530" i="12"/>
  <c r="K1530" i="12"/>
  <c r="H1522" i="12"/>
  <c r="J1522" i="12"/>
  <c r="K1522" i="12"/>
  <c r="H1514" i="12"/>
  <c r="J1514" i="12"/>
  <c r="K1514" i="12"/>
  <c r="H1506" i="12"/>
  <c r="J1506" i="12"/>
  <c r="K1506" i="12"/>
  <c r="H1498" i="12"/>
  <c r="J1498" i="12"/>
  <c r="K1498" i="12"/>
  <c r="H1494" i="12"/>
  <c r="J1494" i="12"/>
  <c r="K1494" i="12"/>
  <c r="H1486" i="12"/>
  <c r="J1486" i="12"/>
  <c r="K1486" i="12"/>
  <c r="H1478" i="12"/>
  <c r="J1478" i="12"/>
  <c r="K1478" i="12"/>
  <c r="H1470" i="12"/>
  <c r="J1470" i="12"/>
  <c r="K1470" i="12"/>
  <c r="H1462" i="12"/>
  <c r="J1462" i="12"/>
  <c r="K1462" i="12"/>
  <c r="H1458" i="12"/>
  <c r="K1458" i="12"/>
  <c r="J1458" i="12"/>
  <c r="H1450" i="12"/>
  <c r="J1450" i="12"/>
  <c r="K1450" i="12"/>
  <c r="H1442" i="12"/>
  <c r="K1442" i="12"/>
  <c r="J1442" i="12"/>
  <c r="H1434" i="12"/>
  <c r="J1434" i="12"/>
  <c r="K1434" i="12"/>
  <c r="H1426" i="12"/>
  <c r="K1426" i="12"/>
  <c r="J1426" i="12"/>
  <c r="H1418" i="12"/>
  <c r="J1418" i="12"/>
  <c r="K1418" i="12"/>
  <c r="H1410" i="12"/>
  <c r="K1410" i="12"/>
  <c r="J1410" i="12"/>
  <c r="H1402" i="12"/>
  <c r="J1402" i="12"/>
  <c r="K1402" i="12"/>
  <c r="H1398" i="12"/>
  <c r="J1398" i="12"/>
  <c r="K1398" i="12"/>
  <c r="H1390" i="12"/>
  <c r="J1390" i="12"/>
  <c r="K1390" i="12"/>
  <c r="H1382" i="12"/>
  <c r="J1382" i="12"/>
  <c r="K1382" i="12"/>
  <c r="H1374" i="12"/>
  <c r="K1374" i="12"/>
  <c r="J1374" i="12"/>
  <c r="H1366" i="12"/>
  <c r="J1366" i="12"/>
  <c r="K1366" i="12"/>
  <c r="H1358" i="12"/>
  <c r="K1358" i="12"/>
  <c r="J1358" i="12"/>
  <c r="H1350" i="12"/>
  <c r="J1350" i="12"/>
  <c r="H1342" i="12"/>
  <c r="K1342" i="12"/>
  <c r="H1334" i="12"/>
  <c r="J1334" i="12"/>
  <c r="K1334" i="12"/>
  <c r="H1330" i="12"/>
  <c r="K1330" i="12"/>
  <c r="H1158" i="12"/>
  <c r="K1158" i="12"/>
  <c r="H1154" i="12"/>
  <c r="J1154" i="12"/>
  <c r="K1154" i="12"/>
  <c r="H1146" i="12"/>
  <c r="J1146" i="12"/>
  <c r="K1146" i="12"/>
  <c r="H1138" i="12"/>
  <c r="J1138" i="12"/>
  <c r="K1138" i="12"/>
  <c r="H1130" i="12"/>
  <c r="J1130" i="12"/>
  <c r="K1130" i="12"/>
  <c r="H1122" i="12"/>
  <c r="J1122" i="12"/>
  <c r="K1122" i="12"/>
  <c r="H1118" i="12"/>
  <c r="J1118" i="12"/>
  <c r="K1118" i="12"/>
  <c r="H1110" i="12"/>
  <c r="K1110" i="12"/>
  <c r="J1110" i="12"/>
  <c r="H1102" i="12"/>
  <c r="J1102" i="12"/>
  <c r="K1102" i="12"/>
  <c r="H1094" i="12"/>
  <c r="K1094" i="12"/>
  <c r="H1090" i="12"/>
  <c r="J1090" i="12"/>
  <c r="K1090" i="12"/>
  <c r="H1082" i="12"/>
  <c r="J1082" i="12"/>
  <c r="K1082" i="12"/>
  <c r="H1074" i="12"/>
  <c r="J1074" i="12"/>
  <c r="K1074" i="12"/>
  <c r="H1066" i="12"/>
  <c r="J1066" i="12"/>
  <c r="K1066" i="12"/>
  <c r="H1058" i="12"/>
  <c r="J1058" i="12"/>
  <c r="K1058" i="12"/>
  <c r="H1050" i="12"/>
  <c r="J1050" i="12"/>
  <c r="K1050" i="12"/>
  <c r="H1046" i="12"/>
  <c r="K1046" i="12"/>
  <c r="J1046" i="12"/>
  <c r="H1038" i="12"/>
  <c r="J1038" i="12"/>
  <c r="K1038" i="12"/>
  <c r="H1030" i="12"/>
  <c r="K1030" i="12"/>
  <c r="H1022" i="12"/>
  <c r="J1022" i="12"/>
  <c r="K1022" i="12"/>
  <c r="H1014" i="12"/>
  <c r="K1014" i="12"/>
  <c r="J1014" i="12"/>
  <c r="H1006" i="12"/>
  <c r="J1006" i="12"/>
  <c r="K1006" i="12"/>
  <c r="H998" i="12"/>
  <c r="K998" i="12"/>
  <c r="H990" i="12"/>
  <c r="J990" i="12"/>
  <c r="K990" i="12"/>
  <c r="H986" i="12"/>
  <c r="J986" i="12"/>
  <c r="K986" i="12"/>
  <c r="H978" i="12"/>
  <c r="J978" i="12"/>
  <c r="K978" i="12"/>
  <c r="H970" i="12"/>
  <c r="J970" i="12"/>
  <c r="K970" i="12"/>
  <c r="H962" i="12"/>
  <c r="J962" i="12"/>
  <c r="K962" i="12"/>
  <c r="H954" i="12"/>
  <c r="J954" i="12"/>
  <c r="K954" i="12"/>
  <c r="H950" i="12"/>
  <c r="J950" i="12"/>
  <c r="K950" i="12"/>
  <c r="H942" i="12"/>
  <c r="J942" i="12"/>
  <c r="K942" i="12"/>
  <c r="H934" i="12"/>
  <c r="J934" i="12"/>
  <c r="K934" i="12"/>
  <c r="H926" i="12"/>
  <c r="J926" i="12"/>
  <c r="K926" i="12"/>
  <c r="H918" i="12"/>
  <c r="J918" i="12"/>
  <c r="K918" i="12"/>
  <c r="H914" i="12"/>
  <c r="J914" i="12"/>
  <c r="K914" i="12"/>
  <c r="H906" i="12"/>
  <c r="J906" i="12"/>
  <c r="K906" i="12"/>
  <c r="H898" i="12"/>
  <c r="J898" i="12"/>
  <c r="K898" i="12"/>
  <c r="H894" i="12"/>
  <c r="J894" i="12"/>
  <c r="K894" i="12"/>
  <c r="H886" i="12"/>
  <c r="J886" i="12"/>
  <c r="K886" i="12"/>
  <c r="H878" i="12"/>
  <c r="J878" i="12"/>
  <c r="K878" i="12"/>
  <c r="H870" i="12"/>
  <c r="J870" i="12"/>
  <c r="K870" i="12"/>
  <c r="H862" i="12"/>
  <c r="J862" i="12"/>
  <c r="K862" i="12"/>
  <c r="H858" i="12"/>
  <c r="J858" i="12"/>
  <c r="K858" i="12"/>
  <c r="H850" i="12"/>
  <c r="J850" i="12"/>
  <c r="K850" i="12"/>
  <c r="H842" i="12"/>
  <c r="J842" i="12"/>
  <c r="K842" i="12"/>
  <c r="H834" i="12"/>
  <c r="J834" i="12"/>
  <c r="K834" i="12"/>
  <c r="H826" i="12"/>
  <c r="J826" i="12"/>
  <c r="K826" i="12"/>
  <c r="H818" i="12"/>
  <c r="J818" i="12"/>
  <c r="K818" i="12"/>
  <c r="H810" i="12"/>
  <c r="J810" i="12"/>
  <c r="K810" i="12"/>
  <c r="H802" i="12"/>
  <c r="J802" i="12"/>
  <c r="K802" i="12"/>
  <c r="H794" i="12"/>
  <c r="J794" i="12"/>
  <c r="K794" i="12"/>
  <c r="H786" i="12"/>
  <c r="J786" i="12"/>
  <c r="K786" i="12"/>
  <c r="H778" i="12"/>
  <c r="K778" i="12"/>
  <c r="J778" i="12"/>
  <c r="H770" i="12"/>
  <c r="K770" i="12"/>
  <c r="H762" i="12"/>
  <c r="K762" i="12"/>
  <c r="H754" i="12"/>
  <c r="J754" i="12"/>
  <c r="K754" i="12"/>
  <c r="H746" i="12"/>
  <c r="K746" i="12"/>
  <c r="J746" i="12"/>
  <c r="H738" i="12"/>
  <c r="K738" i="12"/>
  <c r="J738" i="12"/>
  <c r="H730" i="12"/>
  <c r="K730" i="12"/>
  <c r="J730" i="12"/>
  <c r="H726" i="12"/>
  <c r="J726" i="12"/>
  <c r="H718" i="12"/>
  <c r="J718" i="12"/>
  <c r="K718" i="12"/>
  <c r="H710" i="12"/>
  <c r="J710" i="12"/>
  <c r="K710" i="12"/>
  <c r="H702" i="12"/>
  <c r="J702" i="12"/>
  <c r="K702" i="12"/>
  <c r="H694" i="12"/>
  <c r="J694" i="12"/>
  <c r="K694" i="12"/>
  <c r="H686" i="12"/>
  <c r="K686" i="12"/>
  <c r="J686" i="12"/>
  <c r="H678" i="12"/>
  <c r="K678" i="12"/>
  <c r="J678" i="12"/>
  <c r="H670" i="12"/>
  <c r="K670" i="12"/>
  <c r="J670" i="12"/>
  <c r="H662" i="12"/>
  <c r="K662" i="12"/>
  <c r="J662" i="12"/>
  <c r="H654" i="12"/>
  <c r="K654" i="12"/>
  <c r="J654" i="12"/>
  <c r="H650" i="12"/>
  <c r="K650" i="12"/>
  <c r="J650" i="12"/>
  <c r="H642" i="12"/>
  <c r="K642" i="12"/>
  <c r="J642" i="12"/>
  <c r="H634" i="12"/>
  <c r="K634" i="12"/>
  <c r="J634" i="12"/>
  <c r="H626" i="12"/>
  <c r="J626" i="12"/>
  <c r="K626" i="12"/>
  <c r="H618" i="12"/>
  <c r="K618" i="12"/>
  <c r="J618" i="12"/>
  <c r="H610" i="12"/>
  <c r="J610" i="12"/>
  <c r="K610" i="12"/>
  <c r="H606" i="12"/>
  <c r="J606" i="12"/>
  <c r="K606" i="12"/>
  <c r="H598" i="12"/>
  <c r="J598" i="12"/>
  <c r="K598" i="12"/>
  <c r="H590" i="12"/>
  <c r="J590" i="12"/>
  <c r="K590" i="12"/>
  <c r="H582" i="12"/>
  <c r="J582" i="12"/>
  <c r="K582" i="12"/>
  <c r="H578" i="12"/>
  <c r="J578" i="12"/>
  <c r="K578" i="12"/>
  <c r="H570" i="12"/>
  <c r="J570" i="12"/>
  <c r="K570" i="12"/>
  <c r="H562" i="12"/>
  <c r="J562" i="12"/>
  <c r="K562" i="12"/>
  <c r="H554" i="12"/>
  <c r="J554" i="12"/>
  <c r="K554" i="12"/>
  <c r="H546" i="12"/>
  <c r="J546" i="12"/>
  <c r="K546" i="12"/>
  <c r="H538" i="12"/>
  <c r="J538" i="12"/>
  <c r="K538" i="12"/>
  <c r="H530" i="12"/>
  <c r="J530" i="12"/>
  <c r="K530" i="12"/>
  <c r="H522" i="12"/>
  <c r="J522" i="12"/>
  <c r="K522" i="12"/>
  <c r="H514" i="12"/>
  <c r="J514" i="12"/>
  <c r="K514" i="12"/>
  <c r="H506" i="12"/>
  <c r="J506" i="12"/>
  <c r="K506" i="12"/>
  <c r="H498" i="12"/>
  <c r="J498" i="12"/>
  <c r="K498" i="12"/>
  <c r="H490" i="12"/>
  <c r="J490" i="12"/>
  <c r="K490" i="12"/>
  <c r="H482" i="12"/>
  <c r="J482" i="12"/>
  <c r="K482" i="12"/>
  <c r="H478" i="12"/>
  <c r="J478" i="12"/>
  <c r="K478" i="12"/>
  <c r="H470" i="12"/>
  <c r="J470" i="12"/>
  <c r="K470" i="12"/>
  <c r="H462" i="12"/>
  <c r="J462" i="12"/>
  <c r="K462" i="12"/>
  <c r="H454" i="12"/>
  <c r="J454" i="12"/>
  <c r="K454" i="12"/>
  <c r="H446" i="12"/>
  <c r="J446" i="12"/>
  <c r="K446" i="12"/>
  <c r="H438" i="12"/>
  <c r="J438" i="12"/>
  <c r="K438" i="12"/>
  <c r="H430" i="12"/>
  <c r="J430" i="12"/>
  <c r="K430" i="12"/>
  <c r="H422" i="12"/>
  <c r="J422" i="12"/>
  <c r="K422" i="12"/>
  <c r="H414" i="12"/>
  <c r="J414" i="12"/>
  <c r="K414" i="12"/>
  <c r="H406" i="12"/>
  <c r="J406" i="12"/>
  <c r="H402" i="12"/>
  <c r="J402" i="12"/>
  <c r="K402" i="12"/>
  <c r="H394" i="12"/>
  <c r="J394" i="12"/>
  <c r="K394" i="12"/>
  <c r="H386" i="12"/>
  <c r="J386" i="12"/>
  <c r="K386" i="12"/>
  <c r="H378" i="12"/>
  <c r="J378" i="12"/>
  <c r="K378" i="12"/>
  <c r="H370" i="12"/>
  <c r="J370" i="12"/>
  <c r="K370" i="12"/>
  <c r="H362" i="12"/>
  <c r="J362" i="12"/>
  <c r="H354" i="12"/>
  <c r="J354" i="12"/>
  <c r="K354" i="12"/>
  <c r="H342" i="12"/>
  <c r="J342" i="12"/>
  <c r="K342" i="12"/>
  <c r="H298" i="12"/>
  <c r="J298" i="12"/>
  <c r="K298" i="12"/>
  <c r="H290" i="12"/>
  <c r="J290" i="12"/>
  <c r="K290" i="12"/>
  <c r="H282" i="12"/>
  <c r="J282" i="12"/>
  <c r="K282" i="12"/>
  <c r="H274" i="12"/>
  <c r="J274" i="12"/>
  <c r="K274" i="12"/>
  <c r="H266" i="12"/>
  <c r="J266" i="12"/>
  <c r="K266" i="12"/>
  <c r="H258" i="12"/>
  <c r="K258" i="12"/>
  <c r="J258" i="12"/>
  <c r="H250" i="12"/>
  <c r="J250" i="12"/>
  <c r="H246" i="12"/>
  <c r="J246" i="12"/>
  <c r="K246" i="12"/>
  <c r="H238" i="12"/>
  <c r="K238" i="12"/>
  <c r="J238" i="12"/>
  <c r="H230" i="12"/>
  <c r="K230" i="12"/>
  <c r="J230" i="12"/>
  <c r="H222" i="12"/>
  <c r="K222" i="12"/>
  <c r="J222" i="12"/>
  <c r="H214" i="12"/>
  <c r="J214" i="12"/>
  <c r="K214" i="12"/>
  <c r="H206" i="12"/>
  <c r="K206" i="12"/>
  <c r="J206" i="12"/>
  <c r="H198" i="12"/>
  <c r="J198" i="12"/>
  <c r="K198" i="12"/>
  <c r="H194" i="12"/>
  <c r="K194" i="12"/>
  <c r="H186" i="12"/>
  <c r="J186" i="12"/>
  <c r="K186" i="12"/>
  <c r="H178" i="12"/>
  <c r="J178" i="12"/>
  <c r="K178" i="12"/>
  <c r="H170" i="12"/>
  <c r="J170" i="12"/>
  <c r="K170" i="12"/>
  <c r="H166" i="12"/>
  <c r="K166" i="12"/>
  <c r="J166" i="12"/>
  <c r="H154" i="12"/>
  <c r="J154" i="12"/>
  <c r="K154" i="12"/>
  <c r="H146" i="12"/>
  <c r="J146" i="12"/>
  <c r="K146" i="12"/>
  <c r="H138" i="12"/>
  <c r="J138" i="12"/>
  <c r="K138" i="12"/>
  <c r="H130" i="12"/>
  <c r="K130" i="12"/>
  <c r="J130" i="12"/>
  <c r="H126" i="12"/>
  <c r="K126" i="12"/>
  <c r="J126" i="12"/>
  <c r="H118" i="12"/>
  <c r="J118" i="12"/>
  <c r="K118" i="12"/>
  <c r="H114" i="12"/>
  <c r="J114" i="12"/>
  <c r="K114" i="12"/>
  <c r="H110" i="12"/>
  <c r="K110" i="12"/>
  <c r="J110" i="12"/>
  <c r="H102" i="12"/>
  <c r="K102" i="12"/>
  <c r="J102" i="12"/>
  <c r="H98" i="12"/>
  <c r="J98" i="12"/>
  <c r="K98" i="12"/>
  <c r="H94" i="12"/>
  <c r="K94" i="12"/>
  <c r="J94" i="12"/>
  <c r="H90" i="12"/>
  <c r="J90" i="12"/>
  <c r="K90" i="12"/>
  <c r="H86" i="12"/>
  <c r="J86" i="12"/>
  <c r="K86" i="12"/>
  <c r="H82" i="12"/>
  <c r="J82" i="12"/>
  <c r="K82" i="12"/>
  <c r="H78" i="12"/>
  <c r="K78" i="12"/>
  <c r="H74" i="12"/>
  <c r="J74" i="12"/>
  <c r="K74" i="12"/>
  <c r="H70" i="12"/>
  <c r="J70" i="12"/>
  <c r="K70" i="12"/>
  <c r="H66" i="12"/>
  <c r="K66" i="12"/>
  <c r="J66" i="12"/>
  <c r="H62" i="12"/>
  <c r="K62" i="12"/>
  <c r="J62" i="12"/>
  <c r="H58" i="12"/>
  <c r="J58" i="12"/>
  <c r="K58" i="12"/>
  <c r="H54" i="12"/>
  <c r="J54" i="12"/>
  <c r="K54" i="12"/>
  <c r="H50" i="12"/>
  <c r="J50" i="12"/>
  <c r="K50" i="12"/>
  <c r="H46" i="12"/>
  <c r="K46" i="12"/>
  <c r="J46" i="12"/>
  <c r="H42" i="12"/>
  <c r="J42" i="12"/>
  <c r="K42" i="12"/>
  <c r="H38" i="12"/>
  <c r="K38" i="12"/>
  <c r="J38" i="12"/>
  <c r="H34" i="12"/>
  <c r="J34" i="12"/>
  <c r="K34" i="12"/>
  <c r="H30" i="12"/>
  <c r="K30" i="12"/>
  <c r="J30" i="12"/>
  <c r="H26" i="12"/>
  <c r="J26" i="12"/>
  <c r="K26" i="12"/>
  <c r="J19" i="12"/>
  <c r="K4714" i="12"/>
  <c r="K4694" i="12"/>
  <c r="K4682" i="12"/>
  <c r="K4662" i="12"/>
  <c r="K4650" i="12"/>
  <c r="K4630" i="12"/>
  <c r="K4618" i="12"/>
  <c r="K4598" i="12"/>
  <c r="K4586" i="12"/>
  <c r="K4566" i="12"/>
  <c r="K4558" i="12"/>
  <c r="K4554" i="12"/>
  <c r="J4550" i="12"/>
  <c r="K4542" i="12"/>
  <c r="K4538" i="12"/>
  <c r="J4534" i="12"/>
  <c r="K4530" i="12"/>
  <c r="K4526" i="12"/>
  <c r="K4522" i="12"/>
  <c r="J4518" i="12"/>
  <c r="K4510" i="12"/>
  <c r="K4506" i="12"/>
  <c r="J4502" i="12"/>
  <c r="K4498" i="12"/>
  <c r="K4494" i="12"/>
  <c r="K4490" i="12"/>
  <c r="J4486" i="12"/>
  <c r="K4478" i="12"/>
  <c r="K4474" i="12"/>
  <c r="J4470" i="12"/>
  <c r="K4466" i="12"/>
  <c r="K4462" i="12"/>
  <c r="K4458" i="12"/>
  <c r="K4371" i="12"/>
  <c r="K4355" i="12"/>
  <c r="K4339" i="12"/>
  <c r="K4323" i="12"/>
  <c r="K4307" i="12"/>
  <c r="K4291" i="12"/>
  <c r="K4275" i="12"/>
  <c r="K4259" i="12"/>
  <c r="K4243" i="12"/>
  <c r="J4130" i="12"/>
  <c r="J4098" i="12"/>
  <c r="J4066" i="12"/>
  <c r="K4047" i="12"/>
  <c r="K4031" i="12"/>
  <c r="J4027" i="12"/>
  <c r="J4018" i="12"/>
  <c r="J4010" i="12"/>
  <c r="J4002" i="12"/>
  <c r="K3999" i="12"/>
  <c r="K3994" i="12"/>
  <c r="K3991" i="12"/>
  <c r="K3986" i="12"/>
  <c r="K3938" i="12"/>
  <c r="K3650" i="12"/>
  <c r="K3618" i="12"/>
  <c r="K3358" i="12"/>
  <c r="K3326" i="12"/>
  <c r="J3142" i="12"/>
  <c r="K3138" i="12"/>
  <c r="K3122" i="12"/>
  <c r="J3110" i="12"/>
  <c r="K3106" i="12"/>
  <c r="K3090" i="12"/>
  <c r="K3074" i="12"/>
  <c r="J3062" i="12"/>
  <c r="K3058" i="12"/>
  <c r="J3046" i="12"/>
  <c r="K3042" i="12"/>
  <c r="K3026" i="12"/>
  <c r="K3010" i="12"/>
  <c r="J2998" i="12"/>
  <c r="K2994" i="12"/>
  <c r="J2974" i="12"/>
  <c r="K2970" i="12"/>
  <c r="J2958" i="12"/>
  <c r="K2954" i="12"/>
  <c r="J2942" i="12"/>
  <c r="J2926" i="12"/>
  <c r="J2910" i="12"/>
  <c r="K2906" i="12"/>
  <c r="J2894" i="12"/>
  <c r="K2890" i="12"/>
  <c r="J2878" i="12"/>
  <c r="K2874" i="12"/>
  <c r="J2862" i="12"/>
  <c r="K2858" i="12"/>
  <c r="J2846" i="12"/>
  <c r="J2830" i="12"/>
  <c r="J2814" i="12"/>
  <c r="K2810" i="12"/>
  <c r="J2798" i="12"/>
  <c r="K2794" i="12"/>
  <c r="J2583" i="12"/>
  <c r="K2578" i="12"/>
  <c r="J2522" i="12"/>
  <c r="J2519" i="12"/>
  <c r="K2514" i="12"/>
  <c r="K2482" i="12"/>
  <c r="K2402" i="12"/>
  <c r="K2386" i="12"/>
  <c r="J2323" i="12"/>
  <c r="K2178" i="12"/>
  <c r="J2154" i="12"/>
  <c r="K2050" i="12"/>
  <c r="J2026" i="12"/>
  <c r="J1834" i="12"/>
  <c r="J1770" i="12"/>
  <c r="K1747" i="12"/>
  <c r="K1683" i="12"/>
  <c r="K1666" i="12"/>
  <c r="K1619" i="12"/>
  <c r="K1602" i="12"/>
  <c r="K1586" i="12"/>
  <c r="K1570" i="12"/>
  <c r="K1350" i="12"/>
  <c r="J1158" i="12"/>
  <c r="J1094" i="12"/>
  <c r="J1030" i="12"/>
  <c r="K1027" i="12"/>
  <c r="K951" i="12"/>
  <c r="K406" i="12"/>
  <c r="K306" i="12"/>
  <c r="J194" i="12"/>
  <c r="J79" i="12"/>
  <c r="H4379" i="12"/>
  <c r="K4379" i="12"/>
  <c r="H4351" i="12"/>
  <c r="J4351" i="12"/>
  <c r="H4335" i="12"/>
  <c r="J4335" i="12"/>
  <c r="H4319" i="12"/>
  <c r="J4319" i="12"/>
  <c r="H4299" i="12"/>
  <c r="K4299" i="12"/>
  <c r="H4283" i="12"/>
  <c r="K4283" i="12"/>
  <c r="H4267" i="12"/>
  <c r="K4267" i="12"/>
  <c r="H4251" i="12"/>
  <c r="K4251" i="12"/>
  <c r="H4235" i="12"/>
  <c r="K4235" i="12"/>
  <c r="H4223" i="12"/>
  <c r="K4223" i="12"/>
  <c r="H4215" i="12"/>
  <c r="K4215" i="12"/>
  <c r="H4207" i="12"/>
  <c r="K4207" i="12"/>
  <c r="H4199" i="12"/>
  <c r="K4199" i="12"/>
  <c r="H4023" i="12"/>
  <c r="J4023" i="12"/>
  <c r="H4015" i="12"/>
  <c r="J4015" i="12"/>
  <c r="H4007" i="12"/>
  <c r="J4007" i="12"/>
  <c r="H4003" i="12"/>
  <c r="J4003" i="12"/>
  <c r="H2611" i="12"/>
  <c r="J2611" i="12"/>
  <c r="H2599" i="12"/>
  <c r="J2599" i="12"/>
  <c r="H2579" i="12"/>
  <c r="J2579" i="12"/>
  <c r="H2571" i="12"/>
  <c r="J2571" i="12"/>
  <c r="H2563" i="12"/>
  <c r="J2563" i="12"/>
  <c r="H2555" i="12"/>
  <c r="J2555" i="12"/>
  <c r="H2535" i="12"/>
  <c r="J2535" i="12"/>
  <c r="H2527" i="12"/>
  <c r="J2527" i="12"/>
  <c r="H2523" i="12"/>
  <c r="J2523" i="12"/>
  <c r="H2499" i="12"/>
  <c r="J2499" i="12"/>
  <c r="H2491" i="12"/>
  <c r="K2491" i="12"/>
  <c r="J2491" i="12"/>
  <c r="H2483" i="12"/>
  <c r="K2483" i="12"/>
  <c r="J2483" i="12"/>
  <c r="H2475" i="12"/>
  <c r="K2475" i="12"/>
  <c r="J2475" i="12"/>
  <c r="H2463" i="12"/>
  <c r="K2463" i="12"/>
  <c r="H2455" i="12"/>
  <c r="K2455" i="12"/>
  <c r="H2447" i="12"/>
  <c r="K2447" i="12"/>
  <c r="H2439" i="12"/>
  <c r="K2439" i="12"/>
  <c r="H2427" i="12"/>
  <c r="K2427" i="12"/>
  <c r="J2427" i="12"/>
  <c r="H2419" i="12"/>
  <c r="K2419" i="12"/>
  <c r="J2419" i="12"/>
  <c r="H2411" i="12"/>
  <c r="K2411" i="12"/>
  <c r="J2411" i="12"/>
  <c r="H2399" i="12"/>
  <c r="K2399" i="12"/>
  <c r="H2391" i="12"/>
  <c r="K2391" i="12"/>
  <c r="H2383" i="12"/>
  <c r="K2383" i="12"/>
  <c r="H2375" i="12"/>
  <c r="K2375" i="12"/>
  <c r="H2367" i="12"/>
  <c r="K2367" i="12"/>
  <c r="H2359" i="12"/>
  <c r="J2359" i="12"/>
  <c r="H2351" i="12"/>
  <c r="J2351" i="12"/>
  <c r="H2343" i="12"/>
  <c r="J2343" i="12"/>
  <c r="K2343" i="12"/>
  <c r="H2335" i="12"/>
  <c r="J2335" i="12"/>
  <c r="K2335" i="12"/>
  <c r="H2327" i="12"/>
  <c r="J2327" i="12"/>
  <c r="H2315" i="12"/>
  <c r="K2315" i="12"/>
  <c r="H2307" i="12"/>
  <c r="K2307" i="12"/>
  <c r="J2307" i="12"/>
  <c r="H2295" i="12"/>
  <c r="J2295" i="12"/>
  <c r="H2287" i="12"/>
  <c r="J2287" i="12"/>
  <c r="H1783" i="12"/>
  <c r="K1783" i="12"/>
  <c r="H1767" i="12"/>
  <c r="K1767" i="12"/>
  <c r="H1759" i="12"/>
  <c r="K1759" i="12"/>
  <c r="H1751" i="12"/>
  <c r="K1751" i="12"/>
  <c r="H1735" i="12"/>
  <c r="K1735" i="12"/>
  <c r="H1727" i="12"/>
  <c r="K1727" i="12"/>
  <c r="H1707" i="12"/>
  <c r="K1707" i="12"/>
  <c r="H1695" i="12"/>
  <c r="K1695" i="12"/>
  <c r="H1687" i="12"/>
  <c r="K1687" i="12"/>
  <c r="H1671" i="12"/>
  <c r="K1671" i="12"/>
  <c r="H1663" i="12"/>
  <c r="K1663" i="12"/>
  <c r="H1655" i="12"/>
  <c r="K1655" i="12"/>
  <c r="H1639" i="12"/>
  <c r="K1639" i="12"/>
  <c r="H1627" i="12"/>
  <c r="K1627" i="12"/>
  <c r="H1611" i="12"/>
  <c r="K1611" i="12"/>
  <c r="H1603" i="12"/>
  <c r="K1603" i="12"/>
  <c r="H1595" i="12"/>
  <c r="K1595" i="12"/>
  <c r="J1595" i="12"/>
  <c r="H1587" i="12"/>
  <c r="K1587" i="12"/>
  <c r="J1587" i="12"/>
  <c r="H1579" i="12"/>
  <c r="K1579" i="12"/>
  <c r="J1579" i="12"/>
  <c r="H1571" i="12"/>
  <c r="K1571" i="12"/>
  <c r="J1571" i="12"/>
  <c r="H1563" i="12"/>
  <c r="K1563" i="12"/>
  <c r="J1563" i="12"/>
  <c r="H1383" i="12"/>
  <c r="K1383" i="12"/>
  <c r="H1375" i="12"/>
  <c r="K1375" i="12"/>
  <c r="J1375" i="12"/>
  <c r="H1367" i="12"/>
  <c r="K1367" i="12"/>
  <c r="J1367" i="12"/>
  <c r="H1359" i="12"/>
  <c r="K1359" i="12"/>
  <c r="J1359" i="12"/>
  <c r="H1351" i="12"/>
  <c r="K1351" i="12"/>
  <c r="J1351" i="12"/>
  <c r="H1343" i="12"/>
  <c r="K1343" i="12"/>
  <c r="J1343" i="12"/>
  <c r="H1335" i="12"/>
  <c r="K1335" i="12"/>
  <c r="J1335" i="12"/>
  <c r="H1327" i="12"/>
  <c r="J1327" i="12"/>
  <c r="H1079" i="12"/>
  <c r="K1079" i="12"/>
  <c r="H1071" i="12"/>
  <c r="K1071" i="12"/>
  <c r="H1067" i="12"/>
  <c r="K1067" i="12"/>
  <c r="H1063" i="12"/>
  <c r="K1063" i="12"/>
  <c r="H1051" i="12"/>
  <c r="K1051" i="12"/>
  <c r="H1023" i="12"/>
  <c r="K1023" i="12"/>
  <c r="H1015" i="12"/>
  <c r="K1015" i="12"/>
  <c r="H1011" i="12"/>
  <c r="K1011" i="12"/>
  <c r="H1007" i="12"/>
  <c r="K1007" i="12"/>
  <c r="H1003" i="12"/>
  <c r="K1003" i="12"/>
  <c r="H999" i="12"/>
  <c r="K999" i="12"/>
  <c r="H991" i="12"/>
  <c r="K991" i="12"/>
  <c r="H983" i="12"/>
  <c r="J983" i="12"/>
  <c r="K983" i="12"/>
  <c r="H975" i="12"/>
  <c r="K975" i="12"/>
  <c r="J975" i="12"/>
  <c r="H963" i="12"/>
  <c r="K963" i="12"/>
  <c r="J963" i="12"/>
  <c r="H955" i="12"/>
  <c r="J955" i="12"/>
  <c r="K955" i="12"/>
  <c r="H947" i="12"/>
  <c r="J947" i="12"/>
  <c r="K947" i="12"/>
  <c r="H943" i="12"/>
  <c r="K943" i="12"/>
  <c r="J943" i="12"/>
  <c r="H935" i="12"/>
  <c r="J935" i="12"/>
  <c r="K935" i="12"/>
  <c r="H927" i="12"/>
  <c r="K927" i="12"/>
  <c r="J927" i="12"/>
  <c r="H919" i="12"/>
  <c r="J919" i="12"/>
  <c r="K919" i="12"/>
  <c r="H911" i="12"/>
  <c r="K911" i="12"/>
  <c r="J911" i="12"/>
  <c r="H899" i="12"/>
  <c r="K899" i="12"/>
  <c r="J899" i="12"/>
  <c r="H891" i="12"/>
  <c r="J891" i="12"/>
  <c r="K891" i="12"/>
  <c r="H883" i="12"/>
  <c r="J883" i="12"/>
  <c r="K883" i="12"/>
  <c r="H875" i="12"/>
  <c r="J875" i="12"/>
  <c r="K875" i="12"/>
  <c r="H867" i="12"/>
  <c r="K867" i="12"/>
  <c r="H751" i="12"/>
  <c r="K751" i="12"/>
  <c r="H743" i="12"/>
  <c r="K743" i="12"/>
  <c r="H735" i="12"/>
  <c r="K735" i="12"/>
  <c r="H727" i="12"/>
  <c r="K727" i="12"/>
  <c r="H719" i="12"/>
  <c r="K719" i="12"/>
  <c r="H711" i="12"/>
  <c r="K711" i="12"/>
  <c r="H703" i="12"/>
  <c r="K703" i="12"/>
  <c r="H695" i="12"/>
  <c r="J695" i="12"/>
  <c r="K695" i="12"/>
  <c r="H683" i="12"/>
  <c r="J683" i="12"/>
  <c r="K683" i="12"/>
  <c r="H675" i="12"/>
  <c r="K675" i="12"/>
  <c r="J675" i="12"/>
  <c r="H667" i="12"/>
  <c r="K667" i="12"/>
  <c r="H659" i="12"/>
  <c r="K659" i="12"/>
  <c r="J659" i="12"/>
  <c r="H651" i="12"/>
  <c r="J651" i="12"/>
  <c r="K651" i="12"/>
  <c r="H643" i="12"/>
  <c r="K643" i="12"/>
  <c r="J643" i="12"/>
  <c r="H503" i="12"/>
  <c r="J503" i="12"/>
  <c r="H495" i="12"/>
  <c r="J495" i="12"/>
  <c r="H487" i="12"/>
  <c r="J487" i="12"/>
  <c r="H475" i="12"/>
  <c r="J475" i="12"/>
  <c r="H439" i="12"/>
  <c r="J439" i="12"/>
  <c r="K439" i="12"/>
  <c r="H427" i="12"/>
  <c r="K427" i="12"/>
  <c r="J427" i="12"/>
  <c r="H419" i="12"/>
  <c r="J419" i="12"/>
  <c r="K419" i="12"/>
  <c r="H411" i="12"/>
  <c r="K411" i="12"/>
  <c r="J411" i="12"/>
  <c r="H403" i="12"/>
  <c r="J403" i="12"/>
  <c r="H395" i="12"/>
  <c r="K395" i="12"/>
  <c r="J395" i="12"/>
  <c r="H387" i="12"/>
  <c r="J387" i="12"/>
  <c r="K387" i="12"/>
  <c r="H375" i="12"/>
  <c r="J375" i="12"/>
  <c r="K375" i="12"/>
  <c r="H367" i="12"/>
  <c r="J367" i="12"/>
  <c r="K367" i="12"/>
  <c r="H359" i="12"/>
  <c r="K359" i="12"/>
  <c r="J359" i="12"/>
  <c r="H351" i="12"/>
  <c r="K351" i="12"/>
  <c r="J351" i="12"/>
  <c r="H343" i="12"/>
  <c r="K343" i="12"/>
  <c r="J343" i="12"/>
  <c r="H335" i="12"/>
  <c r="K335" i="12"/>
  <c r="J335" i="12"/>
  <c r="H327" i="12"/>
  <c r="K327" i="12"/>
  <c r="J327" i="12"/>
  <c r="H315" i="12"/>
  <c r="K315" i="12"/>
  <c r="J315" i="12"/>
  <c r="H307" i="12"/>
  <c r="K307" i="12"/>
  <c r="J307" i="12"/>
  <c r="H299" i="12"/>
  <c r="K299" i="12"/>
  <c r="J299" i="12"/>
  <c r="H291" i="12"/>
  <c r="K291" i="12"/>
  <c r="J291" i="12"/>
  <c r="H283" i="12"/>
  <c r="K283" i="12"/>
  <c r="J283" i="12"/>
  <c r="H275" i="12"/>
  <c r="K275" i="12"/>
  <c r="J275" i="12"/>
  <c r="H267" i="12"/>
  <c r="K267" i="12"/>
  <c r="J267" i="12"/>
  <c r="H255" i="12"/>
  <c r="K255" i="12"/>
  <c r="J255" i="12"/>
  <c r="H247" i="12"/>
  <c r="K247" i="12"/>
  <c r="H239" i="12"/>
  <c r="K239" i="12"/>
  <c r="J239" i="12"/>
  <c r="H231" i="12"/>
  <c r="K231" i="12"/>
  <c r="J231" i="12"/>
  <c r="H223" i="12"/>
  <c r="K223" i="12"/>
  <c r="J223" i="12"/>
  <c r="H215" i="12"/>
  <c r="K215" i="12"/>
  <c r="J215" i="12"/>
  <c r="H207" i="12"/>
  <c r="K207" i="12"/>
  <c r="J207" i="12"/>
  <c r="H199" i="12"/>
  <c r="K199" i="12"/>
  <c r="J199" i="12"/>
  <c r="H187" i="12"/>
  <c r="K187" i="12"/>
  <c r="J187" i="12"/>
  <c r="H179" i="12"/>
  <c r="K179" i="12"/>
  <c r="J179" i="12"/>
  <c r="H171" i="12"/>
  <c r="K171" i="12"/>
  <c r="J171" i="12"/>
  <c r="H163" i="12"/>
  <c r="K163" i="12"/>
  <c r="J163" i="12"/>
  <c r="H159" i="12"/>
  <c r="K159" i="12"/>
  <c r="J159" i="12"/>
  <c r="H151" i="12"/>
  <c r="K151" i="12"/>
  <c r="J151" i="12"/>
  <c r="H139" i="12"/>
  <c r="K139" i="12"/>
  <c r="J139" i="12"/>
  <c r="H131" i="12"/>
  <c r="K131" i="12"/>
  <c r="J131" i="12"/>
  <c r="H123" i="12"/>
  <c r="K123" i="12"/>
  <c r="J123" i="12"/>
  <c r="H115" i="12"/>
  <c r="K115" i="12"/>
  <c r="J115" i="12"/>
  <c r="H107" i="12"/>
  <c r="K107" i="12"/>
  <c r="J107" i="12"/>
  <c r="H91" i="12"/>
  <c r="K91" i="12"/>
  <c r="J91" i="12"/>
  <c r="H27" i="12"/>
  <c r="K27" i="12"/>
  <c r="J27" i="12"/>
  <c r="J2543" i="12"/>
  <c r="J2487" i="12"/>
  <c r="J2455" i="12"/>
  <c r="J2423" i="12"/>
  <c r="J2407" i="12"/>
  <c r="J2391" i="12"/>
  <c r="J2375" i="12"/>
  <c r="K2351" i="12"/>
  <c r="K1679" i="12"/>
  <c r="K1615" i="12"/>
  <c r="K915" i="12"/>
  <c r="K635" i="12"/>
  <c r="J447" i="12"/>
  <c r="J247" i="12"/>
  <c r="H4134" i="12"/>
  <c r="J4134" i="12"/>
  <c r="H4118" i="12"/>
  <c r="J4118" i="12"/>
  <c r="H4110" i="12"/>
  <c r="J4110" i="12"/>
  <c r="H4086" i="12"/>
  <c r="J4086" i="12"/>
  <c r="H4078" i="12"/>
  <c r="J4078" i="12"/>
  <c r="H4058" i="12"/>
  <c r="J4058" i="12"/>
  <c r="H4050" i="12"/>
  <c r="J4050" i="12"/>
  <c r="H4046" i="12"/>
  <c r="J4046" i="12"/>
  <c r="H4038" i="12"/>
  <c r="J4038" i="12"/>
  <c r="H4034" i="12"/>
  <c r="J4034" i="12"/>
  <c r="H4030" i="12"/>
  <c r="J4030" i="12"/>
  <c r="H4022" i="12"/>
  <c r="K4022" i="12"/>
  <c r="H4014" i="12"/>
  <c r="K4014" i="12"/>
  <c r="H4006" i="12"/>
  <c r="K4006" i="12"/>
  <c r="H3998" i="12"/>
  <c r="J3998" i="12"/>
  <c r="K3998" i="12"/>
  <c r="H3978" i="12"/>
  <c r="K3978" i="12"/>
  <c r="H3970" i="12"/>
  <c r="J3970" i="12"/>
  <c r="H3962" i="12"/>
  <c r="K3962" i="12"/>
  <c r="H3954" i="12"/>
  <c r="J3954" i="12"/>
  <c r="H3942" i="12"/>
  <c r="K3942" i="12"/>
  <c r="H3658" i="12"/>
  <c r="K3658" i="12"/>
  <c r="H3654" i="12"/>
  <c r="K3654" i="12"/>
  <c r="H3622" i="12"/>
  <c r="K3622" i="12"/>
  <c r="H3594" i="12"/>
  <c r="K3594" i="12"/>
  <c r="H3586" i="12"/>
  <c r="J3586" i="12"/>
  <c r="K3586" i="12"/>
  <c r="H3578" i="12"/>
  <c r="K3578" i="12"/>
  <c r="H3570" i="12"/>
  <c r="J3570" i="12"/>
  <c r="K3570" i="12"/>
  <c r="H3562" i="12"/>
  <c r="K3562" i="12"/>
  <c r="H3554" i="12"/>
  <c r="J3554" i="12"/>
  <c r="K3554" i="12"/>
  <c r="H3542" i="12"/>
  <c r="J3542" i="12"/>
  <c r="K3542" i="12"/>
  <c r="H3534" i="12"/>
  <c r="K3534" i="12"/>
  <c r="H3526" i="12"/>
  <c r="J3526" i="12"/>
  <c r="K3526" i="12"/>
  <c r="H3518" i="12"/>
  <c r="K3518" i="12"/>
  <c r="H3510" i="12"/>
  <c r="J3510" i="12"/>
  <c r="K3510" i="12"/>
  <c r="H3502" i="12"/>
  <c r="K3502" i="12"/>
  <c r="H3494" i="12"/>
  <c r="J3494" i="12"/>
  <c r="K3494" i="12"/>
  <c r="H3486" i="12"/>
  <c r="K3486" i="12"/>
  <c r="H3474" i="12"/>
  <c r="J3474" i="12"/>
  <c r="K3474" i="12"/>
  <c r="H3466" i="12"/>
  <c r="K3466" i="12"/>
  <c r="H3458" i="12"/>
  <c r="J3458" i="12"/>
  <c r="K3458" i="12"/>
  <c r="H3450" i="12"/>
  <c r="K3450" i="12"/>
  <c r="H3442" i="12"/>
  <c r="J3442" i="12"/>
  <c r="K3442" i="12"/>
  <c r="H3434" i="12"/>
  <c r="K3434" i="12"/>
  <c r="H3426" i="12"/>
  <c r="J3426" i="12"/>
  <c r="K3426" i="12"/>
  <c r="H3418" i="12"/>
  <c r="K3418" i="12"/>
  <c r="H3406" i="12"/>
  <c r="K3406" i="12"/>
  <c r="H3394" i="12"/>
  <c r="J3394" i="12"/>
  <c r="K3394" i="12"/>
  <c r="H3370" i="12"/>
  <c r="J3370" i="12"/>
  <c r="H3366" i="12"/>
  <c r="J3366" i="12"/>
  <c r="K3366" i="12"/>
  <c r="H3362" i="12"/>
  <c r="K3362" i="12"/>
  <c r="H3354" i="12"/>
  <c r="J3354" i="12"/>
  <c r="H3350" i="12"/>
  <c r="J3350" i="12"/>
  <c r="K3350" i="12"/>
  <c r="H3346" i="12"/>
  <c r="K3346" i="12"/>
  <c r="H3134" i="12"/>
  <c r="J3134" i="12"/>
  <c r="H3130" i="12"/>
  <c r="J3130" i="12"/>
  <c r="K3130" i="12"/>
  <c r="H3126" i="12"/>
  <c r="K3126" i="12"/>
  <c r="H3102" i="12"/>
  <c r="J3102" i="12"/>
  <c r="H3098" i="12"/>
  <c r="J3098" i="12"/>
  <c r="K3098" i="12"/>
  <c r="H3094" i="12"/>
  <c r="K3094" i="12"/>
  <c r="H3086" i="12"/>
  <c r="J3086" i="12"/>
  <c r="H3082" i="12"/>
  <c r="J3082" i="12"/>
  <c r="K3082" i="12"/>
  <c r="H3078" i="12"/>
  <c r="K3078" i="12"/>
  <c r="H3038" i="12"/>
  <c r="J3038" i="12"/>
  <c r="H3034" i="12"/>
  <c r="J3034" i="12"/>
  <c r="K3034" i="12"/>
  <c r="H3030" i="12"/>
  <c r="K3030" i="12"/>
  <c r="H3022" i="12"/>
  <c r="J3022" i="12"/>
  <c r="H3018" i="12"/>
  <c r="J3018" i="12"/>
  <c r="K3018" i="12"/>
  <c r="H3014" i="12"/>
  <c r="K3014" i="12"/>
  <c r="H2986" i="12"/>
  <c r="J2986" i="12"/>
  <c r="H2982" i="12"/>
  <c r="J2982" i="12"/>
  <c r="K2982" i="12"/>
  <c r="H2978" i="12"/>
  <c r="K2978" i="12"/>
  <c r="H2938" i="12"/>
  <c r="J2938" i="12"/>
  <c r="H2934" i="12"/>
  <c r="J2934" i="12"/>
  <c r="K2934" i="12"/>
  <c r="H2930" i="12"/>
  <c r="K2930" i="12"/>
  <c r="H2922" i="12"/>
  <c r="J2922" i="12"/>
  <c r="H2918" i="12"/>
  <c r="J2918" i="12"/>
  <c r="K2918" i="12"/>
  <c r="H2914" i="12"/>
  <c r="K2914" i="12"/>
  <c r="H2886" i="12"/>
  <c r="J2886" i="12"/>
  <c r="K2886" i="12"/>
  <c r="H2882" i="12"/>
  <c r="K2882" i="12"/>
  <c r="H2842" i="12"/>
  <c r="J2842" i="12"/>
  <c r="H2838" i="12"/>
  <c r="J2838" i="12"/>
  <c r="K2838" i="12"/>
  <c r="H2834" i="12"/>
  <c r="K2834" i="12"/>
  <c r="H2826" i="12"/>
  <c r="J2826" i="12"/>
  <c r="H2822" i="12"/>
  <c r="J2822" i="12"/>
  <c r="K2822" i="12"/>
  <c r="H2818" i="12"/>
  <c r="K2818" i="12"/>
  <c r="H2790" i="12"/>
  <c r="J2790" i="12"/>
  <c r="K2790" i="12"/>
  <c r="H2782" i="12"/>
  <c r="J2782" i="12"/>
  <c r="K2782" i="12"/>
  <c r="H2774" i="12"/>
  <c r="K2774" i="12"/>
  <c r="H2766" i="12"/>
  <c r="J2766" i="12"/>
  <c r="K2766" i="12"/>
  <c r="H2758" i="12"/>
  <c r="K2758" i="12"/>
  <c r="H2746" i="12"/>
  <c r="K2746" i="12"/>
  <c r="J2746" i="12"/>
  <c r="H2738" i="12"/>
  <c r="J2738" i="12"/>
  <c r="H2730" i="12"/>
  <c r="K2730" i="12"/>
  <c r="J2730" i="12"/>
  <c r="H2722" i="12"/>
  <c r="J2722" i="12"/>
  <c r="H2714" i="12"/>
  <c r="K2714" i="12"/>
  <c r="J2714" i="12"/>
  <c r="H2706" i="12"/>
  <c r="J2706" i="12"/>
  <c r="H2698" i="12"/>
  <c r="K2698" i="12"/>
  <c r="J2698" i="12"/>
  <c r="H2690" i="12"/>
  <c r="J2690" i="12"/>
  <c r="H2678" i="12"/>
  <c r="K2678" i="12"/>
  <c r="H2670" i="12"/>
  <c r="J2670" i="12"/>
  <c r="K2670" i="12"/>
  <c r="H2662" i="12"/>
  <c r="K2662" i="12"/>
  <c r="H2654" i="12"/>
  <c r="J2654" i="12"/>
  <c r="K2654" i="12"/>
  <c r="H2646" i="12"/>
  <c r="K2646" i="12"/>
  <c r="H2634" i="12"/>
  <c r="K2634" i="12"/>
  <c r="J2634" i="12"/>
  <c r="H2606" i="12"/>
  <c r="J2606" i="12"/>
  <c r="K2606" i="12"/>
  <c r="H2598" i="12"/>
  <c r="J2598" i="12"/>
  <c r="K2598" i="12"/>
  <c r="H2594" i="12"/>
  <c r="J2594" i="12"/>
  <c r="K2594" i="12"/>
  <c r="H2590" i="12"/>
  <c r="J2590" i="12"/>
  <c r="K2590" i="12"/>
  <c r="H2586" i="12"/>
  <c r="K2586" i="12"/>
  <c r="H2582" i="12"/>
  <c r="J2582" i="12"/>
  <c r="K2582" i="12"/>
  <c r="H2574" i="12"/>
  <c r="J2574" i="12"/>
  <c r="K2574" i="12"/>
  <c r="H2570" i="12"/>
  <c r="J2570" i="12"/>
  <c r="H2562" i="12"/>
  <c r="J2562" i="12"/>
  <c r="K2562" i="12"/>
  <c r="H2558" i="12"/>
  <c r="J2558" i="12"/>
  <c r="K2558" i="12"/>
  <c r="H2554" i="12"/>
  <c r="K2554" i="12"/>
  <c r="H2550" i="12"/>
  <c r="J2550" i="12"/>
  <c r="K2550" i="12"/>
  <c r="H2542" i="12"/>
  <c r="J2542" i="12"/>
  <c r="K2542" i="12"/>
  <c r="H2502" i="12"/>
  <c r="J2502" i="12"/>
  <c r="K2502" i="12"/>
  <c r="H2494" i="12"/>
  <c r="J2494" i="12"/>
  <c r="K2494" i="12"/>
  <c r="H2486" i="12"/>
  <c r="J2486" i="12"/>
  <c r="K2486" i="12"/>
  <c r="H2474" i="12"/>
  <c r="J2474" i="12"/>
  <c r="H2466" i="12"/>
  <c r="J2466" i="12"/>
  <c r="H2458" i="12"/>
  <c r="J2458" i="12"/>
  <c r="H2450" i="12"/>
  <c r="J2450" i="12"/>
  <c r="H2442" i="12"/>
  <c r="J2442" i="12"/>
  <c r="H2434" i="12"/>
  <c r="J2434" i="12"/>
  <c r="H2426" i="12"/>
  <c r="J2426" i="12"/>
  <c r="H2418" i="12"/>
  <c r="J2418" i="12"/>
  <c r="H2406" i="12"/>
  <c r="J2406" i="12"/>
  <c r="K2406" i="12"/>
  <c r="H2398" i="12"/>
  <c r="J2398" i="12"/>
  <c r="K2398" i="12"/>
  <c r="H2390" i="12"/>
  <c r="J2390" i="12"/>
  <c r="K2390" i="12"/>
  <c r="H2382" i="12"/>
  <c r="J2382" i="12"/>
  <c r="K2382" i="12"/>
  <c r="H2370" i="12"/>
  <c r="J2370" i="12"/>
  <c r="H2190" i="12"/>
  <c r="J2190" i="12"/>
  <c r="K2190" i="12"/>
  <c r="H2182" i="12"/>
  <c r="K2182" i="12"/>
  <c r="H2174" i="12"/>
  <c r="J2174" i="12"/>
  <c r="K2174" i="12"/>
  <c r="H2166" i="12"/>
  <c r="J2166" i="12"/>
  <c r="H2158" i="12"/>
  <c r="J2158" i="12"/>
  <c r="K2158" i="12"/>
  <c r="H2150" i="12"/>
  <c r="K2150" i="12"/>
  <c r="H2142" i="12"/>
  <c r="J2142" i="12"/>
  <c r="K2142" i="12"/>
  <c r="H2130" i="12"/>
  <c r="J2130" i="12"/>
  <c r="K2130" i="12"/>
  <c r="H2122" i="12"/>
  <c r="K2122" i="12"/>
  <c r="H2114" i="12"/>
  <c r="J2114" i="12"/>
  <c r="H2106" i="12"/>
  <c r="K2106" i="12"/>
  <c r="J2106" i="12"/>
  <c r="H2098" i="12"/>
  <c r="J2098" i="12"/>
  <c r="K2098" i="12"/>
  <c r="H2090" i="12"/>
  <c r="K2090" i="12"/>
  <c r="H2082" i="12"/>
  <c r="J2082" i="12"/>
  <c r="H2074" i="12"/>
  <c r="K2074" i="12"/>
  <c r="J2074" i="12"/>
  <c r="H2066" i="12"/>
  <c r="J2066" i="12"/>
  <c r="K2066" i="12"/>
  <c r="H2058" i="12"/>
  <c r="K2058" i="12"/>
  <c r="H2046" i="12"/>
  <c r="J2046" i="12"/>
  <c r="K2046" i="12"/>
  <c r="H2038" i="12"/>
  <c r="J2038" i="12"/>
  <c r="H2030" i="12"/>
  <c r="J2030" i="12"/>
  <c r="K2030" i="12"/>
  <c r="H2022" i="12"/>
  <c r="K2022" i="12"/>
  <c r="H2014" i="12"/>
  <c r="J2014" i="12"/>
  <c r="K2014" i="12"/>
  <c r="H2002" i="12"/>
  <c r="J2002" i="12"/>
  <c r="K2002" i="12"/>
  <c r="H1994" i="12"/>
  <c r="K1994" i="12"/>
  <c r="H1986" i="12"/>
  <c r="J1986" i="12"/>
  <c r="H1978" i="12"/>
  <c r="K1978" i="12"/>
  <c r="J1978" i="12"/>
  <c r="H1970" i="12"/>
  <c r="J1970" i="12"/>
  <c r="K1970" i="12"/>
  <c r="H1962" i="12"/>
  <c r="K1962" i="12"/>
  <c r="H1954" i="12"/>
  <c r="J1954" i="12"/>
  <c r="H1942" i="12"/>
  <c r="J1942" i="12"/>
  <c r="H1934" i="12"/>
  <c r="J1934" i="12"/>
  <c r="K1934" i="12"/>
  <c r="H1922" i="12"/>
  <c r="J1922" i="12"/>
  <c r="H1914" i="12"/>
  <c r="K1914" i="12"/>
  <c r="J1914" i="12"/>
  <c r="H1906" i="12"/>
  <c r="J1906" i="12"/>
  <c r="K1906" i="12"/>
  <c r="H1898" i="12"/>
  <c r="K1898" i="12"/>
  <c r="H1890" i="12"/>
  <c r="J1890" i="12"/>
  <c r="H1882" i="12"/>
  <c r="K1882" i="12"/>
  <c r="J1882" i="12"/>
  <c r="H1874" i="12"/>
  <c r="J1874" i="12"/>
  <c r="K1874" i="12"/>
  <c r="H1866" i="12"/>
  <c r="K1866" i="12"/>
  <c r="H1858" i="12"/>
  <c r="J1858" i="12"/>
  <c r="H1850" i="12"/>
  <c r="K1850" i="12"/>
  <c r="J1850" i="12"/>
  <c r="H1838" i="12"/>
  <c r="J1838" i="12"/>
  <c r="K1838" i="12"/>
  <c r="H1830" i="12"/>
  <c r="K1830" i="12"/>
  <c r="H1822" i="12"/>
  <c r="J1822" i="12"/>
  <c r="K1822" i="12"/>
  <c r="H1814" i="12"/>
  <c r="J1814" i="12"/>
  <c r="H1806" i="12"/>
  <c r="J1806" i="12"/>
  <c r="K1806" i="12"/>
  <c r="H1794" i="12"/>
  <c r="J1794" i="12"/>
  <c r="H1782" i="12"/>
  <c r="J1782" i="12"/>
  <c r="H1774" i="12"/>
  <c r="J1774" i="12"/>
  <c r="K1774" i="12"/>
  <c r="H1766" i="12"/>
  <c r="K1766" i="12"/>
  <c r="H1754" i="12"/>
  <c r="K1754" i="12"/>
  <c r="J1754" i="12"/>
  <c r="H1746" i="12"/>
  <c r="J1746" i="12"/>
  <c r="K1746" i="12"/>
  <c r="H1738" i="12"/>
  <c r="K1738" i="12"/>
  <c r="H1730" i="12"/>
  <c r="J1730" i="12"/>
  <c r="H1722" i="12"/>
  <c r="K1722" i="12"/>
  <c r="J1722" i="12"/>
  <c r="H1714" i="12"/>
  <c r="J1714" i="12"/>
  <c r="K1714" i="12"/>
  <c r="H1706" i="12"/>
  <c r="K1706" i="12"/>
  <c r="H1698" i="12"/>
  <c r="J1698" i="12"/>
  <c r="H1690" i="12"/>
  <c r="K1690" i="12"/>
  <c r="J1690" i="12"/>
  <c r="H1682" i="12"/>
  <c r="J1682" i="12"/>
  <c r="K1682" i="12"/>
  <c r="H1670" i="12"/>
  <c r="K1670" i="12"/>
  <c r="H1662" i="12"/>
  <c r="J1662" i="12"/>
  <c r="K1662" i="12"/>
  <c r="H1650" i="12"/>
  <c r="J1650" i="12"/>
  <c r="K1650" i="12"/>
  <c r="H1642" i="12"/>
  <c r="K1642" i="12"/>
  <c r="H1630" i="12"/>
  <c r="J1630" i="12"/>
  <c r="K1630" i="12"/>
  <c r="H1622" i="12"/>
  <c r="J1622" i="12"/>
  <c r="H1610" i="12"/>
  <c r="K1610" i="12"/>
  <c r="H1590" i="12"/>
  <c r="J1590" i="12"/>
  <c r="K1590" i="12"/>
  <c r="H1542" i="12"/>
  <c r="J1542" i="12"/>
  <c r="H1534" i="12"/>
  <c r="J1534" i="12"/>
  <c r="K1534" i="12"/>
  <c r="H1526" i="12"/>
  <c r="K1526" i="12"/>
  <c r="J1526" i="12"/>
  <c r="H1518" i="12"/>
  <c r="J1518" i="12"/>
  <c r="K1518" i="12"/>
  <c r="H1510" i="12"/>
  <c r="J1510" i="12"/>
  <c r="K1510" i="12"/>
  <c r="H1502" i="12"/>
  <c r="J1502" i="12"/>
  <c r="K1502" i="12"/>
  <c r="H1490" i="12"/>
  <c r="K1490" i="12"/>
  <c r="J1490" i="12"/>
  <c r="H1482" i="12"/>
  <c r="J1482" i="12"/>
  <c r="K1482" i="12"/>
  <c r="H1474" i="12"/>
  <c r="K1474" i="12"/>
  <c r="J1474" i="12"/>
  <c r="H1466" i="12"/>
  <c r="J1466" i="12"/>
  <c r="K1466" i="12"/>
  <c r="H1454" i="12"/>
  <c r="J1454" i="12"/>
  <c r="K1454" i="12"/>
  <c r="H1446" i="12"/>
  <c r="J1446" i="12"/>
  <c r="K1446" i="12"/>
  <c r="H1438" i="12"/>
  <c r="J1438" i="12"/>
  <c r="K1438" i="12"/>
  <c r="H1430" i="12"/>
  <c r="J1430" i="12"/>
  <c r="K1430" i="12"/>
  <c r="H1422" i="12"/>
  <c r="J1422" i="12"/>
  <c r="K1422" i="12"/>
  <c r="H1414" i="12"/>
  <c r="J1414" i="12"/>
  <c r="K1414" i="12"/>
  <c r="H1406" i="12"/>
  <c r="J1406" i="12"/>
  <c r="K1406" i="12"/>
  <c r="H1394" i="12"/>
  <c r="K1394" i="12"/>
  <c r="J1394" i="12"/>
  <c r="H1386" i="12"/>
  <c r="J1386" i="12"/>
  <c r="K1386" i="12"/>
  <c r="H1378" i="12"/>
  <c r="J1378" i="12"/>
  <c r="K1378" i="12"/>
  <c r="H1370" i="12"/>
  <c r="J1370" i="12"/>
  <c r="K1370" i="12"/>
  <c r="H1362" i="12"/>
  <c r="J1362" i="12"/>
  <c r="H1354" i="12"/>
  <c r="J1354" i="12"/>
  <c r="K1354" i="12"/>
  <c r="H1346" i="12"/>
  <c r="J1346" i="12"/>
  <c r="K1346" i="12"/>
  <c r="H1338" i="12"/>
  <c r="J1338" i="12"/>
  <c r="K1338" i="12"/>
  <c r="H1150" i="12"/>
  <c r="J1150" i="12"/>
  <c r="K1150" i="12"/>
  <c r="H1142" i="12"/>
  <c r="K1142" i="12"/>
  <c r="J1142" i="12"/>
  <c r="H1134" i="12"/>
  <c r="J1134" i="12"/>
  <c r="K1134" i="12"/>
  <c r="H1126" i="12"/>
  <c r="K1126" i="12"/>
  <c r="H1114" i="12"/>
  <c r="J1114" i="12"/>
  <c r="K1114" i="12"/>
  <c r="H1106" i="12"/>
  <c r="J1106" i="12"/>
  <c r="K1106" i="12"/>
  <c r="H1098" i="12"/>
  <c r="J1098" i="12"/>
  <c r="K1098" i="12"/>
  <c r="H1086" i="12"/>
  <c r="J1086" i="12"/>
  <c r="K1086" i="12"/>
  <c r="H1078" i="12"/>
  <c r="K1078" i="12"/>
  <c r="J1078" i="12"/>
  <c r="H1070" i="12"/>
  <c r="J1070" i="12"/>
  <c r="K1070" i="12"/>
  <c r="H1062" i="12"/>
  <c r="K1062" i="12"/>
  <c r="H1054" i="12"/>
  <c r="J1054" i="12"/>
  <c r="K1054" i="12"/>
  <c r="H1042" i="12"/>
  <c r="J1042" i="12"/>
  <c r="K1042" i="12"/>
  <c r="H1034" i="12"/>
  <c r="J1034" i="12"/>
  <c r="K1034" i="12"/>
  <c r="H1026" i="12"/>
  <c r="J1026" i="12"/>
  <c r="K1026" i="12"/>
  <c r="H1018" i="12"/>
  <c r="J1018" i="12"/>
  <c r="K1018" i="12"/>
  <c r="H1010" i="12"/>
  <c r="J1010" i="12"/>
  <c r="K1010" i="12"/>
  <c r="H1002" i="12"/>
  <c r="J1002" i="12"/>
  <c r="K1002" i="12"/>
  <c r="H994" i="12"/>
  <c r="J994" i="12"/>
  <c r="K994" i="12"/>
  <c r="H982" i="12"/>
  <c r="J982" i="12"/>
  <c r="K982" i="12"/>
  <c r="H974" i="12"/>
  <c r="J974" i="12"/>
  <c r="H966" i="12"/>
  <c r="J966" i="12"/>
  <c r="K966" i="12"/>
  <c r="H958" i="12"/>
  <c r="J958" i="12"/>
  <c r="K958" i="12"/>
  <c r="H946" i="12"/>
  <c r="J946" i="12"/>
  <c r="K946" i="12"/>
  <c r="H938" i="12"/>
  <c r="J938" i="12"/>
  <c r="H930" i="12"/>
  <c r="J930" i="12"/>
  <c r="K930" i="12"/>
  <c r="H922" i="12"/>
  <c r="J922" i="12"/>
  <c r="K922" i="12"/>
  <c r="H910" i="12"/>
  <c r="J910" i="12"/>
  <c r="H902" i="12"/>
  <c r="J902" i="12"/>
  <c r="K902" i="12"/>
  <c r="H890" i="12"/>
  <c r="J890" i="12"/>
  <c r="K890" i="12"/>
  <c r="H882" i="12"/>
  <c r="J882" i="12"/>
  <c r="K882" i="12"/>
  <c r="H874" i="12"/>
  <c r="J874" i="12"/>
  <c r="H866" i="12"/>
  <c r="J866" i="12"/>
  <c r="K866" i="12"/>
  <c r="H854" i="12"/>
  <c r="K854" i="12"/>
  <c r="J854" i="12"/>
  <c r="H846" i="12"/>
  <c r="J846" i="12"/>
  <c r="K846" i="12"/>
  <c r="H838" i="12"/>
  <c r="K838" i="12"/>
  <c r="H830" i="12"/>
  <c r="J830" i="12"/>
  <c r="K830" i="12"/>
  <c r="H822" i="12"/>
  <c r="K822" i="12"/>
  <c r="J822" i="12"/>
  <c r="H814" i="12"/>
  <c r="J814" i="12"/>
  <c r="K814" i="12"/>
  <c r="H806" i="12"/>
  <c r="K806" i="12"/>
  <c r="H798" i="12"/>
  <c r="J798" i="12"/>
  <c r="K798" i="12"/>
  <c r="H790" i="12"/>
  <c r="K790" i="12"/>
  <c r="J790" i="12"/>
  <c r="H782" i="12"/>
  <c r="J782" i="12"/>
  <c r="K782" i="12"/>
  <c r="H774" i="12"/>
  <c r="J774" i="12"/>
  <c r="K774" i="12"/>
  <c r="H766" i="12"/>
  <c r="J766" i="12"/>
  <c r="K766" i="12"/>
  <c r="H758" i="12"/>
  <c r="J758" i="12"/>
  <c r="K758" i="12"/>
  <c r="H750" i="12"/>
  <c r="J750" i="12"/>
  <c r="K750" i="12"/>
  <c r="H742" i="12"/>
  <c r="J742" i="12"/>
  <c r="K742" i="12"/>
  <c r="H734" i="12"/>
  <c r="J734" i="12"/>
  <c r="K734" i="12"/>
  <c r="H722" i="12"/>
  <c r="J722" i="12"/>
  <c r="H714" i="12"/>
  <c r="K714" i="12"/>
  <c r="J714" i="12"/>
  <c r="H706" i="12"/>
  <c r="K706" i="12"/>
  <c r="J706" i="12"/>
  <c r="H698" i="12"/>
  <c r="K698" i="12"/>
  <c r="J698" i="12"/>
  <c r="H690" i="12"/>
  <c r="K690" i="12"/>
  <c r="J690" i="12"/>
  <c r="H682" i="12"/>
  <c r="K682" i="12"/>
  <c r="J682" i="12"/>
  <c r="H674" i="12"/>
  <c r="K674" i="12"/>
  <c r="J674" i="12"/>
  <c r="H666" i="12"/>
  <c r="K666" i="12"/>
  <c r="J666" i="12"/>
  <c r="H658" i="12"/>
  <c r="K658" i="12"/>
  <c r="J658" i="12"/>
  <c r="H646" i="12"/>
  <c r="K646" i="12"/>
  <c r="J646" i="12"/>
  <c r="H638" i="12"/>
  <c r="K638" i="12"/>
  <c r="H630" i="12"/>
  <c r="J630" i="12"/>
  <c r="K630" i="12"/>
  <c r="H622" i="12"/>
  <c r="J622" i="12"/>
  <c r="K622" i="12"/>
  <c r="H614" i="12"/>
  <c r="J614" i="12"/>
  <c r="K614" i="12"/>
  <c r="H602" i="12"/>
  <c r="J602" i="12"/>
  <c r="K602" i="12"/>
  <c r="H594" i="12"/>
  <c r="J594" i="12"/>
  <c r="K594" i="12"/>
  <c r="H586" i="12"/>
  <c r="J586" i="12"/>
  <c r="K586" i="12"/>
  <c r="H574" i="12"/>
  <c r="J574" i="12"/>
  <c r="K574" i="12"/>
  <c r="H566" i="12"/>
  <c r="J566" i="12"/>
  <c r="K566" i="12"/>
  <c r="H558" i="12"/>
  <c r="J558" i="12"/>
  <c r="K558" i="12"/>
  <c r="H550" i="12"/>
  <c r="J550" i="12"/>
  <c r="K550" i="12"/>
  <c r="H542" i="12"/>
  <c r="J542" i="12"/>
  <c r="K542" i="12"/>
  <c r="H534" i="12"/>
  <c r="J534" i="12"/>
  <c r="K534" i="12"/>
  <c r="H526" i="12"/>
  <c r="J526" i="12"/>
  <c r="K526" i="12"/>
  <c r="H518" i="12"/>
  <c r="J518" i="12"/>
  <c r="K518" i="12"/>
  <c r="H510" i="12"/>
  <c r="J510" i="12"/>
  <c r="K510" i="12"/>
  <c r="H502" i="12"/>
  <c r="J502" i="12"/>
  <c r="K502" i="12"/>
  <c r="H494" i="12"/>
  <c r="J494" i="12"/>
  <c r="K494" i="12"/>
  <c r="H486" i="12"/>
  <c r="J486" i="12"/>
  <c r="K486" i="12"/>
  <c r="H474" i="12"/>
  <c r="J474" i="12"/>
  <c r="K474" i="12"/>
  <c r="H466" i="12"/>
  <c r="J466" i="12"/>
  <c r="K466" i="12"/>
  <c r="H458" i="12"/>
  <c r="J458" i="12"/>
  <c r="K458" i="12"/>
  <c r="H450" i="12"/>
  <c r="J450" i="12"/>
  <c r="K450" i="12"/>
  <c r="H442" i="12"/>
  <c r="J442" i="12"/>
  <c r="K442" i="12"/>
  <c r="H434" i="12"/>
  <c r="J434" i="12"/>
  <c r="K434" i="12"/>
  <c r="H426" i="12"/>
  <c r="J426" i="12"/>
  <c r="K426" i="12"/>
  <c r="H418" i="12"/>
  <c r="J418" i="12"/>
  <c r="K418" i="12"/>
  <c r="H410" i="12"/>
  <c r="J410" i="12"/>
  <c r="K410" i="12"/>
  <c r="H398" i="12"/>
  <c r="J398" i="12"/>
  <c r="K398" i="12"/>
  <c r="H390" i="12"/>
  <c r="J390" i="12"/>
  <c r="K390" i="12"/>
  <c r="H382" i="12"/>
  <c r="J382" i="12"/>
  <c r="K382" i="12"/>
  <c r="H374" i="12"/>
  <c r="J374" i="12"/>
  <c r="K374" i="12"/>
  <c r="H366" i="12"/>
  <c r="J366" i="12"/>
  <c r="K366" i="12"/>
  <c r="H358" i="12"/>
  <c r="K358" i="12"/>
  <c r="J358" i="12"/>
  <c r="H350" i="12"/>
  <c r="K350" i="12"/>
  <c r="J350" i="12"/>
  <c r="H346" i="12"/>
  <c r="J346" i="12"/>
  <c r="K346" i="12"/>
  <c r="H338" i="12"/>
  <c r="J338" i="12"/>
  <c r="K338" i="12"/>
  <c r="H334" i="12"/>
  <c r="K334" i="12"/>
  <c r="J334" i="12"/>
  <c r="H330" i="12"/>
  <c r="J330" i="12"/>
  <c r="K330" i="12"/>
  <c r="H326" i="12"/>
  <c r="J326" i="12"/>
  <c r="K326" i="12"/>
  <c r="H322" i="12"/>
  <c r="K322" i="12"/>
  <c r="J322" i="12"/>
  <c r="H318" i="12"/>
  <c r="K318" i="12"/>
  <c r="J318" i="12"/>
  <c r="H314" i="12"/>
  <c r="J314" i="12"/>
  <c r="K314" i="12"/>
  <c r="H310" i="12"/>
  <c r="J310" i="12"/>
  <c r="K310" i="12"/>
  <c r="H302" i="12"/>
  <c r="K302" i="12"/>
  <c r="J302" i="12"/>
  <c r="H294" i="12"/>
  <c r="K294" i="12"/>
  <c r="J294" i="12"/>
  <c r="H286" i="12"/>
  <c r="K286" i="12"/>
  <c r="J286" i="12"/>
  <c r="H278" i="12"/>
  <c r="J278" i="12"/>
  <c r="K278" i="12"/>
  <c r="H270" i="12"/>
  <c r="K270" i="12"/>
  <c r="J270" i="12"/>
  <c r="H262" i="12"/>
  <c r="J262" i="12"/>
  <c r="K262" i="12"/>
  <c r="H254" i="12"/>
  <c r="K254" i="12"/>
  <c r="J254" i="12"/>
  <c r="H242" i="12"/>
  <c r="J242" i="12"/>
  <c r="K242" i="12"/>
  <c r="H234" i="12"/>
  <c r="J234" i="12"/>
  <c r="K234" i="12"/>
  <c r="H226" i="12"/>
  <c r="J226" i="12"/>
  <c r="K226" i="12"/>
  <c r="H218" i="12"/>
  <c r="J218" i="12"/>
  <c r="K218" i="12"/>
  <c r="H210" i="12"/>
  <c r="J210" i="12"/>
  <c r="K210" i="12"/>
  <c r="H202" i="12"/>
  <c r="J202" i="12"/>
  <c r="K202" i="12"/>
  <c r="H190" i="12"/>
  <c r="K190" i="12"/>
  <c r="J190" i="12"/>
  <c r="H182" i="12"/>
  <c r="J182" i="12"/>
  <c r="K182" i="12"/>
  <c r="H174" i="12"/>
  <c r="K174" i="12"/>
  <c r="J174" i="12"/>
  <c r="H162" i="12"/>
  <c r="J162" i="12"/>
  <c r="K162" i="12"/>
  <c r="H158" i="12"/>
  <c r="K158" i="12"/>
  <c r="J158" i="12"/>
  <c r="H150" i="12"/>
  <c r="J150" i="12"/>
  <c r="K150" i="12"/>
  <c r="H142" i="12"/>
  <c r="K142" i="12"/>
  <c r="J142" i="12"/>
  <c r="H134" i="12"/>
  <c r="J134" i="12"/>
  <c r="H122" i="12"/>
  <c r="J122" i="12"/>
  <c r="K122" i="12"/>
  <c r="H106" i="12"/>
  <c r="J106" i="12"/>
  <c r="K106" i="12"/>
  <c r="H22" i="12"/>
  <c r="K22" i="12"/>
  <c r="J22" i="12"/>
  <c r="K19" i="12"/>
  <c r="K4971" i="12"/>
  <c r="K4702" i="12"/>
  <c r="K4690" i="12"/>
  <c r="K4670" i="12"/>
  <c r="K4658" i="12"/>
  <c r="K4638" i="12"/>
  <c r="K4626" i="12"/>
  <c r="K4606" i="12"/>
  <c r="K4594" i="12"/>
  <c r="K4574" i="12"/>
  <c r="K4562" i="12"/>
  <c r="J4558" i="12"/>
  <c r="J4554" i="12"/>
  <c r="J4542" i="12"/>
  <c r="J4538" i="12"/>
  <c r="J4530" i="12"/>
  <c r="J4526" i="12"/>
  <c r="J4522" i="12"/>
  <c r="J4510" i="12"/>
  <c r="J4506" i="12"/>
  <c r="J4498" i="12"/>
  <c r="J4494" i="12"/>
  <c r="J4490" i="12"/>
  <c r="J4478" i="12"/>
  <c r="J4474" i="12"/>
  <c r="J4466" i="12"/>
  <c r="J4462" i="12"/>
  <c r="J4458" i="12"/>
  <c r="J4138" i="12"/>
  <c r="J4106" i="12"/>
  <c r="J4074" i="12"/>
  <c r="K4051" i="12"/>
  <c r="K4035" i="12"/>
  <c r="J4026" i="12"/>
  <c r="K4023" i="12"/>
  <c r="K4015" i="12"/>
  <c r="K4007" i="12"/>
  <c r="J3999" i="12"/>
  <c r="J3994" i="12"/>
  <c r="J3991" i="12"/>
  <c r="J3986" i="12"/>
  <c r="K3982" i="12"/>
  <c r="J3978" i="12"/>
  <c r="J3958" i="12"/>
  <c r="K3950" i="12"/>
  <c r="J3946" i="12"/>
  <c r="K3662" i="12"/>
  <c r="K3630" i="12"/>
  <c r="K3598" i="12"/>
  <c r="J3582" i="12"/>
  <c r="J3566" i="12"/>
  <c r="J3550" i="12"/>
  <c r="J3534" i="12"/>
  <c r="J3518" i="12"/>
  <c r="J3502" i="12"/>
  <c r="J3486" i="12"/>
  <c r="J3470" i="12"/>
  <c r="J3454" i="12"/>
  <c r="J3438" i="12"/>
  <c r="J3422" i="12"/>
  <c r="J3406" i="12"/>
  <c r="J3390" i="12"/>
  <c r="J3362" i="12"/>
  <c r="J3358" i="12"/>
  <c r="K3354" i="12"/>
  <c r="J3330" i="12"/>
  <c r="J3326" i="12"/>
  <c r="J3190" i="12"/>
  <c r="J3186" i="12"/>
  <c r="J3182" i="12"/>
  <c r="J3178" i="12"/>
  <c r="J3174" i="12"/>
  <c r="J3170" i="12"/>
  <c r="J3166" i="12"/>
  <c r="J3162" i="12"/>
  <c r="J3158" i="12"/>
  <c r="J3154" i="12"/>
  <c r="K3150" i="12"/>
  <c r="J3138" i="12"/>
  <c r="K3134" i="12"/>
  <c r="J3122" i="12"/>
  <c r="K3118" i="12"/>
  <c r="J3106" i="12"/>
  <c r="K3102" i="12"/>
  <c r="J3090" i="12"/>
  <c r="K3086" i="12"/>
  <c r="J3074" i="12"/>
  <c r="K3070" i="12"/>
  <c r="J3058" i="12"/>
  <c r="K3054" i="12"/>
  <c r="J3042" i="12"/>
  <c r="K3038" i="12"/>
  <c r="J3026" i="12"/>
  <c r="K3022" i="12"/>
  <c r="J3010" i="12"/>
  <c r="K3006" i="12"/>
  <c r="J2994" i="12"/>
  <c r="K2990" i="12"/>
  <c r="J2774" i="12"/>
  <c r="K2770" i="12"/>
  <c r="J2742" i="12"/>
  <c r="K2738" i="12"/>
  <c r="J2710" i="12"/>
  <c r="K2706" i="12"/>
  <c r="J2678" i="12"/>
  <c r="K2674" i="12"/>
  <c r="J2646" i="12"/>
  <c r="K2642" i="12"/>
  <c r="J2578" i="12"/>
  <c r="J2575" i="12"/>
  <c r="K2570" i="12"/>
  <c r="J2514" i="12"/>
  <c r="J2511" i="12"/>
  <c r="K2506" i="12"/>
  <c r="J2479" i="12"/>
  <c r="J2463" i="12"/>
  <c r="J2447" i="12"/>
  <c r="J2431" i="12"/>
  <c r="J2415" i="12"/>
  <c r="J2399" i="12"/>
  <c r="J2383" i="12"/>
  <c r="J2367" i="12"/>
  <c r="K2319" i="12"/>
  <c r="J2315" i="12"/>
  <c r="J2182" i="12"/>
  <c r="K2134" i="12"/>
  <c r="J2118" i="12"/>
  <c r="K2070" i="12"/>
  <c r="J2054" i="12"/>
  <c r="K2006" i="12"/>
  <c r="J1990" i="12"/>
  <c r="K1942" i="12"/>
  <c r="J1926" i="12"/>
  <c r="K1878" i="12"/>
  <c r="J1862" i="12"/>
  <c r="K1814" i="12"/>
  <c r="J1798" i="12"/>
  <c r="K1775" i="12"/>
  <c r="K1750" i="12"/>
  <c r="J1734" i="12"/>
  <c r="K1711" i="12"/>
  <c r="K1686" i="12"/>
  <c r="J1670" i="12"/>
  <c r="K1647" i="12"/>
  <c r="K1622" i="12"/>
  <c r="J1606" i="12"/>
  <c r="J1599" i="12"/>
  <c r="J1583" i="12"/>
  <c r="K1566" i="12"/>
  <c r="J1383" i="12"/>
  <c r="J1342" i="12"/>
  <c r="K979" i="12"/>
  <c r="K938" i="12"/>
  <c r="J895" i="12"/>
  <c r="J770" i="12"/>
  <c r="J762" i="12"/>
  <c r="K663" i="12"/>
  <c r="K403" i="12"/>
  <c r="J306" i="12"/>
  <c r="J191" i="12"/>
  <c r="J78" i="12"/>
  <c r="K23" i="12"/>
  <c r="K4963" i="12"/>
  <c r="J4744" i="12"/>
  <c r="J4728" i="12"/>
  <c r="J4716" i="12"/>
  <c r="J4708" i="12"/>
  <c r="J4700" i="12"/>
  <c r="J4692" i="12"/>
  <c r="J4684" i="12"/>
  <c r="J4676" i="12"/>
  <c r="J4668" i="12"/>
  <c r="J4660" i="12"/>
  <c r="J4652" i="12"/>
  <c r="J4644" i="12"/>
  <c r="J4636" i="12"/>
  <c r="J4628" i="12"/>
  <c r="J4620" i="12"/>
  <c r="J4612" i="12"/>
  <c r="J4604" i="12"/>
  <c r="J4596" i="12"/>
  <c r="J4588" i="12"/>
  <c r="J4580" i="12"/>
  <c r="J4572" i="12"/>
  <c r="J4564" i="12"/>
  <c r="J4556" i="12"/>
  <c r="J4552" i="12"/>
  <c r="K4548" i="12"/>
  <c r="K4544" i="12"/>
  <c r="J4524" i="12"/>
  <c r="J4520" i="12"/>
  <c r="K4516" i="12"/>
  <c r="K4512" i="12"/>
  <c r="J4492" i="12"/>
  <c r="J4488" i="12"/>
  <c r="K4484" i="12"/>
  <c r="K4480" i="12"/>
  <c r="J4460" i="12"/>
  <c r="K4955" i="12"/>
  <c r="J4740" i="12"/>
  <c r="J4724" i="12"/>
  <c r="J4548" i="12"/>
  <c r="J4544" i="12"/>
  <c r="K4540" i="12"/>
  <c r="K4536" i="12"/>
  <c r="J4516" i="12"/>
  <c r="J4512" i="12"/>
  <c r="K4508" i="12"/>
  <c r="K4504" i="12"/>
  <c r="J4484" i="12"/>
  <c r="J4480" i="12"/>
  <c r="K4476" i="12"/>
  <c r="K4472" i="12"/>
  <c r="H4000" i="12"/>
  <c r="K4000" i="12"/>
  <c r="H3996" i="12"/>
  <c r="J3996" i="12"/>
  <c r="K3996" i="12"/>
  <c r="H3992" i="12"/>
  <c r="J3992" i="12"/>
  <c r="K3992" i="12"/>
  <c r="H3988" i="12"/>
  <c r="J3988" i="12"/>
  <c r="K3988" i="12"/>
  <c r="H3984" i="12"/>
  <c r="J3984" i="12"/>
  <c r="K3984" i="12"/>
  <c r="H3976" i="12"/>
  <c r="J3976" i="12"/>
  <c r="K3976" i="12"/>
  <c r="H3968" i="12"/>
  <c r="J3968" i="12"/>
  <c r="K3968" i="12"/>
  <c r="H3960" i="12"/>
  <c r="J3960" i="12"/>
  <c r="K3960" i="12"/>
  <c r="H3952" i="12"/>
  <c r="J3952" i="12"/>
  <c r="K3952" i="12"/>
  <c r="H3944" i="12"/>
  <c r="J3944" i="12"/>
  <c r="K3944" i="12"/>
  <c r="H3664" i="12"/>
  <c r="J3664" i="12"/>
  <c r="H3656" i="12"/>
  <c r="J3656" i="12"/>
  <c r="H3648" i="12"/>
  <c r="J3648" i="12"/>
  <c r="H3640" i="12"/>
  <c r="J3640" i="12"/>
  <c r="H3632" i="12"/>
  <c r="J3632" i="12"/>
  <c r="H3624" i="12"/>
  <c r="J3624" i="12"/>
  <c r="H3616" i="12"/>
  <c r="J3616" i="12"/>
  <c r="H3608" i="12"/>
  <c r="J3608" i="12"/>
  <c r="H3600" i="12"/>
  <c r="J3600" i="12"/>
  <c r="H3596" i="12"/>
  <c r="J3596" i="12"/>
  <c r="H3592" i="12"/>
  <c r="J3592" i="12"/>
  <c r="K3592" i="12"/>
  <c r="H3588" i="12"/>
  <c r="K3588" i="12"/>
  <c r="H3580" i="12"/>
  <c r="J3580" i="12"/>
  <c r="H3576" i="12"/>
  <c r="J3576" i="12"/>
  <c r="K3576" i="12"/>
  <c r="H3572" i="12"/>
  <c r="K3572" i="12"/>
  <c r="H3564" i="12"/>
  <c r="J3564" i="12"/>
  <c r="H3560" i="12"/>
  <c r="J3560" i="12"/>
  <c r="K3560" i="12"/>
  <c r="H3556" i="12"/>
  <c r="K3556" i="12"/>
  <c r="H3548" i="12"/>
  <c r="J3548" i="12"/>
  <c r="H3544" i="12"/>
  <c r="J3544" i="12"/>
  <c r="K3544" i="12"/>
  <c r="H3540" i="12"/>
  <c r="K3540" i="12"/>
  <c r="H3532" i="12"/>
  <c r="J3532" i="12"/>
  <c r="H3528" i="12"/>
  <c r="J3528" i="12"/>
  <c r="K3528" i="12"/>
  <c r="H3524" i="12"/>
  <c r="K3524" i="12"/>
  <c r="H3516" i="12"/>
  <c r="J3516" i="12"/>
  <c r="H3512" i="12"/>
  <c r="J3512" i="12"/>
  <c r="K3512" i="12"/>
  <c r="H3508" i="12"/>
  <c r="K3508" i="12"/>
  <c r="H3500" i="12"/>
  <c r="J3500" i="12"/>
  <c r="H3496" i="12"/>
  <c r="J3496" i="12"/>
  <c r="K3496" i="12"/>
  <c r="H3492" i="12"/>
  <c r="K3492" i="12"/>
  <c r="H3484" i="12"/>
  <c r="J3484" i="12"/>
  <c r="H3480" i="12"/>
  <c r="J3480" i="12"/>
  <c r="K3480" i="12"/>
  <c r="H3476" i="12"/>
  <c r="K3476" i="12"/>
  <c r="H3468" i="12"/>
  <c r="J3468" i="12"/>
  <c r="H3464" i="12"/>
  <c r="J3464" i="12"/>
  <c r="K3464" i="12"/>
  <c r="H3460" i="12"/>
  <c r="K3460" i="12"/>
  <c r="H3452" i="12"/>
  <c r="J3452" i="12"/>
  <c r="H3448" i="12"/>
  <c r="J3448" i="12"/>
  <c r="K3448" i="12"/>
  <c r="H3444" i="12"/>
  <c r="K3444" i="12"/>
  <c r="H3436" i="12"/>
  <c r="J3436" i="12"/>
  <c r="H3432" i="12"/>
  <c r="J3432" i="12"/>
  <c r="K3432" i="12"/>
  <c r="H3428" i="12"/>
  <c r="K3428" i="12"/>
  <c r="H3420" i="12"/>
  <c r="J3420" i="12"/>
  <c r="H3416" i="12"/>
  <c r="J3416" i="12"/>
  <c r="K3416" i="12"/>
  <c r="H3412" i="12"/>
  <c r="K3412" i="12"/>
  <c r="H3404" i="12"/>
  <c r="J3404" i="12"/>
  <c r="H3400" i="12"/>
  <c r="J3400" i="12"/>
  <c r="K3400" i="12"/>
  <c r="H3396" i="12"/>
  <c r="K3396" i="12"/>
  <c r="H3388" i="12"/>
  <c r="J3388" i="12"/>
  <c r="H3384" i="12"/>
  <c r="J3384" i="12"/>
  <c r="K3384" i="12"/>
  <c r="J4944" i="12"/>
  <c r="J4924" i="12"/>
  <c r="K4742" i="12"/>
  <c r="K4738" i="12"/>
  <c r="K4734" i="12"/>
  <c r="K4730" i="12"/>
  <c r="K4726" i="12"/>
  <c r="K4722" i="12"/>
  <c r="J4976" i="12"/>
  <c r="J4908" i="12"/>
  <c r="H2983" i="12"/>
  <c r="J2983" i="12"/>
  <c r="H2979" i="12"/>
  <c r="J2979" i="12"/>
  <c r="H2975" i="12"/>
  <c r="J2975" i="12"/>
  <c r="H2971" i="12"/>
  <c r="J2971" i="12"/>
  <c r="H2967" i="12"/>
  <c r="J2967" i="12"/>
  <c r="H2963" i="12"/>
  <c r="J2963" i="12"/>
  <c r="H2959" i="12"/>
  <c r="J2959" i="12"/>
  <c r="H2955" i="12"/>
  <c r="J2955" i="12"/>
  <c r="H2951" i="12"/>
  <c r="J2951" i="12"/>
  <c r="H2947" i="12"/>
  <c r="J2947" i="12"/>
  <c r="H2943" i="12"/>
  <c r="J2943" i="12"/>
  <c r="H2939" i="12"/>
  <c r="J2939" i="12"/>
  <c r="H2935" i="12"/>
  <c r="J2935" i="12"/>
  <c r="H2931" i="12"/>
  <c r="J2931" i="12"/>
  <c r="H2927" i="12"/>
  <c r="J2927" i="12"/>
  <c r="H2923" i="12"/>
  <c r="J2923" i="12"/>
  <c r="H2919" i="12"/>
  <c r="J2919" i="12"/>
  <c r="H2915" i="12"/>
  <c r="J2915" i="12"/>
  <c r="H2911" i="12"/>
  <c r="J2911" i="12"/>
  <c r="H2907" i="12"/>
  <c r="J2907" i="12"/>
  <c r="H2903" i="12"/>
  <c r="J2903" i="12"/>
  <c r="H2899" i="12"/>
  <c r="J2899" i="12"/>
  <c r="H2895" i="12"/>
  <c r="J2895" i="12"/>
  <c r="H2891" i="12"/>
  <c r="J2891" i="12"/>
  <c r="H2887" i="12"/>
  <c r="J2887" i="12"/>
  <c r="H2883" i="12"/>
  <c r="J2883" i="12"/>
  <c r="H2879" i="12"/>
  <c r="J2879" i="12"/>
  <c r="H2875" i="12"/>
  <c r="J2875" i="12"/>
  <c r="H2871" i="12"/>
  <c r="J2871" i="12"/>
  <c r="H2867" i="12"/>
  <c r="J2867" i="12"/>
  <c r="H2863" i="12"/>
  <c r="J2863" i="12"/>
  <c r="H2859" i="12"/>
  <c r="J2859" i="12"/>
  <c r="H2855" i="12"/>
  <c r="J2855" i="12"/>
  <c r="H2851" i="12"/>
  <c r="J2851" i="12"/>
  <c r="H2847" i="12"/>
  <c r="J2847" i="12"/>
  <c r="H2843" i="12"/>
  <c r="J2843" i="12"/>
  <c r="H2839" i="12"/>
  <c r="J2839" i="12"/>
  <c r="H2835" i="12"/>
  <c r="J2835" i="12"/>
  <c r="H2831" i="12"/>
  <c r="J2831" i="12"/>
  <c r="H2827" i="12"/>
  <c r="J2827" i="12"/>
  <c r="H2823" i="12"/>
  <c r="J2823" i="12"/>
  <c r="H2819" i="12"/>
  <c r="J2819" i="12"/>
  <c r="H2815" i="12"/>
  <c r="J2815" i="12"/>
  <c r="H2811" i="12"/>
  <c r="J2811" i="12"/>
  <c r="H2807" i="12"/>
  <c r="J2807" i="12"/>
  <c r="H2803" i="12"/>
  <c r="J2803" i="12"/>
  <c r="H2799" i="12"/>
  <c r="J2799" i="12"/>
  <c r="H2795" i="12"/>
  <c r="J2795" i="12"/>
  <c r="H2791" i="12"/>
  <c r="J2791" i="12"/>
  <c r="H2787" i="12"/>
  <c r="J2787" i="12"/>
  <c r="H2783" i="12"/>
  <c r="J2783" i="12"/>
  <c r="K4993" i="12"/>
  <c r="K4985" i="12"/>
  <c r="K4977" i="12"/>
  <c r="J4975" i="12"/>
  <c r="J4967" i="12"/>
  <c r="J4959" i="12"/>
  <c r="J4951" i="12"/>
  <c r="K4937" i="12"/>
  <c r="K4929" i="12"/>
  <c r="J4919" i="12"/>
  <c r="J4911" i="12"/>
  <c r="K4905" i="12"/>
  <c r="J4897" i="12"/>
  <c r="J4889" i="12"/>
  <c r="J4881" i="12"/>
  <c r="J4873" i="12"/>
  <c r="K4865" i="12"/>
  <c r="K4857" i="12"/>
  <c r="K4849" i="12"/>
  <c r="K4841" i="12"/>
  <c r="K4833" i="12"/>
  <c r="K4825" i="12"/>
  <c r="K4817" i="12"/>
  <c r="K4809" i="12"/>
  <c r="K4801" i="12"/>
  <c r="K4793" i="12"/>
  <c r="K4785" i="12"/>
  <c r="K4777" i="12"/>
  <c r="K4769" i="12"/>
  <c r="K4761" i="12"/>
  <c r="K4753" i="12"/>
  <c r="K4745" i="12"/>
  <c r="K4743" i="12"/>
  <c r="K4741" i="12"/>
  <c r="K4739" i="12"/>
  <c r="K4737" i="12"/>
  <c r="K4735" i="12"/>
  <c r="K4733" i="12"/>
  <c r="K4731" i="12"/>
  <c r="K4729" i="12"/>
  <c r="K4727" i="12"/>
  <c r="K4725" i="12"/>
  <c r="K4723" i="12"/>
  <c r="K4721" i="12"/>
  <c r="K4719" i="12"/>
  <c r="K4717" i="12"/>
  <c r="K4715" i="12"/>
  <c r="K4713" i="12"/>
  <c r="K4711" i="12"/>
  <c r="K4709" i="12"/>
  <c r="K4707" i="12"/>
  <c r="K4705" i="12"/>
  <c r="K4703" i="12"/>
  <c r="K4701" i="12"/>
  <c r="K4699" i="12"/>
  <c r="K4697" i="12"/>
  <c r="K4695" i="12"/>
  <c r="K4693" i="12"/>
  <c r="K4691" i="12"/>
  <c r="K4689" i="12"/>
  <c r="K4687" i="12"/>
  <c r="K4685" i="12"/>
  <c r="K4683" i="12"/>
  <c r="K4681" i="12"/>
  <c r="K4679" i="12"/>
  <c r="K4677" i="12"/>
  <c r="K4675" i="12"/>
  <c r="K4673" i="12"/>
  <c r="K4671" i="12"/>
  <c r="K4669" i="12"/>
  <c r="K4667" i="12"/>
  <c r="K4665" i="12"/>
  <c r="K4663" i="12"/>
  <c r="K4661" i="12"/>
  <c r="K4659" i="12"/>
  <c r="K4657" i="12"/>
  <c r="K4655" i="12"/>
  <c r="K4653" i="12"/>
  <c r="K4651" i="12"/>
  <c r="K4649" i="12"/>
  <c r="K4647" i="12"/>
  <c r="K4645" i="12"/>
  <c r="K4643" i="12"/>
  <c r="K4641" i="12"/>
  <c r="K4639" i="12"/>
  <c r="K4637" i="12"/>
  <c r="K4635" i="12"/>
  <c r="K4633" i="12"/>
  <c r="K4631" i="12"/>
  <c r="K4629" i="12"/>
  <c r="K4627" i="12"/>
  <c r="K4625" i="12"/>
  <c r="K4623" i="12"/>
  <c r="K4621" i="12"/>
  <c r="K4619" i="12"/>
  <c r="K4617" i="12"/>
  <c r="K4615" i="12"/>
  <c r="K4613" i="12"/>
  <c r="K4611" i="12"/>
  <c r="K4609" i="12"/>
  <c r="K4607" i="12"/>
  <c r="K4605" i="12"/>
  <c r="K4603" i="12"/>
  <c r="K4601" i="12"/>
  <c r="K4599" i="12"/>
  <c r="K4597" i="12"/>
  <c r="K4595" i="12"/>
  <c r="K4593" i="12"/>
  <c r="K4591" i="12"/>
  <c r="K4589" i="12"/>
  <c r="K4587" i="12"/>
  <c r="K4585" i="12"/>
  <c r="K4583" i="12"/>
  <c r="K4581" i="12"/>
  <c r="K4579" i="12"/>
  <c r="K4577" i="12"/>
  <c r="K4575" i="12"/>
  <c r="K4573" i="12"/>
  <c r="K4571" i="12"/>
  <c r="K4569" i="12"/>
  <c r="K4567" i="12"/>
  <c r="K4565" i="12"/>
  <c r="K4563" i="12"/>
  <c r="K4561" i="12"/>
  <c r="K4553" i="12"/>
  <c r="K4545" i="12"/>
  <c r="K4537" i="12"/>
  <c r="K4529" i="12"/>
  <c r="K4521" i="12"/>
  <c r="K4513" i="12"/>
  <c r="K4505" i="12"/>
  <c r="K4497" i="12"/>
  <c r="K4489" i="12"/>
  <c r="K4481" i="12"/>
  <c r="K4473" i="12"/>
  <c r="K4465" i="12"/>
  <c r="K4457" i="12"/>
  <c r="K4455" i="12"/>
  <c r="K4453" i="12"/>
  <c r="K4451" i="12"/>
  <c r="K4449" i="12"/>
  <c r="K4447" i="12"/>
  <c r="K4445" i="12"/>
  <c r="K4443" i="12"/>
  <c r="K4441" i="12"/>
  <c r="K4439" i="12"/>
  <c r="K4437" i="12"/>
  <c r="K4435" i="12"/>
  <c r="K4433" i="12"/>
  <c r="K4431" i="12"/>
  <c r="K4429" i="12"/>
  <c r="K4427" i="12"/>
  <c r="K4425" i="12"/>
  <c r="K4423" i="12"/>
  <c r="K4421" i="12"/>
  <c r="K4419" i="12"/>
  <c r="K4417" i="12"/>
  <c r="K4415" i="12"/>
  <c r="K4413" i="12"/>
  <c r="K4411" i="12"/>
  <c r="K4409" i="12"/>
  <c r="K4407" i="12"/>
  <c r="K4405" i="12"/>
  <c r="K4403" i="12"/>
  <c r="J4401" i="12"/>
  <c r="K4399" i="12"/>
  <c r="J4397" i="12"/>
  <c r="K4395" i="12"/>
  <c r="J4393" i="12"/>
  <c r="K4391" i="12"/>
  <c r="J4389" i="12"/>
  <c r="K4387" i="12"/>
  <c r="K4385" i="12"/>
  <c r="K4383" i="12"/>
  <c r="J4381" i="12"/>
  <c r="J4379" i="12"/>
  <c r="K4377" i="12"/>
  <c r="K4375" i="12"/>
  <c r="J4373" i="12"/>
  <c r="J4371" i="12"/>
  <c r="K4369" i="12"/>
  <c r="K4367" i="12"/>
  <c r="J4365" i="12"/>
  <c r="J4363" i="12"/>
  <c r="K4361" i="12"/>
  <c r="K4359" i="12"/>
  <c r="J4357" i="12"/>
  <c r="J4355" i="12"/>
  <c r="K4353" i="12"/>
  <c r="K4351" i="12"/>
  <c r="J4349" i="12"/>
  <c r="J4347" i="12"/>
  <c r="K4345" i="12"/>
  <c r="K4343" i="12"/>
  <c r="J4341" i="12"/>
  <c r="J4339" i="12"/>
  <c r="K4337" i="12"/>
  <c r="K4335" i="12"/>
  <c r="J4333" i="12"/>
  <c r="J4331" i="12"/>
  <c r="K4329" i="12"/>
  <c r="K4327" i="12"/>
  <c r="J4325" i="12"/>
  <c r="J4323" i="12"/>
  <c r="K4321" i="12"/>
  <c r="K4319" i="12"/>
  <c r="J4317" i="12"/>
  <c r="J4315" i="12"/>
  <c r="K4313" i="12"/>
  <c r="K4311" i="12"/>
  <c r="J4309" i="12"/>
  <c r="J4307" i="12"/>
  <c r="K4305" i="12"/>
  <c r="K4303" i="12"/>
  <c r="J4301" i="12"/>
  <c r="J4299" i="12"/>
  <c r="K4297" i="12"/>
  <c r="K4295" i="12"/>
  <c r="J4293" i="12"/>
  <c r="J4291" i="12"/>
  <c r="K4289" i="12"/>
  <c r="K4287" i="12"/>
  <c r="J4285" i="12"/>
  <c r="J4283" i="12"/>
  <c r="K4281" i="12"/>
  <c r="K4279" i="12"/>
  <c r="J4277" i="12"/>
  <c r="J4275" i="12"/>
  <c r="K4273" i="12"/>
  <c r="K4271" i="12"/>
  <c r="J4269" i="12"/>
  <c r="J4267" i="12"/>
  <c r="K4265" i="12"/>
  <c r="K4263" i="12"/>
  <c r="J4261" i="12"/>
  <c r="J4259" i="12"/>
  <c r="K4257" i="12"/>
  <c r="K4255" i="12"/>
  <c r="J4253" i="12"/>
  <c r="J4251" i="12"/>
  <c r="K4249" i="12"/>
  <c r="K4247" i="12"/>
  <c r="J4245" i="12"/>
  <c r="J4243" i="12"/>
  <c r="K4241" i="12"/>
  <c r="K4239" i="12"/>
  <c r="J4237" i="12"/>
  <c r="J4235" i="12"/>
  <c r="K4233" i="12"/>
  <c r="J4231" i="12"/>
  <c r="K4229" i="12"/>
  <c r="J4227" i="12"/>
  <c r="K4225" i="12"/>
  <c r="J4223" i="12"/>
  <c r="K4221" i="12"/>
  <c r="J4219" i="12"/>
  <c r="K4217" i="12"/>
  <c r="J4215" i="12"/>
  <c r="K4213" i="12"/>
  <c r="J4211" i="12"/>
  <c r="K4209" i="12"/>
  <c r="J4207" i="12"/>
  <c r="K4205" i="12"/>
  <c r="J4203" i="12"/>
  <c r="K4201" i="12"/>
  <c r="J4199" i="12"/>
  <c r="K4067" i="12"/>
  <c r="J4065" i="12"/>
  <c r="K4063" i="12"/>
  <c r="J4061" i="12"/>
  <c r="H1785" i="12"/>
  <c r="K1785" i="12"/>
  <c r="H1781" i="12"/>
  <c r="K1781" i="12"/>
  <c r="H1777" i="12"/>
  <c r="K1777" i="12"/>
  <c r="H1773" i="12"/>
  <c r="K1773" i="12"/>
  <c r="J2779" i="12"/>
  <c r="J2775" i="12"/>
  <c r="J2771" i="12"/>
  <c r="J2767" i="12"/>
  <c r="J2763" i="12"/>
  <c r="J2759" i="12"/>
  <c r="J2755" i="12"/>
  <c r="J2751" i="12"/>
  <c r="J2747" i="12"/>
  <c r="J2743" i="12"/>
  <c r="J2739" i="12"/>
  <c r="J2735" i="12"/>
  <c r="J2731" i="12"/>
  <c r="J2727" i="12"/>
  <c r="J2723" i="12"/>
  <c r="J2719" i="12"/>
  <c r="J2715" i="12"/>
  <c r="J2711" i="12"/>
  <c r="J2707" i="12"/>
  <c r="J2703" i="12"/>
  <c r="J2699" i="12"/>
  <c r="J2695" i="12"/>
  <c r="J2691" i="12"/>
  <c r="J2687" i="12"/>
  <c r="J2683" i="12"/>
  <c r="J2679" i="12"/>
  <c r="J2675" i="12"/>
  <c r="J2671" i="12"/>
  <c r="J2667" i="12"/>
  <c r="J2663" i="12"/>
  <c r="J2659" i="12"/>
  <c r="J2655" i="12"/>
  <c r="J2651" i="12"/>
  <c r="J2647" i="12"/>
  <c r="J2643" i="12"/>
  <c r="J2639" i="12"/>
  <c r="J2635" i="12"/>
  <c r="J2631" i="12"/>
  <c r="J2627" i="12"/>
  <c r="J2623" i="12"/>
  <c r="K2619" i="12"/>
  <c r="K2617" i="12"/>
  <c r="K2615" i="12"/>
  <c r="K2613" i="12"/>
  <c r="K2611" i="12"/>
  <c r="K2609" i="12"/>
  <c r="K2607" i="12"/>
  <c r="K2605" i="12"/>
  <c r="K2603" i="12"/>
  <c r="K2601" i="12"/>
  <c r="K2599" i="12"/>
  <c r="K2597" i="12"/>
  <c r="K2595" i="12"/>
  <c r="K2593" i="12"/>
  <c r="K2591" i="12"/>
  <c r="K2589" i="12"/>
  <c r="K2587" i="12"/>
  <c r="K2585" i="12"/>
  <c r="K2583" i="12"/>
  <c r="K2581" i="12"/>
  <c r="K2579" i="12"/>
  <c r="K2577" i="12"/>
  <c r="K2575" i="12"/>
  <c r="K2573" i="12"/>
  <c r="K2571" i="12"/>
  <c r="K2569" i="12"/>
  <c r="K2567" i="12"/>
  <c r="K2565" i="12"/>
  <c r="K2563" i="12"/>
  <c r="K2561" i="12"/>
  <c r="K2559" i="12"/>
  <c r="K2557" i="12"/>
  <c r="K2555" i="12"/>
  <c r="K2553" i="12"/>
  <c r="K2551" i="12"/>
  <c r="K2549" i="12"/>
  <c r="K2547" i="12"/>
  <c r="K2545" i="12"/>
  <c r="K2543" i="12"/>
  <c r="K2541" i="12"/>
  <c r="K2539" i="12"/>
  <c r="K2537" i="12"/>
  <c r="K2535" i="12"/>
  <c r="K2533" i="12"/>
  <c r="K2531" i="12"/>
  <c r="K2529" i="12"/>
  <c r="K2527" i="12"/>
  <c r="K2525" i="12"/>
  <c r="K2523" i="12"/>
  <c r="K2521" i="12"/>
  <c r="K2519" i="12"/>
  <c r="K2517" i="12"/>
  <c r="K2515" i="12"/>
  <c r="K2513" i="12"/>
  <c r="K2511" i="12"/>
  <c r="K2509" i="12"/>
  <c r="K2507" i="12"/>
  <c r="K2505" i="12"/>
  <c r="K2503" i="12"/>
  <c r="K2501" i="12"/>
  <c r="K2499" i="12"/>
  <c r="K2497" i="12"/>
  <c r="K2495" i="12"/>
  <c r="K2493" i="12"/>
  <c r="H865" i="12"/>
  <c r="J865" i="12"/>
  <c r="H863" i="12"/>
  <c r="J863" i="12"/>
  <c r="H861" i="12"/>
  <c r="J861" i="12"/>
  <c r="H859" i="12"/>
  <c r="J859" i="12"/>
  <c r="H857" i="12"/>
  <c r="J857" i="12"/>
  <c r="H855" i="12"/>
  <c r="J855" i="12"/>
  <c r="H853" i="12"/>
  <c r="J853" i="12"/>
  <c r="H851" i="12"/>
  <c r="J851" i="12"/>
  <c r="H849" i="12"/>
  <c r="J849" i="12"/>
  <c r="H847" i="12"/>
  <c r="J847" i="12"/>
  <c r="H845" i="12"/>
  <c r="J845" i="12"/>
  <c r="H843" i="12"/>
  <c r="J843" i="12"/>
  <c r="H841" i="12"/>
  <c r="J841" i="12"/>
  <c r="H839" i="12"/>
  <c r="J839" i="12"/>
  <c r="H837" i="12"/>
  <c r="J837" i="12"/>
  <c r="H835" i="12"/>
  <c r="J835" i="12"/>
  <c r="H833" i="12"/>
  <c r="J833" i="12"/>
  <c r="H831" i="12"/>
  <c r="J831" i="12"/>
  <c r="H829" i="12"/>
  <c r="J829" i="12"/>
  <c r="H827" i="12"/>
  <c r="J827" i="12"/>
  <c r="H825" i="12"/>
  <c r="J825" i="12"/>
  <c r="H823" i="12"/>
  <c r="J823" i="12"/>
  <c r="H821" i="12"/>
  <c r="J821" i="12"/>
  <c r="H819" i="12"/>
  <c r="J819" i="12"/>
  <c r="H817" i="12"/>
  <c r="J817" i="12"/>
  <c r="H815" i="12"/>
  <c r="J815" i="12"/>
  <c r="H813" i="12"/>
  <c r="J813" i="12"/>
  <c r="H811" i="12"/>
  <c r="J811" i="12"/>
  <c r="H809" i="12"/>
  <c r="J809" i="12"/>
  <c r="H807" i="12"/>
  <c r="J807" i="12"/>
  <c r="H805" i="12"/>
  <c r="J805" i="12"/>
  <c r="H803" i="12"/>
  <c r="J803" i="12"/>
  <c r="H801" i="12"/>
  <c r="J801" i="12"/>
  <c r="H799" i="12"/>
  <c r="J799" i="12"/>
  <c r="H797" i="12"/>
  <c r="J797" i="12"/>
  <c r="H795" i="12"/>
  <c r="J795" i="12"/>
  <c r="H793" i="12"/>
  <c r="J793" i="12"/>
  <c r="H791" i="12"/>
  <c r="J791" i="12"/>
  <c r="H789" i="12"/>
  <c r="J789" i="12"/>
  <c r="H787" i="12"/>
  <c r="J787" i="12"/>
  <c r="H785" i="12"/>
  <c r="J785" i="12"/>
  <c r="H783" i="12"/>
  <c r="J783" i="12"/>
  <c r="H781" i="12"/>
  <c r="J781" i="12"/>
  <c r="H779" i="12"/>
  <c r="J779" i="12"/>
  <c r="H777" i="12"/>
  <c r="J777" i="12"/>
  <c r="H775" i="12"/>
  <c r="J775" i="12"/>
  <c r="H773" i="12"/>
  <c r="J773" i="12"/>
  <c r="H771" i="12"/>
  <c r="J771" i="12"/>
  <c r="H769" i="12"/>
  <c r="J769" i="12"/>
  <c r="H767" i="12"/>
  <c r="J767" i="12"/>
  <c r="H765" i="12"/>
  <c r="J765" i="12"/>
  <c r="H763" i="12"/>
  <c r="J763" i="12"/>
  <c r="H761" i="12"/>
  <c r="J761" i="12"/>
  <c r="H759" i="12"/>
  <c r="J759" i="12"/>
  <c r="K1769" i="12"/>
  <c r="K1765" i="12"/>
  <c r="K1761" i="12"/>
  <c r="K1757" i="12"/>
  <c r="K1753" i="12"/>
  <c r="K1749" i="12"/>
  <c r="K1745" i="12"/>
  <c r="K1741" i="12"/>
  <c r="K1737" i="12"/>
  <c r="K1733" i="12"/>
  <c r="K1729" i="12"/>
  <c r="K1725" i="12"/>
  <c r="K1721" i="12"/>
  <c r="K1717" i="12"/>
  <c r="K1713" i="12"/>
  <c r="K1709" i="12"/>
  <c r="K1705" i="12"/>
  <c r="K1701" i="12"/>
  <c r="K1697" i="12"/>
  <c r="K1693" i="12"/>
  <c r="K1689" i="12"/>
  <c r="K1685" i="12"/>
  <c r="K1681" i="12"/>
  <c r="K1677" i="12"/>
  <c r="K1673" i="12"/>
  <c r="K1669" i="12"/>
  <c r="K1665" i="12"/>
  <c r="K1661" i="12"/>
  <c r="K1657" i="12"/>
  <c r="K1653" i="12"/>
  <c r="K1649" i="12"/>
  <c r="K1645" i="12"/>
  <c r="K1641" i="12"/>
  <c r="K1637" i="12"/>
  <c r="K1633" i="12"/>
  <c r="K1629" i="12"/>
  <c r="K1625" i="12"/>
  <c r="K1621" i="12"/>
  <c r="K1617" i="12"/>
  <c r="K1613" i="12"/>
  <c r="K1609" i="12"/>
  <c r="K1605" i="12"/>
  <c r="J757" i="12"/>
  <c r="J755" i="12"/>
  <c r="J753" i="12"/>
  <c r="J751" i="12"/>
  <c r="J749" i="12"/>
  <c r="J747" i="12"/>
  <c r="J745" i="12"/>
  <c r="J743" i="12"/>
  <c r="J741" i="12"/>
  <c r="J739" i="12"/>
  <c r="J737" i="12"/>
  <c r="J735" i="12"/>
  <c r="J733" i="12"/>
  <c r="J731" i="12"/>
  <c r="J729" i="12"/>
  <c r="J727" i="12"/>
  <c r="J725" i="12"/>
  <c r="J723" i="12"/>
  <c r="J721" i="12"/>
  <c r="J719" i="12"/>
  <c r="J717" i="12"/>
  <c r="J715" i="12"/>
  <c r="J713" i="12"/>
  <c r="J711" i="12"/>
  <c r="J709" i="12"/>
  <c r="J707" i="12"/>
  <c r="J705" i="12"/>
  <c r="J703" i="12"/>
  <c r="J701" i="12"/>
  <c r="J699" i="12"/>
  <c r="J693" i="12"/>
  <c r="H1557" i="12"/>
  <c r="K1557" i="12"/>
  <c r="H1555" i="12"/>
  <c r="K1555" i="12"/>
  <c r="H1553" i="12"/>
  <c r="K1553" i="12"/>
  <c r="H1551" i="12"/>
  <c r="K1551" i="12"/>
  <c r="H1549" i="12"/>
  <c r="K1549" i="12"/>
  <c r="H1547" i="12"/>
  <c r="K1547" i="12"/>
  <c r="H1545" i="12"/>
  <c r="K1545" i="12"/>
  <c r="H1543" i="12"/>
  <c r="K1543" i="12"/>
  <c r="H1541" i="12"/>
  <c r="K1541" i="12"/>
  <c r="H1539" i="12"/>
  <c r="K1539" i="12"/>
  <c r="H1537" i="12"/>
  <c r="K1537" i="12"/>
  <c r="H1535" i="12"/>
  <c r="K1535" i="12"/>
  <c r="H1533" i="12"/>
  <c r="K1533" i="12"/>
  <c r="H1531" i="12"/>
  <c r="K1531" i="12"/>
  <c r="H1529" i="12"/>
  <c r="K1529" i="12"/>
  <c r="H1527" i="12"/>
  <c r="K1527" i="12"/>
  <c r="H1525" i="12"/>
  <c r="K1525" i="12"/>
  <c r="H1523" i="12"/>
  <c r="K1523" i="12"/>
  <c r="H1521" i="12"/>
  <c r="K1521" i="12"/>
  <c r="H1519" i="12"/>
  <c r="K1519" i="12"/>
  <c r="H1517" i="12"/>
  <c r="K1517" i="12"/>
  <c r="H1515" i="12"/>
  <c r="K1515" i="12"/>
  <c r="H1513" i="12"/>
  <c r="K1513" i="12"/>
  <c r="H1511" i="12"/>
  <c r="K1511" i="12"/>
  <c r="H1509" i="12"/>
  <c r="K1509" i="12"/>
  <c r="H1507" i="12"/>
  <c r="K1507" i="12"/>
  <c r="H1505" i="12"/>
  <c r="K1505" i="12"/>
  <c r="H1503" i="12"/>
  <c r="K1503" i="12"/>
  <c r="H1501" i="12"/>
  <c r="K1501" i="12"/>
  <c r="H1499" i="12"/>
  <c r="K1499" i="12"/>
  <c r="H1497" i="12"/>
  <c r="K1497" i="12"/>
  <c r="H1495" i="12"/>
  <c r="K1495" i="12"/>
  <c r="H1493" i="12"/>
  <c r="K1493" i="12"/>
  <c r="H1491" i="12"/>
  <c r="K1491" i="12"/>
  <c r="H1489" i="12"/>
  <c r="K1489" i="12"/>
  <c r="H1487" i="12"/>
  <c r="K1487" i="12"/>
  <c r="H1485" i="12"/>
  <c r="K1485" i="12"/>
  <c r="H1483" i="12"/>
  <c r="K1483" i="12"/>
  <c r="H1481" i="12"/>
  <c r="K1481" i="12"/>
  <c r="H1479" i="12"/>
  <c r="K1479" i="12"/>
  <c r="H1477" i="12"/>
  <c r="K1477" i="12"/>
  <c r="H1475" i="12"/>
  <c r="K1475" i="12"/>
  <c r="H1473" i="12"/>
  <c r="K1473" i="12"/>
  <c r="H1471" i="12"/>
  <c r="K1471" i="12"/>
  <c r="H1469" i="12"/>
  <c r="K1469" i="12"/>
  <c r="H1467" i="12"/>
  <c r="K1467" i="12"/>
  <c r="H1465" i="12"/>
  <c r="K1465" i="12"/>
  <c r="H1463" i="12"/>
  <c r="K1463" i="12"/>
  <c r="H1461" i="12"/>
  <c r="K1461" i="12"/>
  <c r="H1459" i="12"/>
  <c r="K1459" i="12"/>
  <c r="H1457" i="12"/>
  <c r="K1457" i="12"/>
  <c r="H1455" i="12"/>
  <c r="K1455" i="12"/>
  <c r="H1453" i="12"/>
  <c r="K1453" i="12"/>
  <c r="H1451" i="12"/>
  <c r="K1451" i="12"/>
  <c r="H1449" i="12"/>
  <c r="K1449" i="12"/>
  <c r="H1447" i="12"/>
  <c r="K1447" i="12"/>
  <c r="H1445" i="12"/>
  <c r="K1445" i="12"/>
  <c r="H1443" i="12"/>
  <c r="K1443" i="12"/>
  <c r="H1441" i="12"/>
  <c r="K1441" i="12"/>
  <c r="H1439" i="12"/>
  <c r="K1439" i="12"/>
  <c r="H1437" i="12"/>
  <c r="K1437" i="12"/>
  <c r="H1435" i="12"/>
  <c r="K1435" i="12"/>
  <c r="H1433" i="12"/>
  <c r="K1433" i="12"/>
  <c r="H1431" i="12"/>
  <c r="K1431" i="12"/>
  <c r="H1429" i="12"/>
  <c r="K1429" i="12"/>
  <c r="H1427" i="12"/>
  <c r="K1427" i="12"/>
  <c r="H1425" i="12"/>
  <c r="K1425" i="12"/>
  <c r="H1423" i="12"/>
  <c r="K1423" i="12"/>
  <c r="H1421" i="12"/>
  <c r="K1421" i="12"/>
  <c r="H1419" i="12"/>
  <c r="K1419" i="12"/>
  <c r="H1417" i="12"/>
  <c r="K1417" i="12"/>
  <c r="H1415" i="12"/>
  <c r="K1415" i="12"/>
  <c r="H1413" i="12"/>
  <c r="K1413" i="12"/>
  <c r="H1411" i="12"/>
  <c r="K1411" i="12"/>
  <c r="H1409" i="12"/>
  <c r="K1409" i="12"/>
  <c r="H1407" i="12"/>
  <c r="K1407" i="12"/>
  <c r="H1405" i="12"/>
  <c r="K1405" i="12"/>
  <c r="H1403" i="12"/>
  <c r="K1403" i="12"/>
  <c r="H1401" i="12"/>
  <c r="K1401" i="12"/>
  <c r="H1399" i="12"/>
  <c r="K1399" i="12"/>
  <c r="H1397" i="12"/>
  <c r="K1397" i="12"/>
  <c r="H1395" i="12"/>
  <c r="K1395" i="12"/>
  <c r="H1393" i="12"/>
  <c r="K1393" i="12"/>
  <c r="H1391" i="12"/>
  <c r="K1391" i="12"/>
  <c r="H1389" i="12"/>
  <c r="K1389" i="12"/>
  <c r="H4197" i="12"/>
  <c r="K4197" i="12"/>
  <c r="H4195" i="12"/>
  <c r="J4195" i="12"/>
  <c r="H4193" i="12"/>
  <c r="K4193" i="12"/>
  <c r="H4191" i="12"/>
  <c r="J4191" i="12"/>
  <c r="H4189" i="12"/>
  <c r="K4189" i="12"/>
  <c r="H4187" i="12"/>
  <c r="J4187" i="12"/>
  <c r="H4185" i="12"/>
  <c r="K4185" i="12"/>
  <c r="H4183" i="12"/>
  <c r="J4183" i="12"/>
  <c r="H4181" i="12"/>
  <c r="K4181" i="12"/>
  <c r="H4179" i="12"/>
  <c r="J4179" i="12"/>
  <c r="H4177" i="12"/>
  <c r="K4177" i="12"/>
  <c r="H4175" i="12"/>
  <c r="J4175" i="12"/>
  <c r="H4173" i="12"/>
  <c r="K4173" i="12"/>
  <c r="H4171" i="12"/>
  <c r="J4171" i="12"/>
  <c r="H4169" i="12"/>
  <c r="K4169" i="12"/>
  <c r="H4167" i="12"/>
  <c r="J4167" i="12"/>
  <c r="H4165" i="12"/>
  <c r="K4165" i="12"/>
  <c r="H4163" i="12"/>
  <c r="J4163" i="12"/>
  <c r="H4161" i="12"/>
  <c r="K4161" i="12"/>
  <c r="H4159" i="12"/>
  <c r="J4159" i="12"/>
  <c r="H4157" i="12"/>
  <c r="K4157" i="12"/>
  <c r="H4155" i="12"/>
  <c r="J4155" i="12"/>
  <c r="H4153" i="12"/>
  <c r="K4153" i="12"/>
  <c r="H4151" i="12"/>
  <c r="J4151" i="12"/>
  <c r="H4149" i="12"/>
  <c r="K4149" i="12"/>
  <c r="H4147" i="12"/>
  <c r="J4147" i="12"/>
  <c r="H4145" i="12"/>
  <c r="K4145" i="12"/>
  <c r="H4143" i="12"/>
  <c r="J4143" i="12"/>
  <c r="H4141" i="12"/>
  <c r="K4141" i="12"/>
  <c r="H4139" i="12"/>
  <c r="J4139" i="12"/>
  <c r="H4137" i="12"/>
  <c r="K4137" i="12"/>
  <c r="H4135" i="12"/>
  <c r="J4135" i="12"/>
  <c r="H4133" i="12"/>
  <c r="K4133" i="12"/>
  <c r="H4131" i="12"/>
  <c r="J4131" i="12"/>
  <c r="H4129" i="12"/>
  <c r="K4129" i="12"/>
  <c r="H4127" i="12"/>
  <c r="J4127" i="12"/>
  <c r="H4125" i="12"/>
  <c r="K4125" i="12"/>
  <c r="H4123" i="12"/>
  <c r="J4123" i="12"/>
  <c r="H4121" i="12"/>
  <c r="K4121" i="12"/>
  <c r="H4119" i="12"/>
  <c r="J4119" i="12"/>
  <c r="H4117" i="12"/>
  <c r="K4117" i="12"/>
  <c r="H4115" i="12"/>
  <c r="J4115" i="12"/>
  <c r="H4113" i="12"/>
  <c r="K4113" i="12"/>
  <c r="H4111" i="12"/>
  <c r="J4111" i="12"/>
  <c r="H4109" i="12"/>
  <c r="K4109" i="12"/>
  <c r="H4107" i="12"/>
  <c r="J4107" i="12"/>
  <c r="H4105" i="12"/>
  <c r="K4105" i="12"/>
  <c r="H4103" i="12"/>
  <c r="J4103" i="12"/>
  <c r="H4101" i="12"/>
  <c r="K4101" i="12"/>
  <c r="H4099" i="12"/>
  <c r="J4099" i="12"/>
  <c r="H4097" i="12"/>
  <c r="K4097" i="12"/>
  <c r="H4095" i="12"/>
  <c r="J4095" i="12"/>
  <c r="H4093" i="12"/>
  <c r="K4093" i="12"/>
  <c r="H4091" i="12"/>
  <c r="J4091" i="12"/>
  <c r="H4089" i="12"/>
  <c r="K4089" i="12"/>
  <c r="H4087" i="12"/>
  <c r="J4087" i="12"/>
  <c r="H4085" i="12"/>
  <c r="K4085" i="12"/>
  <c r="H4083" i="12"/>
  <c r="J4083" i="12"/>
  <c r="H4081" i="12"/>
  <c r="K4081" i="12"/>
  <c r="H4079" i="12"/>
  <c r="J4079" i="12"/>
  <c r="H4077" i="12"/>
  <c r="K4077" i="12"/>
  <c r="H4075" i="12"/>
  <c r="J4075" i="12"/>
  <c r="H4073" i="12"/>
  <c r="K4073" i="12"/>
  <c r="H4071" i="12"/>
  <c r="J4071" i="12"/>
  <c r="H4069" i="12"/>
  <c r="K4069" i="12"/>
  <c r="K4995" i="12"/>
  <c r="J4991" i="12"/>
  <c r="K4987" i="12"/>
  <c r="J4983" i="12"/>
  <c r="K4979" i="12"/>
  <c r="J4973" i="12"/>
  <c r="K4969" i="12"/>
  <c r="J4965" i="12"/>
  <c r="K4961" i="12"/>
  <c r="J4957" i="12"/>
  <c r="K4953" i="12"/>
  <c r="J4949" i="12"/>
  <c r="K4945" i="12"/>
  <c r="J4943" i="12"/>
  <c r="K4939" i="12"/>
  <c r="J4935" i="12"/>
  <c r="K4931" i="12"/>
  <c r="J4927" i="12"/>
  <c r="K4921" i="12"/>
  <c r="J4917" i="12"/>
  <c r="K4913" i="12"/>
  <c r="J4909" i="12"/>
  <c r="K4907" i="12"/>
  <c r="J4903" i="12"/>
  <c r="K4899" i="12"/>
  <c r="K4895" i="12"/>
  <c r="K4891" i="12"/>
  <c r="K4887" i="12"/>
  <c r="K4883" i="12"/>
  <c r="K4879" i="12"/>
  <c r="K4875" i="12"/>
  <c r="K4871" i="12"/>
  <c r="K4867" i="12"/>
  <c r="K4863" i="12"/>
  <c r="K4859" i="12"/>
  <c r="K4855" i="12"/>
  <c r="K4851" i="12"/>
  <c r="K4847" i="12"/>
  <c r="K4843" i="12"/>
  <c r="K4839" i="12"/>
  <c r="K4835" i="12"/>
  <c r="K4831" i="12"/>
  <c r="K4827" i="12"/>
  <c r="K4823" i="12"/>
  <c r="K4819" i="12"/>
  <c r="K4815" i="12"/>
  <c r="K4811" i="12"/>
  <c r="K4807" i="12"/>
  <c r="K4803" i="12"/>
  <c r="K4799" i="12"/>
  <c r="K4795" i="12"/>
  <c r="K4791" i="12"/>
  <c r="K4787" i="12"/>
  <c r="K4783" i="12"/>
  <c r="K4779" i="12"/>
  <c r="K4775" i="12"/>
  <c r="K4771" i="12"/>
  <c r="K4767" i="12"/>
  <c r="K4763" i="12"/>
  <c r="K4759" i="12"/>
  <c r="K4755" i="12"/>
  <c r="K4751" i="12"/>
  <c r="K4747" i="12"/>
  <c r="K4559" i="12"/>
  <c r="K4555" i="12"/>
  <c r="K4551" i="12"/>
  <c r="K4547" i="12"/>
  <c r="K4543" i="12"/>
  <c r="K4539" i="12"/>
  <c r="K4535" i="12"/>
  <c r="K4531" i="12"/>
  <c r="K4527" i="12"/>
  <c r="K4523" i="12"/>
  <c r="K4519" i="12"/>
  <c r="K4515" i="12"/>
  <c r="K4511" i="12"/>
  <c r="K4507" i="12"/>
  <c r="K4503" i="12"/>
  <c r="K4499" i="12"/>
  <c r="K4495" i="12"/>
  <c r="K4491" i="12"/>
  <c r="K4487" i="12"/>
  <c r="K4483" i="12"/>
  <c r="K4479" i="12"/>
  <c r="K4475" i="12"/>
  <c r="K4471" i="12"/>
  <c r="K4467" i="12"/>
  <c r="K4463" i="12"/>
  <c r="K4459" i="12"/>
  <c r="J4067" i="12"/>
  <c r="K4065" i="12"/>
  <c r="J4063" i="12"/>
  <c r="K4061" i="12"/>
  <c r="J4059" i="12"/>
  <c r="K4057" i="12"/>
  <c r="J4055" i="12"/>
  <c r="K4053" i="12"/>
  <c r="J4051" i="12"/>
  <c r="K4049" i="12"/>
  <c r="J4047" i="12"/>
  <c r="K4045" i="12"/>
  <c r="J4043" i="12"/>
  <c r="K4041" i="12"/>
  <c r="J4039" i="12"/>
  <c r="K4037" i="12"/>
  <c r="J4035" i="12"/>
  <c r="K4033" i="12"/>
  <c r="J4992" i="12"/>
  <c r="J4960" i="12"/>
  <c r="J4932" i="12"/>
  <c r="J4916" i="12"/>
  <c r="J4900" i="12"/>
  <c r="J4898" i="12"/>
  <c r="J4896" i="12"/>
  <c r="J4894" i="12"/>
  <c r="J4892" i="12"/>
  <c r="J4890" i="12"/>
  <c r="J4888" i="12"/>
  <c r="J4886" i="12"/>
  <c r="J4884" i="12"/>
  <c r="J4882" i="12"/>
  <c r="J4880" i="12"/>
  <c r="J4878" i="12"/>
  <c r="J4876" i="12"/>
  <c r="J4874" i="12"/>
  <c r="J4872" i="12"/>
  <c r="J4870" i="12"/>
  <c r="J4868" i="12"/>
  <c r="K4866" i="12"/>
  <c r="J4864" i="12"/>
  <c r="K4862" i="12"/>
  <c r="J4860" i="12"/>
  <c r="K4858" i="12"/>
  <c r="J4856" i="12"/>
  <c r="K4854" i="12"/>
  <c r="J4852" i="12"/>
  <c r="K4850" i="12"/>
  <c r="J4848" i="12"/>
  <c r="K4846" i="12"/>
  <c r="J4844" i="12"/>
  <c r="K4842" i="12"/>
  <c r="J4840" i="12"/>
  <c r="K4838" i="12"/>
  <c r="J4836" i="12"/>
  <c r="K4834" i="12"/>
  <c r="J4832" i="12"/>
  <c r="K4830" i="12"/>
  <c r="J4828" i="12"/>
  <c r="K4826" i="12"/>
  <c r="J4824" i="12"/>
  <c r="K4822" i="12"/>
  <c r="J4820" i="12"/>
  <c r="K4818" i="12"/>
  <c r="J4816" i="12"/>
  <c r="K4814" i="12"/>
  <c r="J4812" i="12"/>
  <c r="K4810" i="12"/>
  <c r="J4808" i="12"/>
  <c r="K4806" i="12"/>
  <c r="J4804" i="12"/>
  <c r="K4802" i="12"/>
  <c r="J4800" i="12"/>
  <c r="K4798" i="12"/>
  <c r="J4796" i="12"/>
  <c r="K4794" i="12"/>
  <c r="J4792" i="12"/>
  <c r="K4790" i="12"/>
  <c r="J4788" i="12"/>
  <c r="K4786" i="12"/>
  <c r="J4784" i="12"/>
  <c r="K4782" i="12"/>
  <c r="J4780" i="12"/>
  <c r="K4778" i="12"/>
  <c r="J4776" i="12"/>
  <c r="K4774" i="12"/>
  <c r="J4772" i="12"/>
  <c r="K4770" i="12"/>
  <c r="J4768" i="12"/>
  <c r="K4766" i="12"/>
  <c r="J4764" i="12"/>
  <c r="K4762" i="12"/>
  <c r="J4760" i="12"/>
  <c r="K4758" i="12"/>
  <c r="J4756" i="12"/>
  <c r="K4754" i="12"/>
  <c r="J4752" i="12"/>
  <c r="K4750" i="12"/>
  <c r="J4748" i="12"/>
  <c r="K4746" i="12"/>
  <c r="K4744" i="12"/>
  <c r="J4742" i="12"/>
  <c r="K4740" i="12"/>
  <c r="J4738" i="12"/>
  <c r="K4736" i="12"/>
  <c r="J4734" i="12"/>
  <c r="K4732" i="12"/>
  <c r="J4730" i="12"/>
  <c r="K4728" i="12"/>
  <c r="J4726" i="12"/>
  <c r="K4724" i="12"/>
  <c r="J4722" i="12"/>
  <c r="K4720" i="12"/>
  <c r="J4718" i="12"/>
  <c r="K4716" i="12"/>
  <c r="J4714" i="12"/>
  <c r="K4712" i="12"/>
  <c r="J4710" i="12"/>
  <c r="K4708" i="12"/>
  <c r="J4706" i="12"/>
  <c r="K4704" i="12"/>
  <c r="J4702" i="12"/>
  <c r="K4700" i="12"/>
  <c r="J4698" i="12"/>
  <c r="K4696" i="12"/>
  <c r="J4694" i="12"/>
  <c r="K4692" i="12"/>
  <c r="J4690" i="12"/>
  <c r="K4688" i="12"/>
  <c r="J4686" i="12"/>
  <c r="K4684" i="12"/>
  <c r="J4682" i="12"/>
  <c r="K4680" i="12"/>
  <c r="J4678" i="12"/>
  <c r="K4676" i="12"/>
  <c r="J4674" i="12"/>
  <c r="K4672" i="12"/>
  <c r="J4670" i="12"/>
  <c r="K4668" i="12"/>
  <c r="J4666" i="12"/>
  <c r="K4664" i="12"/>
  <c r="J4662" i="12"/>
  <c r="K4660" i="12"/>
  <c r="J4658" i="12"/>
  <c r="K4656" i="12"/>
  <c r="J4654" i="12"/>
  <c r="K4652" i="12"/>
  <c r="J4650" i="12"/>
  <c r="K4648" i="12"/>
  <c r="J4646" i="12"/>
  <c r="K4644" i="12"/>
  <c r="J4642" i="12"/>
  <c r="K4640" i="12"/>
  <c r="J4638" i="12"/>
  <c r="K4636" i="12"/>
  <c r="J4634" i="12"/>
  <c r="K4632" i="12"/>
  <c r="J4630" i="12"/>
  <c r="K4628" i="12"/>
  <c r="J4626" i="12"/>
  <c r="K4624" i="12"/>
  <c r="J4622" i="12"/>
  <c r="K4620" i="12"/>
  <c r="J4618" i="12"/>
  <c r="K4616" i="12"/>
  <c r="J4614" i="12"/>
  <c r="K4612" i="12"/>
  <c r="J4610" i="12"/>
  <c r="K4608" i="12"/>
  <c r="J4606" i="12"/>
  <c r="K4604" i="12"/>
  <c r="J4602" i="12"/>
  <c r="K4600" i="12"/>
  <c r="J4598" i="12"/>
  <c r="K4596" i="12"/>
  <c r="J4594" i="12"/>
  <c r="K4592" i="12"/>
  <c r="J4590" i="12"/>
  <c r="K4588" i="12"/>
  <c r="J4586" i="12"/>
  <c r="K4584" i="12"/>
  <c r="J4582" i="12"/>
  <c r="K4580" i="12"/>
  <c r="J4578" i="12"/>
  <c r="K4576" i="12"/>
  <c r="J4574" i="12"/>
  <c r="K4572" i="12"/>
  <c r="J4570" i="12"/>
  <c r="K4568" i="12"/>
  <c r="J4566" i="12"/>
  <c r="K4564" i="12"/>
  <c r="J4562" i="12"/>
  <c r="H3936" i="12"/>
  <c r="K3936" i="12"/>
  <c r="H3934" i="12"/>
  <c r="J3934" i="12"/>
  <c r="H3932" i="12"/>
  <c r="K3932" i="12"/>
  <c r="H3930" i="12"/>
  <c r="J3930" i="12"/>
  <c r="H3928" i="12"/>
  <c r="K3928" i="12"/>
  <c r="H3926" i="12"/>
  <c r="J3926" i="12"/>
  <c r="H3924" i="12"/>
  <c r="K3924" i="12"/>
  <c r="H3922" i="12"/>
  <c r="J3922" i="12"/>
  <c r="H3920" i="12"/>
  <c r="K3920" i="12"/>
  <c r="H3918" i="12"/>
  <c r="J3918" i="12"/>
  <c r="H3916" i="12"/>
  <c r="K3916" i="12"/>
  <c r="H3914" i="12"/>
  <c r="J3914" i="12"/>
  <c r="H3912" i="12"/>
  <c r="K3912" i="12"/>
  <c r="H3910" i="12"/>
  <c r="J3910" i="12"/>
  <c r="H3908" i="12"/>
  <c r="K3908" i="12"/>
  <c r="H3906" i="12"/>
  <c r="J3906" i="12"/>
  <c r="H3904" i="12"/>
  <c r="K3904" i="12"/>
  <c r="H3902" i="12"/>
  <c r="J3902" i="12"/>
  <c r="H3900" i="12"/>
  <c r="K3900" i="12"/>
  <c r="H3898" i="12"/>
  <c r="J3898" i="12"/>
  <c r="H3896" i="12"/>
  <c r="K3896" i="12"/>
  <c r="H3894" i="12"/>
  <c r="J3894" i="12"/>
  <c r="H3892" i="12"/>
  <c r="K3892" i="12"/>
  <c r="H3890" i="12"/>
  <c r="J3890" i="12"/>
  <c r="H3888" i="12"/>
  <c r="K3888" i="12"/>
  <c r="H3886" i="12"/>
  <c r="J3886" i="12"/>
  <c r="H3884" i="12"/>
  <c r="K3884" i="12"/>
  <c r="H3882" i="12"/>
  <c r="J3882" i="12"/>
  <c r="H3880" i="12"/>
  <c r="K3880" i="12"/>
  <c r="H3878" i="12"/>
  <c r="J3878" i="12"/>
  <c r="H3876" i="12"/>
  <c r="K3876" i="12"/>
  <c r="H3874" i="12"/>
  <c r="J3874" i="12"/>
  <c r="H3872" i="12"/>
  <c r="K3872" i="12"/>
  <c r="H3870" i="12"/>
  <c r="J3870" i="12"/>
  <c r="H3868" i="12"/>
  <c r="K3868" i="12"/>
  <c r="H3866" i="12"/>
  <c r="J3866" i="12"/>
  <c r="H3864" i="12"/>
  <c r="K3864" i="12"/>
  <c r="H3862" i="12"/>
  <c r="J3862" i="12"/>
  <c r="H3860" i="12"/>
  <c r="K3860" i="12"/>
  <c r="H3858" i="12"/>
  <c r="J3858" i="12"/>
  <c r="H3856" i="12"/>
  <c r="K3856" i="12"/>
  <c r="H3854" i="12"/>
  <c r="J3854" i="12"/>
  <c r="H3852" i="12"/>
  <c r="K3852" i="12"/>
  <c r="H3850" i="12"/>
  <c r="J3850" i="12"/>
  <c r="H3848" i="12"/>
  <c r="K3848" i="12"/>
  <c r="H3846" i="12"/>
  <c r="J3846" i="12"/>
  <c r="H3844" i="12"/>
  <c r="K3844" i="12"/>
  <c r="H3842" i="12"/>
  <c r="J3842" i="12"/>
  <c r="H3840" i="12"/>
  <c r="K3840" i="12"/>
  <c r="H3838" i="12"/>
  <c r="J3838" i="12"/>
  <c r="H3836" i="12"/>
  <c r="K3836" i="12"/>
  <c r="H3834" i="12"/>
  <c r="J3834" i="12"/>
  <c r="H3832" i="12"/>
  <c r="K3832" i="12"/>
  <c r="H3830" i="12"/>
  <c r="J3830" i="12"/>
  <c r="H3828" i="12"/>
  <c r="K3828" i="12"/>
  <c r="H3826" i="12"/>
  <c r="J3826" i="12"/>
  <c r="H3824" i="12"/>
  <c r="K3824" i="12"/>
  <c r="H3822" i="12"/>
  <c r="J3822" i="12"/>
  <c r="H3820" i="12"/>
  <c r="K3820" i="12"/>
  <c r="H3818" i="12"/>
  <c r="J3818" i="12"/>
  <c r="H3816" i="12"/>
  <c r="K3816" i="12"/>
  <c r="H3814" i="12"/>
  <c r="J3814" i="12"/>
  <c r="H3812" i="12"/>
  <c r="K3812" i="12"/>
  <c r="H3810" i="12"/>
  <c r="J3810" i="12"/>
  <c r="H3808" i="12"/>
  <c r="K3808" i="12"/>
  <c r="H3806" i="12"/>
  <c r="J3806" i="12"/>
  <c r="H3804" i="12"/>
  <c r="K3804" i="12"/>
  <c r="H3802" i="12"/>
  <c r="J3802" i="12"/>
  <c r="H3800" i="12"/>
  <c r="K3800" i="12"/>
  <c r="H3798" i="12"/>
  <c r="J3798" i="12"/>
  <c r="H3796" i="12"/>
  <c r="K3796" i="12"/>
  <c r="H3794" i="12"/>
  <c r="J3794" i="12"/>
  <c r="H3792" i="12"/>
  <c r="K3792" i="12"/>
  <c r="H3790" i="12"/>
  <c r="J3790" i="12"/>
  <c r="H3788" i="12"/>
  <c r="K3788" i="12"/>
  <c r="H3786" i="12"/>
  <c r="J3786" i="12"/>
  <c r="H3784" i="12"/>
  <c r="K3784" i="12"/>
  <c r="H3782" i="12"/>
  <c r="J3782" i="12"/>
  <c r="H3780" i="12"/>
  <c r="K3780" i="12"/>
  <c r="H3778" i="12"/>
  <c r="J3778" i="12"/>
  <c r="H3776" i="12"/>
  <c r="K3776" i="12"/>
  <c r="H3774" i="12"/>
  <c r="J3774" i="12"/>
  <c r="H3772" i="12"/>
  <c r="K3772" i="12"/>
  <c r="H3770" i="12"/>
  <c r="J3770" i="12"/>
  <c r="H3768" i="12"/>
  <c r="K3768" i="12"/>
  <c r="H3766" i="12"/>
  <c r="J3766" i="12"/>
  <c r="H3764" i="12"/>
  <c r="K3764" i="12"/>
  <c r="H3762" i="12"/>
  <c r="J3762" i="12"/>
  <c r="H3760" i="12"/>
  <c r="K3760" i="12"/>
  <c r="H3758" i="12"/>
  <c r="J3758" i="12"/>
  <c r="H3756" i="12"/>
  <c r="K3756" i="12"/>
  <c r="H3754" i="12"/>
  <c r="J3754" i="12"/>
  <c r="H3752" i="12"/>
  <c r="K3752" i="12"/>
  <c r="H3750" i="12"/>
  <c r="J3750" i="12"/>
  <c r="H3748" i="12"/>
  <c r="K3748" i="12"/>
  <c r="H3746" i="12"/>
  <c r="J3746" i="12"/>
  <c r="H3744" i="12"/>
  <c r="K3744" i="12"/>
  <c r="H3742" i="12"/>
  <c r="J3742" i="12"/>
  <c r="H3740" i="12"/>
  <c r="K3740" i="12"/>
  <c r="H3738" i="12"/>
  <c r="J3738" i="12"/>
  <c r="H3736" i="12"/>
  <c r="K3736" i="12"/>
  <c r="H3734" i="12"/>
  <c r="J3734" i="12"/>
  <c r="H3732" i="12"/>
  <c r="K3732" i="12"/>
  <c r="H3730" i="12"/>
  <c r="J3730" i="12"/>
  <c r="H3728" i="12"/>
  <c r="K3728" i="12"/>
  <c r="H3726" i="12"/>
  <c r="J3726" i="12"/>
  <c r="H3724" i="12"/>
  <c r="K3724" i="12"/>
  <c r="H3722" i="12"/>
  <c r="J3722" i="12"/>
  <c r="H3720" i="12"/>
  <c r="K3720" i="12"/>
  <c r="H3718" i="12"/>
  <c r="J3718" i="12"/>
  <c r="H3716" i="12"/>
  <c r="K3716" i="12"/>
  <c r="H3714" i="12"/>
  <c r="J3714" i="12"/>
  <c r="H3712" i="12"/>
  <c r="K3712" i="12"/>
  <c r="H3710" i="12"/>
  <c r="J3710" i="12"/>
  <c r="H3708" i="12"/>
  <c r="K3708" i="12"/>
  <c r="H3706" i="12"/>
  <c r="J3706" i="12"/>
  <c r="H3704" i="12"/>
  <c r="K3704" i="12"/>
  <c r="H3702" i="12"/>
  <c r="J3702" i="12"/>
  <c r="H3700" i="12"/>
  <c r="K3700" i="12"/>
  <c r="H3698" i="12"/>
  <c r="J3698" i="12"/>
  <c r="H3696" i="12"/>
  <c r="K3696" i="12"/>
  <c r="H3694" i="12"/>
  <c r="J3694" i="12"/>
  <c r="H3692" i="12"/>
  <c r="K3692" i="12"/>
  <c r="H3690" i="12"/>
  <c r="J3690" i="12"/>
  <c r="H3688" i="12"/>
  <c r="K3688" i="12"/>
  <c r="H3686" i="12"/>
  <c r="J3686" i="12"/>
  <c r="H3684" i="12"/>
  <c r="K3684" i="12"/>
  <c r="H3682" i="12"/>
  <c r="J3682" i="12"/>
  <c r="H3680" i="12"/>
  <c r="K3680" i="12"/>
  <c r="H3678" i="12"/>
  <c r="J3678" i="12"/>
  <c r="H3676" i="12"/>
  <c r="K3676" i="12"/>
  <c r="H3674" i="12"/>
  <c r="J3674" i="12"/>
  <c r="H3672" i="12"/>
  <c r="K3672" i="12"/>
  <c r="H3670" i="12"/>
  <c r="J3670" i="12"/>
  <c r="H3668" i="12"/>
  <c r="K3668" i="12"/>
  <c r="J3666" i="12"/>
  <c r="K3664" i="12"/>
  <c r="J3662" i="12"/>
  <c r="K3660" i="12"/>
  <c r="J3658" i="12"/>
  <c r="K3656" i="12"/>
  <c r="J3654" i="12"/>
  <c r="K3652" i="12"/>
  <c r="J3650" i="12"/>
  <c r="K3648" i="12"/>
  <c r="J3646" i="12"/>
  <c r="K3644" i="12"/>
  <c r="J3642" i="12"/>
  <c r="K3640" i="12"/>
  <c r="J3638" i="12"/>
  <c r="K3636" i="12"/>
  <c r="J3634" i="12"/>
  <c r="K3632" i="12"/>
  <c r="J3630" i="12"/>
  <c r="K3628" i="12"/>
  <c r="J3626" i="12"/>
  <c r="K3624" i="12"/>
  <c r="J3622" i="12"/>
  <c r="K3620" i="12"/>
  <c r="J3618" i="12"/>
  <c r="K3616" i="12"/>
  <c r="J3614" i="12"/>
  <c r="K3612" i="12"/>
  <c r="J3610" i="12"/>
  <c r="K3608" i="12"/>
  <c r="J3606" i="12"/>
  <c r="K3604" i="12"/>
  <c r="J3602" i="12"/>
  <c r="K3600" i="12"/>
  <c r="J3598" i="12"/>
  <c r="H3322" i="12"/>
  <c r="K3322" i="12"/>
  <c r="H3320" i="12"/>
  <c r="J3320" i="12"/>
  <c r="H3318" i="12"/>
  <c r="K3318" i="12"/>
  <c r="H3316" i="12"/>
  <c r="J3316" i="12"/>
  <c r="H3314" i="12"/>
  <c r="K3314" i="12"/>
  <c r="H3312" i="12"/>
  <c r="J3312" i="12"/>
  <c r="H3310" i="12"/>
  <c r="K3310" i="12"/>
  <c r="H3308" i="12"/>
  <c r="J3308" i="12"/>
  <c r="H3306" i="12"/>
  <c r="K3306" i="12"/>
  <c r="H3304" i="12"/>
  <c r="J3304" i="12"/>
  <c r="H3302" i="12"/>
  <c r="K3302" i="12"/>
  <c r="H3300" i="12"/>
  <c r="J3300" i="12"/>
  <c r="H3298" i="12"/>
  <c r="K3298" i="12"/>
  <c r="H3296" i="12"/>
  <c r="J3296" i="12"/>
  <c r="H3294" i="12"/>
  <c r="K3294" i="12"/>
  <c r="H3292" i="12"/>
  <c r="J3292" i="12"/>
  <c r="H3290" i="12"/>
  <c r="K3290" i="12"/>
  <c r="H3288" i="12"/>
  <c r="J3288" i="12"/>
  <c r="H3286" i="12"/>
  <c r="K3286" i="12"/>
  <c r="H3284" i="12"/>
  <c r="J3284" i="12"/>
  <c r="H3282" i="12"/>
  <c r="K3282" i="12"/>
  <c r="H3280" i="12"/>
  <c r="J3280" i="12"/>
  <c r="H3278" i="12"/>
  <c r="K3278" i="12"/>
  <c r="H3276" i="12"/>
  <c r="J3276" i="12"/>
  <c r="H3274" i="12"/>
  <c r="K3274" i="12"/>
  <c r="H3272" i="12"/>
  <c r="J3272" i="12"/>
  <c r="H3270" i="12"/>
  <c r="K3270" i="12"/>
  <c r="H3268" i="12"/>
  <c r="J3268" i="12"/>
  <c r="H3266" i="12"/>
  <c r="K3266" i="12"/>
  <c r="H3264" i="12"/>
  <c r="J3264" i="12"/>
  <c r="H3262" i="12"/>
  <c r="K3262" i="12"/>
  <c r="H3260" i="12"/>
  <c r="J3260" i="12"/>
  <c r="H3258" i="12"/>
  <c r="K3258" i="12"/>
  <c r="H3256" i="12"/>
  <c r="J3256" i="12"/>
  <c r="H3254" i="12"/>
  <c r="K3254" i="12"/>
  <c r="H3252" i="12"/>
  <c r="J3252" i="12"/>
  <c r="H3250" i="12"/>
  <c r="K3250" i="12"/>
  <c r="H3248" i="12"/>
  <c r="J3248" i="12"/>
  <c r="H3246" i="12"/>
  <c r="K3246" i="12"/>
  <c r="H3244" i="12"/>
  <c r="J3244" i="12"/>
  <c r="H3242" i="12"/>
  <c r="K3242" i="12"/>
  <c r="H3240" i="12"/>
  <c r="J3240" i="12"/>
  <c r="H3238" i="12"/>
  <c r="K3238" i="12"/>
  <c r="H3236" i="12"/>
  <c r="J3236" i="12"/>
  <c r="H3234" i="12"/>
  <c r="K3234" i="12"/>
  <c r="H3232" i="12"/>
  <c r="J3232" i="12"/>
  <c r="H3230" i="12"/>
  <c r="K3230" i="12"/>
  <c r="H3228" i="12"/>
  <c r="J3228" i="12"/>
  <c r="H3226" i="12"/>
  <c r="K3226" i="12"/>
  <c r="H3224" i="12"/>
  <c r="J3224" i="12"/>
  <c r="H3222" i="12"/>
  <c r="K3222" i="12"/>
  <c r="H3220" i="12"/>
  <c r="J3220" i="12"/>
  <c r="H3218" i="12"/>
  <c r="K3218" i="12"/>
  <c r="H3216" i="12"/>
  <c r="J3216" i="12"/>
  <c r="H3214" i="12"/>
  <c r="K3214" i="12"/>
  <c r="H3212" i="12"/>
  <c r="J3212" i="12"/>
  <c r="H3210" i="12"/>
  <c r="K3210" i="12"/>
  <c r="H3208" i="12"/>
  <c r="J3208" i="12"/>
  <c r="H3206" i="12"/>
  <c r="K3206" i="12"/>
  <c r="H3204" i="12"/>
  <c r="J3204" i="12"/>
  <c r="H3202" i="12"/>
  <c r="K3202" i="12"/>
  <c r="H3200" i="12"/>
  <c r="J3200" i="12"/>
  <c r="H3198" i="12"/>
  <c r="K3198" i="12"/>
  <c r="H3196" i="12"/>
  <c r="J3196" i="12"/>
  <c r="H3194" i="12"/>
  <c r="K3194" i="12"/>
  <c r="J3192" i="12"/>
  <c r="K3190" i="12"/>
  <c r="J3188" i="12"/>
  <c r="K3186" i="12"/>
  <c r="J3184" i="12"/>
  <c r="K3182" i="12"/>
  <c r="J3180" i="12"/>
  <c r="K3178" i="12"/>
  <c r="J3176" i="12"/>
  <c r="K3174" i="12"/>
  <c r="J3172" i="12"/>
  <c r="K3170" i="12"/>
  <c r="J3168" i="12"/>
  <c r="K3166" i="12"/>
  <c r="J3164" i="12"/>
  <c r="K3162" i="12"/>
  <c r="J3160" i="12"/>
  <c r="K3158" i="12"/>
  <c r="J3156" i="12"/>
  <c r="K3154" i="12"/>
  <c r="H2362" i="12"/>
  <c r="K2362" i="12"/>
  <c r="H2360" i="12"/>
  <c r="K2360" i="12"/>
  <c r="H2358" i="12"/>
  <c r="K2358" i="12"/>
  <c r="H2356" i="12"/>
  <c r="K2356" i="12"/>
  <c r="H2354" i="12"/>
  <c r="K2354" i="12"/>
  <c r="H2352" i="12"/>
  <c r="K2352" i="12"/>
  <c r="H2350" i="12"/>
  <c r="K2350" i="12"/>
  <c r="H2348" i="12"/>
  <c r="K2348" i="12"/>
  <c r="H2346" i="12"/>
  <c r="K2346" i="12"/>
  <c r="H2344" i="12"/>
  <c r="K2344" i="12"/>
  <c r="H2342" i="12"/>
  <c r="K2342" i="12"/>
  <c r="H2340" i="12"/>
  <c r="K2340" i="12"/>
  <c r="H2338" i="12"/>
  <c r="K2338" i="12"/>
  <c r="H2336" i="12"/>
  <c r="K2336" i="12"/>
  <c r="H2334" i="12"/>
  <c r="K2334" i="12"/>
  <c r="H2332" i="12"/>
  <c r="K2332" i="12"/>
  <c r="H2330" i="12"/>
  <c r="K2330" i="12"/>
  <c r="H2328" i="12"/>
  <c r="K2328" i="12"/>
  <c r="H2326" i="12"/>
  <c r="K2326" i="12"/>
  <c r="H2324" i="12"/>
  <c r="K2324" i="12"/>
  <c r="H2322" i="12"/>
  <c r="K2322" i="12"/>
  <c r="H2320" i="12"/>
  <c r="K2320" i="12"/>
  <c r="H2318" i="12"/>
  <c r="K2318" i="12"/>
  <c r="H2316" i="12"/>
  <c r="K2316" i="12"/>
  <c r="H2314" i="12"/>
  <c r="K2314" i="12"/>
  <c r="H2312" i="12"/>
  <c r="K2312" i="12"/>
  <c r="H2310" i="12"/>
  <c r="K2310" i="12"/>
  <c r="H2308" i="12"/>
  <c r="K2308" i="12"/>
  <c r="H2306" i="12"/>
  <c r="K2306" i="12"/>
  <c r="H2304" i="12"/>
  <c r="K2304" i="12"/>
  <c r="H2302" i="12"/>
  <c r="K2302" i="12"/>
  <c r="H2300" i="12"/>
  <c r="K2300" i="12"/>
  <c r="H2298" i="12"/>
  <c r="K2298" i="12"/>
  <c r="H2296" i="12"/>
  <c r="K2296" i="12"/>
  <c r="H2294" i="12"/>
  <c r="K2294" i="12"/>
  <c r="H2292" i="12"/>
  <c r="K2292" i="12"/>
  <c r="H2290" i="12"/>
  <c r="K2290" i="12"/>
  <c r="H2288" i="12"/>
  <c r="K2288" i="12"/>
  <c r="H2286" i="12"/>
  <c r="K2286" i="12"/>
  <c r="H2284" i="12"/>
  <c r="K2284" i="12"/>
  <c r="H2282" i="12"/>
  <c r="J2282" i="12"/>
  <c r="H2280" i="12"/>
  <c r="K2280" i="12"/>
  <c r="H2278" i="12"/>
  <c r="J2278" i="12"/>
  <c r="H2276" i="12"/>
  <c r="K2276" i="12"/>
  <c r="H2274" i="12"/>
  <c r="J2274" i="12"/>
  <c r="H2272" i="12"/>
  <c r="K2272" i="12"/>
  <c r="H2270" i="12"/>
  <c r="J2270" i="12"/>
  <c r="H2268" i="12"/>
  <c r="K2268" i="12"/>
  <c r="H2266" i="12"/>
  <c r="J2266" i="12"/>
  <c r="H2264" i="12"/>
  <c r="K2264" i="12"/>
  <c r="H2262" i="12"/>
  <c r="J2262" i="12"/>
  <c r="H2260" i="12"/>
  <c r="K2260" i="12"/>
  <c r="H2258" i="12"/>
  <c r="J2258" i="12"/>
  <c r="H2256" i="12"/>
  <c r="K2256" i="12"/>
  <c r="H2254" i="12"/>
  <c r="J2254" i="12"/>
  <c r="H2252" i="12"/>
  <c r="K2252" i="12"/>
  <c r="H2250" i="12"/>
  <c r="J2250" i="12"/>
  <c r="H2248" i="12"/>
  <c r="K2248" i="12"/>
  <c r="H2246" i="12"/>
  <c r="J2246" i="12"/>
  <c r="H2244" i="12"/>
  <c r="K2244" i="12"/>
  <c r="H2242" i="12"/>
  <c r="J2242" i="12"/>
  <c r="H2240" i="12"/>
  <c r="K2240" i="12"/>
  <c r="H2238" i="12"/>
  <c r="J2238" i="12"/>
  <c r="H2236" i="12"/>
  <c r="K2236" i="12"/>
  <c r="H2234" i="12"/>
  <c r="J2234" i="12"/>
  <c r="H2232" i="12"/>
  <c r="K2232" i="12"/>
  <c r="H2230" i="12"/>
  <c r="J2230" i="12"/>
  <c r="H2228" i="12"/>
  <c r="K2228" i="12"/>
  <c r="H2226" i="12"/>
  <c r="J2226" i="12"/>
  <c r="H2224" i="12"/>
  <c r="K2224" i="12"/>
  <c r="H2222" i="12"/>
  <c r="J2222" i="12"/>
  <c r="H2220" i="12"/>
  <c r="K2220" i="12"/>
  <c r="H2218" i="12"/>
  <c r="J2218" i="12"/>
  <c r="H2216" i="12"/>
  <c r="K2216" i="12"/>
  <c r="H2214" i="12"/>
  <c r="J2214" i="12"/>
  <c r="H2212" i="12"/>
  <c r="K2212" i="12"/>
  <c r="H2210" i="12"/>
  <c r="J2210" i="12"/>
  <c r="H2208" i="12"/>
  <c r="K2208" i="12"/>
  <c r="H2206" i="12"/>
  <c r="J2206" i="12"/>
  <c r="H2204" i="12"/>
  <c r="K2204" i="12"/>
  <c r="H2202" i="12"/>
  <c r="J2202" i="12"/>
  <c r="H2200" i="12"/>
  <c r="K2200" i="12"/>
  <c r="H2198" i="12"/>
  <c r="J2198" i="12"/>
  <c r="H2196" i="12"/>
  <c r="K2196" i="12"/>
  <c r="H2194" i="12"/>
  <c r="J2194" i="12"/>
  <c r="J4984" i="12"/>
  <c r="J4968" i="12"/>
  <c r="J4952" i="12"/>
  <c r="J4936" i="12"/>
  <c r="J4928" i="12"/>
  <c r="J4920" i="12"/>
  <c r="J4912" i="12"/>
  <c r="J4904" i="12"/>
  <c r="J4866" i="12"/>
  <c r="K4864" i="12"/>
  <c r="J4862" i="12"/>
  <c r="K4860" i="12"/>
  <c r="J4858" i="12"/>
  <c r="K4856" i="12"/>
  <c r="J4854" i="12"/>
  <c r="K4852" i="12"/>
  <c r="J4850" i="12"/>
  <c r="K4848" i="12"/>
  <c r="J4846" i="12"/>
  <c r="K4844" i="12"/>
  <c r="J4842" i="12"/>
  <c r="K4840" i="12"/>
  <c r="J4838" i="12"/>
  <c r="K4836" i="12"/>
  <c r="J4834" i="12"/>
  <c r="K4832" i="12"/>
  <c r="J4830" i="12"/>
  <c r="K4828" i="12"/>
  <c r="J4826" i="12"/>
  <c r="K4824" i="12"/>
  <c r="J4822" i="12"/>
  <c r="K4820" i="12"/>
  <c r="J4818" i="12"/>
  <c r="K4816" i="12"/>
  <c r="J4814" i="12"/>
  <c r="K4812" i="12"/>
  <c r="J4810" i="12"/>
  <c r="K4808" i="12"/>
  <c r="J4806" i="12"/>
  <c r="K4804" i="12"/>
  <c r="J4802" i="12"/>
  <c r="K4800" i="12"/>
  <c r="J4798" i="12"/>
  <c r="K4796" i="12"/>
  <c r="J4794" i="12"/>
  <c r="K4792" i="12"/>
  <c r="J4790" i="12"/>
  <c r="K4788" i="12"/>
  <c r="J4786" i="12"/>
  <c r="K4784" i="12"/>
  <c r="J4782" i="12"/>
  <c r="K4780" i="12"/>
  <c r="J4778" i="12"/>
  <c r="K4776" i="12"/>
  <c r="J4774" i="12"/>
  <c r="K4772" i="12"/>
  <c r="J4770" i="12"/>
  <c r="K4768" i="12"/>
  <c r="J4766" i="12"/>
  <c r="K4764" i="12"/>
  <c r="J4762" i="12"/>
  <c r="K4760" i="12"/>
  <c r="J4758" i="12"/>
  <c r="K4756" i="12"/>
  <c r="J4754" i="12"/>
  <c r="K4752" i="12"/>
  <c r="J4750" i="12"/>
  <c r="K4748" i="12"/>
  <c r="J4746" i="12"/>
  <c r="H4456" i="12"/>
  <c r="K4456" i="12"/>
  <c r="H4454" i="12"/>
  <c r="J4454" i="12"/>
  <c r="H4452" i="12"/>
  <c r="K4452" i="12"/>
  <c r="H4450" i="12"/>
  <c r="J4450" i="12"/>
  <c r="H4448" i="12"/>
  <c r="K4448" i="12"/>
  <c r="H4446" i="12"/>
  <c r="J4446" i="12"/>
  <c r="H4444" i="12"/>
  <c r="K4444" i="12"/>
  <c r="H4442" i="12"/>
  <c r="J4442" i="12"/>
  <c r="H4440" i="12"/>
  <c r="K4440" i="12"/>
  <c r="H4438" i="12"/>
  <c r="J4438" i="12"/>
  <c r="H4436" i="12"/>
  <c r="K4436" i="12"/>
  <c r="H4434" i="12"/>
  <c r="J4434" i="12"/>
  <c r="H4432" i="12"/>
  <c r="K4432" i="12"/>
  <c r="H4430" i="12"/>
  <c r="J4430" i="12"/>
  <c r="H4428" i="12"/>
  <c r="K4428" i="12"/>
  <c r="H4426" i="12"/>
  <c r="J4426" i="12"/>
  <c r="H4424" i="12"/>
  <c r="K4424" i="12"/>
  <c r="H4422" i="12"/>
  <c r="J4422" i="12"/>
  <c r="H4420" i="12"/>
  <c r="K4420" i="12"/>
  <c r="H4418" i="12"/>
  <c r="J4418" i="12"/>
  <c r="H4416" i="12"/>
  <c r="K4416" i="12"/>
  <c r="H4414" i="12"/>
  <c r="J4414" i="12"/>
  <c r="H4412" i="12"/>
  <c r="K4412" i="12"/>
  <c r="H4410" i="12"/>
  <c r="J4410" i="12"/>
  <c r="H4408" i="12"/>
  <c r="K4408" i="12"/>
  <c r="H4406" i="12"/>
  <c r="J4406" i="12"/>
  <c r="H4404" i="12"/>
  <c r="K4404" i="12"/>
  <c r="H4232" i="12"/>
  <c r="K4232" i="12"/>
  <c r="H4230" i="12"/>
  <c r="K4230" i="12"/>
  <c r="H4228" i="12"/>
  <c r="K4228" i="12"/>
  <c r="H4226" i="12"/>
  <c r="K4226" i="12"/>
  <c r="H4224" i="12"/>
  <c r="K4224" i="12"/>
  <c r="H4222" i="12"/>
  <c r="K4222" i="12"/>
  <c r="H4220" i="12"/>
  <c r="K4220" i="12"/>
  <c r="H4218" i="12"/>
  <c r="K4218" i="12"/>
  <c r="H4216" i="12"/>
  <c r="K4216" i="12"/>
  <c r="H4214" i="12"/>
  <c r="K4214" i="12"/>
  <c r="H4212" i="12"/>
  <c r="K4212" i="12"/>
  <c r="H4210" i="12"/>
  <c r="K4210" i="12"/>
  <c r="H4208" i="12"/>
  <c r="K4208" i="12"/>
  <c r="H4206" i="12"/>
  <c r="K4206" i="12"/>
  <c r="H4204" i="12"/>
  <c r="K4204" i="12"/>
  <c r="H4202" i="12"/>
  <c r="K4202" i="12"/>
  <c r="H4200" i="12"/>
  <c r="K4200" i="12"/>
  <c r="H4198" i="12"/>
  <c r="K4198" i="12"/>
  <c r="H4196" i="12"/>
  <c r="K4196" i="12"/>
  <c r="H4194" i="12"/>
  <c r="K4194" i="12"/>
  <c r="H4192" i="12"/>
  <c r="K4192" i="12"/>
  <c r="H4190" i="12"/>
  <c r="K4190" i="12"/>
  <c r="H4188" i="12"/>
  <c r="K4188" i="12"/>
  <c r="H4186" i="12"/>
  <c r="K4186" i="12"/>
  <c r="H4184" i="12"/>
  <c r="K4184" i="12"/>
  <c r="H4182" i="12"/>
  <c r="K4182" i="12"/>
  <c r="H4180" i="12"/>
  <c r="K4180" i="12"/>
  <c r="H4178" i="12"/>
  <c r="K4178" i="12"/>
  <c r="H4176" i="12"/>
  <c r="K4176" i="12"/>
  <c r="H4174" i="12"/>
  <c r="K4174" i="12"/>
  <c r="H4172" i="12"/>
  <c r="K4172" i="12"/>
  <c r="H4170" i="12"/>
  <c r="K4170" i="12"/>
  <c r="H4168" i="12"/>
  <c r="K4168" i="12"/>
  <c r="H4166" i="12"/>
  <c r="K4166" i="12"/>
  <c r="H4164" i="12"/>
  <c r="K4164" i="12"/>
  <c r="H4162" i="12"/>
  <c r="K4162" i="12"/>
  <c r="H4160" i="12"/>
  <c r="K4160" i="12"/>
  <c r="H4158" i="12"/>
  <c r="K4158" i="12"/>
  <c r="H4156" i="12"/>
  <c r="K4156" i="12"/>
  <c r="H4154" i="12"/>
  <c r="K4154" i="12"/>
  <c r="H4152" i="12"/>
  <c r="K4152" i="12"/>
  <c r="H4150" i="12"/>
  <c r="K4150" i="12"/>
  <c r="H4148" i="12"/>
  <c r="K4148" i="12"/>
  <c r="H4146" i="12"/>
  <c r="K4146" i="12"/>
  <c r="H4144" i="12"/>
  <c r="K4144" i="12"/>
  <c r="H4142" i="12"/>
  <c r="K4142" i="12"/>
  <c r="H4140" i="12"/>
  <c r="K4140" i="12"/>
  <c r="K4138" i="12"/>
  <c r="K4136" i="12"/>
  <c r="K4134" i="12"/>
  <c r="K4132" i="12"/>
  <c r="K4130" i="12"/>
  <c r="K4128" i="12"/>
  <c r="K4126" i="12"/>
  <c r="K4124" i="12"/>
  <c r="K4122" i="12"/>
  <c r="K4120" i="12"/>
  <c r="K4118" i="12"/>
  <c r="K4116" i="12"/>
  <c r="K4114" i="12"/>
  <c r="K4112" i="12"/>
  <c r="K4110" i="12"/>
  <c r="K4108" i="12"/>
  <c r="K4106" i="12"/>
  <c r="K4104" i="12"/>
  <c r="K4102" i="12"/>
  <c r="K4100" i="12"/>
  <c r="K4098" i="12"/>
  <c r="K4096" i="12"/>
  <c r="K4094" i="12"/>
  <c r="K4092" i="12"/>
  <c r="K4090" i="12"/>
  <c r="K4088" i="12"/>
  <c r="K4086" i="12"/>
  <c r="K4084" i="12"/>
  <c r="K4082" i="12"/>
  <c r="K4080" i="12"/>
  <c r="K4078" i="12"/>
  <c r="K4076" i="12"/>
  <c r="K4074" i="12"/>
  <c r="K4072" i="12"/>
  <c r="K4070" i="12"/>
  <c r="K4068" i="12"/>
  <c r="K4066" i="12"/>
  <c r="K4064" i="12"/>
  <c r="K4062" i="12"/>
  <c r="K4060" i="12"/>
  <c r="K4058" i="12"/>
  <c r="K4056" i="12"/>
  <c r="K4054" i="12"/>
  <c r="K4052" i="12"/>
  <c r="K4050" i="12"/>
  <c r="K4048" i="12"/>
  <c r="K4046" i="12"/>
  <c r="K4044" i="12"/>
  <c r="K4042" i="12"/>
  <c r="K4040" i="12"/>
  <c r="K4038" i="12"/>
  <c r="K4036" i="12"/>
  <c r="K4034" i="12"/>
  <c r="K4032" i="12"/>
  <c r="K4030" i="12"/>
  <c r="K4028" i="12"/>
  <c r="K4026" i="12"/>
  <c r="K4024" i="12"/>
  <c r="H1328" i="12"/>
  <c r="K1328" i="12"/>
  <c r="H1326" i="12"/>
  <c r="K1326" i="12"/>
  <c r="H1324" i="12"/>
  <c r="J1324" i="12"/>
  <c r="H1322" i="12"/>
  <c r="K1322" i="12"/>
  <c r="H1320" i="12"/>
  <c r="J1320" i="12"/>
  <c r="H1318" i="12"/>
  <c r="K1318" i="12"/>
  <c r="H1316" i="12"/>
  <c r="J1316" i="12"/>
  <c r="H1314" i="12"/>
  <c r="K1314" i="12"/>
  <c r="H1312" i="12"/>
  <c r="J1312" i="12"/>
  <c r="H1310" i="12"/>
  <c r="K1310" i="12"/>
  <c r="H1308" i="12"/>
  <c r="J1308" i="12"/>
  <c r="H1306" i="12"/>
  <c r="K1306" i="12"/>
  <c r="H1304" i="12"/>
  <c r="J1304" i="12"/>
  <c r="H1302" i="12"/>
  <c r="K1302" i="12"/>
  <c r="H1300" i="12"/>
  <c r="J1300" i="12"/>
  <c r="H1298" i="12"/>
  <c r="K1298" i="12"/>
  <c r="H1296" i="12"/>
  <c r="J1296" i="12"/>
  <c r="H1294" i="12"/>
  <c r="K1294" i="12"/>
  <c r="H1292" i="12"/>
  <c r="J1292" i="12"/>
  <c r="H1290" i="12"/>
  <c r="K1290" i="12"/>
  <c r="H1288" i="12"/>
  <c r="J1288" i="12"/>
  <c r="H1286" i="12"/>
  <c r="K1286" i="12"/>
  <c r="H1284" i="12"/>
  <c r="J1284" i="12"/>
  <c r="H1282" i="12"/>
  <c r="K1282" i="12"/>
  <c r="H1280" i="12"/>
  <c r="J1280" i="12"/>
  <c r="H1278" i="12"/>
  <c r="K1278" i="12"/>
  <c r="H1276" i="12"/>
  <c r="J1276" i="12"/>
  <c r="H1274" i="12"/>
  <c r="K1274" i="12"/>
  <c r="H1272" i="12"/>
  <c r="J1272" i="12"/>
  <c r="H1270" i="12"/>
  <c r="K1270" i="12"/>
  <c r="H1268" i="12"/>
  <c r="J1268" i="12"/>
  <c r="H1266" i="12"/>
  <c r="K1266" i="12"/>
  <c r="H1264" i="12"/>
  <c r="J1264" i="12"/>
  <c r="H1262" i="12"/>
  <c r="K1262" i="12"/>
  <c r="H1260" i="12"/>
  <c r="J1260" i="12"/>
  <c r="H1258" i="12"/>
  <c r="K1258" i="12"/>
  <c r="H1256" i="12"/>
  <c r="J1256" i="12"/>
  <c r="H1254" i="12"/>
  <c r="K1254" i="12"/>
  <c r="H1252" i="12"/>
  <c r="J1252" i="12"/>
  <c r="H1250" i="12"/>
  <c r="K1250" i="12"/>
  <c r="H1248" i="12"/>
  <c r="J1248" i="12"/>
  <c r="H1246" i="12"/>
  <c r="K1246" i="12"/>
  <c r="H1244" i="12"/>
  <c r="J1244" i="12"/>
  <c r="H1242" i="12"/>
  <c r="K1242" i="12"/>
  <c r="H1240" i="12"/>
  <c r="J1240" i="12"/>
  <c r="H1238" i="12"/>
  <c r="K1238" i="12"/>
  <c r="H1236" i="12"/>
  <c r="J1236" i="12"/>
  <c r="H1234" i="12"/>
  <c r="K1234" i="12"/>
  <c r="H1232" i="12"/>
  <c r="J1232" i="12"/>
  <c r="H1230" i="12"/>
  <c r="K1230" i="12"/>
  <c r="H1228" i="12"/>
  <c r="J1228" i="12"/>
  <c r="H1226" i="12"/>
  <c r="K1226" i="12"/>
  <c r="H1224" i="12"/>
  <c r="J1224" i="12"/>
  <c r="H1222" i="12"/>
  <c r="K1222" i="12"/>
  <c r="H1220" i="12"/>
  <c r="J1220" i="12"/>
  <c r="H1218" i="12"/>
  <c r="K1218" i="12"/>
  <c r="H1216" i="12"/>
  <c r="J1216" i="12"/>
  <c r="H1214" i="12"/>
  <c r="K1214" i="12"/>
  <c r="H1212" i="12"/>
  <c r="J1212" i="12"/>
  <c r="H1210" i="12"/>
  <c r="K1210" i="12"/>
  <c r="H1208" i="12"/>
  <c r="J1208" i="12"/>
  <c r="H1206" i="12"/>
  <c r="K1206" i="12"/>
  <c r="H1204" i="12"/>
  <c r="J1204" i="12"/>
  <c r="H1202" i="12"/>
  <c r="K1202" i="12"/>
  <c r="H1200" i="12"/>
  <c r="J1200" i="12"/>
  <c r="H1198" i="12"/>
  <c r="K1198" i="12"/>
  <c r="H1196" i="12"/>
  <c r="J1196" i="12"/>
  <c r="H1194" i="12"/>
  <c r="K1194" i="12"/>
  <c r="H1192" i="12"/>
  <c r="J1192" i="12"/>
  <c r="H1190" i="12"/>
  <c r="K1190" i="12"/>
  <c r="H1188" i="12"/>
  <c r="J1188" i="12"/>
  <c r="H1186" i="12"/>
  <c r="K1186" i="12"/>
  <c r="H1184" i="12"/>
  <c r="J1184" i="12"/>
  <c r="H1182" i="12"/>
  <c r="K1182" i="12"/>
  <c r="H1180" i="12"/>
  <c r="J1180" i="12"/>
  <c r="H1178" i="12"/>
  <c r="K1178" i="12"/>
  <c r="H1176" i="12"/>
  <c r="J1176" i="12"/>
  <c r="H1174" i="12"/>
  <c r="K1174" i="12"/>
  <c r="H1172" i="12"/>
  <c r="J1172" i="12"/>
  <c r="H1170" i="12"/>
  <c r="K1170" i="12"/>
  <c r="H1168" i="12"/>
  <c r="J1168" i="12"/>
  <c r="H1166" i="12"/>
  <c r="K1166" i="12"/>
  <c r="H1164" i="12"/>
  <c r="J1164" i="12"/>
  <c r="H1162" i="12"/>
  <c r="K1162" i="12"/>
  <c r="H1160" i="12"/>
  <c r="J1160" i="12"/>
  <c r="J4996" i="12"/>
  <c r="J4988" i="12"/>
  <c r="J4980" i="12"/>
  <c r="J4972" i="12"/>
  <c r="J4964" i="12"/>
  <c r="J4956" i="12"/>
  <c r="J4948" i="12"/>
  <c r="J4940" i="12"/>
  <c r="H3983" i="12"/>
  <c r="K3983" i="12"/>
  <c r="H3981" i="12"/>
  <c r="K3981" i="12"/>
  <c r="H3979" i="12"/>
  <c r="K3979" i="12"/>
  <c r="H3977" i="12"/>
  <c r="K3977" i="12"/>
  <c r="H3975" i="12"/>
  <c r="K3975" i="12"/>
  <c r="H3973" i="12"/>
  <c r="K3973" i="12"/>
  <c r="H3971" i="12"/>
  <c r="K3971" i="12"/>
  <c r="H3969" i="12"/>
  <c r="K3969" i="12"/>
  <c r="H3967" i="12"/>
  <c r="K3967" i="12"/>
  <c r="H3965" i="12"/>
  <c r="K3965" i="12"/>
  <c r="H3963" i="12"/>
  <c r="K3963" i="12"/>
  <c r="H3961" i="12"/>
  <c r="K3961" i="12"/>
  <c r="H3959" i="12"/>
  <c r="K3959" i="12"/>
  <c r="H3957" i="12"/>
  <c r="K3957" i="12"/>
  <c r="H3955" i="12"/>
  <c r="K3955" i="12"/>
  <c r="H3953" i="12"/>
  <c r="K3953" i="12"/>
  <c r="H3951" i="12"/>
  <c r="K3951" i="12"/>
  <c r="H3949" i="12"/>
  <c r="K3949" i="12"/>
  <c r="H3947" i="12"/>
  <c r="K3947" i="12"/>
  <c r="H3945" i="12"/>
  <c r="K3945" i="12"/>
  <c r="H3943" i="12"/>
  <c r="K3943" i="12"/>
  <c r="H3941" i="12"/>
  <c r="K3941" i="12"/>
  <c r="H3939" i="12"/>
  <c r="K3939" i="12"/>
  <c r="H3937" i="12"/>
  <c r="K3937" i="12"/>
  <c r="H3935" i="12"/>
  <c r="K3935" i="12"/>
  <c r="H3933" i="12"/>
  <c r="K3933" i="12"/>
  <c r="H3931" i="12"/>
  <c r="K3931" i="12"/>
  <c r="H3929" i="12"/>
  <c r="K3929" i="12"/>
  <c r="H3927" i="12"/>
  <c r="K3927" i="12"/>
  <c r="H3925" i="12"/>
  <c r="K3925" i="12"/>
  <c r="H3923" i="12"/>
  <c r="K3923" i="12"/>
  <c r="H3921" i="12"/>
  <c r="K3921" i="12"/>
  <c r="H3919" i="12"/>
  <c r="K3919" i="12"/>
  <c r="H3917" i="12"/>
  <c r="K3917" i="12"/>
  <c r="H3915" i="12"/>
  <c r="K3915" i="12"/>
  <c r="H3913" i="12"/>
  <c r="K3913" i="12"/>
  <c r="H3911" i="12"/>
  <c r="K3911" i="12"/>
  <c r="H3909" i="12"/>
  <c r="K3909" i="12"/>
  <c r="H3907" i="12"/>
  <c r="K3907" i="12"/>
  <c r="H3905" i="12"/>
  <c r="K3905" i="12"/>
  <c r="H3903" i="12"/>
  <c r="K3903" i="12"/>
  <c r="H3901" i="12"/>
  <c r="K3901" i="12"/>
  <c r="H3899" i="12"/>
  <c r="K3899" i="12"/>
  <c r="H3897" i="12"/>
  <c r="K3897" i="12"/>
  <c r="H3895" i="12"/>
  <c r="K3895" i="12"/>
  <c r="H3893" i="12"/>
  <c r="K3893" i="12"/>
  <c r="H3891" i="12"/>
  <c r="K3891" i="12"/>
  <c r="H3889" i="12"/>
  <c r="K3889" i="12"/>
  <c r="H3887" i="12"/>
  <c r="K3887" i="12"/>
  <c r="H3885" i="12"/>
  <c r="K3885" i="12"/>
  <c r="H3883" i="12"/>
  <c r="K3883" i="12"/>
  <c r="H3881" i="12"/>
  <c r="K3881" i="12"/>
  <c r="H3879" i="12"/>
  <c r="K3879" i="12"/>
  <c r="H3877" i="12"/>
  <c r="K3877" i="12"/>
  <c r="H3875" i="12"/>
  <c r="K3875" i="12"/>
  <c r="H3873" i="12"/>
  <c r="K3873" i="12"/>
  <c r="H3871" i="12"/>
  <c r="K3871" i="12"/>
  <c r="H3869" i="12"/>
  <c r="K3869" i="12"/>
  <c r="H3867" i="12"/>
  <c r="K3867" i="12"/>
  <c r="H3865" i="12"/>
  <c r="K3865" i="12"/>
  <c r="H3863" i="12"/>
  <c r="K3863" i="12"/>
  <c r="H3861" i="12"/>
  <c r="K3861" i="12"/>
  <c r="H3859" i="12"/>
  <c r="K3859" i="12"/>
  <c r="H3857" i="12"/>
  <c r="K3857" i="12"/>
  <c r="H3855" i="12"/>
  <c r="K3855" i="12"/>
  <c r="H3853" i="12"/>
  <c r="K3853" i="12"/>
  <c r="H3851" i="12"/>
  <c r="K3851" i="12"/>
  <c r="H3849" i="12"/>
  <c r="K3849" i="12"/>
  <c r="H3847" i="12"/>
  <c r="K3847" i="12"/>
  <c r="H3845" i="12"/>
  <c r="K3845" i="12"/>
  <c r="H3843" i="12"/>
  <c r="K3843" i="12"/>
  <c r="H3841" i="12"/>
  <c r="K3841" i="12"/>
  <c r="H3839" i="12"/>
  <c r="K3839" i="12"/>
  <c r="H3837" i="12"/>
  <c r="K3837" i="12"/>
  <c r="H3835" i="12"/>
  <c r="K3835" i="12"/>
  <c r="H3833" i="12"/>
  <c r="K3833" i="12"/>
  <c r="H3831" i="12"/>
  <c r="K3831" i="12"/>
  <c r="H3829" i="12"/>
  <c r="K3829" i="12"/>
  <c r="H3827" i="12"/>
  <c r="K3827" i="12"/>
  <c r="H3825" i="12"/>
  <c r="K3825" i="12"/>
  <c r="H3823" i="12"/>
  <c r="K3823" i="12"/>
  <c r="H3821" i="12"/>
  <c r="K3821" i="12"/>
  <c r="H3819" i="12"/>
  <c r="K3819" i="12"/>
  <c r="H3817" i="12"/>
  <c r="K3817" i="12"/>
  <c r="H3815" i="12"/>
  <c r="K3815" i="12"/>
  <c r="H3813" i="12"/>
  <c r="K3813" i="12"/>
  <c r="H3811" i="12"/>
  <c r="K3811" i="12"/>
  <c r="H3809" i="12"/>
  <c r="K3809" i="12"/>
  <c r="H3807" i="12"/>
  <c r="K3807" i="12"/>
  <c r="H3805" i="12"/>
  <c r="K3805" i="12"/>
  <c r="H3803" i="12"/>
  <c r="K3803" i="12"/>
  <c r="H3801" i="12"/>
  <c r="K3801" i="12"/>
  <c r="H3799" i="12"/>
  <c r="K3799" i="12"/>
  <c r="H3797" i="12"/>
  <c r="K3797" i="12"/>
  <c r="H3795" i="12"/>
  <c r="K3795" i="12"/>
  <c r="H3793" i="12"/>
  <c r="K3793" i="12"/>
  <c r="H3791" i="12"/>
  <c r="K3791" i="12"/>
  <c r="H3789" i="12"/>
  <c r="K3789" i="12"/>
  <c r="H3787" i="12"/>
  <c r="K3787" i="12"/>
  <c r="H3785" i="12"/>
  <c r="K3785" i="12"/>
  <c r="H3783" i="12"/>
  <c r="K3783" i="12"/>
  <c r="H3781" i="12"/>
  <c r="K3781" i="12"/>
  <c r="H3779" i="12"/>
  <c r="K3779" i="12"/>
  <c r="H3777" i="12"/>
  <c r="K3777" i="12"/>
  <c r="H3775" i="12"/>
  <c r="K3775" i="12"/>
  <c r="H3773" i="12"/>
  <c r="K3773" i="12"/>
  <c r="H3771" i="12"/>
  <c r="K3771" i="12"/>
  <c r="H3769" i="12"/>
  <c r="K3769" i="12"/>
  <c r="H3767" i="12"/>
  <c r="K3767" i="12"/>
  <c r="H3765" i="12"/>
  <c r="K3765" i="12"/>
  <c r="H3763" i="12"/>
  <c r="K3763" i="12"/>
  <c r="H3761" i="12"/>
  <c r="K3761" i="12"/>
  <c r="H3759" i="12"/>
  <c r="K3759" i="12"/>
  <c r="H3757" i="12"/>
  <c r="K3757" i="12"/>
  <c r="H3755" i="12"/>
  <c r="K3755" i="12"/>
  <c r="H3753" i="12"/>
  <c r="K3753" i="12"/>
  <c r="H3751" i="12"/>
  <c r="K3751" i="12"/>
  <c r="H3749" i="12"/>
  <c r="K3749" i="12"/>
  <c r="H3747" i="12"/>
  <c r="K3747" i="12"/>
  <c r="H3745" i="12"/>
  <c r="K3745" i="12"/>
  <c r="H3743" i="12"/>
  <c r="K3743" i="12"/>
  <c r="H3741" i="12"/>
  <c r="K3741" i="12"/>
  <c r="H3739" i="12"/>
  <c r="K3739" i="12"/>
  <c r="H3737" i="12"/>
  <c r="K3737" i="12"/>
  <c r="H3735" i="12"/>
  <c r="K3735" i="12"/>
  <c r="H3733" i="12"/>
  <c r="K3733" i="12"/>
  <c r="H3731" i="12"/>
  <c r="K3731" i="12"/>
  <c r="H3729" i="12"/>
  <c r="K3729" i="12"/>
  <c r="H3727" i="12"/>
  <c r="K3727" i="12"/>
  <c r="H3725" i="12"/>
  <c r="K3725" i="12"/>
  <c r="H3723" i="12"/>
  <c r="K3723" i="12"/>
  <c r="H3721" i="12"/>
  <c r="K3721" i="12"/>
  <c r="H3719" i="12"/>
  <c r="K3719" i="12"/>
  <c r="H3717" i="12"/>
  <c r="K3717" i="12"/>
  <c r="H3715" i="12"/>
  <c r="K3715" i="12"/>
  <c r="H3713" i="12"/>
  <c r="K3713" i="12"/>
  <c r="H3711" i="12"/>
  <c r="K3711" i="12"/>
  <c r="H3709" i="12"/>
  <c r="K3709" i="12"/>
  <c r="H3707" i="12"/>
  <c r="K3707" i="12"/>
  <c r="H3705" i="12"/>
  <c r="K3705" i="12"/>
  <c r="H3703" i="12"/>
  <c r="K3703" i="12"/>
  <c r="H3701" i="12"/>
  <c r="K3701" i="12"/>
  <c r="H3699" i="12"/>
  <c r="K3699" i="12"/>
  <c r="H3697" i="12"/>
  <c r="K3697" i="12"/>
  <c r="H3695" i="12"/>
  <c r="K3695" i="12"/>
  <c r="H3693" i="12"/>
  <c r="K3693" i="12"/>
  <c r="H3691" i="12"/>
  <c r="K3691" i="12"/>
  <c r="H3689" i="12"/>
  <c r="K3689" i="12"/>
  <c r="H3687" i="12"/>
  <c r="K3687" i="12"/>
  <c r="H3685" i="12"/>
  <c r="K3685" i="12"/>
  <c r="H3683" i="12"/>
  <c r="K3683" i="12"/>
  <c r="H3681" i="12"/>
  <c r="K3681" i="12"/>
  <c r="H3679" i="12"/>
  <c r="K3679" i="12"/>
  <c r="H3677" i="12"/>
  <c r="K3677" i="12"/>
  <c r="H3675" i="12"/>
  <c r="K3675" i="12"/>
  <c r="H3673" i="12"/>
  <c r="K3673" i="12"/>
  <c r="H3671" i="12"/>
  <c r="K3671" i="12"/>
  <c r="H3669" i="12"/>
  <c r="K3669" i="12"/>
  <c r="H3667" i="12"/>
  <c r="K3667" i="12"/>
  <c r="H3665" i="12"/>
  <c r="K3665" i="12"/>
  <c r="H3663" i="12"/>
  <c r="K3663" i="12"/>
  <c r="H3661" i="12"/>
  <c r="K3661" i="12"/>
  <c r="H3659" i="12"/>
  <c r="K3659" i="12"/>
  <c r="H3657" i="12"/>
  <c r="K3657" i="12"/>
  <c r="H3655" i="12"/>
  <c r="K3655" i="12"/>
  <c r="H3653" i="12"/>
  <c r="K3653" i="12"/>
  <c r="H3651" i="12"/>
  <c r="K3651" i="12"/>
  <c r="H3649" i="12"/>
  <c r="K3649" i="12"/>
  <c r="H3647" i="12"/>
  <c r="K3647" i="12"/>
  <c r="H3645" i="12"/>
  <c r="K3645" i="12"/>
  <c r="H3643" i="12"/>
  <c r="K3643" i="12"/>
  <c r="H3641" i="12"/>
  <c r="K3641" i="12"/>
  <c r="H3639" i="12"/>
  <c r="K3639" i="12"/>
  <c r="H3637" i="12"/>
  <c r="K3637" i="12"/>
  <c r="H3635" i="12"/>
  <c r="K3635" i="12"/>
  <c r="H3633" i="12"/>
  <c r="K3633" i="12"/>
  <c r="H3631" i="12"/>
  <c r="K3631" i="12"/>
  <c r="H3629" i="12"/>
  <c r="K3629" i="12"/>
  <c r="H3627" i="12"/>
  <c r="K3627" i="12"/>
  <c r="H3625" i="12"/>
  <c r="K3625" i="12"/>
  <c r="H3623" i="12"/>
  <c r="K3623" i="12"/>
  <c r="H3621" i="12"/>
  <c r="K3621" i="12"/>
  <c r="H3619" i="12"/>
  <c r="K3619" i="12"/>
  <c r="H3617" i="12"/>
  <c r="K3617" i="12"/>
  <c r="H3615" i="12"/>
  <c r="K3615" i="12"/>
  <c r="H3613" i="12"/>
  <c r="K3613" i="12"/>
  <c r="H3611" i="12"/>
  <c r="K3611" i="12"/>
  <c r="H3609" i="12"/>
  <c r="K3609" i="12"/>
  <c r="H3607" i="12"/>
  <c r="K3607" i="12"/>
  <c r="H3605" i="12"/>
  <c r="K3605" i="12"/>
  <c r="H3603" i="12"/>
  <c r="K3603" i="12"/>
  <c r="H3601" i="12"/>
  <c r="K3601" i="12"/>
  <c r="H3599" i="12"/>
  <c r="K3599" i="12"/>
  <c r="H3597" i="12"/>
  <c r="K3597" i="12"/>
  <c r="H3595" i="12"/>
  <c r="K3595" i="12"/>
  <c r="H3593" i="12"/>
  <c r="K3593" i="12"/>
  <c r="H3591" i="12"/>
  <c r="K3591" i="12"/>
  <c r="H3589" i="12"/>
  <c r="K3589" i="12"/>
  <c r="H3587" i="12"/>
  <c r="K3587" i="12"/>
  <c r="H3585" i="12"/>
  <c r="K3585" i="12"/>
  <c r="H3583" i="12"/>
  <c r="K3583" i="12"/>
  <c r="H3581" i="12"/>
  <c r="K3581" i="12"/>
  <c r="H3579" i="12"/>
  <c r="K3579" i="12"/>
  <c r="H3577" i="12"/>
  <c r="K3577" i="12"/>
  <c r="H3575" i="12"/>
  <c r="K3575" i="12"/>
  <c r="H3573" i="12"/>
  <c r="K3573" i="12"/>
  <c r="H3571" i="12"/>
  <c r="K3571" i="12"/>
  <c r="H3569" i="12"/>
  <c r="K3569" i="12"/>
  <c r="H3567" i="12"/>
  <c r="K3567" i="12"/>
  <c r="H3565" i="12"/>
  <c r="K3565" i="12"/>
  <c r="H3563" i="12"/>
  <c r="K3563" i="12"/>
  <c r="H3561" i="12"/>
  <c r="K3561" i="12"/>
  <c r="H3559" i="12"/>
  <c r="K3559" i="12"/>
  <c r="H3557" i="12"/>
  <c r="K3557" i="12"/>
  <c r="H3555" i="12"/>
  <c r="K3555" i="12"/>
  <c r="H3553" i="12"/>
  <c r="K3553" i="12"/>
  <c r="H3551" i="12"/>
  <c r="K3551" i="12"/>
  <c r="H3549" i="12"/>
  <c r="K3549" i="12"/>
  <c r="H3547" i="12"/>
  <c r="K3547" i="12"/>
  <c r="H3545" i="12"/>
  <c r="K3545" i="12"/>
  <c r="H3543" i="12"/>
  <c r="K3543" i="12"/>
  <c r="H3541" i="12"/>
  <c r="K3541" i="12"/>
  <c r="H3539" i="12"/>
  <c r="K3539" i="12"/>
  <c r="H3537" i="12"/>
  <c r="K3537" i="12"/>
  <c r="H3535" i="12"/>
  <c r="K3535" i="12"/>
  <c r="H3533" i="12"/>
  <c r="K3533" i="12"/>
  <c r="H3531" i="12"/>
  <c r="K3531" i="12"/>
  <c r="H3529" i="12"/>
  <c r="K3529" i="12"/>
  <c r="H3527" i="12"/>
  <c r="K3527" i="12"/>
  <c r="H3525" i="12"/>
  <c r="K3525" i="12"/>
  <c r="H3523" i="12"/>
  <c r="K3523" i="12"/>
  <c r="H3521" i="12"/>
  <c r="K3521" i="12"/>
  <c r="H3519" i="12"/>
  <c r="K3519" i="12"/>
  <c r="H3517" i="12"/>
  <c r="K3517" i="12"/>
  <c r="H3515" i="12"/>
  <c r="K3515" i="12"/>
  <c r="H3513" i="12"/>
  <c r="K3513" i="12"/>
  <c r="H3511" i="12"/>
  <c r="K3511" i="12"/>
  <c r="H3509" i="12"/>
  <c r="K3509" i="12"/>
  <c r="H3507" i="12"/>
  <c r="K3507" i="12"/>
  <c r="H3505" i="12"/>
  <c r="K3505" i="12"/>
  <c r="H3503" i="12"/>
  <c r="K3503" i="12"/>
  <c r="H3501" i="12"/>
  <c r="K3501" i="12"/>
  <c r="H3499" i="12"/>
  <c r="K3499" i="12"/>
  <c r="H3497" i="12"/>
  <c r="K3497" i="12"/>
  <c r="H3495" i="12"/>
  <c r="K3495" i="12"/>
  <c r="K4997" i="12"/>
  <c r="J4995" i="12"/>
  <c r="J4993" i="12"/>
  <c r="K4991" i="12"/>
  <c r="K4989" i="12"/>
  <c r="J4987" i="12"/>
  <c r="J4985" i="12"/>
  <c r="K4983" i="12"/>
  <c r="K4981" i="12"/>
  <c r="J4979" i="12"/>
  <c r="J4977" i="12"/>
  <c r="K4975" i="12"/>
  <c r="K4973" i="12"/>
  <c r="J4971" i="12"/>
  <c r="J4969" i="12"/>
  <c r="K4967" i="12"/>
  <c r="K4965" i="12"/>
  <c r="J4963" i="12"/>
  <c r="J4961" i="12"/>
  <c r="K4959" i="12"/>
  <c r="K4957" i="12"/>
  <c r="J4955" i="12"/>
  <c r="J4953" i="12"/>
  <c r="K4951" i="12"/>
  <c r="K4949" i="12"/>
  <c r="J4947" i="12"/>
  <c r="J4945" i="12"/>
  <c r="K4943" i="12"/>
  <c r="K4941" i="12"/>
  <c r="J4939" i="12"/>
  <c r="J4937" i="12"/>
  <c r="K4935" i="12"/>
  <c r="K4933" i="12"/>
  <c r="J4931" i="12"/>
  <c r="J4929" i="12"/>
  <c r="K4927" i="12"/>
  <c r="K4925" i="12"/>
  <c r="J4923" i="12"/>
  <c r="J4921" i="12"/>
  <c r="K4919" i="12"/>
  <c r="K4917" i="12"/>
  <c r="J4915" i="12"/>
  <c r="J4913" i="12"/>
  <c r="K4911" i="12"/>
  <c r="K4909" i="12"/>
  <c r="J4907" i="12"/>
  <c r="J4905" i="12"/>
  <c r="K4903" i="12"/>
  <c r="K4901" i="12"/>
  <c r="J4899" i="12"/>
  <c r="K4897" i="12"/>
  <c r="J4895" i="12"/>
  <c r="K4893" i="12"/>
  <c r="J4891" i="12"/>
  <c r="K4889" i="12"/>
  <c r="J4887" i="12"/>
  <c r="K4885" i="12"/>
  <c r="J4883" i="12"/>
  <c r="K4881" i="12"/>
  <c r="J4879" i="12"/>
  <c r="K4877" i="12"/>
  <c r="J4875" i="12"/>
  <c r="K4873" i="12"/>
  <c r="J4871" i="12"/>
  <c r="K4869" i="12"/>
  <c r="J4867" i="12"/>
  <c r="J4865" i="12"/>
  <c r="J4863" i="12"/>
  <c r="J4861" i="12"/>
  <c r="J4859" i="12"/>
  <c r="J4857" i="12"/>
  <c r="J4855" i="12"/>
  <c r="J4853" i="12"/>
  <c r="J4851" i="12"/>
  <c r="J4849" i="12"/>
  <c r="J4847" i="12"/>
  <c r="J4845" i="12"/>
  <c r="J4843" i="12"/>
  <c r="J4841" i="12"/>
  <c r="J4839" i="12"/>
  <c r="J4837" i="12"/>
  <c r="J4835" i="12"/>
  <c r="J4833" i="12"/>
  <c r="J4831" i="12"/>
  <c r="J4829" i="12"/>
  <c r="J4827" i="12"/>
  <c r="J4825" i="12"/>
  <c r="J4823" i="12"/>
  <c r="J4821" i="12"/>
  <c r="J4819" i="12"/>
  <c r="J4817" i="12"/>
  <c r="J4815" i="12"/>
  <c r="J4813" i="12"/>
  <c r="J4811" i="12"/>
  <c r="J4809" i="12"/>
  <c r="J4807" i="12"/>
  <c r="J4805" i="12"/>
  <c r="J4803" i="12"/>
  <c r="J4801" i="12"/>
  <c r="J4799" i="12"/>
  <c r="J4797" i="12"/>
  <c r="J4795" i="12"/>
  <c r="J4793" i="12"/>
  <c r="J4791" i="12"/>
  <c r="J4789" i="12"/>
  <c r="J4787" i="12"/>
  <c r="J4785" i="12"/>
  <c r="J4783" i="12"/>
  <c r="J4781" i="12"/>
  <c r="J4779" i="12"/>
  <c r="J4777" i="12"/>
  <c r="J4775" i="12"/>
  <c r="J4773" i="12"/>
  <c r="J4771" i="12"/>
  <c r="J4769" i="12"/>
  <c r="J4767" i="12"/>
  <c r="J4765" i="12"/>
  <c r="J4763" i="12"/>
  <c r="J4761" i="12"/>
  <c r="J4759" i="12"/>
  <c r="J4757" i="12"/>
  <c r="J4755" i="12"/>
  <c r="J4753" i="12"/>
  <c r="J4751" i="12"/>
  <c r="J4749" i="12"/>
  <c r="J4747" i="12"/>
  <c r="J4745" i="12"/>
  <c r="J4743" i="12"/>
  <c r="J4741" i="12"/>
  <c r="J4739" i="12"/>
  <c r="J4737" i="12"/>
  <c r="J4735" i="12"/>
  <c r="J4733" i="12"/>
  <c r="J4731" i="12"/>
  <c r="J4729" i="12"/>
  <c r="J4727" i="12"/>
  <c r="J4725" i="12"/>
  <c r="J4723" i="12"/>
  <c r="J4721" i="12"/>
  <c r="J4719" i="12"/>
  <c r="J4717" i="12"/>
  <c r="J4715" i="12"/>
  <c r="J4713" i="12"/>
  <c r="J4711" i="12"/>
  <c r="J4709" i="12"/>
  <c r="J4707" i="12"/>
  <c r="J4705" i="12"/>
  <c r="J4703" i="12"/>
  <c r="J4701" i="12"/>
  <c r="J4699" i="12"/>
  <c r="J4697" i="12"/>
  <c r="J4695" i="12"/>
  <c r="J4693" i="12"/>
  <c r="J4691" i="12"/>
  <c r="J4689" i="12"/>
  <c r="J4687" i="12"/>
  <c r="J4685" i="12"/>
  <c r="J4683" i="12"/>
  <c r="J4681" i="12"/>
  <c r="J4679" i="12"/>
  <c r="J4677" i="12"/>
  <c r="J4675" i="12"/>
  <c r="J4673" i="12"/>
  <c r="J4671" i="12"/>
  <c r="J4669" i="12"/>
  <c r="J4667" i="12"/>
  <c r="J4665" i="12"/>
  <c r="J4663" i="12"/>
  <c r="J4661" i="12"/>
  <c r="J4659" i="12"/>
  <c r="J4657" i="12"/>
  <c r="J4655" i="12"/>
  <c r="J4653" i="12"/>
  <c r="J4651" i="12"/>
  <c r="J4649" i="12"/>
  <c r="J4647" i="12"/>
  <c r="J4645" i="12"/>
  <c r="J4643" i="12"/>
  <c r="J4641" i="12"/>
  <c r="J4639" i="12"/>
  <c r="J4637" i="12"/>
  <c r="J4635" i="12"/>
  <c r="J4633" i="12"/>
  <c r="J4631" i="12"/>
  <c r="J4629" i="12"/>
  <c r="J4627" i="12"/>
  <c r="J4625" i="12"/>
  <c r="J4623" i="12"/>
  <c r="J4621" i="12"/>
  <c r="J4619" i="12"/>
  <c r="J4617" i="12"/>
  <c r="J4615" i="12"/>
  <c r="J4613" i="12"/>
  <c r="J4611" i="12"/>
  <c r="J4609" i="12"/>
  <c r="J4607" i="12"/>
  <c r="J4605" i="12"/>
  <c r="J4603" i="12"/>
  <c r="J4601" i="12"/>
  <c r="J4599" i="12"/>
  <c r="J4597" i="12"/>
  <c r="J4595" i="12"/>
  <c r="J4593" i="12"/>
  <c r="J4591" i="12"/>
  <c r="J4589" i="12"/>
  <c r="J4587" i="12"/>
  <c r="J4585" i="12"/>
  <c r="J4583" i="12"/>
  <c r="J4581" i="12"/>
  <c r="J4579" i="12"/>
  <c r="J4577" i="12"/>
  <c r="J4575" i="12"/>
  <c r="J4573" i="12"/>
  <c r="J4571" i="12"/>
  <c r="J4569" i="12"/>
  <c r="J4567" i="12"/>
  <c r="J4565" i="12"/>
  <c r="J4563" i="12"/>
  <c r="J4561" i="12"/>
  <c r="J4559" i="12"/>
  <c r="J4557" i="12"/>
  <c r="J4555" i="12"/>
  <c r="J4553" i="12"/>
  <c r="J4551" i="12"/>
  <c r="J4549" i="12"/>
  <c r="J4547" i="12"/>
  <c r="J4545" i="12"/>
  <c r="J4543" i="12"/>
  <c r="J4541" i="12"/>
  <c r="J4539" i="12"/>
  <c r="J4537" i="12"/>
  <c r="J4535" i="12"/>
  <c r="J4533" i="12"/>
  <c r="J4531" i="12"/>
  <c r="J4529" i="12"/>
  <c r="J4527" i="12"/>
  <c r="J4525" i="12"/>
  <c r="J4523" i="12"/>
  <c r="J4521" i="12"/>
  <c r="J4519" i="12"/>
  <c r="J4517" i="12"/>
  <c r="J4515" i="12"/>
  <c r="J4513" i="12"/>
  <c r="J4511" i="12"/>
  <c r="J4509" i="12"/>
  <c r="J4507" i="12"/>
  <c r="J4505" i="12"/>
  <c r="J4503" i="12"/>
  <c r="J4501" i="12"/>
  <c r="J4499" i="12"/>
  <c r="J4497" i="12"/>
  <c r="J4495" i="12"/>
  <c r="J4493" i="12"/>
  <c r="J4491" i="12"/>
  <c r="J4489" i="12"/>
  <c r="J4487" i="12"/>
  <c r="J4485" i="12"/>
  <c r="J4483" i="12"/>
  <c r="J4481" i="12"/>
  <c r="J4479" i="12"/>
  <c r="J4477" i="12"/>
  <c r="J4475" i="12"/>
  <c r="J4473" i="12"/>
  <c r="J4471" i="12"/>
  <c r="J4469" i="12"/>
  <c r="J4467" i="12"/>
  <c r="J4465" i="12"/>
  <c r="J4463" i="12"/>
  <c r="J4461" i="12"/>
  <c r="J4459" i="12"/>
  <c r="J4457" i="12"/>
  <c r="J4455" i="12"/>
  <c r="J4453" i="12"/>
  <c r="J4451" i="12"/>
  <c r="J4449" i="12"/>
  <c r="J4447" i="12"/>
  <c r="J4445" i="12"/>
  <c r="J4443" i="12"/>
  <c r="J4441" i="12"/>
  <c r="J4439" i="12"/>
  <c r="J4437" i="12"/>
  <c r="J4435" i="12"/>
  <c r="J4433" i="12"/>
  <c r="J4431" i="12"/>
  <c r="J4429" i="12"/>
  <c r="J4427" i="12"/>
  <c r="J4425" i="12"/>
  <c r="J4423" i="12"/>
  <c r="J4421" i="12"/>
  <c r="J4419" i="12"/>
  <c r="J4417" i="12"/>
  <c r="J4415" i="12"/>
  <c r="J4413" i="12"/>
  <c r="J4411" i="12"/>
  <c r="J4409" i="12"/>
  <c r="J4407" i="12"/>
  <c r="J4405" i="12"/>
  <c r="J4403" i="12"/>
  <c r="K4401" i="12"/>
  <c r="J4399" i="12"/>
  <c r="K4397" i="12"/>
  <c r="J4395" i="12"/>
  <c r="K4393" i="12"/>
  <c r="J4391" i="12"/>
  <c r="K4389" i="12"/>
  <c r="J4387" i="12"/>
  <c r="H3493" i="12"/>
  <c r="K3493" i="12"/>
  <c r="H3491" i="12"/>
  <c r="K3491" i="12"/>
  <c r="H3489" i="12"/>
  <c r="K3489" i="12"/>
  <c r="H3487" i="12"/>
  <c r="K3487" i="12"/>
  <c r="H3485" i="12"/>
  <c r="K3485" i="12"/>
  <c r="H3483" i="12"/>
  <c r="K3483" i="12"/>
  <c r="H3481" i="12"/>
  <c r="K3481" i="12"/>
  <c r="H3479" i="12"/>
  <c r="K3479" i="12"/>
  <c r="H3477" i="12"/>
  <c r="K3477" i="12"/>
  <c r="H3475" i="12"/>
  <c r="K3475" i="12"/>
  <c r="H3473" i="12"/>
  <c r="K3473" i="12"/>
  <c r="H3471" i="12"/>
  <c r="K3471" i="12"/>
  <c r="H3469" i="12"/>
  <c r="K3469" i="12"/>
  <c r="H3467" i="12"/>
  <c r="K3467" i="12"/>
  <c r="H3465" i="12"/>
  <c r="K3465" i="12"/>
  <c r="H3463" i="12"/>
  <c r="K3463" i="12"/>
  <c r="H3461" i="12"/>
  <c r="K3461" i="12"/>
  <c r="H3459" i="12"/>
  <c r="K3459" i="12"/>
  <c r="H3457" i="12"/>
  <c r="K3457" i="12"/>
  <c r="H3455" i="12"/>
  <c r="K3455" i="12"/>
  <c r="H3453" i="12"/>
  <c r="K3453" i="12"/>
  <c r="H3451" i="12"/>
  <c r="K3451" i="12"/>
  <c r="H3449" i="12"/>
  <c r="K3449" i="12"/>
  <c r="H3447" i="12"/>
  <c r="K3447" i="12"/>
  <c r="H3445" i="12"/>
  <c r="K3445" i="12"/>
  <c r="H3443" i="12"/>
  <c r="K3443" i="12"/>
  <c r="H3441" i="12"/>
  <c r="K3441" i="12"/>
  <c r="H3439" i="12"/>
  <c r="K3439" i="12"/>
  <c r="H3437" i="12"/>
  <c r="K3437" i="12"/>
  <c r="H3435" i="12"/>
  <c r="K3435" i="12"/>
  <c r="H3433" i="12"/>
  <c r="K3433" i="12"/>
  <c r="H3431" i="12"/>
  <c r="K3431" i="12"/>
  <c r="H3429" i="12"/>
  <c r="K3429" i="12"/>
  <c r="H3427" i="12"/>
  <c r="K3427" i="12"/>
  <c r="H3425" i="12"/>
  <c r="K3425" i="12"/>
  <c r="H3423" i="12"/>
  <c r="K3423" i="12"/>
  <c r="H3421" i="12"/>
  <c r="K3421" i="12"/>
  <c r="H3419" i="12"/>
  <c r="K3419" i="12"/>
  <c r="H3417" i="12"/>
  <c r="K3417" i="12"/>
  <c r="H3415" i="12"/>
  <c r="K3415" i="12"/>
  <c r="H3413" i="12"/>
  <c r="K3413" i="12"/>
  <c r="H3411" i="12"/>
  <c r="K3411" i="12"/>
  <c r="H3409" i="12"/>
  <c r="K3409" i="12"/>
  <c r="H3407" i="12"/>
  <c r="K3407" i="12"/>
  <c r="H3405" i="12"/>
  <c r="K3405" i="12"/>
  <c r="H3403" i="12"/>
  <c r="K3403" i="12"/>
  <c r="H3401" i="12"/>
  <c r="K3401" i="12"/>
  <c r="H3399" i="12"/>
  <c r="K3399" i="12"/>
  <c r="H3397" i="12"/>
  <c r="K3397" i="12"/>
  <c r="H3395" i="12"/>
  <c r="K3395" i="12"/>
  <c r="H3393" i="12"/>
  <c r="K3393" i="12"/>
  <c r="H3391" i="12"/>
  <c r="K3391" i="12"/>
  <c r="H3389" i="12"/>
  <c r="K3389" i="12"/>
  <c r="H3387" i="12"/>
  <c r="K3387" i="12"/>
  <c r="H3385" i="12"/>
  <c r="K3385" i="12"/>
  <c r="H3383" i="12"/>
  <c r="K3383" i="12"/>
  <c r="H3381" i="12"/>
  <c r="K3381" i="12"/>
  <c r="H3379" i="12"/>
  <c r="K3379" i="12"/>
  <c r="H3377" i="12"/>
  <c r="K3377" i="12"/>
  <c r="H3375" i="12"/>
  <c r="K3375" i="12"/>
  <c r="H3373" i="12"/>
  <c r="K3373" i="12"/>
  <c r="H3371" i="12"/>
  <c r="K3371" i="12"/>
  <c r="H3369" i="12"/>
  <c r="K3369" i="12"/>
  <c r="H3367" i="12"/>
  <c r="K3367" i="12"/>
  <c r="H3365" i="12"/>
  <c r="K3365" i="12"/>
  <c r="H3363" i="12"/>
  <c r="K3363" i="12"/>
  <c r="H3361" i="12"/>
  <c r="K3361" i="12"/>
  <c r="H3359" i="12"/>
  <c r="K3359" i="12"/>
  <c r="H3357" i="12"/>
  <c r="K3357" i="12"/>
  <c r="H3355" i="12"/>
  <c r="K3355" i="12"/>
  <c r="H3353" i="12"/>
  <c r="K3353" i="12"/>
  <c r="H3351" i="12"/>
  <c r="K3351" i="12"/>
  <c r="H3349" i="12"/>
  <c r="K3349" i="12"/>
  <c r="H3347" i="12"/>
  <c r="K3347" i="12"/>
  <c r="H3345" i="12"/>
  <c r="K3345" i="12"/>
  <c r="H3343" i="12"/>
  <c r="K3343" i="12"/>
  <c r="H3341" i="12"/>
  <c r="K3341" i="12"/>
  <c r="H3339" i="12"/>
  <c r="K3339" i="12"/>
  <c r="H3337" i="12"/>
  <c r="K3337" i="12"/>
  <c r="H3335" i="12"/>
  <c r="K3335" i="12"/>
  <c r="H3333" i="12"/>
  <c r="K3333" i="12"/>
  <c r="H3331" i="12"/>
  <c r="K3331" i="12"/>
  <c r="H3329" i="12"/>
  <c r="K3329" i="12"/>
  <c r="H3327" i="12"/>
  <c r="K3327" i="12"/>
  <c r="H3325" i="12"/>
  <c r="K3325" i="12"/>
  <c r="H3323" i="12"/>
  <c r="K3323" i="12"/>
  <c r="H3321" i="12"/>
  <c r="K3321" i="12"/>
  <c r="H3319" i="12"/>
  <c r="K3319" i="12"/>
  <c r="H3317" i="12"/>
  <c r="K3317" i="12"/>
  <c r="H3315" i="12"/>
  <c r="K3315" i="12"/>
  <c r="H3313" i="12"/>
  <c r="K3313" i="12"/>
  <c r="H3311" i="12"/>
  <c r="K3311" i="12"/>
  <c r="H3309" i="12"/>
  <c r="K3309" i="12"/>
  <c r="H3307" i="12"/>
  <c r="K3307" i="12"/>
  <c r="H3305" i="12"/>
  <c r="K3305" i="12"/>
  <c r="H3303" i="12"/>
  <c r="K3303" i="12"/>
  <c r="H3301" i="12"/>
  <c r="K3301" i="12"/>
  <c r="H3299" i="12"/>
  <c r="K3299" i="12"/>
  <c r="H3297" i="12"/>
  <c r="K3297" i="12"/>
  <c r="H3295" i="12"/>
  <c r="K3295" i="12"/>
  <c r="H3293" i="12"/>
  <c r="K3293" i="12"/>
  <c r="H3291" i="12"/>
  <c r="K3291" i="12"/>
  <c r="H3289" i="12"/>
  <c r="K3289" i="12"/>
  <c r="H3287" i="12"/>
  <c r="K3287" i="12"/>
  <c r="H3285" i="12"/>
  <c r="K3285" i="12"/>
  <c r="H3283" i="12"/>
  <c r="K3283" i="12"/>
  <c r="H3281" i="12"/>
  <c r="K3281" i="12"/>
  <c r="H3279" i="12"/>
  <c r="K3279" i="12"/>
  <c r="H3277" i="12"/>
  <c r="K3277" i="12"/>
  <c r="H3275" i="12"/>
  <c r="K3275" i="12"/>
  <c r="H3273" i="12"/>
  <c r="K3273" i="12"/>
  <c r="H3271" i="12"/>
  <c r="K3271" i="12"/>
  <c r="H3269" i="12"/>
  <c r="K3269" i="12"/>
  <c r="H3267" i="12"/>
  <c r="K3267" i="12"/>
  <c r="H3265" i="12"/>
  <c r="K3265" i="12"/>
  <c r="H3263" i="12"/>
  <c r="K3263" i="12"/>
  <c r="H3261" i="12"/>
  <c r="K3261" i="12"/>
  <c r="H3259" i="12"/>
  <c r="K3259" i="12"/>
  <c r="H3257" i="12"/>
  <c r="K3257" i="12"/>
  <c r="H3255" i="12"/>
  <c r="K3255" i="12"/>
  <c r="H3253" i="12"/>
  <c r="K3253" i="12"/>
  <c r="H3251" i="12"/>
  <c r="K3251" i="12"/>
  <c r="H3249" i="12"/>
  <c r="K3249" i="12"/>
  <c r="H3247" i="12"/>
  <c r="K3247" i="12"/>
  <c r="H3245" i="12"/>
  <c r="K3245" i="12"/>
  <c r="H3243" i="12"/>
  <c r="K3243" i="12"/>
  <c r="H3241" i="12"/>
  <c r="K3241" i="12"/>
  <c r="H3239" i="12"/>
  <c r="K3239" i="12"/>
  <c r="H3237" i="12"/>
  <c r="K3237" i="12"/>
  <c r="H3235" i="12"/>
  <c r="K3235" i="12"/>
  <c r="H3233" i="12"/>
  <c r="K3233" i="12"/>
  <c r="H3231" i="12"/>
  <c r="K3231" i="12"/>
  <c r="H3229" i="12"/>
  <c r="K3229" i="12"/>
  <c r="H3227" i="12"/>
  <c r="K3227" i="12"/>
  <c r="H3225" i="12"/>
  <c r="K3225" i="12"/>
  <c r="H3223" i="12"/>
  <c r="K3223" i="12"/>
  <c r="H3221" i="12"/>
  <c r="K3221" i="12"/>
  <c r="H3219" i="12"/>
  <c r="K3219" i="12"/>
  <c r="H3217" i="12"/>
  <c r="K3217" i="12"/>
  <c r="H3215" i="12"/>
  <c r="K3215" i="12"/>
  <c r="H3213" i="12"/>
  <c r="K3213" i="12"/>
  <c r="H3211" i="12"/>
  <c r="K3211" i="12"/>
  <c r="H3209" i="12"/>
  <c r="K3209" i="12"/>
  <c r="H3207" i="12"/>
  <c r="K3207" i="12"/>
  <c r="H3205" i="12"/>
  <c r="K3205" i="12"/>
  <c r="H3203" i="12"/>
  <c r="K3203" i="12"/>
  <c r="H3201" i="12"/>
  <c r="K3201" i="12"/>
  <c r="H3199" i="12"/>
  <c r="K3199" i="12"/>
  <c r="H3197" i="12"/>
  <c r="K3197" i="12"/>
  <c r="H3195" i="12"/>
  <c r="K3195" i="12"/>
  <c r="H3193" i="12"/>
  <c r="K3193" i="12"/>
  <c r="H3191" i="12"/>
  <c r="K3191" i="12"/>
  <c r="H3189" i="12"/>
  <c r="K3189" i="12"/>
  <c r="H3187" i="12"/>
  <c r="K3187" i="12"/>
  <c r="H3185" i="12"/>
  <c r="K3185" i="12"/>
  <c r="H3183" i="12"/>
  <c r="K3183" i="12"/>
  <c r="H3181" i="12"/>
  <c r="K3181" i="12"/>
  <c r="H3179" i="12"/>
  <c r="K3179" i="12"/>
  <c r="H3177" i="12"/>
  <c r="K3177" i="12"/>
  <c r="H3175" i="12"/>
  <c r="K3175" i="12"/>
  <c r="H3173" i="12"/>
  <c r="K3173" i="12"/>
  <c r="H3171" i="12"/>
  <c r="K3171" i="12"/>
  <c r="H3169" i="12"/>
  <c r="K3169" i="12"/>
  <c r="H3167" i="12"/>
  <c r="K3167" i="12"/>
  <c r="H3165" i="12"/>
  <c r="K3165" i="12"/>
  <c r="H3163" i="12"/>
  <c r="K3163" i="12"/>
  <c r="H3161" i="12"/>
  <c r="K3161" i="12"/>
  <c r="H3159" i="12"/>
  <c r="K3159" i="12"/>
  <c r="H3157" i="12"/>
  <c r="K3157" i="12"/>
  <c r="H3155" i="12"/>
  <c r="K3155" i="12"/>
  <c r="H3153" i="12"/>
  <c r="K3153" i="12"/>
  <c r="H3151" i="12"/>
  <c r="K3151" i="12"/>
  <c r="H3149" i="12"/>
  <c r="K3149" i="12"/>
  <c r="H3147" i="12"/>
  <c r="K3147" i="12"/>
  <c r="H3145" i="12"/>
  <c r="K3145" i="12"/>
  <c r="H3143" i="12"/>
  <c r="K3143" i="12"/>
  <c r="H3141" i="12"/>
  <c r="K3141" i="12"/>
  <c r="H3139" i="12"/>
  <c r="K3139" i="12"/>
  <c r="H3137" i="12"/>
  <c r="K3137" i="12"/>
  <c r="H3135" i="12"/>
  <c r="K3135" i="12"/>
  <c r="H3133" i="12"/>
  <c r="K3133" i="12"/>
  <c r="H3131" i="12"/>
  <c r="K3131" i="12"/>
  <c r="H3129" i="12"/>
  <c r="K3129" i="12"/>
  <c r="H3127" i="12"/>
  <c r="K3127" i="12"/>
  <c r="H3125" i="12"/>
  <c r="K3125" i="12"/>
  <c r="H3123" i="12"/>
  <c r="K3123" i="12"/>
  <c r="H3121" i="12"/>
  <c r="K3121" i="12"/>
  <c r="H3119" i="12"/>
  <c r="K3119" i="12"/>
  <c r="H3117" i="12"/>
  <c r="K3117" i="12"/>
  <c r="H3115" i="12"/>
  <c r="K3115" i="12"/>
  <c r="H3113" i="12"/>
  <c r="K3113" i="12"/>
  <c r="H3111" i="12"/>
  <c r="K3111" i="12"/>
  <c r="H3109" i="12"/>
  <c r="K3109" i="12"/>
  <c r="H3107" i="12"/>
  <c r="K3107" i="12"/>
  <c r="H3105" i="12"/>
  <c r="K3105" i="12"/>
  <c r="H3103" i="12"/>
  <c r="K3103" i="12"/>
  <c r="H3101" i="12"/>
  <c r="K3101" i="12"/>
  <c r="H3099" i="12"/>
  <c r="K3099" i="12"/>
  <c r="H3097" i="12"/>
  <c r="K3097" i="12"/>
  <c r="H3095" i="12"/>
  <c r="K3095" i="12"/>
  <c r="H3093" i="12"/>
  <c r="K3093" i="12"/>
  <c r="H3091" i="12"/>
  <c r="K3091" i="12"/>
  <c r="H3089" i="12"/>
  <c r="K3089" i="12"/>
  <c r="H3087" i="12"/>
  <c r="K3087" i="12"/>
  <c r="H3085" i="12"/>
  <c r="K3085" i="12"/>
  <c r="H3083" i="12"/>
  <c r="K3083" i="12"/>
  <c r="H3081" i="12"/>
  <c r="K3081" i="12"/>
  <c r="H3079" i="12"/>
  <c r="K3079" i="12"/>
  <c r="H3077" i="12"/>
  <c r="K3077" i="12"/>
  <c r="H3075" i="12"/>
  <c r="K3075" i="12"/>
  <c r="H3073" i="12"/>
  <c r="K3073" i="12"/>
  <c r="H3071" i="12"/>
  <c r="K3071" i="12"/>
  <c r="H3069" i="12"/>
  <c r="K3069" i="12"/>
  <c r="H3067" i="12"/>
  <c r="K3067" i="12"/>
  <c r="H3065" i="12"/>
  <c r="K3065" i="12"/>
  <c r="H3063" i="12"/>
  <c r="K3063" i="12"/>
  <c r="H3061" i="12"/>
  <c r="K3061" i="12"/>
  <c r="H3059" i="12"/>
  <c r="K3059" i="12"/>
  <c r="H3057" i="12"/>
  <c r="K3057" i="12"/>
  <c r="H3055" i="12"/>
  <c r="K3055" i="12"/>
  <c r="H3053" i="12"/>
  <c r="K3053" i="12"/>
  <c r="H3051" i="12"/>
  <c r="K3051" i="12"/>
  <c r="H3049" i="12"/>
  <c r="K3049" i="12"/>
  <c r="H3047" i="12"/>
  <c r="K3047" i="12"/>
  <c r="H3045" i="12"/>
  <c r="K3045" i="12"/>
  <c r="H3043" i="12"/>
  <c r="K3043" i="12"/>
  <c r="H3041" i="12"/>
  <c r="K3041" i="12"/>
  <c r="H3039" i="12"/>
  <c r="K3039" i="12"/>
  <c r="H3037" i="12"/>
  <c r="K3037" i="12"/>
  <c r="H3035" i="12"/>
  <c r="K3035" i="12"/>
  <c r="H3033" i="12"/>
  <c r="K3033" i="12"/>
  <c r="H3031" i="12"/>
  <c r="K3031" i="12"/>
  <c r="H3029" i="12"/>
  <c r="K3029" i="12"/>
  <c r="H3027" i="12"/>
  <c r="K3027" i="12"/>
  <c r="H3025" i="12"/>
  <c r="K3025" i="12"/>
  <c r="H3023" i="12"/>
  <c r="K3023" i="12"/>
  <c r="H3021" i="12"/>
  <c r="K3021" i="12"/>
  <c r="H3019" i="12"/>
  <c r="K3019" i="12"/>
  <c r="H3017" i="12"/>
  <c r="K3017" i="12"/>
  <c r="H3015" i="12"/>
  <c r="K3015" i="12"/>
  <c r="H3013" i="12"/>
  <c r="K3013" i="12"/>
  <c r="H3011" i="12"/>
  <c r="K3011" i="12"/>
  <c r="H3009" i="12"/>
  <c r="K3009" i="12"/>
  <c r="H3007" i="12"/>
  <c r="K3007" i="12"/>
  <c r="H3005" i="12"/>
  <c r="K3005" i="12"/>
  <c r="H3003" i="12"/>
  <c r="K3003" i="12"/>
  <c r="H3001" i="12"/>
  <c r="K3001" i="12"/>
  <c r="H2999" i="12"/>
  <c r="K2999" i="12"/>
  <c r="H2997" i="12"/>
  <c r="K2997" i="12"/>
  <c r="H2995" i="12"/>
  <c r="K2995" i="12"/>
  <c r="H2993" i="12"/>
  <c r="K2993" i="12"/>
  <c r="H2991" i="12"/>
  <c r="K2991" i="12"/>
  <c r="H2989" i="12"/>
  <c r="K2989" i="12"/>
  <c r="H2987" i="12"/>
  <c r="K2987" i="12"/>
  <c r="H2283" i="12"/>
  <c r="J2283" i="12"/>
  <c r="H2281" i="12"/>
  <c r="J2281" i="12"/>
  <c r="H2279" i="12"/>
  <c r="J2279" i="12"/>
  <c r="H2277" i="12"/>
  <c r="J2277" i="12"/>
  <c r="H2275" i="12"/>
  <c r="J2275" i="12"/>
  <c r="H2273" i="12"/>
  <c r="J2273" i="12"/>
  <c r="H2271" i="12"/>
  <c r="J2271" i="12"/>
  <c r="H2269" i="12"/>
  <c r="J2269" i="12"/>
  <c r="H2267" i="12"/>
  <c r="J2267" i="12"/>
  <c r="H2265" i="12"/>
  <c r="J2265" i="12"/>
  <c r="H2263" i="12"/>
  <c r="J2263" i="12"/>
  <c r="H2261" i="12"/>
  <c r="J2261" i="12"/>
  <c r="H2259" i="12"/>
  <c r="J2259" i="12"/>
  <c r="H2257" i="12"/>
  <c r="J2257" i="12"/>
  <c r="H2255" i="12"/>
  <c r="J2255" i="12"/>
  <c r="H2253" i="12"/>
  <c r="J2253" i="12"/>
  <c r="H2251" i="12"/>
  <c r="J2251" i="12"/>
  <c r="H2249" i="12"/>
  <c r="J2249" i="12"/>
  <c r="H2247" i="12"/>
  <c r="J2247" i="12"/>
  <c r="H2245" i="12"/>
  <c r="J2245" i="12"/>
  <c r="H2243" i="12"/>
  <c r="J2243" i="12"/>
  <c r="H2241" i="12"/>
  <c r="J2241" i="12"/>
  <c r="H2239" i="12"/>
  <c r="J2239" i="12"/>
  <c r="H2237" i="12"/>
  <c r="J2237" i="12"/>
  <c r="H2235" i="12"/>
  <c r="J2235" i="12"/>
  <c r="H2233" i="12"/>
  <c r="J2233" i="12"/>
  <c r="H2231" i="12"/>
  <c r="J2231" i="12"/>
  <c r="H2229" i="12"/>
  <c r="J2229" i="12"/>
  <c r="H2227" i="12"/>
  <c r="J2227" i="12"/>
  <c r="H2225" i="12"/>
  <c r="J2225" i="12"/>
  <c r="H2223" i="12"/>
  <c r="J2223" i="12"/>
  <c r="H2221" i="12"/>
  <c r="J2221" i="12"/>
  <c r="H2219" i="12"/>
  <c r="J2219" i="12"/>
  <c r="H2217" i="12"/>
  <c r="J2217" i="12"/>
  <c r="H2215" i="12"/>
  <c r="J2215" i="12"/>
  <c r="H2213" i="12"/>
  <c r="J2213" i="12"/>
  <c r="H2211" i="12"/>
  <c r="J2211" i="12"/>
  <c r="H2209" i="12"/>
  <c r="J2209" i="12"/>
  <c r="H2207" i="12"/>
  <c r="J2207" i="12"/>
  <c r="H2205" i="12"/>
  <c r="J2205" i="12"/>
  <c r="H2203" i="12"/>
  <c r="J2203" i="12"/>
  <c r="H2201" i="12"/>
  <c r="J2201" i="12"/>
  <c r="H2199" i="12"/>
  <c r="J2199" i="12"/>
  <c r="H2197" i="12"/>
  <c r="J2197" i="12"/>
  <c r="H2195" i="12"/>
  <c r="J2195" i="12"/>
  <c r="H2193" i="12"/>
  <c r="J2193" i="12"/>
  <c r="H2191" i="12"/>
  <c r="J2191" i="12"/>
  <c r="H2189" i="12"/>
  <c r="J2189" i="12"/>
  <c r="H2187" i="12"/>
  <c r="J2187" i="12"/>
  <c r="H2185" i="12"/>
  <c r="J2185" i="12"/>
  <c r="H2183" i="12"/>
  <c r="J2183" i="12"/>
  <c r="H2181" i="12"/>
  <c r="J2181" i="12"/>
  <c r="H2179" i="12"/>
  <c r="J2179" i="12"/>
  <c r="H2177" i="12"/>
  <c r="J2177" i="12"/>
  <c r="H2175" i="12"/>
  <c r="J2175" i="12"/>
  <c r="H2173" i="12"/>
  <c r="J2173" i="12"/>
  <c r="H2171" i="12"/>
  <c r="J2171" i="12"/>
  <c r="H2169" i="12"/>
  <c r="J2169" i="12"/>
  <c r="H2167" i="12"/>
  <c r="J2167" i="12"/>
  <c r="H2165" i="12"/>
  <c r="J2165" i="12"/>
  <c r="H2163" i="12"/>
  <c r="J2163" i="12"/>
  <c r="H2161" i="12"/>
  <c r="J2161" i="12"/>
  <c r="H2159" i="12"/>
  <c r="J2159" i="12"/>
  <c r="H2157" i="12"/>
  <c r="J2157" i="12"/>
  <c r="H2155" i="12"/>
  <c r="J2155" i="12"/>
  <c r="H2153" i="12"/>
  <c r="J2153" i="12"/>
  <c r="H2151" i="12"/>
  <c r="J2151" i="12"/>
  <c r="H2149" i="12"/>
  <c r="J2149" i="12"/>
  <c r="H2147" i="12"/>
  <c r="J2147" i="12"/>
  <c r="H2145" i="12"/>
  <c r="J2145" i="12"/>
  <c r="H2143" i="12"/>
  <c r="J2143" i="12"/>
  <c r="H2141" i="12"/>
  <c r="J2141" i="12"/>
  <c r="H2139" i="12"/>
  <c r="J2139" i="12"/>
  <c r="H2137" i="12"/>
  <c r="J2137" i="12"/>
  <c r="H2135" i="12"/>
  <c r="J2135" i="12"/>
  <c r="H2133" i="12"/>
  <c r="J2133" i="12"/>
  <c r="H2131" i="12"/>
  <c r="J2131" i="12"/>
  <c r="H2129" i="12"/>
  <c r="J2129" i="12"/>
  <c r="H2127" i="12"/>
  <c r="J2127" i="12"/>
  <c r="H2125" i="12"/>
  <c r="J2125" i="12"/>
  <c r="H2123" i="12"/>
  <c r="J2123" i="12"/>
  <c r="H2121" i="12"/>
  <c r="J2121" i="12"/>
  <c r="H2119" i="12"/>
  <c r="J2119" i="12"/>
  <c r="H2117" i="12"/>
  <c r="J2117" i="12"/>
  <c r="H2115" i="12"/>
  <c r="J2115" i="12"/>
  <c r="H2113" i="12"/>
  <c r="J2113" i="12"/>
  <c r="H2111" i="12"/>
  <c r="J2111" i="12"/>
  <c r="H2109" i="12"/>
  <c r="J2109" i="12"/>
  <c r="H2107" i="12"/>
  <c r="J2107" i="12"/>
  <c r="H2105" i="12"/>
  <c r="J2105" i="12"/>
  <c r="H2103" i="12"/>
  <c r="J2103" i="12"/>
  <c r="H2101" i="12"/>
  <c r="J2101" i="12"/>
  <c r="H2099" i="12"/>
  <c r="J2099" i="12"/>
  <c r="H2097" i="12"/>
  <c r="J2097" i="12"/>
  <c r="H2095" i="12"/>
  <c r="J2095" i="12"/>
  <c r="H2093" i="12"/>
  <c r="J2093" i="12"/>
  <c r="H2091" i="12"/>
  <c r="J2091" i="12"/>
  <c r="H2089" i="12"/>
  <c r="J2089" i="12"/>
  <c r="H2087" i="12"/>
  <c r="J2087" i="12"/>
  <c r="H2085" i="12"/>
  <c r="J2085" i="12"/>
  <c r="H2083" i="12"/>
  <c r="J2083" i="12"/>
  <c r="H2081" i="12"/>
  <c r="J2081" i="12"/>
  <c r="H2079" i="12"/>
  <c r="J2079" i="12"/>
  <c r="H2077" i="12"/>
  <c r="J2077" i="12"/>
  <c r="H2075" i="12"/>
  <c r="J2075" i="12"/>
  <c r="H2073" i="12"/>
  <c r="J2073" i="12"/>
  <c r="H2071" i="12"/>
  <c r="J2071" i="12"/>
  <c r="H2069" i="12"/>
  <c r="J2069" i="12"/>
  <c r="H2067" i="12"/>
  <c r="J2067" i="12"/>
  <c r="H2065" i="12"/>
  <c r="J2065" i="12"/>
  <c r="H2063" i="12"/>
  <c r="J2063" i="12"/>
  <c r="H2061" i="12"/>
  <c r="J2061" i="12"/>
  <c r="H2059" i="12"/>
  <c r="J2059" i="12"/>
  <c r="H2057" i="12"/>
  <c r="J2057" i="12"/>
  <c r="H2055" i="12"/>
  <c r="J2055" i="12"/>
  <c r="H2053" i="12"/>
  <c r="J2053" i="12"/>
  <c r="H2051" i="12"/>
  <c r="J2051" i="12"/>
  <c r="H2049" i="12"/>
  <c r="J2049" i="12"/>
  <c r="H2047" i="12"/>
  <c r="J2047" i="12"/>
  <c r="H2045" i="12"/>
  <c r="J2045" i="12"/>
  <c r="H2043" i="12"/>
  <c r="J2043" i="12"/>
  <c r="H2041" i="12"/>
  <c r="J2041" i="12"/>
  <c r="H2039" i="12"/>
  <c r="J2039" i="12"/>
  <c r="H2037" i="12"/>
  <c r="J2037" i="12"/>
  <c r="H2035" i="12"/>
  <c r="J2035" i="12"/>
  <c r="H2033" i="12"/>
  <c r="J2033" i="12"/>
  <c r="H2031" i="12"/>
  <c r="J2031" i="12"/>
  <c r="H2029" i="12"/>
  <c r="J2029" i="12"/>
  <c r="H2027" i="12"/>
  <c r="J2027" i="12"/>
  <c r="H2025" i="12"/>
  <c r="J2025" i="12"/>
  <c r="H2023" i="12"/>
  <c r="J2023" i="12"/>
  <c r="H2021" i="12"/>
  <c r="J2021" i="12"/>
  <c r="H2019" i="12"/>
  <c r="J2019" i="12"/>
  <c r="H2017" i="12"/>
  <c r="J2017" i="12"/>
  <c r="H2015" i="12"/>
  <c r="J2015" i="12"/>
  <c r="H2013" i="12"/>
  <c r="J2013" i="12"/>
  <c r="H2011" i="12"/>
  <c r="J2011" i="12"/>
  <c r="H2009" i="12"/>
  <c r="J2009" i="12"/>
  <c r="H2007" i="12"/>
  <c r="J2007" i="12"/>
  <c r="H2005" i="12"/>
  <c r="J2005" i="12"/>
  <c r="H2003" i="12"/>
  <c r="J2003" i="12"/>
  <c r="H2001" i="12"/>
  <c r="J2001" i="12"/>
  <c r="H1999" i="12"/>
  <c r="J1999" i="12"/>
  <c r="H1997" i="12"/>
  <c r="J1997" i="12"/>
  <c r="H1995" i="12"/>
  <c r="J1995" i="12"/>
  <c r="H1993" i="12"/>
  <c r="J1993" i="12"/>
  <c r="H1991" i="12"/>
  <c r="J1991" i="12"/>
  <c r="H1989" i="12"/>
  <c r="J1989" i="12"/>
  <c r="H1987" i="12"/>
  <c r="J1987" i="12"/>
  <c r="H1985" i="12"/>
  <c r="J1985" i="12"/>
  <c r="H1983" i="12"/>
  <c r="J1983" i="12"/>
  <c r="H1981" i="12"/>
  <c r="J1981" i="12"/>
  <c r="H1979" i="12"/>
  <c r="J1979" i="12"/>
  <c r="H1977" i="12"/>
  <c r="J1977" i="12"/>
  <c r="H1975" i="12"/>
  <c r="J1975" i="12"/>
  <c r="H1973" i="12"/>
  <c r="J1973" i="12"/>
  <c r="H1971" i="12"/>
  <c r="J1971" i="12"/>
  <c r="H1969" i="12"/>
  <c r="J1969" i="12"/>
  <c r="H1967" i="12"/>
  <c r="J1967" i="12"/>
  <c r="H1965" i="12"/>
  <c r="J1965" i="12"/>
  <c r="H1963" i="12"/>
  <c r="J1963" i="12"/>
  <c r="H1961" i="12"/>
  <c r="J1961" i="12"/>
  <c r="H1959" i="12"/>
  <c r="J1959" i="12"/>
  <c r="H1957" i="12"/>
  <c r="J1957" i="12"/>
  <c r="H1955" i="12"/>
  <c r="J1955" i="12"/>
  <c r="H1953" i="12"/>
  <c r="J1953" i="12"/>
  <c r="H1951" i="12"/>
  <c r="J1951" i="12"/>
  <c r="H1949" i="12"/>
  <c r="J1949" i="12"/>
  <c r="H1947" i="12"/>
  <c r="J1947" i="12"/>
  <c r="H1945" i="12"/>
  <c r="J1945" i="12"/>
  <c r="H1943" i="12"/>
  <c r="J1943" i="12"/>
  <c r="H1941" i="12"/>
  <c r="J1941" i="12"/>
  <c r="H1939" i="12"/>
  <c r="J1939" i="12"/>
  <c r="H1937" i="12"/>
  <c r="J1937" i="12"/>
  <c r="H1935" i="12"/>
  <c r="J1935" i="12"/>
  <c r="H1933" i="12"/>
  <c r="J1933" i="12"/>
  <c r="H1931" i="12"/>
  <c r="J1931" i="12"/>
  <c r="H1929" i="12"/>
  <c r="J1929" i="12"/>
  <c r="H1927" i="12"/>
  <c r="J1927" i="12"/>
  <c r="H1925" i="12"/>
  <c r="J1925" i="12"/>
  <c r="H1923" i="12"/>
  <c r="J1923" i="12"/>
  <c r="H1921" i="12"/>
  <c r="J1921" i="12"/>
  <c r="H1919" i="12"/>
  <c r="J1919" i="12"/>
  <c r="H1917" i="12"/>
  <c r="J1917" i="12"/>
  <c r="H1915" i="12"/>
  <c r="J1915" i="12"/>
  <c r="H1913" i="12"/>
  <c r="J1913" i="12"/>
  <c r="H1911" i="12"/>
  <c r="J1911" i="12"/>
  <c r="H1909" i="12"/>
  <c r="J1909" i="12"/>
  <c r="H1907" i="12"/>
  <c r="J1907" i="12"/>
  <c r="H1905" i="12"/>
  <c r="J1905" i="12"/>
  <c r="H1903" i="12"/>
  <c r="J1903" i="12"/>
  <c r="H1901" i="12"/>
  <c r="J1901" i="12"/>
  <c r="H1899" i="12"/>
  <c r="J1899" i="12"/>
  <c r="H1897" i="12"/>
  <c r="J1897" i="12"/>
  <c r="H1895" i="12"/>
  <c r="J1895" i="12"/>
  <c r="H1893" i="12"/>
  <c r="J1893" i="12"/>
  <c r="H1891" i="12"/>
  <c r="J1891" i="12"/>
  <c r="H1889" i="12"/>
  <c r="J1889" i="12"/>
  <c r="H1887" i="12"/>
  <c r="J1887" i="12"/>
  <c r="H1885" i="12"/>
  <c r="J1885" i="12"/>
  <c r="H1883" i="12"/>
  <c r="J1883" i="12"/>
  <c r="H1881" i="12"/>
  <c r="J1881" i="12"/>
  <c r="H1879" i="12"/>
  <c r="J1879" i="12"/>
  <c r="H1877" i="12"/>
  <c r="J1877" i="12"/>
  <c r="H1875" i="12"/>
  <c r="J1875" i="12"/>
  <c r="H1873" i="12"/>
  <c r="J1873" i="12"/>
  <c r="H1871" i="12"/>
  <c r="J1871" i="12"/>
  <c r="H1869" i="12"/>
  <c r="J1869" i="12"/>
  <c r="H1867" i="12"/>
  <c r="J1867" i="12"/>
  <c r="H1865" i="12"/>
  <c r="J1865" i="12"/>
  <c r="H1863" i="12"/>
  <c r="J1863" i="12"/>
  <c r="H1861" i="12"/>
  <c r="J1861" i="12"/>
  <c r="H1859" i="12"/>
  <c r="J1859" i="12"/>
  <c r="H1857" i="12"/>
  <c r="J1857" i="12"/>
  <c r="H1855" i="12"/>
  <c r="J1855" i="12"/>
  <c r="H1853" i="12"/>
  <c r="J1853" i="12"/>
  <c r="H1851" i="12"/>
  <c r="J1851" i="12"/>
  <c r="H1849" i="12"/>
  <c r="J1849" i="12"/>
  <c r="H1847" i="12"/>
  <c r="J1847" i="12"/>
  <c r="H1845" i="12"/>
  <c r="J1845" i="12"/>
  <c r="H1843" i="12"/>
  <c r="J1843" i="12"/>
  <c r="H1841" i="12"/>
  <c r="J1841" i="12"/>
  <c r="H1839" i="12"/>
  <c r="J1839" i="12"/>
  <c r="H1837" i="12"/>
  <c r="J1837" i="12"/>
  <c r="H1835" i="12"/>
  <c r="J1835" i="12"/>
  <c r="H1833" i="12"/>
  <c r="J1833" i="12"/>
  <c r="H1831" i="12"/>
  <c r="J1831" i="12"/>
  <c r="H1829" i="12"/>
  <c r="J1829" i="12"/>
  <c r="H1827" i="12"/>
  <c r="J1827" i="12"/>
  <c r="H1825" i="12"/>
  <c r="J1825" i="12"/>
  <c r="H1823" i="12"/>
  <c r="J1823" i="12"/>
  <c r="H1821" i="12"/>
  <c r="J1821" i="12"/>
  <c r="H1819" i="12"/>
  <c r="J1819" i="12"/>
  <c r="H1817" i="12"/>
  <c r="J1817" i="12"/>
  <c r="H1815" i="12"/>
  <c r="J1815" i="12"/>
  <c r="H1813" i="12"/>
  <c r="J1813" i="12"/>
  <c r="H1811" i="12"/>
  <c r="J1811" i="12"/>
  <c r="H1809" i="12"/>
  <c r="J1809" i="12"/>
  <c r="H1807" i="12"/>
  <c r="J1807" i="12"/>
  <c r="H1805" i="12"/>
  <c r="J1805" i="12"/>
  <c r="H1803" i="12"/>
  <c r="J1803" i="12"/>
  <c r="H1801" i="12"/>
  <c r="J1801" i="12"/>
  <c r="H1799" i="12"/>
  <c r="J1799" i="12"/>
  <c r="H1797" i="12"/>
  <c r="J1797" i="12"/>
  <c r="H1795" i="12"/>
  <c r="J1795" i="12"/>
  <c r="H1793" i="12"/>
  <c r="J1793" i="12"/>
  <c r="H1791" i="12"/>
  <c r="J1791" i="12"/>
  <c r="H1789" i="12"/>
  <c r="J1789" i="12"/>
  <c r="K2985" i="12"/>
  <c r="K2983" i="12"/>
  <c r="K2981" i="12"/>
  <c r="K2979" i="12"/>
  <c r="K2977" i="12"/>
  <c r="K2975" i="12"/>
  <c r="K2973" i="12"/>
  <c r="K2971" i="12"/>
  <c r="K2969" i="12"/>
  <c r="K2967" i="12"/>
  <c r="K2965" i="12"/>
  <c r="K2963" i="12"/>
  <c r="K2961" i="12"/>
  <c r="K2959" i="12"/>
  <c r="K2957" i="12"/>
  <c r="K2955" i="12"/>
  <c r="K2953" i="12"/>
  <c r="K2951" i="12"/>
  <c r="K2949" i="12"/>
  <c r="K2947" i="12"/>
  <c r="K2945" i="12"/>
  <c r="K2943" i="12"/>
  <c r="K2941" i="12"/>
  <c r="K2939" i="12"/>
  <c r="K2937" i="12"/>
  <c r="K2935" i="12"/>
  <c r="K2933" i="12"/>
  <c r="K2931" i="12"/>
  <c r="K2929" i="12"/>
  <c r="K2927" i="12"/>
  <c r="K2925" i="12"/>
  <c r="K2923" i="12"/>
  <c r="K2921" i="12"/>
  <c r="K2919" i="12"/>
  <c r="K2917" i="12"/>
  <c r="K2915" i="12"/>
  <c r="K2913" i="12"/>
  <c r="K2911" i="12"/>
  <c r="K2909" i="12"/>
  <c r="K2907" i="12"/>
  <c r="K2905" i="12"/>
  <c r="K2903" i="12"/>
  <c r="K2901" i="12"/>
  <c r="K2899" i="12"/>
  <c r="K2897" i="12"/>
  <c r="K2895" i="12"/>
  <c r="K2893" i="12"/>
  <c r="K2891" i="12"/>
  <c r="K2889" i="12"/>
  <c r="K2887" i="12"/>
  <c r="K2885" i="12"/>
  <c r="K2883" i="12"/>
  <c r="K2881" i="12"/>
  <c r="K2879" i="12"/>
  <c r="K2877" i="12"/>
  <c r="K2875" i="12"/>
  <c r="K2873" i="12"/>
  <c r="K2871" i="12"/>
  <c r="K2869" i="12"/>
  <c r="K2867" i="12"/>
  <c r="K2865" i="12"/>
  <c r="K2863" i="12"/>
  <c r="K2861" i="12"/>
  <c r="K2859" i="12"/>
  <c r="K2857" i="12"/>
  <c r="K2855" i="12"/>
  <c r="K2853" i="12"/>
  <c r="K2851" i="12"/>
  <c r="K2849" i="12"/>
  <c r="K2847" i="12"/>
  <c r="K2845" i="12"/>
  <c r="K2843" i="12"/>
  <c r="K2841" i="12"/>
  <c r="K2839" i="12"/>
  <c r="K2837" i="12"/>
  <c r="K2835" i="12"/>
  <c r="K2833" i="12"/>
  <c r="K2831" i="12"/>
  <c r="K2829" i="12"/>
  <c r="K2827" i="12"/>
  <c r="K2825" i="12"/>
  <c r="K2823" i="12"/>
  <c r="K2821" i="12"/>
  <c r="K2819" i="12"/>
  <c r="K2817" i="12"/>
  <c r="K2815" i="12"/>
  <c r="K2813" i="12"/>
  <c r="K2811" i="12"/>
  <c r="K2809" i="12"/>
  <c r="K2807" i="12"/>
  <c r="K2805" i="12"/>
  <c r="K2803" i="12"/>
  <c r="K2801" i="12"/>
  <c r="K2799" i="12"/>
  <c r="K2797" i="12"/>
  <c r="K2795" i="12"/>
  <c r="K2793" i="12"/>
  <c r="K2791" i="12"/>
  <c r="K2789" i="12"/>
  <c r="K2787" i="12"/>
  <c r="K2785" i="12"/>
  <c r="K2783" i="12"/>
  <c r="K2781" i="12"/>
  <c r="K2779" i="12"/>
  <c r="K2777" i="12"/>
  <c r="K2775" i="12"/>
  <c r="K2773" i="12"/>
  <c r="K2771" i="12"/>
  <c r="K2769" i="12"/>
  <c r="K2767" i="12"/>
  <c r="K2765" i="12"/>
  <c r="K2763" i="12"/>
  <c r="K2761" i="12"/>
  <c r="K2759" i="12"/>
  <c r="K2757" i="12"/>
  <c r="K2755" i="12"/>
  <c r="K2753" i="12"/>
  <c r="K2751" i="12"/>
  <c r="K2749" i="12"/>
  <c r="K2747" i="12"/>
  <c r="K2745" i="12"/>
  <c r="K2743" i="12"/>
  <c r="K2741" i="12"/>
  <c r="K2739" i="12"/>
  <c r="K2737" i="12"/>
  <c r="K2735" i="12"/>
  <c r="K2733" i="12"/>
  <c r="K2731" i="12"/>
  <c r="K2729" i="12"/>
  <c r="K2727" i="12"/>
  <c r="K2725" i="12"/>
  <c r="K2723" i="12"/>
  <c r="K2721" i="12"/>
  <c r="K2719" i="12"/>
  <c r="K2717" i="12"/>
  <c r="K2715" i="12"/>
  <c r="K2713" i="12"/>
  <c r="K2711" i="12"/>
  <c r="K2709" i="12"/>
  <c r="K2707" i="12"/>
  <c r="K2705" i="12"/>
  <c r="K2703" i="12"/>
  <c r="K2701" i="12"/>
  <c r="K2699" i="12"/>
  <c r="K2697" i="12"/>
  <c r="K2695" i="12"/>
  <c r="K2693" i="12"/>
  <c r="K2691" i="12"/>
  <c r="K2689" i="12"/>
  <c r="K2687" i="12"/>
  <c r="K2685" i="12"/>
  <c r="K2683" i="12"/>
  <c r="K2681" i="12"/>
  <c r="K2679" i="12"/>
  <c r="K2677" i="12"/>
  <c r="K2675" i="12"/>
  <c r="K2673" i="12"/>
  <c r="K2671" i="12"/>
  <c r="K2669" i="12"/>
  <c r="K2667" i="12"/>
  <c r="K2665" i="12"/>
  <c r="K2663" i="12"/>
  <c r="K2661" i="12"/>
  <c r="K2659" i="12"/>
  <c r="K2657" i="12"/>
  <c r="K2655" i="12"/>
  <c r="K2653" i="12"/>
  <c r="K2651" i="12"/>
  <c r="K2649" i="12"/>
  <c r="K2647" i="12"/>
  <c r="K2645" i="12"/>
  <c r="K2643" i="12"/>
  <c r="K2641" i="12"/>
  <c r="K2639" i="12"/>
  <c r="K2637" i="12"/>
  <c r="K2635" i="12"/>
  <c r="K2633" i="12"/>
  <c r="K2631" i="12"/>
  <c r="K2629" i="12"/>
  <c r="K2627" i="12"/>
  <c r="K2625" i="12"/>
  <c r="K2623" i="12"/>
  <c r="K2621" i="12"/>
  <c r="H1325" i="12"/>
  <c r="J1325" i="12"/>
  <c r="H1323" i="12"/>
  <c r="J1323" i="12"/>
  <c r="H1321" i="12"/>
  <c r="J1321" i="12"/>
  <c r="H1319" i="12"/>
  <c r="J1319" i="12"/>
  <c r="H1317" i="12"/>
  <c r="J1317" i="12"/>
  <c r="H1315" i="12"/>
  <c r="J1315" i="12"/>
  <c r="H1313" i="12"/>
  <c r="J1313" i="12"/>
  <c r="H1311" i="12"/>
  <c r="J1311" i="12"/>
  <c r="H1309" i="12"/>
  <c r="J1309" i="12"/>
  <c r="H1307" i="12"/>
  <c r="J1307" i="12"/>
  <c r="H1305" i="12"/>
  <c r="J1305" i="12"/>
  <c r="H1303" i="12"/>
  <c r="J1303" i="12"/>
  <c r="H1301" i="12"/>
  <c r="J1301" i="12"/>
  <c r="H1299" i="12"/>
  <c r="J1299" i="12"/>
  <c r="H1297" i="12"/>
  <c r="J1297" i="12"/>
  <c r="H1295" i="12"/>
  <c r="J1295" i="12"/>
  <c r="H1293" i="12"/>
  <c r="J1293" i="12"/>
  <c r="H1291" i="12"/>
  <c r="J1291" i="12"/>
  <c r="H1289" i="12"/>
  <c r="J1289" i="12"/>
  <c r="H1287" i="12"/>
  <c r="J1287" i="12"/>
  <c r="H1285" i="12"/>
  <c r="J1285" i="12"/>
  <c r="H1283" i="12"/>
  <c r="J1283" i="12"/>
  <c r="H1281" i="12"/>
  <c r="J1281" i="12"/>
  <c r="H1279" i="12"/>
  <c r="J1279" i="12"/>
  <c r="H1277" i="12"/>
  <c r="J1277" i="12"/>
  <c r="H1275" i="12"/>
  <c r="J1275" i="12"/>
  <c r="H1273" i="12"/>
  <c r="J1273" i="12"/>
  <c r="H1271" i="12"/>
  <c r="J1271" i="12"/>
  <c r="H1269" i="12"/>
  <c r="J1269" i="12"/>
  <c r="H1267" i="12"/>
  <c r="J1267" i="12"/>
  <c r="H1265" i="12"/>
  <c r="J1265" i="12"/>
  <c r="H1263" i="12"/>
  <c r="J1263" i="12"/>
  <c r="H1261" i="12"/>
  <c r="J1261" i="12"/>
  <c r="H1259" i="12"/>
  <c r="J1259" i="12"/>
  <c r="H1257" i="12"/>
  <c r="J1257" i="12"/>
  <c r="H1255" i="12"/>
  <c r="J1255" i="12"/>
  <c r="H1253" i="12"/>
  <c r="J1253" i="12"/>
  <c r="H1251" i="12"/>
  <c r="J1251" i="12"/>
  <c r="H1249" i="12"/>
  <c r="J1249" i="12"/>
  <c r="H1247" i="12"/>
  <c r="J1247" i="12"/>
  <c r="H1245" i="12"/>
  <c r="J1245" i="12"/>
  <c r="H1243" i="12"/>
  <c r="J1243" i="12"/>
  <c r="H1241" i="12"/>
  <c r="J1241" i="12"/>
  <c r="H1239" i="12"/>
  <c r="J1239" i="12"/>
  <c r="H1237" i="12"/>
  <c r="J1237" i="12"/>
  <c r="H1235" i="12"/>
  <c r="J1235" i="12"/>
  <c r="H1233" i="12"/>
  <c r="J1233" i="12"/>
  <c r="H1231" i="12"/>
  <c r="J1231" i="12"/>
  <c r="H1229" i="12"/>
  <c r="J1229" i="12"/>
  <c r="H1227" i="12"/>
  <c r="J1227" i="12"/>
  <c r="H1225" i="12"/>
  <c r="J1225" i="12"/>
  <c r="H1223" i="12"/>
  <c r="J1223" i="12"/>
  <c r="H1221" i="12"/>
  <c r="J1221" i="12"/>
  <c r="H1219" i="12"/>
  <c r="J1219" i="12"/>
  <c r="H1217" i="12"/>
  <c r="J1217" i="12"/>
  <c r="H1215" i="12"/>
  <c r="J1215" i="12"/>
  <c r="H1213" i="12"/>
  <c r="J1213" i="12"/>
  <c r="H1211" i="12"/>
  <c r="J1211" i="12"/>
  <c r="H1209" i="12"/>
  <c r="J1209" i="12"/>
  <c r="H1207" i="12"/>
  <c r="J1207" i="12"/>
  <c r="H1205" i="12"/>
  <c r="J1205" i="12"/>
  <c r="H1203" i="12"/>
  <c r="J1203" i="12"/>
  <c r="H1201" i="12"/>
  <c r="J1201" i="12"/>
  <c r="H1199" i="12"/>
  <c r="J1199" i="12"/>
  <c r="H1197" i="12"/>
  <c r="J1197" i="12"/>
  <c r="H1195" i="12"/>
  <c r="J1195" i="12"/>
  <c r="H1193" i="12"/>
  <c r="J1193" i="12"/>
  <c r="H1191" i="12"/>
  <c r="J1191" i="12"/>
  <c r="H1189" i="12"/>
  <c r="J1189" i="12"/>
  <c r="H1187" i="12"/>
  <c r="J1187" i="12"/>
  <c r="H1185" i="12"/>
  <c r="J1185" i="12"/>
  <c r="H1183" i="12"/>
  <c r="J1183" i="12"/>
  <c r="H1181" i="12"/>
  <c r="J1181" i="12"/>
  <c r="H1179" i="12"/>
  <c r="J1179" i="12"/>
  <c r="H1177" i="12"/>
  <c r="J1177" i="12"/>
  <c r="H1175" i="12"/>
  <c r="J1175" i="12"/>
  <c r="H1173" i="12"/>
  <c r="J1173" i="12"/>
  <c r="H1171" i="12"/>
  <c r="J1171" i="12"/>
  <c r="H1169" i="12"/>
  <c r="J1169" i="12"/>
  <c r="H1167" i="12"/>
  <c r="J1167" i="12"/>
  <c r="H1165" i="12"/>
  <c r="J1165" i="12"/>
  <c r="H1163" i="12"/>
  <c r="J1163" i="12"/>
  <c r="H1161" i="12"/>
  <c r="J1161" i="12"/>
  <c r="H1159" i="12"/>
  <c r="J1159" i="12"/>
  <c r="H1157" i="12"/>
  <c r="J1157" i="12"/>
  <c r="H1155" i="12"/>
  <c r="J1155" i="12"/>
  <c r="H1153" i="12"/>
  <c r="J1153" i="12"/>
  <c r="H1151" i="12"/>
  <c r="J1151" i="12"/>
  <c r="H1149" i="12"/>
  <c r="J1149" i="12"/>
  <c r="H1147" i="12"/>
  <c r="J1147" i="12"/>
  <c r="H1145" i="12"/>
  <c r="J1145" i="12"/>
  <c r="H1143" i="12"/>
  <c r="J1143" i="12"/>
  <c r="H1141" i="12"/>
  <c r="J1141" i="12"/>
  <c r="H1139" i="12"/>
  <c r="J1139" i="12"/>
  <c r="H1137" i="12"/>
  <c r="J1137" i="12"/>
  <c r="H1135" i="12"/>
  <c r="J1135" i="12"/>
  <c r="H1133" i="12"/>
  <c r="J1133" i="12"/>
  <c r="H1131" i="12"/>
  <c r="J1131" i="12"/>
  <c r="H1129" i="12"/>
  <c r="J1129" i="12"/>
  <c r="H1127" i="12"/>
  <c r="J1127" i="12"/>
  <c r="H1125" i="12"/>
  <c r="J1125" i="12"/>
  <c r="H1123" i="12"/>
  <c r="J1123" i="12"/>
  <c r="H1121" i="12"/>
  <c r="J1121" i="12"/>
  <c r="H1119" i="12"/>
  <c r="J1119" i="12"/>
  <c r="H1117" i="12"/>
  <c r="J1117" i="12"/>
  <c r="H1115" i="12"/>
  <c r="J1115" i="12"/>
  <c r="H1113" i="12"/>
  <c r="J1113" i="12"/>
  <c r="H1111" i="12"/>
  <c r="J1111" i="12"/>
  <c r="H1109" i="12"/>
  <c r="J1109" i="12"/>
  <c r="H1107" i="12"/>
  <c r="J1107" i="12"/>
  <c r="H1105" i="12"/>
  <c r="J1105" i="12"/>
  <c r="H1103" i="12"/>
  <c r="J1103" i="12"/>
  <c r="H1101" i="12"/>
  <c r="J1101" i="12"/>
  <c r="H1099" i="12"/>
  <c r="J1099" i="12"/>
  <c r="H1097" i="12"/>
  <c r="J1097" i="12"/>
  <c r="H1095" i="12"/>
  <c r="J1095" i="12"/>
  <c r="H1093" i="12"/>
  <c r="J1093" i="12"/>
  <c r="H1091" i="12"/>
  <c r="J1091" i="12"/>
  <c r="H1089" i="12"/>
  <c r="J1089" i="12"/>
  <c r="H1087" i="12"/>
  <c r="J1087" i="12"/>
  <c r="H1085" i="12"/>
  <c r="J1085" i="12"/>
  <c r="H1083" i="12"/>
  <c r="J1083" i="12"/>
  <c r="H1081" i="12"/>
  <c r="J1081" i="12"/>
  <c r="J1787" i="12"/>
  <c r="J1785" i="12"/>
  <c r="J1783" i="12"/>
  <c r="J1781" i="12"/>
  <c r="J1779" i="12"/>
  <c r="J1777" i="12"/>
  <c r="J1775" i="12"/>
  <c r="J1773" i="12"/>
  <c r="J1771" i="12"/>
  <c r="J1769" i="12"/>
  <c r="J1767" i="12"/>
  <c r="J1765" i="12"/>
  <c r="J1763" i="12"/>
  <c r="J1761" i="12"/>
  <c r="J1759" i="12"/>
  <c r="J1757" i="12"/>
  <c r="J1755" i="12"/>
  <c r="J1753" i="12"/>
  <c r="J1751" i="12"/>
  <c r="J1749" i="12"/>
  <c r="J1747" i="12"/>
  <c r="J1745" i="12"/>
  <c r="J1743" i="12"/>
  <c r="J1741" i="12"/>
  <c r="J1739" i="12"/>
  <c r="J1737" i="12"/>
  <c r="J1735" i="12"/>
  <c r="J1733" i="12"/>
  <c r="J1731" i="12"/>
  <c r="J1729" i="12"/>
  <c r="J1727" i="12"/>
  <c r="J1725" i="12"/>
  <c r="J1723" i="12"/>
  <c r="J1721" i="12"/>
  <c r="J1719" i="12"/>
  <c r="J1717" i="12"/>
  <c r="J1715" i="12"/>
  <c r="J1713" i="12"/>
  <c r="J1711" i="12"/>
  <c r="J1709" i="12"/>
  <c r="J1707" i="12"/>
  <c r="J1705" i="12"/>
  <c r="J1703" i="12"/>
  <c r="J1701" i="12"/>
  <c r="J1699" i="12"/>
  <c r="J1697" i="12"/>
  <c r="J1695" i="12"/>
  <c r="J1693" i="12"/>
  <c r="J1691" i="12"/>
  <c r="J1689" i="12"/>
  <c r="J1687" i="12"/>
  <c r="J1685" i="12"/>
  <c r="J1683" i="12"/>
  <c r="J1681" i="12"/>
  <c r="J1679" i="12"/>
  <c r="J1677" i="12"/>
  <c r="J1675" i="12"/>
  <c r="J1673" i="12"/>
  <c r="J1671" i="12"/>
  <c r="J1669" i="12"/>
  <c r="J1667" i="12"/>
  <c r="J1665" i="12"/>
  <c r="J1663" i="12"/>
  <c r="J1661" i="12"/>
  <c r="J1659" i="12"/>
  <c r="J1657" i="12"/>
  <c r="J1655" i="12"/>
  <c r="J1653" i="12"/>
  <c r="J1651" i="12"/>
  <c r="J1649" i="12"/>
  <c r="J1647" i="12"/>
  <c r="J1645" i="12"/>
  <c r="J1643" i="12"/>
  <c r="J1641" i="12"/>
  <c r="J1639" i="12"/>
  <c r="J1637" i="12"/>
  <c r="J1635" i="12"/>
  <c r="J1633" i="12"/>
  <c r="J1631" i="12"/>
  <c r="J1629" i="12"/>
  <c r="J1627" i="12"/>
  <c r="J1625" i="12"/>
  <c r="J1623" i="12"/>
  <c r="J1621" i="12"/>
  <c r="J1619" i="12"/>
  <c r="J1617" i="12"/>
  <c r="J1615" i="12"/>
  <c r="J1613" i="12"/>
  <c r="J1611" i="12"/>
  <c r="J1609" i="12"/>
  <c r="J1607" i="12"/>
  <c r="J1605" i="12"/>
  <c r="J1603" i="12"/>
  <c r="H631" i="12"/>
  <c r="K631" i="12"/>
  <c r="H629" i="12"/>
  <c r="K629" i="12"/>
  <c r="H627" i="12"/>
  <c r="K627" i="12"/>
  <c r="H625" i="12"/>
  <c r="K625" i="12"/>
  <c r="H623" i="12"/>
  <c r="K623" i="12"/>
  <c r="H621" i="12"/>
  <c r="K621" i="12"/>
  <c r="H619" i="12"/>
  <c r="K619" i="12"/>
  <c r="H617" i="12"/>
  <c r="K617" i="12"/>
  <c r="H615" i="12"/>
  <c r="K615" i="12"/>
  <c r="H613" i="12"/>
  <c r="K613" i="12"/>
  <c r="H611" i="12"/>
  <c r="K611" i="12"/>
  <c r="H609" i="12"/>
  <c r="K609" i="12"/>
  <c r="H607" i="12"/>
  <c r="K607" i="12"/>
  <c r="H605" i="12"/>
  <c r="K605" i="12"/>
  <c r="H603" i="12"/>
  <c r="K603" i="12"/>
  <c r="H601" i="12"/>
  <c r="K601" i="12"/>
  <c r="H599" i="12"/>
  <c r="K599" i="12"/>
  <c r="H597" i="12"/>
  <c r="K597" i="12"/>
  <c r="H595" i="12"/>
  <c r="K595" i="12"/>
  <c r="H593" i="12"/>
  <c r="K593" i="12"/>
  <c r="H591" i="12"/>
  <c r="K591" i="12"/>
  <c r="H589" i="12"/>
  <c r="K589" i="12"/>
  <c r="H587" i="12"/>
  <c r="K587" i="12"/>
  <c r="H585" i="12"/>
  <c r="K585" i="12"/>
  <c r="H583" i="12"/>
  <c r="K583" i="12"/>
  <c r="H581" i="12"/>
  <c r="K581" i="12"/>
  <c r="H579" i="12"/>
  <c r="K579" i="12"/>
  <c r="H577" i="12"/>
  <c r="K577" i="12"/>
  <c r="H575" i="12"/>
  <c r="K575" i="12"/>
  <c r="H573" i="12"/>
  <c r="K573" i="12"/>
  <c r="H571" i="12"/>
  <c r="K571" i="12"/>
  <c r="H569" i="12"/>
  <c r="K569" i="12"/>
  <c r="H567" i="12"/>
  <c r="K567" i="12"/>
  <c r="H565" i="12"/>
  <c r="K565" i="12"/>
  <c r="H563" i="12"/>
  <c r="K563" i="12"/>
  <c r="H561" i="12"/>
  <c r="K561" i="12"/>
  <c r="H559" i="12"/>
  <c r="K559" i="12"/>
  <c r="H557" i="12"/>
  <c r="K557" i="12"/>
  <c r="H555" i="12"/>
  <c r="K555" i="12"/>
  <c r="H553" i="12"/>
  <c r="K553" i="12"/>
  <c r="H551" i="12"/>
  <c r="K551" i="12"/>
  <c r="H549" i="12"/>
  <c r="K549" i="12"/>
  <c r="H547" i="12"/>
  <c r="K547" i="12"/>
  <c r="H545" i="12"/>
  <c r="K545" i="12"/>
  <c r="H543" i="12"/>
  <c r="K543" i="12"/>
  <c r="H541" i="12"/>
  <c r="K541" i="12"/>
  <c r="H539" i="12"/>
  <c r="K539" i="12"/>
  <c r="H537" i="12"/>
  <c r="K537" i="12"/>
  <c r="H535" i="12"/>
  <c r="K535" i="12"/>
  <c r="H533" i="12"/>
  <c r="K533" i="12"/>
  <c r="H531" i="12"/>
  <c r="K531" i="12"/>
  <c r="H529" i="12"/>
  <c r="K529" i="12"/>
  <c r="H527" i="12"/>
  <c r="K527" i="12"/>
  <c r="H525" i="12"/>
  <c r="K525" i="12"/>
  <c r="H523" i="12"/>
  <c r="K523" i="12"/>
  <c r="H521" i="12"/>
  <c r="K521" i="12"/>
  <c r="H519" i="12"/>
  <c r="K519" i="12"/>
  <c r="H517" i="12"/>
  <c r="K517" i="12"/>
  <c r="H515" i="12"/>
  <c r="K515" i="12"/>
  <c r="J1079" i="12"/>
  <c r="J1077" i="12"/>
  <c r="J1075" i="12"/>
  <c r="J1073" i="12"/>
  <c r="J1071" i="12"/>
  <c r="J1069" i="12"/>
  <c r="J1067" i="12"/>
  <c r="J1065" i="12"/>
  <c r="J1063" i="12"/>
  <c r="J1061" i="12"/>
  <c r="J1059" i="12"/>
  <c r="J1057" i="12"/>
  <c r="J1055" i="12"/>
  <c r="J1053" i="12"/>
  <c r="J1051" i="12"/>
  <c r="J1049" i="12"/>
  <c r="J1047" i="12"/>
  <c r="J1045" i="12"/>
  <c r="J1043" i="12"/>
  <c r="J1041" i="12"/>
  <c r="J1039" i="12"/>
  <c r="J1037" i="12"/>
  <c r="J1035" i="12"/>
  <c r="J1033" i="12"/>
  <c r="J1031" i="12"/>
  <c r="J1029" i="12"/>
  <c r="J1027" i="12"/>
  <c r="J1025" i="12"/>
  <c r="J1023" i="12"/>
  <c r="J1021" i="12"/>
  <c r="J1019" i="12"/>
  <c r="J1017" i="12"/>
  <c r="J1015" i="12"/>
  <c r="J1013" i="12"/>
  <c r="J1011" i="12"/>
  <c r="J1009" i="12"/>
  <c r="J1007" i="12"/>
  <c r="J1005" i="12"/>
  <c r="J1003" i="12"/>
  <c r="J1001" i="12"/>
  <c r="J999" i="12"/>
  <c r="J997" i="12"/>
  <c r="J995" i="12"/>
  <c r="J993" i="12"/>
  <c r="J991" i="12"/>
  <c r="J989" i="12"/>
  <c r="J987" i="12"/>
  <c r="K513" i="12"/>
  <c r="K511" i="12"/>
  <c r="K509" i="12"/>
  <c r="K507" i="12"/>
  <c r="K505" i="12"/>
  <c r="K503" i="12"/>
  <c r="K501" i="12"/>
  <c r="K499" i="12"/>
  <c r="K497" i="12"/>
  <c r="K495" i="12"/>
  <c r="K493" i="12"/>
  <c r="K491" i="12"/>
  <c r="K489" i="12"/>
  <c r="K487" i="12"/>
  <c r="K485" i="12"/>
  <c r="K483" i="12"/>
  <c r="K481" i="12"/>
  <c r="K479" i="12"/>
  <c r="K477" i="12"/>
  <c r="K475" i="12"/>
  <c r="K473" i="12"/>
  <c r="K471" i="12"/>
  <c r="K469" i="12"/>
  <c r="K467" i="12"/>
  <c r="K465" i="12"/>
  <c r="K463" i="12"/>
  <c r="J4998" i="12"/>
  <c r="J4994" i="12"/>
  <c r="J4990" i="12"/>
  <c r="J4986" i="12"/>
  <c r="J4982" i="12"/>
  <c r="J4978" i="12"/>
  <c r="J4974" i="12"/>
  <c r="J4970" i="12"/>
  <c r="J4966" i="12"/>
  <c r="J4962" i="12"/>
  <c r="J4958" i="12"/>
  <c r="J4954" i="12"/>
  <c r="J4950" i="12"/>
  <c r="J4946" i="12"/>
  <c r="J4942" i="12"/>
  <c r="J4938" i="12"/>
  <c r="J4934" i="12"/>
  <c r="J4930" i="12"/>
  <c r="J4926" i="12"/>
  <c r="J4922" i="12"/>
  <c r="J4918" i="12"/>
  <c r="J4914" i="12"/>
  <c r="J4910" i="12"/>
  <c r="J4906" i="12"/>
  <c r="J4902" i="12"/>
  <c r="K4998" i="12"/>
  <c r="K4996" i="12"/>
  <c r="K4994" i="12"/>
  <c r="K4992" i="12"/>
  <c r="K4990" i="12"/>
  <c r="K4988" i="12"/>
  <c r="K4986" i="12"/>
  <c r="K4984" i="12"/>
  <c r="K4982" i="12"/>
  <c r="K4980" i="12"/>
  <c r="K4978" i="12"/>
  <c r="K4976" i="12"/>
  <c r="K4974" i="12"/>
  <c r="K4972" i="12"/>
  <c r="K4970" i="12"/>
  <c r="K4968" i="12"/>
  <c r="K4966" i="12"/>
  <c r="K4964" i="12"/>
  <c r="K4962" i="12"/>
  <c r="K4960" i="12"/>
  <c r="K4958" i="12"/>
  <c r="K4956" i="12"/>
  <c r="K4954" i="12"/>
  <c r="K4952" i="12"/>
  <c r="K4950" i="12"/>
  <c r="K4948" i="12"/>
  <c r="K4946" i="12"/>
  <c r="K4944" i="12"/>
  <c r="K4942" i="12"/>
  <c r="K4940" i="12"/>
  <c r="K4938" i="12"/>
  <c r="K4936" i="12"/>
  <c r="K4934" i="12"/>
  <c r="K4932" i="12"/>
  <c r="K4930" i="12"/>
  <c r="K4928" i="12"/>
  <c r="K4926" i="12"/>
  <c r="K4924" i="12"/>
  <c r="K4922" i="12"/>
  <c r="K4920" i="12"/>
  <c r="K4918" i="12"/>
  <c r="K4916" i="12"/>
  <c r="K4914" i="12"/>
  <c r="K4912" i="12"/>
  <c r="K4910" i="12"/>
  <c r="K4908" i="12"/>
  <c r="K4906" i="12"/>
  <c r="K4904" i="12"/>
  <c r="K4902" i="12"/>
  <c r="K4900" i="12"/>
  <c r="K4898" i="12"/>
  <c r="K4896" i="12"/>
  <c r="K4894" i="12"/>
  <c r="K4892" i="12"/>
  <c r="K4890" i="12"/>
  <c r="K4888" i="12"/>
  <c r="K4886" i="12"/>
  <c r="K4884" i="12"/>
  <c r="K4882" i="12"/>
  <c r="K4880" i="12"/>
  <c r="K4878" i="12"/>
  <c r="K4876" i="12"/>
  <c r="K4874" i="12"/>
  <c r="K4872" i="12"/>
  <c r="K4870" i="12"/>
  <c r="K4868" i="12"/>
  <c r="H4402" i="12"/>
  <c r="J4402" i="12"/>
  <c r="H4400" i="12"/>
  <c r="J4400" i="12"/>
  <c r="H4398" i="12"/>
  <c r="J4398" i="12"/>
  <c r="H4396" i="12"/>
  <c r="J4396" i="12"/>
  <c r="H4394" i="12"/>
  <c r="J4394" i="12"/>
  <c r="H4392" i="12"/>
  <c r="J4392" i="12"/>
  <c r="H4390" i="12"/>
  <c r="J4390" i="12"/>
  <c r="H4388" i="12"/>
  <c r="J4388" i="12"/>
  <c r="H4386" i="12"/>
  <c r="J4386" i="12"/>
  <c r="H4384" i="12"/>
  <c r="J4384" i="12"/>
  <c r="H4382" i="12"/>
  <c r="J4382" i="12"/>
  <c r="H4380" i="12"/>
  <c r="J4380" i="12"/>
  <c r="H4378" i="12"/>
  <c r="J4378" i="12"/>
  <c r="H4376" i="12"/>
  <c r="J4376" i="12"/>
  <c r="H4374" i="12"/>
  <c r="J4374" i="12"/>
  <c r="H4372" i="12"/>
  <c r="J4372" i="12"/>
  <c r="H4370" i="12"/>
  <c r="J4370" i="12"/>
  <c r="H4368" i="12"/>
  <c r="J4368" i="12"/>
  <c r="H4366" i="12"/>
  <c r="J4366" i="12"/>
  <c r="H4364" i="12"/>
  <c r="J4364" i="12"/>
  <c r="H4362" i="12"/>
  <c r="J4362" i="12"/>
  <c r="H4360" i="12"/>
  <c r="J4360" i="12"/>
  <c r="H4358" i="12"/>
  <c r="J4358" i="12"/>
  <c r="H4356" i="12"/>
  <c r="J4356" i="12"/>
  <c r="H4354" i="12"/>
  <c r="J4354" i="12"/>
  <c r="H4352" i="12"/>
  <c r="J4352" i="12"/>
  <c r="H4350" i="12"/>
  <c r="J4350" i="12"/>
  <c r="H4348" i="12"/>
  <c r="J4348" i="12"/>
  <c r="H4346" i="12"/>
  <c r="J4346" i="12"/>
  <c r="H4344" i="12"/>
  <c r="J4344" i="12"/>
  <c r="H4342" i="12"/>
  <c r="J4342" i="12"/>
  <c r="H4340" i="12"/>
  <c r="J4340" i="12"/>
  <c r="H4338" i="12"/>
  <c r="J4338" i="12"/>
  <c r="H4336" i="12"/>
  <c r="J4336" i="12"/>
  <c r="H4334" i="12"/>
  <c r="J4334" i="12"/>
  <c r="H4332" i="12"/>
  <c r="J4332" i="12"/>
  <c r="H4330" i="12"/>
  <c r="J4330" i="12"/>
  <c r="H4328" i="12"/>
  <c r="J4328" i="12"/>
  <c r="H4326" i="12"/>
  <c r="J4326" i="12"/>
  <c r="H4324" i="12"/>
  <c r="J4324" i="12"/>
  <c r="H4322" i="12"/>
  <c r="J4322" i="12"/>
  <c r="H4320" i="12"/>
  <c r="J4320" i="12"/>
  <c r="H4318" i="12"/>
  <c r="J4318" i="12"/>
  <c r="H4316" i="12"/>
  <c r="J4316" i="12"/>
  <c r="H4314" i="12"/>
  <c r="J4314" i="12"/>
  <c r="H4312" i="12"/>
  <c r="J4312" i="12"/>
  <c r="H4310" i="12"/>
  <c r="J4310" i="12"/>
  <c r="H4308" i="12"/>
  <c r="J4308" i="12"/>
  <c r="H4306" i="12"/>
  <c r="J4306" i="12"/>
  <c r="H4304" i="12"/>
  <c r="J4304" i="12"/>
  <c r="H4302" i="12"/>
  <c r="J4302" i="12"/>
  <c r="H4300" i="12"/>
  <c r="J4300" i="12"/>
  <c r="H4298" i="12"/>
  <c r="J4298" i="12"/>
  <c r="H4296" i="12"/>
  <c r="J4296" i="12"/>
  <c r="H4294" i="12"/>
  <c r="J4294" i="12"/>
  <c r="H4292" i="12"/>
  <c r="J4292" i="12"/>
  <c r="H4290" i="12"/>
  <c r="J4290" i="12"/>
  <c r="H4288" i="12"/>
  <c r="J4288" i="12"/>
  <c r="H4286" i="12"/>
  <c r="J4286" i="12"/>
  <c r="H4284" i="12"/>
  <c r="J4284" i="12"/>
  <c r="H4282" i="12"/>
  <c r="J4282" i="12"/>
  <c r="H4280" i="12"/>
  <c r="J4280" i="12"/>
  <c r="H4278" i="12"/>
  <c r="J4278" i="12"/>
  <c r="H4276" i="12"/>
  <c r="J4276" i="12"/>
  <c r="H4274" i="12"/>
  <c r="J4274" i="12"/>
  <c r="H4272" i="12"/>
  <c r="J4272" i="12"/>
  <c r="H4270" i="12"/>
  <c r="J4270" i="12"/>
  <c r="H4268" i="12"/>
  <c r="J4268" i="12"/>
  <c r="H4266" i="12"/>
  <c r="J4266" i="12"/>
  <c r="H4264" i="12"/>
  <c r="J4264" i="12"/>
  <c r="H4262" i="12"/>
  <c r="J4262" i="12"/>
  <c r="H4260" i="12"/>
  <c r="J4260" i="12"/>
  <c r="H4258" i="12"/>
  <c r="J4258" i="12"/>
  <c r="H4256" i="12"/>
  <c r="J4256" i="12"/>
  <c r="H4254" i="12"/>
  <c r="J4254" i="12"/>
  <c r="H4252" i="12"/>
  <c r="J4252" i="12"/>
  <c r="H4250" i="12"/>
  <c r="J4250" i="12"/>
  <c r="H4248" i="12"/>
  <c r="J4248" i="12"/>
  <c r="H4246" i="12"/>
  <c r="J4246" i="12"/>
  <c r="H4244" i="12"/>
  <c r="J4244" i="12"/>
  <c r="H4242" i="12"/>
  <c r="J4242" i="12"/>
  <c r="H4240" i="12"/>
  <c r="J4240" i="12"/>
  <c r="H4238" i="12"/>
  <c r="J4238" i="12"/>
  <c r="H4236" i="12"/>
  <c r="J4236" i="12"/>
  <c r="H4234" i="12"/>
  <c r="J4234" i="12"/>
  <c r="J23" i="12"/>
  <c r="C9" i="12" l="1"/>
  <c r="F15" i="12"/>
  <c r="C10" i="12"/>
  <c r="A14" i="13" l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95" i="13" s="1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A106" i="13" s="1"/>
  <c r="A107" i="13" s="1"/>
  <c r="A108" i="13" s="1"/>
  <c r="A109" i="13" s="1"/>
  <c r="A110" i="13" s="1"/>
  <c r="A111" i="13" s="1"/>
  <c r="A112" i="13" s="1"/>
  <c r="A113" i="13" s="1"/>
  <c r="A114" i="13" s="1"/>
  <c r="A115" i="13" s="1"/>
  <c r="A116" i="13" s="1"/>
  <c r="A117" i="13" s="1"/>
  <c r="A118" i="13" s="1"/>
  <c r="A119" i="13" s="1"/>
  <c r="A120" i="13" s="1"/>
  <c r="A121" i="13" s="1"/>
  <c r="A122" i="13" s="1"/>
  <c r="A123" i="13" s="1"/>
  <c r="A124" i="13" s="1"/>
  <c r="A125" i="13" s="1"/>
  <c r="A126" i="13" s="1"/>
  <c r="A127" i="13" s="1"/>
  <c r="A128" i="13" s="1"/>
  <c r="A129" i="13" s="1"/>
  <c r="A130" i="13" s="1"/>
  <c r="A131" i="13" s="1"/>
  <c r="A132" i="13" s="1"/>
  <c r="A133" i="13" s="1"/>
  <c r="A134" i="13" s="1"/>
  <c r="A135" i="13" s="1"/>
  <c r="A136" i="13" s="1"/>
  <c r="A137" i="13" s="1"/>
  <c r="A138" i="13" s="1"/>
  <c r="A139" i="13" s="1"/>
  <c r="A140" i="13" s="1"/>
  <c r="A141" i="13" s="1"/>
  <c r="A142" i="13" s="1"/>
  <c r="A143" i="13" s="1"/>
  <c r="A144" i="13" s="1"/>
  <c r="A145" i="13" s="1"/>
  <c r="A146" i="13" s="1"/>
  <c r="A147" i="13" s="1"/>
  <c r="A148" i="13" s="1"/>
  <c r="A149" i="13" s="1"/>
  <c r="A150" i="13" s="1"/>
  <c r="A151" i="13" s="1"/>
  <c r="A152" i="13" s="1"/>
  <c r="A153" i="13" s="1"/>
  <c r="A154" i="13" s="1"/>
  <c r="A155" i="13" s="1"/>
  <c r="A156" i="13" s="1"/>
  <c r="A157" i="13" s="1"/>
  <c r="A158" i="13" s="1"/>
  <c r="A159" i="13" s="1"/>
  <c r="A160" i="13" s="1"/>
  <c r="A161" i="13" s="1"/>
  <c r="A162" i="13" s="1"/>
  <c r="A163" i="13" s="1"/>
  <c r="A164" i="13" s="1"/>
  <c r="A165" i="13" s="1"/>
  <c r="A166" i="13" s="1"/>
  <c r="A167" i="13" s="1"/>
  <c r="A168" i="13" s="1"/>
  <c r="A169" i="13" s="1"/>
  <c r="A170" i="13" s="1"/>
  <c r="A171" i="13" s="1"/>
  <c r="A172" i="13" s="1"/>
  <c r="A173" i="13" s="1"/>
  <c r="A174" i="13" s="1"/>
  <c r="A175" i="13" s="1"/>
  <c r="A176" i="13" s="1"/>
  <c r="A177" i="13" s="1"/>
  <c r="A178" i="13" s="1"/>
  <c r="A179" i="13" s="1"/>
  <c r="A180" i="13" s="1"/>
  <c r="A181" i="13" s="1"/>
  <c r="A182" i="13" s="1"/>
  <c r="A183" i="13" s="1"/>
  <c r="A184" i="13" s="1"/>
  <c r="A185" i="13" s="1"/>
  <c r="A186" i="13" s="1"/>
  <c r="A187" i="13" s="1"/>
  <c r="A188" i="13" s="1"/>
  <c r="A189" i="13" s="1"/>
  <c r="A190" i="13" s="1"/>
  <c r="A191" i="13" s="1"/>
  <c r="A192" i="13" s="1"/>
  <c r="A193" i="13" s="1"/>
  <c r="A194" i="13" s="1"/>
  <c r="A195" i="13" s="1"/>
  <c r="A196" i="13" s="1"/>
  <c r="A197" i="13" s="1"/>
  <c r="A198" i="13" s="1"/>
  <c r="A199" i="13" s="1"/>
  <c r="A200" i="13" s="1"/>
  <c r="A201" i="13" s="1"/>
  <c r="A202" i="13" s="1"/>
  <c r="A203" i="13" s="1"/>
  <c r="A204" i="13" s="1"/>
  <c r="A205" i="13" s="1"/>
  <c r="A206" i="13" s="1"/>
  <c r="A207" i="13" s="1"/>
  <c r="A208" i="13" s="1"/>
  <c r="A209" i="13" s="1"/>
  <c r="A210" i="13" s="1"/>
  <c r="A211" i="13" s="1"/>
  <c r="A212" i="13" s="1"/>
  <c r="A213" i="13" s="1"/>
  <c r="A214" i="13" s="1"/>
  <c r="A215" i="13" s="1"/>
  <c r="A216" i="13" s="1"/>
  <c r="A217" i="13" s="1"/>
  <c r="A218" i="13" s="1"/>
  <c r="A219" i="13" s="1"/>
  <c r="A220" i="13" s="1"/>
  <c r="A221" i="13" s="1"/>
  <c r="A222" i="13" s="1"/>
  <c r="A223" i="13" s="1"/>
  <c r="A224" i="13" s="1"/>
  <c r="A225" i="13" s="1"/>
  <c r="A226" i="13" s="1"/>
  <c r="A227" i="13" s="1"/>
  <c r="A228" i="13" s="1"/>
  <c r="A229" i="13" s="1"/>
  <c r="A230" i="13" s="1"/>
  <c r="A231" i="13" s="1"/>
  <c r="A232" i="13" s="1"/>
  <c r="A233" i="13" s="1"/>
  <c r="A234" i="13" s="1"/>
  <c r="A235" i="13" s="1"/>
  <c r="A236" i="13" s="1"/>
  <c r="A237" i="13" s="1"/>
  <c r="A238" i="13" s="1"/>
  <c r="A239" i="13" s="1"/>
  <c r="A240" i="13" s="1"/>
  <c r="A241" i="13" s="1"/>
  <c r="A242" i="13" s="1"/>
  <c r="A243" i="13" s="1"/>
  <c r="A244" i="13" s="1"/>
  <c r="A245" i="13" s="1"/>
  <c r="A246" i="13" s="1"/>
  <c r="A247" i="13" s="1"/>
  <c r="A248" i="13" s="1"/>
  <c r="A249" i="13" s="1"/>
  <c r="A250" i="13" s="1"/>
  <c r="A251" i="13" s="1"/>
  <c r="A252" i="13" s="1"/>
  <c r="A253" i="13" s="1"/>
  <c r="A254" i="13" s="1"/>
  <c r="A255" i="13" s="1"/>
  <c r="A256" i="13" s="1"/>
  <c r="A257" i="13" s="1"/>
  <c r="A258" i="13" s="1"/>
  <c r="A259" i="13" s="1"/>
  <c r="A260" i="13" s="1"/>
  <c r="A261" i="13" s="1"/>
  <c r="A262" i="13" s="1"/>
  <c r="A263" i="13" s="1"/>
  <c r="A264" i="13" s="1"/>
  <c r="A265" i="13" s="1"/>
  <c r="A266" i="13" s="1"/>
  <c r="A267" i="13" s="1"/>
  <c r="A268" i="13" s="1"/>
  <c r="A269" i="13" s="1"/>
  <c r="A270" i="13" s="1"/>
  <c r="A271" i="13" s="1"/>
  <c r="A272" i="13" s="1"/>
  <c r="A273" i="13" s="1"/>
  <c r="A274" i="13" s="1"/>
  <c r="A275" i="13" s="1"/>
  <c r="A276" i="13" s="1"/>
  <c r="A277" i="13" s="1"/>
  <c r="A278" i="13" s="1"/>
  <c r="A279" i="13" s="1"/>
  <c r="A280" i="13" s="1"/>
  <c r="A281" i="13" s="1"/>
  <c r="A282" i="13" s="1"/>
  <c r="A283" i="13" s="1"/>
  <c r="A284" i="13" s="1"/>
  <c r="A285" i="13" s="1"/>
  <c r="A286" i="13" s="1"/>
  <c r="A287" i="13" s="1"/>
  <c r="A288" i="13" s="1"/>
  <c r="A289" i="13" s="1"/>
  <c r="A290" i="13" s="1"/>
  <c r="A291" i="13" s="1"/>
  <c r="A292" i="13" s="1"/>
  <c r="A293" i="13" s="1"/>
  <c r="A294" i="13" s="1"/>
  <c r="A295" i="13" s="1"/>
  <c r="A296" i="13" s="1"/>
  <c r="A297" i="13" s="1"/>
  <c r="A298" i="13" s="1"/>
  <c r="A299" i="13" s="1"/>
  <c r="A300" i="13" s="1"/>
  <c r="A301" i="13" s="1"/>
  <c r="A302" i="13" s="1"/>
  <c r="A303" i="13" s="1"/>
  <c r="A304" i="13" s="1"/>
  <c r="A305" i="13" s="1"/>
  <c r="A306" i="13" s="1"/>
  <c r="A307" i="13" s="1"/>
  <c r="A308" i="13" s="1"/>
  <c r="A309" i="13" s="1"/>
  <c r="A310" i="13" s="1"/>
  <c r="A311" i="13" s="1"/>
  <c r="A312" i="13" s="1"/>
  <c r="A313" i="13" s="1"/>
  <c r="A314" i="13" s="1"/>
  <c r="A315" i="13" s="1"/>
  <c r="A316" i="13" s="1"/>
  <c r="A317" i="13" s="1"/>
  <c r="A318" i="13" s="1"/>
  <c r="A319" i="13" s="1"/>
  <c r="A320" i="13" s="1"/>
  <c r="A321" i="13" s="1"/>
  <c r="A322" i="13" s="1"/>
  <c r="A323" i="13" s="1"/>
  <c r="A324" i="13" s="1"/>
  <c r="A325" i="13" s="1"/>
  <c r="A326" i="13" s="1"/>
  <c r="A327" i="13" s="1"/>
  <c r="A328" i="13" s="1"/>
  <c r="A329" i="13" s="1"/>
  <c r="A330" i="13" s="1"/>
  <c r="A331" i="13" s="1"/>
  <c r="A332" i="13" s="1"/>
  <c r="A333" i="13" s="1"/>
  <c r="A334" i="13" s="1"/>
  <c r="A335" i="13" s="1"/>
  <c r="A336" i="13" s="1"/>
  <c r="A337" i="13" s="1"/>
  <c r="A338" i="13" s="1"/>
  <c r="A339" i="13" s="1"/>
  <c r="A340" i="13" s="1"/>
  <c r="A341" i="13" s="1"/>
  <c r="A342" i="13" s="1"/>
  <c r="A343" i="13" s="1"/>
  <c r="A344" i="13" s="1"/>
  <c r="A345" i="13" s="1"/>
  <c r="A346" i="13" s="1"/>
  <c r="A347" i="13" s="1"/>
  <c r="A348" i="13" s="1"/>
  <c r="A349" i="13" s="1"/>
  <c r="A350" i="13" s="1"/>
  <c r="A351" i="13" s="1"/>
  <c r="A352" i="13" s="1"/>
  <c r="A353" i="13" s="1"/>
  <c r="A354" i="13" s="1"/>
  <c r="A355" i="13" s="1"/>
  <c r="A356" i="13" s="1"/>
  <c r="A357" i="13" s="1"/>
  <c r="A358" i="13" s="1"/>
  <c r="A359" i="13" s="1"/>
  <c r="A360" i="13" s="1"/>
  <c r="A361" i="13" s="1"/>
  <c r="A362" i="13" s="1"/>
  <c r="A363" i="13" s="1"/>
  <c r="A364" i="13" s="1"/>
  <c r="A365" i="13" s="1"/>
  <c r="A366" i="13" s="1"/>
  <c r="A367" i="13" s="1"/>
  <c r="A368" i="13" s="1"/>
  <c r="A369" i="13" s="1"/>
  <c r="A370" i="13" s="1"/>
  <c r="A371" i="13" s="1"/>
  <c r="A372" i="13" s="1"/>
  <c r="A373" i="13" s="1"/>
  <c r="A374" i="13" s="1"/>
  <c r="A375" i="13" s="1"/>
  <c r="A376" i="13" s="1"/>
  <c r="A377" i="13" s="1"/>
  <c r="A378" i="13" s="1"/>
  <c r="A379" i="13" s="1"/>
  <c r="A380" i="13" s="1"/>
  <c r="A381" i="13" s="1"/>
  <c r="A382" i="13" s="1"/>
  <c r="A383" i="13" s="1"/>
  <c r="A384" i="13" s="1"/>
  <c r="A385" i="13" s="1"/>
  <c r="A386" i="13" s="1"/>
  <c r="A387" i="13" s="1"/>
  <c r="A388" i="13" s="1"/>
  <c r="A389" i="13" s="1"/>
  <c r="A390" i="13" s="1"/>
  <c r="A391" i="13" s="1"/>
  <c r="A392" i="13" s="1"/>
  <c r="A393" i="13" s="1"/>
  <c r="A394" i="13" s="1"/>
  <c r="A395" i="13" s="1"/>
  <c r="A396" i="13" s="1"/>
  <c r="A397" i="13" s="1"/>
  <c r="A398" i="13" s="1"/>
  <c r="A399" i="13" s="1"/>
  <c r="A400" i="13" s="1"/>
  <c r="A401" i="13" s="1"/>
  <c r="A402" i="13" s="1"/>
  <c r="A403" i="13" s="1"/>
  <c r="A404" i="13" s="1"/>
  <c r="A405" i="13" s="1"/>
  <c r="A406" i="13" s="1"/>
  <c r="A407" i="13" s="1"/>
  <c r="A408" i="13" s="1"/>
  <c r="A409" i="13" s="1"/>
  <c r="A410" i="13" s="1"/>
  <c r="A411" i="13" s="1"/>
  <c r="A412" i="13" s="1"/>
  <c r="A413" i="13" s="1"/>
  <c r="A414" i="13" s="1"/>
  <c r="A415" i="13" s="1"/>
  <c r="A416" i="13" s="1"/>
  <c r="A417" i="13" s="1"/>
  <c r="A418" i="13" s="1"/>
  <c r="A419" i="13" s="1"/>
  <c r="A420" i="13" s="1"/>
  <c r="A421" i="13" s="1"/>
  <c r="A422" i="13" s="1"/>
  <c r="A423" i="13" s="1"/>
  <c r="A424" i="13" s="1"/>
  <c r="A425" i="13" s="1"/>
  <c r="A426" i="13" s="1"/>
  <c r="A427" i="13" s="1"/>
  <c r="A428" i="13" s="1"/>
  <c r="A429" i="13" s="1"/>
  <c r="A430" i="13" s="1"/>
  <c r="A431" i="13" s="1"/>
  <c r="A432" i="13" s="1"/>
  <c r="A433" i="13" s="1"/>
  <c r="A434" i="13" s="1"/>
  <c r="A435" i="13" s="1"/>
  <c r="A436" i="13" s="1"/>
  <c r="A437" i="13" s="1"/>
  <c r="A438" i="13" s="1"/>
  <c r="A439" i="13" s="1"/>
  <c r="A440" i="13" s="1"/>
  <c r="A441" i="13" s="1"/>
  <c r="A442" i="13" s="1"/>
  <c r="A443" i="13" s="1"/>
  <c r="A444" i="13" s="1"/>
  <c r="A445" i="13" s="1"/>
  <c r="A446" i="13" s="1"/>
  <c r="A447" i="13" s="1"/>
  <c r="A448" i="13" s="1"/>
  <c r="A449" i="13" s="1"/>
  <c r="A450" i="13" s="1"/>
  <c r="A451" i="13" s="1"/>
  <c r="A452" i="13" s="1"/>
  <c r="A453" i="13" s="1"/>
  <c r="A454" i="13" s="1"/>
  <c r="A455" i="13" s="1"/>
  <c r="A456" i="13" s="1"/>
  <c r="A457" i="13" s="1"/>
  <c r="A458" i="13" s="1"/>
  <c r="A459" i="13" s="1"/>
  <c r="A460" i="13" s="1"/>
  <c r="A461" i="13" s="1"/>
  <c r="A462" i="13" s="1"/>
  <c r="A463" i="13" s="1"/>
  <c r="A464" i="13" s="1"/>
  <c r="A465" i="13" s="1"/>
  <c r="A466" i="13" s="1"/>
  <c r="A467" i="13" s="1"/>
  <c r="A468" i="13" s="1"/>
  <c r="A469" i="13" s="1"/>
  <c r="A470" i="13" s="1"/>
  <c r="A471" i="13" s="1"/>
  <c r="A472" i="13" s="1"/>
  <c r="A473" i="13" s="1"/>
  <c r="A474" i="13" s="1"/>
  <c r="A475" i="13" s="1"/>
  <c r="A476" i="13" s="1"/>
  <c r="A477" i="13" s="1"/>
  <c r="A478" i="13" s="1"/>
  <c r="A479" i="13" s="1"/>
  <c r="A480" i="13" s="1"/>
  <c r="A481" i="13" s="1"/>
  <c r="A482" i="13" s="1"/>
  <c r="A483" i="13" s="1"/>
  <c r="A484" i="13" s="1"/>
  <c r="A485" i="13" s="1"/>
  <c r="A486" i="13" s="1"/>
  <c r="A487" i="13" s="1"/>
  <c r="A488" i="13" s="1"/>
  <c r="A489" i="13" s="1"/>
  <c r="A490" i="13" s="1"/>
  <c r="A491" i="13" s="1"/>
  <c r="A492" i="13" s="1"/>
  <c r="A493" i="13" s="1"/>
  <c r="A494" i="13" s="1"/>
  <c r="A495" i="13" s="1"/>
  <c r="A496" i="13" s="1"/>
  <c r="A497" i="13" s="1"/>
  <c r="A498" i="13" s="1"/>
  <c r="A499" i="13" s="1"/>
  <c r="A500" i="13" s="1"/>
  <c r="A501" i="13" s="1"/>
  <c r="A502" i="13" s="1"/>
  <c r="A503" i="13" s="1"/>
  <c r="A504" i="13" s="1"/>
  <c r="A505" i="13" s="1"/>
  <c r="A506" i="13" s="1"/>
  <c r="A507" i="13" s="1"/>
  <c r="A508" i="13" s="1"/>
  <c r="A509" i="13" s="1"/>
  <c r="A510" i="13" s="1"/>
  <c r="A511" i="13" s="1"/>
  <c r="A512" i="13" s="1"/>
  <c r="A513" i="13" s="1"/>
  <c r="A514" i="13" s="1"/>
  <c r="A515" i="13" s="1"/>
  <c r="A516" i="13" s="1"/>
  <c r="A517" i="13" s="1"/>
  <c r="A518" i="13" s="1"/>
  <c r="A519" i="13" s="1"/>
  <c r="A520" i="13" s="1"/>
  <c r="A521" i="13" s="1"/>
  <c r="A522" i="13" s="1"/>
  <c r="A523" i="13" s="1"/>
  <c r="A524" i="13" s="1"/>
  <c r="A525" i="13" s="1"/>
  <c r="A526" i="13" s="1"/>
  <c r="A527" i="13" s="1"/>
  <c r="A528" i="13" s="1"/>
  <c r="A529" i="13" s="1"/>
  <c r="A530" i="13" s="1"/>
  <c r="A531" i="13" s="1"/>
  <c r="A532" i="13" s="1"/>
  <c r="A533" i="13" s="1"/>
  <c r="A534" i="13" s="1"/>
  <c r="A535" i="13" s="1"/>
  <c r="A536" i="13" s="1"/>
  <c r="A537" i="13" s="1"/>
  <c r="A538" i="13" s="1"/>
  <c r="A539" i="13" s="1"/>
  <c r="A540" i="13" s="1"/>
  <c r="A541" i="13" s="1"/>
  <c r="A542" i="13" s="1"/>
  <c r="A543" i="13" s="1"/>
  <c r="A544" i="13" s="1"/>
  <c r="A545" i="13" s="1"/>
  <c r="A546" i="13" s="1"/>
  <c r="A547" i="13" s="1"/>
  <c r="A548" i="13" s="1"/>
  <c r="A549" i="13" s="1"/>
  <c r="A550" i="13" s="1"/>
  <c r="A551" i="13" s="1"/>
  <c r="A552" i="13" s="1"/>
  <c r="A553" i="13" s="1"/>
  <c r="A554" i="13" s="1"/>
  <c r="A555" i="13" s="1"/>
  <c r="A556" i="13" s="1"/>
  <c r="A557" i="13" s="1"/>
  <c r="A558" i="13" s="1"/>
  <c r="A559" i="13" s="1"/>
  <c r="A560" i="13" s="1"/>
  <c r="A561" i="13" s="1"/>
  <c r="A562" i="13" s="1"/>
  <c r="A563" i="13" s="1"/>
  <c r="A564" i="13" s="1"/>
  <c r="A565" i="13" s="1"/>
  <c r="A566" i="13" s="1"/>
  <c r="A567" i="13" s="1"/>
  <c r="A568" i="13" s="1"/>
  <c r="A569" i="13" s="1"/>
  <c r="A570" i="13" s="1"/>
  <c r="A571" i="13" s="1"/>
  <c r="A572" i="13" s="1"/>
  <c r="A573" i="13" s="1"/>
  <c r="A574" i="13" s="1"/>
  <c r="A575" i="13" s="1"/>
  <c r="A576" i="13" s="1"/>
  <c r="A577" i="13" s="1"/>
  <c r="A578" i="13" s="1"/>
  <c r="A579" i="13" s="1"/>
  <c r="A580" i="13" s="1"/>
  <c r="A581" i="13" s="1"/>
  <c r="A582" i="13" s="1"/>
  <c r="A583" i="13" s="1"/>
  <c r="A584" i="13" s="1"/>
  <c r="A585" i="13" s="1"/>
  <c r="A586" i="13" s="1"/>
  <c r="A587" i="13" s="1"/>
  <c r="A588" i="13" s="1"/>
  <c r="A589" i="13" s="1"/>
  <c r="A590" i="13" s="1"/>
  <c r="A591" i="13" s="1"/>
  <c r="A592" i="13" s="1"/>
  <c r="A593" i="13" s="1"/>
  <c r="A594" i="13" s="1"/>
  <c r="A595" i="13" s="1"/>
  <c r="A596" i="13" s="1"/>
  <c r="A597" i="13" s="1"/>
  <c r="A598" i="13" s="1"/>
  <c r="A599" i="13" s="1"/>
  <c r="A600" i="13" s="1"/>
  <c r="A601" i="13" s="1"/>
  <c r="A602" i="13" s="1"/>
  <c r="A603" i="13" s="1"/>
  <c r="A604" i="13" s="1"/>
  <c r="A605" i="13" s="1"/>
  <c r="A606" i="13" s="1"/>
  <c r="A607" i="13" s="1"/>
  <c r="A608" i="13" s="1"/>
  <c r="A609" i="13" s="1"/>
  <c r="A610" i="13" s="1"/>
  <c r="A611" i="13" s="1"/>
  <c r="A612" i="13" s="1"/>
  <c r="A613" i="13" s="1"/>
  <c r="A614" i="13" s="1"/>
  <c r="A615" i="13" s="1"/>
  <c r="A616" i="13" s="1"/>
  <c r="A617" i="13" s="1"/>
  <c r="A618" i="13" s="1"/>
  <c r="A619" i="13" s="1"/>
  <c r="A620" i="13" s="1"/>
  <c r="A621" i="13" s="1"/>
  <c r="A622" i="13" s="1"/>
  <c r="A623" i="13" s="1"/>
  <c r="A624" i="13" s="1"/>
  <c r="A625" i="13" s="1"/>
  <c r="A626" i="13" s="1"/>
  <c r="A627" i="13" s="1"/>
  <c r="A628" i="13" s="1"/>
  <c r="A629" i="13" s="1"/>
  <c r="A630" i="13" s="1"/>
  <c r="A631" i="13" s="1"/>
  <c r="A632" i="13" s="1"/>
  <c r="A633" i="13" s="1"/>
  <c r="A634" i="13" s="1"/>
  <c r="A635" i="13" s="1"/>
  <c r="A636" i="13" s="1"/>
  <c r="A637" i="13" s="1"/>
  <c r="A638" i="13" s="1"/>
  <c r="A639" i="13" s="1"/>
  <c r="A640" i="13" s="1"/>
  <c r="A641" i="13" s="1"/>
  <c r="A642" i="13" s="1"/>
  <c r="A643" i="13" s="1"/>
  <c r="A644" i="13" s="1"/>
  <c r="A645" i="13" s="1"/>
  <c r="A646" i="13" s="1"/>
  <c r="A647" i="13" s="1"/>
  <c r="A648" i="13" s="1"/>
  <c r="A649" i="13" s="1"/>
  <c r="A650" i="13" s="1"/>
  <c r="A651" i="13" s="1"/>
  <c r="A652" i="13" s="1"/>
  <c r="A653" i="13" s="1"/>
  <c r="A654" i="13" s="1"/>
  <c r="A655" i="13" s="1"/>
  <c r="A656" i="13" s="1"/>
  <c r="A657" i="13" s="1"/>
  <c r="A658" i="13" s="1"/>
  <c r="A659" i="13" s="1"/>
  <c r="A660" i="13" s="1"/>
  <c r="A661" i="13" s="1"/>
  <c r="A662" i="13" s="1"/>
  <c r="A663" i="13" s="1"/>
  <c r="A664" i="13" s="1"/>
  <c r="A665" i="13" s="1"/>
  <c r="A666" i="13" s="1"/>
  <c r="A667" i="13" s="1"/>
  <c r="A668" i="13" s="1"/>
  <c r="A669" i="13" s="1"/>
  <c r="A670" i="13" s="1"/>
  <c r="A671" i="13" s="1"/>
  <c r="A672" i="13" s="1"/>
  <c r="A673" i="13" s="1"/>
  <c r="A674" i="13" s="1"/>
  <c r="A675" i="13" s="1"/>
  <c r="A676" i="13" s="1"/>
  <c r="A677" i="13" s="1"/>
  <c r="A678" i="13" s="1"/>
  <c r="A679" i="13" s="1"/>
  <c r="A680" i="13" s="1"/>
  <c r="A681" i="13" s="1"/>
  <c r="A682" i="13" s="1"/>
  <c r="A683" i="13" s="1"/>
  <c r="A684" i="13" s="1"/>
  <c r="A685" i="13" s="1"/>
  <c r="A686" i="13" s="1"/>
  <c r="A687" i="13" s="1"/>
  <c r="A688" i="13" s="1"/>
  <c r="A689" i="13" s="1"/>
  <c r="A690" i="13" s="1"/>
  <c r="A691" i="13" s="1"/>
  <c r="A692" i="13" s="1"/>
  <c r="A693" i="13" s="1"/>
  <c r="A694" i="13" s="1"/>
  <c r="A695" i="13" s="1"/>
  <c r="A696" i="13" s="1"/>
  <c r="A697" i="13" s="1"/>
  <c r="A698" i="13" s="1"/>
  <c r="A699" i="13" s="1"/>
  <c r="A700" i="13" s="1"/>
  <c r="A701" i="13" s="1"/>
  <c r="A702" i="13" s="1"/>
  <c r="A703" i="13" s="1"/>
  <c r="A704" i="13" s="1"/>
  <c r="A705" i="13" s="1"/>
  <c r="A706" i="13" s="1"/>
  <c r="A707" i="13" s="1"/>
  <c r="A708" i="13" s="1"/>
  <c r="A709" i="13" s="1"/>
  <c r="A710" i="13" s="1"/>
  <c r="A711" i="13" s="1"/>
  <c r="A712" i="13" s="1"/>
  <c r="A713" i="13" s="1"/>
  <c r="A714" i="13" s="1"/>
  <c r="A715" i="13" s="1"/>
  <c r="A716" i="13" s="1"/>
  <c r="A717" i="13" s="1"/>
  <c r="A718" i="13" s="1"/>
  <c r="A719" i="13" s="1"/>
  <c r="A720" i="13" s="1"/>
  <c r="A721" i="13" s="1"/>
  <c r="A722" i="13" s="1"/>
  <c r="A723" i="13" s="1"/>
  <c r="A724" i="13" s="1"/>
  <c r="A725" i="13" s="1"/>
  <c r="A726" i="13" s="1"/>
  <c r="A727" i="13" s="1"/>
  <c r="A728" i="13" s="1"/>
  <c r="A729" i="13" s="1"/>
  <c r="A730" i="13" s="1"/>
  <c r="A731" i="13" s="1"/>
  <c r="A732" i="13" s="1"/>
  <c r="A733" i="13" s="1"/>
  <c r="A734" i="13" s="1"/>
  <c r="A735" i="13" s="1"/>
  <c r="A736" i="13" s="1"/>
  <c r="A737" i="13" s="1"/>
  <c r="A738" i="13" s="1"/>
  <c r="A739" i="13" s="1"/>
  <c r="A740" i="13" s="1"/>
  <c r="A741" i="13" s="1"/>
  <c r="A742" i="13" s="1"/>
  <c r="A743" i="13" s="1"/>
  <c r="A744" i="13" s="1"/>
  <c r="A745" i="13" s="1"/>
  <c r="A746" i="13" s="1"/>
  <c r="A747" i="13" s="1"/>
  <c r="A748" i="13" s="1"/>
  <c r="A749" i="13" s="1"/>
  <c r="A750" i="13" s="1"/>
  <c r="A751" i="13" s="1"/>
  <c r="A752" i="13" s="1"/>
  <c r="A753" i="13" s="1"/>
  <c r="A754" i="13" s="1"/>
  <c r="A755" i="13" s="1"/>
  <c r="A756" i="13" s="1"/>
  <c r="A757" i="13" s="1"/>
  <c r="A758" i="13" s="1"/>
  <c r="A759" i="13" s="1"/>
  <c r="A760" i="13" s="1"/>
  <c r="A761" i="13" s="1"/>
  <c r="A762" i="13" s="1"/>
  <c r="A763" i="13" s="1"/>
  <c r="A764" i="13" s="1"/>
  <c r="A765" i="13" s="1"/>
  <c r="A766" i="13" s="1"/>
  <c r="A767" i="13" s="1"/>
  <c r="A768" i="13" s="1"/>
  <c r="A769" i="13" s="1"/>
  <c r="A770" i="13" s="1"/>
  <c r="A771" i="13" s="1"/>
  <c r="A772" i="13" s="1"/>
  <c r="A773" i="13" s="1"/>
  <c r="A774" i="13" s="1"/>
  <c r="A775" i="13" s="1"/>
  <c r="A776" i="13" s="1"/>
  <c r="A777" i="13" s="1"/>
  <c r="A778" i="13" s="1"/>
  <c r="A779" i="13" s="1"/>
  <c r="A780" i="13" s="1"/>
  <c r="A781" i="13" s="1"/>
  <c r="A782" i="13" s="1"/>
  <c r="A783" i="13" s="1"/>
  <c r="A784" i="13" s="1"/>
  <c r="A785" i="13" s="1"/>
  <c r="A786" i="13" s="1"/>
  <c r="A787" i="13" s="1"/>
  <c r="A788" i="13" s="1"/>
  <c r="A789" i="13" s="1"/>
  <c r="A790" i="13" s="1"/>
  <c r="A791" i="13" s="1"/>
  <c r="A792" i="13" s="1"/>
  <c r="A793" i="13" s="1"/>
  <c r="A794" i="13" s="1"/>
  <c r="A795" i="13" s="1"/>
  <c r="A796" i="13" s="1"/>
  <c r="A797" i="13" s="1"/>
  <c r="A798" i="13" s="1"/>
  <c r="A799" i="13" s="1"/>
  <c r="A800" i="13" s="1"/>
  <c r="A801" i="13" s="1"/>
  <c r="A802" i="13" s="1"/>
  <c r="A803" i="13" s="1"/>
  <c r="A804" i="13" s="1"/>
  <c r="A805" i="13" s="1"/>
  <c r="A806" i="13" s="1"/>
  <c r="A807" i="13" s="1"/>
  <c r="A808" i="13" s="1"/>
  <c r="A809" i="13" s="1"/>
  <c r="A810" i="13" s="1"/>
  <c r="A811" i="13" s="1"/>
  <c r="A812" i="13" s="1"/>
  <c r="A813" i="13" s="1"/>
  <c r="A814" i="13" s="1"/>
  <c r="A815" i="13" s="1"/>
  <c r="A816" i="13" s="1"/>
  <c r="A817" i="13" s="1"/>
  <c r="A818" i="13" s="1"/>
  <c r="A819" i="13" s="1"/>
  <c r="A820" i="13" s="1"/>
  <c r="A821" i="13" s="1"/>
  <c r="A822" i="13" s="1"/>
  <c r="A823" i="13" s="1"/>
  <c r="A824" i="13" s="1"/>
  <c r="A825" i="13" s="1"/>
  <c r="A826" i="13" s="1"/>
  <c r="A827" i="13" s="1"/>
  <c r="A828" i="13" s="1"/>
  <c r="A829" i="13" s="1"/>
  <c r="A830" i="13" s="1"/>
  <c r="A831" i="13" s="1"/>
  <c r="A832" i="13" s="1"/>
  <c r="A833" i="13" s="1"/>
  <c r="A834" i="13" s="1"/>
  <c r="A835" i="13" s="1"/>
  <c r="A836" i="13" s="1"/>
  <c r="A837" i="13" s="1"/>
  <c r="A838" i="13" s="1"/>
  <c r="A839" i="13" s="1"/>
  <c r="A840" i="13" s="1"/>
  <c r="A841" i="13" s="1"/>
  <c r="A842" i="13" s="1"/>
  <c r="A843" i="13" s="1"/>
  <c r="A844" i="13" s="1"/>
  <c r="A845" i="13" s="1"/>
  <c r="A846" i="13" s="1"/>
  <c r="A847" i="13" s="1"/>
  <c r="A848" i="13" s="1"/>
  <c r="A849" i="13" s="1"/>
  <c r="A850" i="13" s="1"/>
  <c r="A851" i="13" s="1"/>
  <c r="A852" i="13" s="1"/>
  <c r="A853" i="13" s="1"/>
  <c r="A854" i="13" s="1"/>
  <c r="A855" i="13" s="1"/>
  <c r="A856" i="13" s="1"/>
  <c r="A857" i="13" s="1"/>
  <c r="A858" i="13" s="1"/>
  <c r="A859" i="13" s="1"/>
  <c r="A860" i="13" s="1"/>
  <c r="A861" i="13" s="1"/>
  <c r="A862" i="13" s="1"/>
  <c r="A863" i="13" s="1"/>
  <c r="A864" i="13" s="1"/>
  <c r="A865" i="13" s="1"/>
  <c r="A866" i="13" s="1"/>
  <c r="A867" i="13" s="1"/>
  <c r="A868" i="13" s="1"/>
  <c r="A869" i="13" s="1"/>
  <c r="A870" i="13" s="1"/>
  <c r="A871" i="13" s="1"/>
  <c r="A872" i="13" s="1"/>
  <c r="A873" i="13" s="1"/>
  <c r="A874" i="13" s="1"/>
  <c r="A875" i="13" s="1"/>
  <c r="A876" i="13" s="1"/>
  <c r="A877" i="13" s="1"/>
  <c r="A878" i="13" s="1"/>
  <c r="A879" i="13" s="1"/>
  <c r="A880" i="13" s="1"/>
  <c r="A881" i="13" s="1"/>
  <c r="A882" i="13" s="1"/>
  <c r="A883" i="13" s="1"/>
  <c r="A884" i="13" s="1"/>
  <c r="A885" i="13" s="1"/>
  <c r="A886" i="13" s="1"/>
  <c r="A887" i="13" s="1"/>
  <c r="A888" i="13" s="1"/>
  <c r="A889" i="13" s="1"/>
  <c r="A890" i="13" s="1"/>
  <c r="A891" i="13" s="1"/>
  <c r="A892" i="13" s="1"/>
  <c r="A893" i="13" s="1"/>
  <c r="A894" i="13" s="1"/>
  <c r="A895" i="13" s="1"/>
  <c r="A896" i="13" s="1"/>
  <c r="A897" i="13" s="1"/>
  <c r="A898" i="13" s="1"/>
  <c r="A899" i="13" s="1"/>
  <c r="A900" i="13" s="1"/>
  <c r="A901" i="13" s="1"/>
  <c r="A902" i="13" s="1"/>
  <c r="A903" i="13" s="1"/>
  <c r="A904" i="13" s="1"/>
  <c r="A905" i="13" s="1"/>
  <c r="A906" i="13" s="1"/>
  <c r="A907" i="13" s="1"/>
  <c r="A908" i="13" s="1"/>
  <c r="A909" i="13" s="1"/>
  <c r="A910" i="13" s="1"/>
  <c r="A911" i="13" s="1"/>
  <c r="A912" i="13" s="1"/>
  <c r="A913" i="13" s="1"/>
  <c r="A914" i="13" s="1"/>
  <c r="A915" i="13" s="1"/>
  <c r="A916" i="13" s="1"/>
  <c r="A917" i="13" s="1"/>
  <c r="A918" i="13" s="1"/>
  <c r="A919" i="13" s="1"/>
  <c r="A920" i="13" s="1"/>
  <c r="A921" i="13" s="1"/>
  <c r="A922" i="13" s="1"/>
  <c r="A923" i="13" s="1"/>
  <c r="A924" i="13" s="1"/>
  <c r="A925" i="13" s="1"/>
  <c r="A926" i="13" s="1"/>
  <c r="A927" i="13" s="1"/>
  <c r="A928" i="13" s="1"/>
  <c r="A929" i="13" s="1"/>
  <c r="A930" i="13" s="1"/>
  <c r="A931" i="13" s="1"/>
  <c r="A932" i="13" s="1"/>
  <c r="A933" i="13" s="1"/>
  <c r="A934" i="13" s="1"/>
  <c r="A935" i="13" s="1"/>
  <c r="A936" i="13" s="1"/>
  <c r="A937" i="13" s="1"/>
  <c r="A938" i="13" s="1"/>
  <c r="A939" i="13" s="1"/>
  <c r="A940" i="13" s="1"/>
  <c r="A941" i="13" s="1"/>
  <c r="A942" i="13" s="1"/>
  <c r="A943" i="13" s="1"/>
  <c r="A944" i="13" s="1"/>
  <c r="A945" i="13" s="1"/>
  <c r="A946" i="13" s="1"/>
  <c r="A947" i="13" s="1"/>
  <c r="A948" i="13" s="1"/>
  <c r="A949" i="13" s="1"/>
  <c r="A950" i="13" s="1"/>
  <c r="A951" i="13" s="1"/>
  <c r="A952" i="13" s="1"/>
  <c r="A953" i="13" s="1"/>
  <c r="A954" i="13" s="1"/>
  <c r="A955" i="13" s="1"/>
  <c r="A956" i="13" s="1"/>
  <c r="A957" i="13" s="1"/>
  <c r="A958" i="13" s="1"/>
  <c r="A959" i="13" s="1"/>
  <c r="A960" i="13" s="1"/>
  <c r="A961" i="13" s="1"/>
  <c r="A962" i="13" s="1"/>
  <c r="A963" i="13" s="1"/>
  <c r="A964" i="13" s="1"/>
  <c r="A965" i="13" s="1"/>
  <c r="A966" i="13" s="1"/>
  <c r="A967" i="13" s="1"/>
  <c r="A968" i="13" s="1"/>
  <c r="A969" i="13" s="1"/>
  <c r="A970" i="13" s="1"/>
  <c r="A971" i="13" s="1"/>
  <c r="A972" i="13" s="1"/>
  <c r="A973" i="13" s="1"/>
  <c r="A974" i="13" s="1"/>
  <c r="A975" i="13" s="1"/>
  <c r="A976" i="13" s="1"/>
  <c r="A977" i="13" s="1"/>
  <c r="A978" i="13" s="1"/>
  <c r="A979" i="13" s="1"/>
  <c r="A980" i="13" s="1"/>
  <c r="A981" i="13" s="1"/>
  <c r="A982" i="13" s="1"/>
  <c r="A983" i="13" s="1"/>
  <c r="A984" i="13" s="1"/>
  <c r="A985" i="13" s="1"/>
  <c r="A986" i="13" s="1"/>
  <c r="A987" i="13" s="1"/>
  <c r="A988" i="13" s="1"/>
  <c r="A989" i="13" s="1"/>
  <c r="A990" i="13" s="1"/>
  <c r="A991" i="13" s="1"/>
  <c r="A992" i="13" s="1"/>
  <c r="A993" i="13" s="1"/>
  <c r="A994" i="13" s="1"/>
  <c r="A995" i="13" s="1"/>
  <c r="A996" i="13" s="1"/>
  <c r="A997" i="13" s="1"/>
  <c r="A998" i="13" s="1"/>
  <c r="A999" i="13" s="1"/>
  <c r="A1000" i="13" s="1"/>
  <c r="A1001" i="13" s="1"/>
  <c r="A1002" i="13" s="1"/>
  <c r="A1003" i="13" s="1"/>
  <c r="A1004" i="13" s="1"/>
  <c r="A1005" i="13" s="1"/>
  <c r="A1006" i="13" s="1"/>
  <c r="A1007" i="13" s="1"/>
  <c r="A1008" i="13" s="1"/>
  <c r="A1009" i="13" s="1"/>
  <c r="A1010" i="13" s="1"/>
  <c r="A1011" i="13" s="1"/>
  <c r="A1012" i="13" s="1"/>
  <c r="A1013" i="13" s="1"/>
  <c r="A1014" i="13" s="1"/>
  <c r="A1015" i="13" s="1"/>
  <c r="A1016" i="13" s="1"/>
  <c r="A1017" i="13" s="1"/>
  <c r="A1018" i="13" s="1"/>
  <c r="A1019" i="13" s="1"/>
  <c r="A1020" i="13" s="1"/>
  <c r="A1021" i="13" s="1"/>
  <c r="A1022" i="13" s="1"/>
  <c r="A1023" i="13" s="1"/>
  <c r="A1024" i="13" s="1"/>
  <c r="A1025" i="13" s="1"/>
  <c r="A1026" i="13" s="1"/>
  <c r="A1027" i="13" s="1"/>
  <c r="A1028" i="13" s="1"/>
  <c r="A1029" i="13" s="1"/>
  <c r="A1030" i="13" s="1"/>
  <c r="A1031" i="13" s="1"/>
  <c r="A1032" i="13" s="1"/>
  <c r="A1033" i="13" s="1"/>
  <c r="A1034" i="13" s="1"/>
  <c r="A1035" i="13" s="1"/>
  <c r="A1036" i="13" s="1"/>
  <c r="A1037" i="13" s="1"/>
  <c r="A1038" i="13" s="1"/>
  <c r="A1039" i="13" s="1"/>
  <c r="A1040" i="13" s="1"/>
  <c r="A1041" i="13" s="1"/>
  <c r="A1042" i="13" s="1"/>
  <c r="A1043" i="13" s="1"/>
  <c r="A1044" i="13" s="1"/>
  <c r="A1045" i="13" s="1"/>
  <c r="A1046" i="13" s="1"/>
  <c r="A1047" i="13" s="1"/>
  <c r="A1048" i="13" s="1"/>
  <c r="A1049" i="13" s="1"/>
  <c r="A1050" i="13" s="1"/>
  <c r="A1051" i="13" s="1"/>
  <c r="A1052" i="13" s="1"/>
  <c r="A1053" i="13" s="1"/>
  <c r="A1054" i="13" s="1"/>
  <c r="A1055" i="13" s="1"/>
  <c r="A1056" i="13" s="1"/>
  <c r="A1057" i="13" s="1"/>
  <c r="A1058" i="13" s="1"/>
  <c r="A1059" i="13" s="1"/>
  <c r="A1060" i="13" s="1"/>
  <c r="A1061" i="13" s="1"/>
  <c r="A1062" i="13" s="1"/>
  <c r="A1063" i="13" s="1"/>
  <c r="A1064" i="13" s="1"/>
  <c r="A1065" i="13" s="1"/>
  <c r="A1066" i="13" s="1"/>
  <c r="A1067" i="13" s="1"/>
  <c r="A1068" i="13" s="1"/>
  <c r="A1069" i="13" s="1"/>
  <c r="A1070" i="13" s="1"/>
  <c r="A1071" i="13" s="1"/>
  <c r="A1072" i="13" s="1"/>
  <c r="A1073" i="13" s="1"/>
  <c r="A1074" i="13" s="1"/>
  <c r="A1075" i="13" s="1"/>
  <c r="A1076" i="13" s="1"/>
  <c r="A1077" i="13" s="1"/>
  <c r="A1078" i="13" s="1"/>
  <c r="A1079" i="13" s="1"/>
  <c r="A1080" i="13" s="1"/>
  <c r="A1081" i="13" s="1"/>
  <c r="A1082" i="13" s="1"/>
  <c r="A1083" i="13" s="1"/>
  <c r="A1084" i="13" s="1"/>
  <c r="A1085" i="13" s="1"/>
  <c r="A1086" i="13" s="1"/>
  <c r="A1087" i="13" s="1"/>
  <c r="A1088" i="13" s="1"/>
  <c r="A1089" i="13" s="1"/>
  <c r="A1090" i="13" s="1"/>
  <c r="A1091" i="13" s="1"/>
  <c r="A1092" i="13" s="1"/>
  <c r="A1093" i="13" s="1"/>
  <c r="A1094" i="13" s="1"/>
  <c r="A1095" i="13" s="1"/>
  <c r="A1096" i="13" s="1"/>
  <c r="A1097" i="13" s="1"/>
  <c r="A1098" i="13" s="1"/>
  <c r="A1099" i="13" s="1"/>
  <c r="A1100" i="13" s="1"/>
  <c r="A1101" i="13" s="1"/>
  <c r="A1102" i="13" s="1"/>
  <c r="A1103" i="13" s="1"/>
  <c r="A1104" i="13" s="1"/>
  <c r="A1105" i="13" s="1"/>
  <c r="A1106" i="13" s="1"/>
  <c r="A1107" i="13" s="1"/>
  <c r="A1108" i="13" s="1"/>
  <c r="A1109" i="13" s="1"/>
  <c r="A1110" i="13" s="1"/>
  <c r="A1111" i="13" s="1"/>
  <c r="A1112" i="13" s="1"/>
  <c r="A1113" i="13" s="1"/>
  <c r="A1114" i="13" s="1"/>
  <c r="A1115" i="13" s="1"/>
  <c r="A1116" i="13" s="1"/>
  <c r="A1117" i="13" s="1"/>
  <c r="A1118" i="13" s="1"/>
  <c r="A1119" i="13" s="1"/>
  <c r="A1120" i="13" s="1"/>
  <c r="A1121" i="13" s="1"/>
  <c r="A1122" i="13" s="1"/>
  <c r="A1123" i="13" s="1"/>
  <c r="A1124" i="13" s="1"/>
  <c r="A1125" i="13" s="1"/>
  <c r="A1126" i="13" s="1"/>
  <c r="A1127" i="13" s="1"/>
  <c r="A1128" i="13" s="1"/>
  <c r="A1129" i="13" s="1"/>
  <c r="A1130" i="13" s="1"/>
  <c r="A1131" i="13" s="1"/>
  <c r="A1132" i="13" s="1"/>
  <c r="A1133" i="13" s="1"/>
  <c r="A1134" i="13" s="1"/>
  <c r="A1135" i="13" s="1"/>
  <c r="A1136" i="13" s="1"/>
  <c r="A1137" i="13" s="1"/>
  <c r="A1138" i="13" s="1"/>
  <c r="A1139" i="13" s="1"/>
  <c r="A1140" i="13" s="1"/>
  <c r="A1141" i="13" s="1"/>
  <c r="A1142" i="13" s="1"/>
  <c r="A1143" i="13" s="1"/>
  <c r="A1144" i="13" s="1"/>
  <c r="A1145" i="13" s="1"/>
  <c r="A1146" i="13" s="1"/>
  <c r="A1147" i="13" s="1"/>
  <c r="A1148" i="13" s="1"/>
  <c r="A1149" i="13" s="1"/>
  <c r="A1150" i="13" s="1"/>
  <c r="A1151" i="13" s="1"/>
  <c r="A1152" i="13" s="1"/>
  <c r="A1153" i="13" s="1"/>
  <c r="A1154" i="13" s="1"/>
  <c r="A1155" i="13" s="1"/>
  <c r="A1156" i="13" s="1"/>
  <c r="A1157" i="13" s="1"/>
  <c r="A1158" i="13" s="1"/>
  <c r="A1159" i="13" s="1"/>
  <c r="A1160" i="13" s="1"/>
  <c r="A1161" i="13" s="1"/>
  <c r="A1162" i="13" s="1"/>
  <c r="A1163" i="13" s="1"/>
  <c r="A1164" i="13" s="1"/>
  <c r="A1165" i="13" s="1"/>
  <c r="A1166" i="13" s="1"/>
  <c r="A1167" i="13" s="1"/>
  <c r="A1168" i="13" s="1"/>
  <c r="A1169" i="13" s="1"/>
  <c r="A1170" i="13" s="1"/>
  <c r="A1171" i="13" s="1"/>
  <c r="A1172" i="13" s="1"/>
  <c r="A1173" i="13" s="1"/>
  <c r="A1174" i="13" s="1"/>
  <c r="A1175" i="13" s="1"/>
  <c r="A1176" i="13" s="1"/>
  <c r="A1177" i="13" s="1"/>
  <c r="A1178" i="13" s="1"/>
  <c r="A1179" i="13" s="1"/>
  <c r="A1180" i="13" s="1"/>
  <c r="A1181" i="13" s="1"/>
  <c r="A1182" i="13" s="1"/>
  <c r="A1183" i="13" s="1"/>
  <c r="A1184" i="13" s="1"/>
  <c r="A1185" i="13" s="1"/>
  <c r="A1186" i="13" s="1"/>
  <c r="A1187" i="13" s="1"/>
  <c r="A1188" i="13" s="1"/>
  <c r="A1189" i="13" s="1"/>
  <c r="A1190" i="13" s="1"/>
  <c r="A1191" i="13" s="1"/>
  <c r="A1192" i="13" s="1"/>
  <c r="A1193" i="13" s="1"/>
  <c r="A1194" i="13" s="1"/>
  <c r="A1195" i="13" s="1"/>
  <c r="A1196" i="13" s="1"/>
  <c r="A1197" i="13" s="1"/>
  <c r="A1198" i="13" s="1"/>
  <c r="A1199" i="13" s="1"/>
  <c r="A1200" i="13" s="1"/>
  <c r="A1201" i="13" s="1"/>
  <c r="A1202" i="13" s="1"/>
  <c r="A1203" i="13" s="1"/>
  <c r="A1204" i="13" s="1"/>
  <c r="A1205" i="13" s="1"/>
  <c r="A1206" i="13" s="1"/>
  <c r="A1207" i="13" s="1"/>
  <c r="A1208" i="13" s="1"/>
  <c r="A1209" i="13" s="1"/>
  <c r="A1210" i="13" s="1"/>
  <c r="A1211" i="13" s="1"/>
  <c r="A1212" i="13" s="1"/>
  <c r="A1213" i="13" s="1"/>
  <c r="A1214" i="13" s="1"/>
  <c r="A1215" i="13" s="1"/>
  <c r="A1216" i="13" s="1"/>
  <c r="A1217" i="13" s="1"/>
  <c r="A1218" i="13" s="1"/>
  <c r="A1219" i="13" s="1"/>
  <c r="A1220" i="13" s="1"/>
  <c r="A1221" i="13" s="1"/>
  <c r="A1222" i="13" s="1"/>
  <c r="A1223" i="13" s="1"/>
  <c r="A1224" i="13" s="1"/>
  <c r="A1225" i="13" s="1"/>
  <c r="A1226" i="13" s="1"/>
  <c r="A1227" i="13" s="1"/>
  <c r="A1228" i="13" s="1"/>
  <c r="A1229" i="13" s="1"/>
  <c r="A1230" i="13" s="1"/>
  <c r="A1231" i="13" s="1"/>
  <c r="A1232" i="13" s="1"/>
  <c r="A1233" i="13" s="1"/>
  <c r="A1234" i="13" s="1"/>
  <c r="A1235" i="13" s="1"/>
  <c r="A1236" i="13" s="1"/>
  <c r="A1237" i="13" s="1"/>
  <c r="A1238" i="13" s="1"/>
  <c r="A1239" i="13" s="1"/>
  <c r="A1240" i="13" s="1"/>
  <c r="A1241" i="13" s="1"/>
  <c r="A1242" i="13" s="1"/>
  <c r="A1243" i="13" s="1"/>
  <c r="A1244" i="13" s="1"/>
  <c r="A1245" i="13" s="1"/>
  <c r="A1246" i="13" s="1"/>
  <c r="A1247" i="13" s="1"/>
  <c r="A1248" i="13" s="1"/>
  <c r="A1249" i="13" s="1"/>
  <c r="A1250" i="13" s="1"/>
  <c r="A1251" i="13" s="1"/>
  <c r="A1252" i="13" s="1"/>
  <c r="A1253" i="13" s="1"/>
  <c r="A1254" i="13" s="1"/>
  <c r="A1255" i="13" s="1"/>
  <c r="A1256" i="13" s="1"/>
  <c r="A1257" i="13" s="1"/>
  <c r="A1258" i="13" s="1"/>
  <c r="A1259" i="13" s="1"/>
  <c r="A1260" i="13" s="1"/>
  <c r="A1261" i="13" s="1"/>
  <c r="A1262" i="13" s="1"/>
  <c r="A1263" i="13" s="1"/>
  <c r="A1264" i="13" s="1"/>
  <c r="A1265" i="13" s="1"/>
  <c r="A1266" i="13" s="1"/>
  <c r="A1267" i="13" s="1"/>
  <c r="A1268" i="13" s="1"/>
  <c r="A1269" i="13" s="1"/>
  <c r="A1270" i="13" s="1"/>
  <c r="A1271" i="13" s="1"/>
  <c r="A1272" i="13" s="1"/>
  <c r="A1273" i="13" s="1"/>
  <c r="A1274" i="13" s="1"/>
  <c r="A1275" i="13" s="1"/>
  <c r="A1276" i="13" s="1"/>
  <c r="A1277" i="13" s="1"/>
  <c r="A1278" i="13" s="1"/>
  <c r="A1279" i="13" s="1"/>
  <c r="A1280" i="13" s="1"/>
  <c r="A1281" i="13" s="1"/>
  <c r="A1282" i="13" s="1"/>
  <c r="A1283" i="13" s="1"/>
  <c r="A1284" i="13" s="1"/>
  <c r="A1285" i="13" s="1"/>
  <c r="A1286" i="13" s="1"/>
  <c r="A1287" i="13" s="1"/>
  <c r="A1288" i="13" s="1"/>
  <c r="A1289" i="13" s="1"/>
  <c r="A1290" i="13" s="1"/>
  <c r="A1291" i="13" s="1"/>
  <c r="A1292" i="13" s="1"/>
  <c r="A1293" i="13" s="1"/>
  <c r="A1294" i="13" s="1"/>
  <c r="A1295" i="13" s="1"/>
  <c r="A1296" i="13" s="1"/>
  <c r="A1297" i="13" s="1"/>
  <c r="A1298" i="13" s="1"/>
  <c r="A1299" i="13" s="1"/>
  <c r="A1300" i="13" s="1"/>
  <c r="A1301" i="13" s="1"/>
  <c r="A1302" i="13" s="1"/>
  <c r="A1303" i="13" s="1"/>
  <c r="A1304" i="13" s="1"/>
  <c r="A1305" i="13" s="1"/>
  <c r="A1306" i="13" s="1"/>
  <c r="A1307" i="13" s="1"/>
  <c r="A1308" i="13" s="1"/>
  <c r="A1309" i="13" s="1"/>
  <c r="A1310" i="13" s="1"/>
  <c r="A1311" i="13" s="1"/>
  <c r="A1312" i="13" s="1"/>
  <c r="A1313" i="13" s="1"/>
  <c r="A1314" i="13" s="1"/>
  <c r="A1315" i="13" s="1"/>
  <c r="A1316" i="13" s="1"/>
  <c r="A1317" i="13" s="1"/>
  <c r="A1318" i="13" s="1"/>
  <c r="A1319" i="13" s="1"/>
  <c r="A1320" i="13" s="1"/>
  <c r="A1321" i="13" s="1"/>
  <c r="A1322" i="13" s="1"/>
  <c r="A1323" i="13" s="1"/>
  <c r="A1324" i="13" s="1"/>
  <c r="A1325" i="13" s="1"/>
  <c r="A1326" i="13" s="1"/>
  <c r="A1327" i="13" s="1"/>
  <c r="A1328" i="13" s="1"/>
  <c r="A1329" i="13" s="1"/>
  <c r="A1330" i="13" s="1"/>
  <c r="A1331" i="13" s="1"/>
  <c r="A1332" i="13" s="1"/>
  <c r="A1333" i="13" s="1"/>
  <c r="A1334" i="13" s="1"/>
  <c r="A1335" i="13" s="1"/>
  <c r="A1336" i="13" s="1"/>
  <c r="A1337" i="13" s="1"/>
  <c r="A1338" i="13" s="1"/>
  <c r="A1339" i="13" s="1"/>
  <c r="A1340" i="13" s="1"/>
  <c r="A1341" i="13" s="1"/>
  <c r="A1342" i="13" s="1"/>
  <c r="A1343" i="13" s="1"/>
  <c r="A1344" i="13" s="1"/>
  <c r="A1345" i="13" s="1"/>
  <c r="A1346" i="13" s="1"/>
  <c r="A1347" i="13" s="1"/>
  <c r="A1348" i="13" s="1"/>
  <c r="A1349" i="13" s="1"/>
  <c r="A1350" i="13" s="1"/>
  <c r="A1351" i="13" s="1"/>
  <c r="A1352" i="13" s="1"/>
  <c r="A1353" i="13" s="1"/>
  <c r="A1354" i="13" s="1"/>
  <c r="A1355" i="13" s="1"/>
  <c r="A1356" i="13" s="1"/>
  <c r="A1357" i="13" s="1"/>
  <c r="A1358" i="13" s="1"/>
  <c r="A1359" i="13" s="1"/>
  <c r="A1360" i="13" s="1"/>
  <c r="A1361" i="13" s="1"/>
  <c r="A1362" i="13" s="1"/>
  <c r="A1363" i="13" s="1"/>
  <c r="A1364" i="13" s="1"/>
  <c r="A1365" i="13" s="1"/>
  <c r="A1366" i="13" s="1"/>
  <c r="A1367" i="13" s="1"/>
  <c r="A1368" i="13" s="1"/>
  <c r="A1369" i="13" s="1"/>
  <c r="A1370" i="13" s="1"/>
  <c r="A1371" i="13" s="1"/>
  <c r="A1372" i="13" s="1"/>
  <c r="A1373" i="13" s="1"/>
  <c r="A1374" i="13" s="1"/>
  <c r="A1375" i="13" s="1"/>
  <c r="A1376" i="13" s="1"/>
  <c r="A1377" i="13" s="1"/>
  <c r="A1378" i="13" s="1"/>
  <c r="A1379" i="13" s="1"/>
  <c r="A1380" i="13" s="1"/>
  <c r="A1381" i="13" s="1"/>
  <c r="A1382" i="13" s="1"/>
  <c r="A1383" i="13" s="1"/>
  <c r="A1384" i="13" s="1"/>
  <c r="A1385" i="13" s="1"/>
  <c r="A1386" i="13" s="1"/>
  <c r="A1387" i="13" s="1"/>
  <c r="A1388" i="13" s="1"/>
  <c r="A1389" i="13" s="1"/>
  <c r="A1390" i="13" s="1"/>
  <c r="A1391" i="13" s="1"/>
  <c r="A1392" i="13" s="1"/>
  <c r="A1393" i="13" s="1"/>
  <c r="A1394" i="13" s="1"/>
  <c r="A1395" i="13" s="1"/>
  <c r="A1396" i="13" s="1"/>
  <c r="A1397" i="13" s="1"/>
  <c r="A1398" i="13" s="1"/>
  <c r="A1399" i="13" s="1"/>
  <c r="A1400" i="13" s="1"/>
  <c r="A1401" i="13" s="1"/>
  <c r="A1402" i="13" s="1"/>
  <c r="A1403" i="13" s="1"/>
  <c r="A1404" i="13" s="1"/>
  <c r="A1405" i="13" s="1"/>
  <c r="A1406" i="13" s="1"/>
  <c r="A1407" i="13" s="1"/>
  <c r="A1408" i="13" s="1"/>
  <c r="A1409" i="13" s="1"/>
  <c r="A1410" i="13" s="1"/>
  <c r="A1411" i="13" s="1"/>
  <c r="A1412" i="13" s="1"/>
  <c r="A1413" i="13" s="1"/>
  <c r="A1414" i="13" s="1"/>
  <c r="A1415" i="13" s="1"/>
  <c r="A1416" i="13" s="1"/>
  <c r="A1417" i="13" s="1"/>
  <c r="A1418" i="13" s="1"/>
  <c r="A1419" i="13" s="1"/>
  <c r="A1420" i="13" s="1"/>
  <c r="A1421" i="13" s="1"/>
  <c r="A1422" i="13" s="1"/>
  <c r="A1423" i="13" s="1"/>
  <c r="A1424" i="13" s="1"/>
  <c r="A1425" i="13" s="1"/>
  <c r="A1426" i="13" s="1"/>
  <c r="A1427" i="13" s="1"/>
  <c r="A1428" i="13" s="1"/>
  <c r="A1429" i="13" s="1"/>
  <c r="A1430" i="13" s="1"/>
  <c r="A1431" i="13" s="1"/>
  <c r="A1432" i="13" s="1"/>
  <c r="A1433" i="13" s="1"/>
  <c r="A1434" i="13" s="1"/>
  <c r="A1435" i="13" s="1"/>
  <c r="A1436" i="13" s="1"/>
  <c r="A1437" i="13" s="1"/>
  <c r="A1438" i="13" s="1"/>
  <c r="A1439" i="13" s="1"/>
  <c r="A1440" i="13" s="1"/>
  <c r="A1441" i="13" s="1"/>
  <c r="A1442" i="13" s="1"/>
  <c r="A1443" i="13" s="1"/>
  <c r="A1444" i="13" s="1"/>
  <c r="A1445" i="13" s="1"/>
  <c r="A1446" i="13" s="1"/>
  <c r="A1447" i="13" s="1"/>
  <c r="A1448" i="13" s="1"/>
  <c r="A1449" i="13" s="1"/>
  <c r="A1450" i="13" s="1"/>
  <c r="A1451" i="13" s="1"/>
  <c r="A1452" i="13" s="1"/>
  <c r="A1453" i="13" s="1"/>
  <c r="A1454" i="13" s="1"/>
  <c r="A1455" i="13" s="1"/>
  <c r="A1456" i="13" s="1"/>
  <c r="A1457" i="13" s="1"/>
  <c r="A1458" i="13" s="1"/>
  <c r="A1459" i="13" s="1"/>
  <c r="A1460" i="13" s="1"/>
  <c r="A1461" i="13" s="1"/>
  <c r="A1462" i="13" s="1"/>
  <c r="A1463" i="13" s="1"/>
  <c r="A1464" i="13" s="1"/>
  <c r="A1465" i="13" s="1"/>
  <c r="A1466" i="13" s="1"/>
  <c r="A1467" i="13" s="1"/>
  <c r="A1468" i="13" s="1"/>
  <c r="A1469" i="13" s="1"/>
  <c r="A1470" i="13" s="1"/>
  <c r="A1471" i="13" s="1"/>
  <c r="A1472" i="13" s="1"/>
  <c r="A1473" i="13" s="1"/>
  <c r="A1474" i="13" s="1"/>
  <c r="A1475" i="13" s="1"/>
  <c r="A1476" i="13" s="1"/>
  <c r="A1477" i="13" s="1"/>
  <c r="A1478" i="13" s="1"/>
  <c r="A1479" i="13" s="1"/>
  <c r="A1480" i="13" s="1"/>
  <c r="A1481" i="13" s="1"/>
  <c r="A1482" i="13" s="1"/>
  <c r="A1483" i="13" s="1"/>
  <c r="A1484" i="13" s="1"/>
  <c r="A1485" i="13" s="1"/>
  <c r="A1486" i="13" s="1"/>
  <c r="A1487" i="13" s="1"/>
  <c r="A1488" i="13" s="1"/>
  <c r="A1489" i="13" s="1"/>
  <c r="A1490" i="13" s="1"/>
  <c r="A1491" i="13" s="1"/>
  <c r="A1492" i="13" s="1"/>
  <c r="A1493" i="13" s="1"/>
  <c r="A1494" i="13" s="1"/>
  <c r="A1495" i="13" s="1"/>
  <c r="A1496" i="13" s="1"/>
  <c r="A1497" i="13" s="1"/>
  <c r="A1498" i="13" s="1"/>
  <c r="A1499" i="13" s="1"/>
  <c r="A1500" i="13" s="1"/>
  <c r="A1501" i="13" s="1"/>
  <c r="A1502" i="13" s="1"/>
  <c r="A1503" i="13" s="1"/>
  <c r="A1504" i="13" s="1"/>
  <c r="A1505" i="13" s="1"/>
  <c r="A1506" i="13" s="1"/>
  <c r="A1507" i="13" s="1"/>
  <c r="A1508" i="13" s="1"/>
  <c r="A1509" i="13" s="1"/>
  <c r="A1510" i="13" s="1"/>
  <c r="A1511" i="13" s="1"/>
  <c r="A1512" i="13" s="1"/>
  <c r="A1513" i="13" s="1"/>
  <c r="A1514" i="13" s="1"/>
  <c r="A1515" i="13" s="1"/>
  <c r="A1516" i="13" s="1"/>
  <c r="A1517" i="13" s="1"/>
  <c r="A1518" i="13" s="1"/>
  <c r="A1519" i="13" s="1"/>
  <c r="A1520" i="13" s="1"/>
  <c r="A1521" i="13" s="1"/>
  <c r="A1522" i="13" s="1"/>
  <c r="A1523" i="13" s="1"/>
  <c r="A1524" i="13" s="1"/>
  <c r="A1525" i="13" s="1"/>
  <c r="A1526" i="13" s="1"/>
  <c r="A1527" i="13" s="1"/>
  <c r="A1528" i="13" s="1"/>
  <c r="A1529" i="13" s="1"/>
  <c r="A1530" i="13" s="1"/>
  <c r="A1531" i="13" s="1"/>
  <c r="A1532" i="13" s="1"/>
  <c r="A1533" i="13" s="1"/>
  <c r="A1534" i="13" s="1"/>
  <c r="A1535" i="13" s="1"/>
  <c r="A1536" i="13" s="1"/>
  <c r="A1537" i="13" s="1"/>
  <c r="A1538" i="13" s="1"/>
  <c r="A1539" i="13" s="1"/>
  <c r="A1540" i="13" s="1"/>
  <c r="A1541" i="13" s="1"/>
  <c r="A1542" i="13" s="1"/>
  <c r="A1543" i="13" s="1"/>
  <c r="A1544" i="13" s="1"/>
  <c r="A1545" i="13" s="1"/>
  <c r="A1546" i="13" s="1"/>
  <c r="A1547" i="13" s="1"/>
  <c r="A1548" i="13" s="1"/>
  <c r="A1549" i="13" s="1"/>
  <c r="A1550" i="13" s="1"/>
  <c r="A1551" i="13" s="1"/>
  <c r="A1552" i="13" s="1"/>
  <c r="A1553" i="13" s="1"/>
  <c r="A1554" i="13" s="1"/>
  <c r="A1555" i="13" s="1"/>
  <c r="A1556" i="13" s="1"/>
  <c r="A1557" i="13" s="1"/>
  <c r="A1558" i="13" s="1"/>
  <c r="A1559" i="13" s="1"/>
  <c r="A1560" i="13" s="1"/>
  <c r="A1561" i="13" s="1"/>
  <c r="A1562" i="13" s="1"/>
  <c r="A1563" i="13" s="1"/>
  <c r="A1564" i="13" s="1"/>
  <c r="A1565" i="13" s="1"/>
  <c r="A1566" i="13" s="1"/>
  <c r="A1567" i="13" s="1"/>
  <c r="A1568" i="13" s="1"/>
  <c r="A1569" i="13" s="1"/>
  <c r="A1570" i="13" s="1"/>
  <c r="A1571" i="13" s="1"/>
  <c r="A1572" i="13" s="1"/>
  <c r="A1573" i="13" s="1"/>
  <c r="A1574" i="13" s="1"/>
  <c r="A1575" i="13" s="1"/>
  <c r="A1576" i="13" s="1"/>
  <c r="A1577" i="13" s="1"/>
  <c r="A1578" i="13" s="1"/>
  <c r="A1579" i="13" s="1"/>
  <c r="A1580" i="13" s="1"/>
  <c r="A1581" i="13" s="1"/>
  <c r="A1582" i="13" s="1"/>
  <c r="A1583" i="13" s="1"/>
  <c r="A1584" i="13" s="1"/>
  <c r="A1585" i="13" s="1"/>
  <c r="A1586" i="13" s="1"/>
  <c r="A1587" i="13" s="1"/>
  <c r="A1588" i="13" s="1"/>
  <c r="A1589" i="13" s="1"/>
  <c r="A1590" i="13" s="1"/>
  <c r="A1591" i="13" s="1"/>
  <c r="A1592" i="13" s="1"/>
  <c r="A1593" i="13" s="1"/>
  <c r="A1594" i="13" s="1"/>
  <c r="A1595" i="13" s="1"/>
  <c r="A1596" i="13" s="1"/>
  <c r="A1597" i="13" s="1"/>
  <c r="A1598" i="13" s="1"/>
  <c r="A1599" i="13" s="1"/>
  <c r="A1600" i="13" s="1"/>
  <c r="A1601" i="13" s="1"/>
  <c r="A1602" i="13" s="1"/>
  <c r="A1603" i="13" s="1"/>
  <c r="A1604" i="13" s="1"/>
  <c r="A1605" i="13" s="1"/>
  <c r="A1606" i="13" s="1"/>
  <c r="A1607" i="13" s="1"/>
  <c r="A1608" i="13" s="1"/>
  <c r="A1609" i="13" s="1"/>
  <c r="A1610" i="13" s="1"/>
  <c r="A1611" i="13" s="1"/>
  <c r="A1612" i="13" s="1"/>
  <c r="A1613" i="13" s="1"/>
  <c r="A1614" i="13" s="1"/>
  <c r="A1615" i="13" s="1"/>
  <c r="A1616" i="13" s="1"/>
  <c r="A1617" i="13" s="1"/>
  <c r="A1618" i="13" s="1"/>
  <c r="A1619" i="13" s="1"/>
  <c r="A1620" i="13" s="1"/>
  <c r="A1621" i="13" s="1"/>
  <c r="A1622" i="13" s="1"/>
  <c r="A1623" i="13" s="1"/>
  <c r="A1624" i="13" s="1"/>
  <c r="A1625" i="13" s="1"/>
  <c r="A1626" i="13" s="1"/>
  <c r="A1627" i="13" s="1"/>
  <c r="A1628" i="13" s="1"/>
  <c r="A1629" i="13" s="1"/>
  <c r="A1630" i="13" s="1"/>
  <c r="A1631" i="13" s="1"/>
  <c r="A1632" i="13" s="1"/>
  <c r="A1633" i="13" s="1"/>
  <c r="A1634" i="13" s="1"/>
  <c r="A1635" i="13" s="1"/>
  <c r="A1636" i="13" s="1"/>
  <c r="A1637" i="13" s="1"/>
  <c r="A1638" i="13" s="1"/>
  <c r="A1639" i="13" s="1"/>
  <c r="A1640" i="13" s="1"/>
  <c r="A1641" i="13" s="1"/>
  <c r="A1642" i="13" s="1"/>
  <c r="A1643" i="13" s="1"/>
  <c r="A1644" i="13" s="1"/>
  <c r="A1645" i="13" s="1"/>
  <c r="A1646" i="13" s="1"/>
  <c r="A1647" i="13" s="1"/>
  <c r="A1648" i="13" s="1"/>
  <c r="A1649" i="13" s="1"/>
  <c r="A1650" i="13" s="1"/>
  <c r="A1651" i="13" s="1"/>
  <c r="A1652" i="13" s="1"/>
  <c r="A1653" i="13" s="1"/>
  <c r="A1654" i="13" s="1"/>
  <c r="A1655" i="13" s="1"/>
  <c r="A1656" i="13" s="1"/>
  <c r="A1657" i="13" s="1"/>
  <c r="A1658" i="13" s="1"/>
  <c r="A1659" i="13" s="1"/>
  <c r="A1660" i="13" s="1"/>
  <c r="A1661" i="13" s="1"/>
  <c r="A1662" i="13" s="1"/>
  <c r="A1663" i="13" s="1"/>
  <c r="A1664" i="13" s="1"/>
  <c r="A1665" i="13" s="1"/>
  <c r="A1666" i="13" s="1"/>
  <c r="A1667" i="13" s="1"/>
  <c r="A1668" i="13" s="1"/>
  <c r="A1669" i="13" s="1"/>
  <c r="A1670" i="13" s="1"/>
  <c r="A1671" i="13" s="1"/>
  <c r="A1672" i="13" s="1"/>
  <c r="A1673" i="13" s="1"/>
  <c r="A1674" i="13" s="1"/>
  <c r="A1675" i="13" s="1"/>
  <c r="A1676" i="13" s="1"/>
  <c r="A1677" i="13" s="1"/>
  <c r="A1678" i="13" s="1"/>
  <c r="A1679" i="13" s="1"/>
  <c r="A1680" i="13" s="1"/>
  <c r="A1681" i="13" s="1"/>
  <c r="A1682" i="13" s="1"/>
  <c r="A1683" i="13" s="1"/>
  <c r="A1684" i="13" s="1"/>
  <c r="A1685" i="13" s="1"/>
  <c r="A1686" i="13" s="1"/>
  <c r="A1687" i="13" s="1"/>
  <c r="A1688" i="13" s="1"/>
  <c r="A1689" i="13" s="1"/>
  <c r="A1690" i="13" s="1"/>
  <c r="A1691" i="13" s="1"/>
  <c r="A1692" i="13" s="1"/>
  <c r="A1693" i="13" s="1"/>
  <c r="A1694" i="13" s="1"/>
  <c r="A1695" i="13" s="1"/>
  <c r="A1696" i="13" s="1"/>
  <c r="A1697" i="13" s="1"/>
  <c r="A1698" i="13" s="1"/>
  <c r="A1699" i="13" s="1"/>
  <c r="A1700" i="13" s="1"/>
  <c r="A1701" i="13" s="1"/>
  <c r="A1702" i="13" s="1"/>
  <c r="A1703" i="13" s="1"/>
  <c r="A1704" i="13" s="1"/>
  <c r="A1705" i="13" s="1"/>
  <c r="A1706" i="13" s="1"/>
  <c r="A1707" i="13" s="1"/>
  <c r="A1708" i="13" s="1"/>
  <c r="A1709" i="13" s="1"/>
  <c r="A1710" i="13" s="1"/>
  <c r="A1711" i="13" s="1"/>
  <c r="A1712" i="13" s="1"/>
  <c r="A1713" i="13" s="1"/>
  <c r="A1714" i="13" s="1"/>
  <c r="A1715" i="13" s="1"/>
  <c r="A1716" i="13" s="1"/>
  <c r="A1717" i="13" s="1"/>
  <c r="A1718" i="13" s="1"/>
  <c r="A1719" i="13" s="1"/>
  <c r="A1720" i="13" s="1"/>
  <c r="A1721" i="13" s="1"/>
  <c r="A1722" i="13" s="1"/>
  <c r="A1723" i="13" s="1"/>
  <c r="A1724" i="13" s="1"/>
  <c r="A1725" i="13" s="1"/>
  <c r="A1726" i="13" s="1"/>
  <c r="A1727" i="13" s="1"/>
  <c r="A1728" i="13" s="1"/>
  <c r="A1729" i="13" s="1"/>
  <c r="A1730" i="13" s="1"/>
  <c r="A1731" i="13" s="1"/>
  <c r="A1732" i="13" s="1"/>
  <c r="A1733" i="13" s="1"/>
  <c r="A1734" i="13" s="1"/>
  <c r="A1735" i="13" s="1"/>
  <c r="A1736" i="13" s="1"/>
  <c r="A1737" i="13" s="1"/>
  <c r="A1738" i="13" s="1"/>
  <c r="A1739" i="13" s="1"/>
  <c r="A1740" i="13" s="1"/>
  <c r="A1741" i="13" s="1"/>
  <c r="A1742" i="13" s="1"/>
  <c r="A1743" i="13" s="1"/>
  <c r="A1744" i="13" s="1"/>
  <c r="A1745" i="13" s="1"/>
  <c r="A1746" i="13" s="1"/>
  <c r="A1747" i="13" s="1"/>
  <c r="A1748" i="13" s="1"/>
  <c r="A1749" i="13" s="1"/>
  <c r="A1750" i="13" s="1"/>
  <c r="A1751" i="13" s="1"/>
  <c r="A1752" i="13" s="1"/>
  <c r="A1753" i="13" s="1"/>
  <c r="A1754" i="13" s="1"/>
  <c r="A1755" i="13" s="1"/>
  <c r="A1756" i="13" s="1"/>
  <c r="A1757" i="13" s="1"/>
  <c r="A1758" i="13" s="1"/>
  <c r="A1759" i="13" s="1"/>
  <c r="A1760" i="13" s="1"/>
  <c r="A1761" i="13" s="1"/>
  <c r="A1762" i="13" s="1"/>
  <c r="A1763" i="13" s="1"/>
  <c r="A1764" i="13" s="1"/>
  <c r="A1765" i="13" s="1"/>
  <c r="A1766" i="13" s="1"/>
  <c r="A1767" i="13" s="1"/>
  <c r="A1768" i="13" s="1"/>
  <c r="A1769" i="13" s="1"/>
  <c r="A1770" i="13" s="1"/>
  <c r="A1771" i="13" s="1"/>
  <c r="A1772" i="13" s="1"/>
  <c r="A1773" i="13" s="1"/>
  <c r="A1774" i="13" s="1"/>
  <c r="A1775" i="13" s="1"/>
  <c r="A1776" i="13" s="1"/>
  <c r="A1777" i="13" s="1"/>
  <c r="A1778" i="13" s="1"/>
  <c r="A1779" i="13" s="1"/>
  <c r="A1780" i="13" s="1"/>
  <c r="A1781" i="13" s="1"/>
  <c r="A1782" i="13" s="1"/>
  <c r="A1783" i="13" s="1"/>
  <c r="A1784" i="13" s="1"/>
  <c r="A1785" i="13" s="1"/>
  <c r="A1786" i="13" s="1"/>
  <c r="A1787" i="13" s="1"/>
  <c r="A1788" i="13" s="1"/>
  <c r="A1789" i="13" s="1"/>
  <c r="A1790" i="13" s="1"/>
  <c r="A1791" i="13" s="1"/>
  <c r="A1792" i="13" s="1"/>
  <c r="A1793" i="13" s="1"/>
  <c r="A1794" i="13" s="1"/>
  <c r="A1795" i="13" s="1"/>
  <c r="A1796" i="13" s="1"/>
  <c r="A1797" i="13" s="1"/>
  <c r="A1798" i="13" s="1"/>
  <c r="A1799" i="13" s="1"/>
  <c r="A1800" i="13" s="1"/>
  <c r="A1801" i="13" s="1"/>
  <c r="A1802" i="13" s="1"/>
  <c r="A1803" i="13" s="1"/>
  <c r="A1804" i="13" s="1"/>
  <c r="A1805" i="13" s="1"/>
  <c r="A1806" i="13" s="1"/>
  <c r="A1807" i="13" s="1"/>
  <c r="A1808" i="13" s="1"/>
  <c r="A1809" i="13" s="1"/>
  <c r="A1810" i="13" s="1"/>
  <c r="A1811" i="13" s="1"/>
  <c r="A1812" i="13" s="1"/>
  <c r="A1813" i="13" s="1"/>
  <c r="A1814" i="13" s="1"/>
  <c r="A1815" i="13" s="1"/>
  <c r="A1816" i="13" s="1"/>
  <c r="A1817" i="13" s="1"/>
  <c r="A1818" i="13" s="1"/>
  <c r="A1819" i="13" s="1"/>
  <c r="A1820" i="13" s="1"/>
  <c r="A1821" i="13" s="1"/>
  <c r="A1822" i="13" s="1"/>
  <c r="A1823" i="13" s="1"/>
  <c r="A1824" i="13" s="1"/>
  <c r="A1825" i="13" s="1"/>
  <c r="A1826" i="13" s="1"/>
  <c r="A1827" i="13" s="1"/>
  <c r="A1828" i="13" s="1"/>
  <c r="A1829" i="13" s="1"/>
  <c r="A1830" i="13" s="1"/>
  <c r="A1831" i="13" s="1"/>
  <c r="A1832" i="13" s="1"/>
  <c r="A1833" i="13" s="1"/>
  <c r="A1834" i="13" s="1"/>
  <c r="A1835" i="13" s="1"/>
  <c r="A1836" i="13" s="1"/>
  <c r="A1837" i="13" s="1"/>
  <c r="A1838" i="13" s="1"/>
  <c r="A1839" i="13" s="1"/>
  <c r="A1840" i="13" s="1"/>
  <c r="A1841" i="13" s="1"/>
  <c r="A1842" i="13" s="1"/>
  <c r="A1843" i="13" s="1"/>
  <c r="A1844" i="13" s="1"/>
  <c r="A1845" i="13" s="1"/>
  <c r="A1846" i="13" s="1"/>
  <c r="A1847" i="13" s="1"/>
  <c r="A1848" i="13" s="1"/>
  <c r="A1849" i="13" s="1"/>
  <c r="A1850" i="13" s="1"/>
  <c r="A1851" i="13" s="1"/>
  <c r="A1852" i="13" s="1"/>
  <c r="A1853" i="13" s="1"/>
  <c r="A1854" i="13" s="1"/>
  <c r="A1855" i="13" s="1"/>
  <c r="A1856" i="13" s="1"/>
  <c r="A1857" i="13" s="1"/>
  <c r="A1858" i="13" s="1"/>
  <c r="A1859" i="13" s="1"/>
  <c r="A1860" i="13" s="1"/>
  <c r="A1861" i="13" s="1"/>
  <c r="A1862" i="13" s="1"/>
  <c r="A1863" i="13" s="1"/>
  <c r="A1864" i="13" s="1"/>
  <c r="A1865" i="13" s="1"/>
  <c r="A1866" i="13" s="1"/>
  <c r="A1867" i="13" s="1"/>
  <c r="A1868" i="13" s="1"/>
  <c r="A1869" i="13" s="1"/>
  <c r="A1870" i="13" s="1"/>
  <c r="A1871" i="13" s="1"/>
  <c r="A1872" i="13" s="1"/>
  <c r="A1873" i="13" s="1"/>
  <c r="A1874" i="13" s="1"/>
  <c r="A1875" i="13" s="1"/>
  <c r="A1876" i="13" s="1"/>
  <c r="A1877" i="13" s="1"/>
  <c r="A1878" i="13" s="1"/>
  <c r="A1879" i="13" s="1"/>
  <c r="A1880" i="13" s="1"/>
  <c r="A1881" i="13" s="1"/>
  <c r="A1882" i="13" s="1"/>
  <c r="A1883" i="13" s="1"/>
  <c r="A1884" i="13" s="1"/>
  <c r="A1885" i="13" s="1"/>
  <c r="A1886" i="13" s="1"/>
  <c r="A1887" i="13" s="1"/>
  <c r="A1888" i="13" s="1"/>
  <c r="A1889" i="13" s="1"/>
  <c r="A1890" i="13" s="1"/>
  <c r="A1891" i="13" s="1"/>
  <c r="A1892" i="13" s="1"/>
  <c r="A1893" i="13" s="1"/>
  <c r="A1894" i="13" s="1"/>
  <c r="A1895" i="13" s="1"/>
  <c r="A1896" i="13" s="1"/>
  <c r="A1897" i="13" s="1"/>
  <c r="A1898" i="13" s="1"/>
  <c r="A1899" i="13" s="1"/>
  <c r="A1900" i="13" s="1"/>
  <c r="A1901" i="13" s="1"/>
  <c r="A1902" i="13" s="1"/>
  <c r="A1903" i="13" s="1"/>
  <c r="A1904" i="13" s="1"/>
  <c r="A1905" i="13" s="1"/>
  <c r="A1906" i="13" s="1"/>
  <c r="A1907" i="13" s="1"/>
  <c r="A1908" i="13" s="1"/>
  <c r="A1909" i="13" s="1"/>
  <c r="A1910" i="13" s="1"/>
  <c r="A1911" i="13" s="1"/>
  <c r="A1912" i="13" s="1"/>
  <c r="A1913" i="13" s="1"/>
  <c r="A1914" i="13" s="1"/>
  <c r="A1915" i="13" s="1"/>
  <c r="A1916" i="13" s="1"/>
  <c r="A1917" i="13" s="1"/>
  <c r="A1918" i="13" s="1"/>
  <c r="A1919" i="13" s="1"/>
  <c r="A1920" i="13" s="1"/>
  <c r="A1921" i="13" s="1"/>
  <c r="A1922" i="13" s="1"/>
  <c r="A1923" i="13" s="1"/>
  <c r="A1924" i="13" s="1"/>
  <c r="A1925" i="13" s="1"/>
  <c r="A1926" i="13" s="1"/>
  <c r="A1927" i="13" s="1"/>
  <c r="A1928" i="13" s="1"/>
  <c r="A1929" i="13" s="1"/>
  <c r="A1930" i="13" s="1"/>
  <c r="A1931" i="13" s="1"/>
  <c r="A1932" i="13" s="1"/>
  <c r="A1933" i="13" s="1"/>
  <c r="A1934" i="13" s="1"/>
  <c r="A1935" i="13" s="1"/>
  <c r="A1936" i="13" s="1"/>
  <c r="A1937" i="13" s="1"/>
  <c r="A1938" i="13" s="1"/>
  <c r="A1939" i="13" s="1"/>
  <c r="A1940" i="13" s="1"/>
  <c r="A1941" i="13" s="1"/>
  <c r="A1942" i="13" s="1"/>
  <c r="A1943" i="13" s="1"/>
  <c r="A1944" i="13" s="1"/>
  <c r="A1945" i="13" s="1"/>
  <c r="A1946" i="13" s="1"/>
  <c r="A1947" i="13" s="1"/>
  <c r="A1948" i="13" s="1"/>
  <c r="A1949" i="13" s="1"/>
  <c r="A1950" i="13" s="1"/>
  <c r="A1951" i="13" s="1"/>
  <c r="A1952" i="13" s="1"/>
  <c r="A1953" i="13" s="1"/>
  <c r="A1954" i="13" s="1"/>
  <c r="A1955" i="13" s="1"/>
  <c r="A1956" i="13" s="1"/>
  <c r="A1957" i="13" s="1"/>
  <c r="A1958" i="13" s="1"/>
  <c r="A1959" i="13" s="1"/>
  <c r="A1960" i="13" s="1"/>
  <c r="A1961" i="13" s="1"/>
  <c r="A1962" i="13" s="1"/>
  <c r="A1963" i="13" s="1"/>
  <c r="A1964" i="13" s="1"/>
  <c r="A1965" i="13" s="1"/>
  <c r="A1966" i="13" s="1"/>
  <c r="A1967" i="13" s="1"/>
  <c r="A1968" i="13" s="1"/>
  <c r="A1969" i="13" s="1"/>
  <c r="A1970" i="13" s="1"/>
  <c r="A1971" i="13" s="1"/>
  <c r="A1972" i="13" s="1"/>
  <c r="A1973" i="13" s="1"/>
  <c r="A1974" i="13" s="1"/>
  <c r="A1975" i="13" s="1"/>
  <c r="A1976" i="13" s="1"/>
  <c r="A1977" i="13" s="1"/>
  <c r="A1978" i="13" s="1"/>
  <c r="A1979" i="13" s="1"/>
  <c r="A1980" i="13" s="1"/>
  <c r="A1981" i="13" s="1"/>
  <c r="A1982" i="13" s="1"/>
  <c r="A1983" i="13" s="1"/>
  <c r="A1984" i="13" s="1"/>
  <c r="A1985" i="13" s="1"/>
  <c r="A1986" i="13" s="1"/>
  <c r="A1987" i="13" s="1"/>
  <c r="A1988" i="13" s="1"/>
  <c r="A1989" i="13" s="1"/>
  <c r="A1990" i="13" s="1"/>
  <c r="A1991" i="13" s="1"/>
  <c r="A1992" i="13" s="1"/>
  <c r="A1993" i="13" s="1"/>
  <c r="A1994" i="13" s="1"/>
  <c r="A1995" i="13" s="1"/>
  <c r="A1996" i="13" s="1"/>
  <c r="A1997" i="13" s="1"/>
  <c r="A1998" i="13" s="1"/>
  <c r="A1999" i="13" s="1"/>
  <c r="A2000" i="13" s="1"/>
  <c r="A2001" i="13" s="1"/>
  <c r="A2002" i="13" s="1"/>
  <c r="A2003" i="13" s="1"/>
  <c r="A2004" i="13" s="1"/>
  <c r="A2005" i="13" s="1"/>
  <c r="A2006" i="13" s="1"/>
  <c r="A2007" i="13" s="1"/>
  <c r="A2008" i="13" s="1"/>
  <c r="A2009" i="13" s="1"/>
  <c r="A2010" i="13" s="1"/>
  <c r="A2011" i="13" s="1"/>
  <c r="A2012" i="13" s="1"/>
  <c r="A2013" i="13" s="1"/>
  <c r="A2014" i="13" s="1"/>
  <c r="A2015" i="13" s="1"/>
  <c r="A2016" i="13" s="1"/>
  <c r="A2017" i="13" s="1"/>
  <c r="A2018" i="13" s="1"/>
  <c r="A2019" i="13" s="1"/>
  <c r="A2020" i="13" s="1"/>
  <c r="A2021" i="13" s="1"/>
  <c r="A2022" i="13" s="1"/>
  <c r="A2023" i="13" s="1"/>
  <c r="A2024" i="13" s="1"/>
  <c r="A2025" i="13" s="1"/>
  <c r="A2026" i="13" s="1"/>
  <c r="A2027" i="13" s="1"/>
  <c r="A2028" i="13" s="1"/>
  <c r="A2029" i="13" s="1"/>
  <c r="A2030" i="13" s="1"/>
  <c r="A2031" i="13" s="1"/>
  <c r="A2032" i="13" s="1"/>
  <c r="A2033" i="13" s="1"/>
  <c r="A2034" i="13" s="1"/>
  <c r="A2035" i="13" s="1"/>
  <c r="A2036" i="13" s="1"/>
  <c r="A2037" i="13" s="1"/>
  <c r="A2038" i="13" s="1"/>
  <c r="A2039" i="13" s="1"/>
  <c r="A2040" i="13" s="1"/>
  <c r="A2041" i="13" s="1"/>
  <c r="A2042" i="13" s="1"/>
  <c r="A2043" i="13" s="1"/>
  <c r="A2044" i="13" s="1"/>
  <c r="A2045" i="13" s="1"/>
  <c r="A2046" i="13" s="1"/>
  <c r="A2047" i="13" s="1"/>
  <c r="A2048" i="13" s="1"/>
  <c r="A2049" i="13" s="1"/>
  <c r="A2050" i="13" s="1"/>
  <c r="A2051" i="13" s="1"/>
  <c r="A2052" i="13" s="1"/>
  <c r="A2053" i="13" s="1"/>
  <c r="A2054" i="13" s="1"/>
  <c r="A2055" i="13" s="1"/>
  <c r="A2056" i="13" s="1"/>
  <c r="A2057" i="13" s="1"/>
  <c r="A2058" i="13" s="1"/>
  <c r="A2059" i="13" s="1"/>
  <c r="A2060" i="13" s="1"/>
  <c r="A2061" i="13" s="1"/>
  <c r="A2062" i="13" s="1"/>
  <c r="A2063" i="13" s="1"/>
  <c r="A2064" i="13" s="1"/>
  <c r="A2065" i="13" s="1"/>
  <c r="A2066" i="13" s="1"/>
  <c r="A2067" i="13" s="1"/>
  <c r="A2068" i="13" s="1"/>
  <c r="A2069" i="13" s="1"/>
  <c r="A2070" i="13" s="1"/>
  <c r="A2071" i="13" s="1"/>
  <c r="A2072" i="13" s="1"/>
  <c r="A2073" i="13" s="1"/>
  <c r="A2074" i="13" s="1"/>
  <c r="A2075" i="13" s="1"/>
  <c r="A2076" i="13" s="1"/>
  <c r="A2077" i="13" s="1"/>
  <c r="A2078" i="13" s="1"/>
  <c r="A2079" i="13" s="1"/>
  <c r="A2080" i="13" s="1"/>
  <c r="A2081" i="13" s="1"/>
  <c r="A2082" i="13" s="1"/>
  <c r="A2083" i="13" s="1"/>
  <c r="A2084" i="13" s="1"/>
  <c r="A2085" i="13" s="1"/>
  <c r="A2086" i="13" s="1"/>
  <c r="A2087" i="13" s="1"/>
  <c r="A2088" i="13" s="1"/>
  <c r="A2089" i="13" s="1"/>
  <c r="A2090" i="13" s="1"/>
  <c r="A2091" i="13" s="1"/>
  <c r="A2092" i="13" s="1"/>
  <c r="A2093" i="13" s="1"/>
  <c r="A2094" i="13" s="1"/>
  <c r="A2095" i="13" s="1"/>
  <c r="A2096" i="13" s="1"/>
  <c r="A2097" i="13" s="1"/>
  <c r="A2098" i="13" s="1"/>
  <c r="A2099" i="13" s="1"/>
  <c r="A2100" i="13" s="1"/>
  <c r="A2101" i="13" s="1"/>
  <c r="A2102" i="13" s="1"/>
  <c r="A2103" i="13" s="1"/>
  <c r="A2104" i="13" s="1"/>
  <c r="A2105" i="13" s="1"/>
  <c r="A2106" i="13" s="1"/>
  <c r="A2107" i="13" s="1"/>
  <c r="A2108" i="13" s="1"/>
  <c r="A2109" i="13" s="1"/>
  <c r="A2110" i="13" s="1"/>
  <c r="A2111" i="13" s="1"/>
  <c r="A2112" i="13" s="1"/>
  <c r="A2113" i="13" s="1"/>
  <c r="A2114" i="13" s="1"/>
  <c r="A2115" i="13" s="1"/>
  <c r="A2116" i="13" s="1"/>
  <c r="A2117" i="13" s="1"/>
  <c r="A2118" i="13" s="1"/>
  <c r="A2119" i="13" s="1"/>
  <c r="A2120" i="13" s="1"/>
  <c r="A2121" i="13" s="1"/>
  <c r="A2122" i="13" s="1"/>
  <c r="A2123" i="13" s="1"/>
  <c r="A2124" i="13" s="1"/>
  <c r="A2125" i="13" s="1"/>
  <c r="A2126" i="13" s="1"/>
  <c r="A2127" i="13" s="1"/>
  <c r="A2128" i="13" s="1"/>
  <c r="A2129" i="13" s="1"/>
  <c r="A2130" i="13" s="1"/>
  <c r="A2131" i="13" s="1"/>
  <c r="A2132" i="13" s="1"/>
  <c r="A2133" i="13" s="1"/>
  <c r="A2134" i="13" s="1"/>
  <c r="A2135" i="13" s="1"/>
  <c r="A2136" i="13" s="1"/>
  <c r="A2137" i="13" s="1"/>
  <c r="A2138" i="13" s="1"/>
  <c r="A2139" i="13" s="1"/>
  <c r="A2140" i="13" s="1"/>
  <c r="A2141" i="13" s="1"/>
  <c r="A2142" i="13" s="1"/>
  <c r="A2143" i="13" s="1"/>
  <c r="A2144" i="13" s="1"/>
  <c r="A2145" i="13" s="1"/>
  <c r="A2146" i="13" s="1"/>
  <c r="A2147" i="13" s="1"/>
  <c r="A2148" i="13" s="1"/>
  <c r="A2149" i="13" s="1"/>
  <c r="A2150" i="13" s="1"/>
  <c r="A2151" i="13" s="1"/>
  <c r="A2152" i="13" s="1"/>
  <c r="A2153" i="13" s="1"/>
  <c r="A2154" i="13" s="1"/>
  <c r="A2155" i="13" s="1"/>
  <c r="A2156" i="13" s="1"/>
  <c r="A2157" i="13" s="1"/>
  <c r="A2158" i="13" s="1"/>
  <c r="A2159" i="13" s="1"/>
  <c r="A2160" i="13" s="1"/>
  <c r="A2161" i="13" s="1"/>
  <c r="A2162" i="13" s="1"/>
  <c r="A2163" i="13" s="1"/>
  <c r="A2164" i="13" s="1"/>
  <c r="A2165" i="13" s="1"/>
  <c r="A2166" i="13" s="1"/>
  <c r="A2167" i="13" s="1"/>
  <c r="A2168" i="13" s="1"/>
  <c r="A2169" i="13" s="1"/>
  <c r="A2170" i="13" s="1"/>
  <c r="A2171" i="13" s="1"/>
  <c r="A2172" i="13" s="1"/>
  <c r="A2173" i="13" s="1"/>
  <c r="A2174" i="13" s="1"/>
  <c r="A2175" i="13" s="1"/>
  <c r="A2176" i="13" s="1"/>
  <c r="A2177" i="13" s="1"/>
  <c r="A2178" i="13" s="1"/>
  <c r="A2179" i="13" s="1"/>
  <c r="A2180" i="13" s="1"/>
  <c r="A2181" i="13" s="1"/>
  <c r="A2182" i="13" s="1"/>
  <c r="A2183" i="13" s="1"/>
  <c r="A2184" i="13" s="1"/>
  <c r="A2185" i="13" s="1"/>
  <c r="A2186" i="13" s="1"/>
  <c r="A2187" i="13" s="1"/>
  <c r="A2188" i="13" s="1"/>
  <c r="A2189" i="13" s="1"/>
  <c r="A2190" i="13" s="1"/>
  <c r="A2191" i="13" s="1"/>
  <c r="A2192" i="13" s="1"/>
  <c r="A2193" i="13" s="1"/>
  <c r="A2194" i="13" s="1"/>
  <c r="A2195" i="13" s="1"/>
  <c r="A2196" i="13" s="1"/>
  <c r="A2197" i="13" s="1"/>
  <c r="A2198" i="13" s="1"/>
  <c r="A2199" i="13" s="1"/>
  <c r="A2200" i="13" s="1"/>
  <c r="A2201" i="13" s="1"/>
  <c r="A2202" i="13" s="1"/>
  <c r="A2203" i="13" s="1"/>
  <c r="A2204" i="13" s="1"/>
  <c r="A2205" i="13" s="1"/>
  <c r="A2206" i="13" s="1"/>
  <c r="A2207" i="13" s="1"/>
  <c r="A2208" i="13" s="1"/>
  <c r="A2209" i="13" s="1"/>
  <c r="A2210" i="13" s="1"/>
  <c r="A2211" i="13" s="1"/>
  <c r="A2212" i="13" s="1"/>
  <c r="A2213" i="13" s="1"/>
  <c r="A2214" i="13" s="1"/>
  <c r="A2215" i="13" s="1"/>
  <c r="A2216" i="13" s="1"/>
  <c r="A2217" i="13" s="1"/>
  <c r="A2218" i="13" s="1"/>
  <c r="A2219" i="13" s="1"/>
  <c r="A2220" i="13" s="1"/>
  <c r="A2221" i="13" s="1"/>
  <c r="A2222" i="13" s="1"/>
  <c r="A2223" i="13" s="1"/>
  <c r="A2224" i="13" s="1"/>
  <c r="A2225" i="13" s="1"/>
  <c r="A2226" i="13" s="1"/>
  <c r="A2227" i="13" s="1"/>
  <c r="A2228" i="13" s="1"/>
  <c r="A2229" i="13" s="1"/>
  <c r="A2230" i="13" s="1"/>
  <c r="A2231" i="13" s="1"/>
  <c r="A2232" i="13" s="1"/>
  <c r="A2233" i="13" s="1"/>
  <c r="A2234" i="13" s="1"/>
  <c r="A2235" i="13" s="1"/>
  <c r="A2236" i="13" s="1"/>
  <c r="A2237" i="13" s="1"/>
  <c r="A2238" i="13" s="1"/>
  <c r="A2239" i="13" s="1"/>
  <c r="A2240" i="13" s="1"/>
  <c r="A2241" i="13" s="1"/>
  <c r="A2242" i="13" s="1"/>
  <c r="A2243" i="13" s="1"/>
  <c r="A2244" i="13" s="1"/>
  <c r="A2245" i="13" s="1"/>
  <c r="A2246" i="13" s="1"/>
  <c r="A2247" i="13" s="1"/>
  <c r="A2248" i="13" s="1"/>
  <c r="A2249" i="13" s="1"/>
  <c r="A2250" i="13" s="1"/>
  <c r="A2251" i="13" s="1"/>
  <c r="A2252" i="13" s="1"/>
  <c r="A2253" i="13" s="1"/>
  <c r="A2254" i="13" s="1"/>
  <c r="A2255" i="13" s="1"/>
  <c r="A2256" i="13" s="1"/>
  <c r="A2257" i="13" s="1"/>
  <c r="A2258" i="13" s="1"/>
  <c r="A2259" i="13" s="1"/>
  <c r="A2260" i="13" s="1"/>
  <c r="A2261" i="13" s="1"/>
  <c r="A2262" i="13" s="1"/>
  <c r="A2263" i="13" s="1"/>
  <c r="A2264" i="13" s="1"/>
  <c r="A2265" i="13" s="1"/>
  <c r="A2266" i="13" s="1"/>
  <c r="A2267" i="13" s="1"/>
  <c r="A2268" i="13" s="1"/>
  <c r="A2269" i="13" s="1"/>
  <c r="A2270" i="13" s="1"/>
  <c r="A2271" i="13" s="1"/>
  <c r="A2272" i="13" s="1"/>
  <c r="A2273" i="13" s="1"/>
  <c r="A2274" i="13" s="1"/>
  <c r="A2275" i="13" s="1"/>
  <c r="A2276" i="13" s="1"/>
  <c r="A2277" i="13" s="1"/>
  <c r="A2278" i="13" s="1"/>
  <c r="A2279" i="13" s="1"/>
  <c r="A2280" i="13" s="1"/>
  <c r="A2281" i="13" s="1"/>
  <c r="A2282" i="13" s="1"/>
  <c r="A2283" i="13" s="1"/>
  <c r="A2284" i="13" s="1"/>
  <c r="A2285" i="13" s="1"/>
  <c r="A2286" i="13" s="1"/>
  <c r="A2287" i="13" s="1"/>
  <c r="A2288" i="13" s="1"/>
  <c r="A2289" i="13" s="1"/>
  <c r="A2290" i="13" s="1"/>
  <c r="A2291" i="13" s="1"/>
  <c r="A2292" i="13" s="1"/>
  <c r="A2293" i="13" s="1"/>
  <c r="A2294" i="13" s="1"/>
  <c r="A2295" i="13" s="1"/>
  <c r="A2296" i="13" s="1"/>
  <c r="A2297" i="13" s="1"/>
  <c r="A2298" i="13" s="1"/>
  <c r="A2299" i="13" s="1"/>
  <c r="A2300" i="13" s="1"/>
  <c r="A2301" i="13" s="1"/>
  <c r="A2302" i="13" s="1"/>
  <c r="A2303" i="13" s="1"/>
  <c r="A2304" i="13" s="1"/>
  <c r="A2305" i="13" s="1"/>
  <c r="A2306" i="13" s="1"/>
  <c r="A2307" i="13" s="1"/>
  <c r="A2308" i="13" s="1"/>
  <c r="A2309" i="13" s="1"/>
  <c r="A2310" i="13" s="1"/>
  <c r="A2311" i="13" s="1"/>
  <c r="A2312" i="13" s="1"/>
  <c r="A2313" i="13" s="1"/>
  <c r="A2314" i="13" s="1"/>
  <c r="A2315" i="13" s="1"/>
  <c r="A2316" i="13" s="1"/>
  <c r="A2317" i="13" s="1"/>
  <c r="A2318" i="13" s="1"/>
  <c r="A2319" i="13" s="1"/>
  <c r="A2320" i="13" s="1"/>
  <c r="A2321" i="13" s="1"/>
  <c r="A2322" i="13" s="1"/>
  <c r="A2323" i="13" s="1"/>
  <c r="A2324" i="13" s="1"/>
  <c r="A2325" i="13" s="1"/>
  <c r="A2326" i="13" s="1"/>
  <c r="A2327" i="13" s="1"/>
  <c r="A2328" i="13" s="1"/>
  <c r="A2329" i="13" s="1"/>
  <c r="A2330" i="13" s="1"/>
  <c r="A2331" i="13" s="1"/>
  <c r="A2332" i="13" s="1"/>
  <c r="A2333" i="13" s="1"/>
  <c r="A2334" i="13" s="1"/>
  <c r="A2335" i="13" s="1"/>
  <c r="A2336" i="13" s="1"/>
  <c r="A2337" i="13" s="1"/>
  <c r="A2338" i="13" s="1"/>
  <c r="A2339" i="13" s="1"/>
  <c r="A2340" i="13" s="1"/>
  <c r="A2341" i="13" s="1"/>
  <c r="A2342" i="13" s="1"/>
  <c r="A2343" i="13" s="1"/>
  <c r="A2344" i="13" s="1"/>
  <c r="A2345" i="13" s="1"/>
  <c r="A2346" i="13" s="1"/>
  <c r="A2347" i="13" s="1"/>
  <c r="A2348" i="13" s="1"/>
  <c r="A2349" i="13" s="1"/>
  <c r="A2350" i="13" s="1"/>
  <c r="A2351" i="13" s="1"/>
  <c r="A2352" i="13" s="1"/>
  <c r="A2353" i="13" s="1"/>
  <c r="A2354" i="13" s="1"/>
  <c r="A2355" i="13" s="1"/>
  <c r="A2356" i="13" s="1"/>
  <c r="A2357" i="13" s="1"/>
  <c r="A2358" i="13" s="1"/>
  <c r="A2359" i="13" s="1"/>
  <c r="A2360" i="13" s="1"/>
  <c r="A2361" i="13" s="1"/>
  <c r="A2362" i="13" s="1"/>
  <c r="A2363" i="13" s="1"/>
  <c r="A2364" i="13" s="1"/>
  <c r="A2365" i="13" s="1"/>
  <c r="A2366" i="13" s="1"/>
  <c r="A2367" i="13" s="1"/>
  <c r="A2368" i="13" s="1"/>
  <c r="A2369" i="13" s="1"/>
  <c r="A2370" i="13" s="1"/>
  <c r="A2371" i="13" s="1"/>
  <c r="A2372" i="13" s="1"/>
  <c r="A2373" i="13" s="1"/>
  <c r="A2374" i="13" s="1"/>
  <c r="A2375" i="13" s="1"/>
  <c r="A2376" i="13" s="1"/>
  <c r="A2377" i="13" s="1"/>
  <c r="A2378" i="13" s="1"/>
  <c r="A2379" i="13" s="1"/>
  <c r="A2380" i="13" s="1"/>
  <c r="A2381" i="13" s="1"/>
  <c r="A2382" i="13" s="1"/>
  <c r="A2383" i="13" s="1"/>
  <c r="A2384" i="13" s="1"/>
  <c r="A2385" i="13" s="1"/>
  <c r="A2386" i="13" s="1"/>
  <c r="A2387" i="13" s="1"/>
  <c r="A2388" i="13" s="1"/>
  <c r="A2389" i="13" s="1"/>
  <c r="A2390" i="13" s="1"/>
  <c r="A2391" i="13" s="1"/>
  <c r="A2392" i="13" s="1"/>
  <c r="A2393" i="13" s="1"/>
  <c r="A2394" i="13" s="1"/>
  <c r="A2395" i="13" s="1"/>
  <c r="A2396" i="13" s="1"/>
  <c r="A2397" i="13" s="1"/>
  <c r="A2398" i="13" s="1"/>
  <c r="A2399" i="13" s="1"/>
  <c r="A2400" i="13" s="1"/>
  <c r="A2401" i="13" s="1"/>
  <c r="A2402" i="13" s="1"/>
  <c r="A2403" i="13" s="1"/>
  <c r="A2404" i="13" s="1"/>
  <c r="A2405" i="13" s="1"/>
  <c r="A2406" i="13" s="1"/>
  <c r="A2407" i="13" s="1"/>
  <c r="A2408" i="13" s="1"/>
  <c r="A2409" i="13" s="1"/>
  <c r="A2410" i="13" s="1"/>
  <c r="A2411" i="13" s="1"/>
  <c r="A2412" i="13" s="1"/>
  <c r="A2413" i="13" s="1"/>
  <c r="A2414" i="13" s="1"/>
  <c r="A2415" i="13" s="1"/>
  <c r="A2416" i="13" s="1"/>
  <c r="A2417" i="13" s="1"/>
  <c r="A2418" i="13" s="1"/>
  <c r="A2419" i="13" s="1"/>
  <c r="A2420" i="13" s="1"/>
  <c r="A2421" i="13" s="1"/>
  <c r="A2422" i="13" s="1"/>
  <c r="A2423" i="13" s="1"/>
  <c r="A2424" i="13" s="1"/>
  <c r="A2425" i="13" s="1"/>
  <c r="A2426" i="13" s="1"/>
  <c r="A2427" i="13" s="1"/>
  <c r="A2428" i="13" s="1"/>
  <c r="A2429" i="13" s="1"/>
  <c r="A2430" i="13" s="1"/>
  <c r="A2431" i="13" s="1"/>
  <c r="A2432" i="13" s="1"/>
  <c r="A2433" i="13" s="1"/>
  <c r="A2434" i="13" s="1"/>
  <c r="A2435" i="13" s="1"/>
  <c r="A2436" i="13" s="1"/>
  <c r="A2437" i="13" s="1"/>
  <c r="A2438" i="13" s="1"/>
  <c r="A2439" i="13" s="1"/>
  <c r="A2440" i="13" s="1"/>
  <c r="A2441" i="13" s="1"/>
  <c r="A2442" i="13" s="1"/>
  <c r="A2443" i="13" s="1"/>
  <c r="A2444" i="13" s="1"/>
  <c r="A2445" i="13" s="1"/>
  <c r="A2446" i="13" s="1"/>
  <c r="A2447" i="13" s="1"/>
  <c r="A2448" i="13" s="1"/>
  <c r="A2449" i="13" s="1"/>
  <c r="A2450" i="13" s="1"/>
  <c r="A2451" i="13" s="1"/>
  <c r="A2452" i="13" s="1"/>
  <c r="A2453" i="13" s="1"/>
  <c r="A2454" i="13" s="1"/>
  <c r="A2455" i="13" s="1"/>
  <c r="A2456" i="13" s="1"/>
  <c r="A2457" i="13" s="1"/>
  <c r="A2458" i="13" s="1"/>
  <c r="A2459" i="13" s="1"/>
  <c r="A2460" i="13" s="1"/>
  <c r="A2461" i="13" s="1"/>
  <c r="A2462" i="13" s="1"/>
  <c r="A2463" i="13" s="1"/>
  <c r="A2464" i="13" s="1"/>
  <c r="A2465" i="13" s="1"/>
  <c r="A2466" i="13" s="1"/>
  <c r="A2467" i="13" s="1"/>
  <c r="A2468" i="13" s="1"/>
  <c r="A2469" i="13" s="1"/>
  <c r="A2470" i="13" s="1"/>
  <c r="A2471" i="13" s="1"/>
  <c r="A2472" i="13" s="1"/>
  <c r="A2473" i="13" s="1"/>
  <c r="A2474" i="13" s="1"/>
  <c r="A2475" i="13" s="1"/>
  <c r="A2476" i="13" s="1"/>
  <c r="A2477" i="13" s="1"/>
  <c r="A2478" i="13" s="1"/>
  <c r="A2479" i="13" s="1"/>
  <c r="A2480" i="13" s="1"/>
  <c r="A2481" i="13" s="1"/>
  <c r="A2482" i="13" s="1"/>
  <c r="A2483" i="13" s="1"/>
  <c r="A2484" i="13" s="1"/>
  <c r="A2485" i="13" s="1"/>
  <c r="A2486" i="13" s="1"/>
  <c r="A2487" i="13" s="1"/>
  <c r="A2488" i="13" s="1"/>
  <c r="A2489" i="13" s="1"/>
  <c r="A2490" i="13" s="1"/>
  <c r="A2491" i="13" s="1"/>
  <c r="A2492" i="13" s="1"/>
  <c r="A2493" i="13" s="1"/>
  <c r="A2494" i="13" s="1"/>
  <c r="A2495" i="13" s="1"/>
  <c r="A2496" i="13" s="1"/>
  <c r="A2497" i="13" s="1"/>
  <c r="A2498" i="13" s="1"/>
  <c r="A2499" i="13" s="1"/>
  <c r="A2500" i="13" s="1"/>
  <c r="A2501" i="13" s="1"/>
  <c r="A2502" i="13" s="1"/>
  <c r="A2503" i="13" s="1"/>
  <c r="A2504" i="13" s="1"/>
  <c r="A2505" i="13" s="1"/>
  <c r="A2506" i="13" s="1"/>
  <c r="A2507" i="13" s="1"/>
  <c r="A2508" i="13" s="1"/>
  <c r="A2509" i="13" s="1"/>
  <c r="A2510" i="13" s="1"/>
  <c r="A2511" i="13" s="1"/>
  <c r="A2512" i="13" s="1"/>
  <c r="A2513" i="13" s="1"/>
  <c r="A2514" i="13" s="1"/>
  <c r="A2515" i="13" s="1"/>
  <c r="A2516" i="13" s="1"/>
  <c r="A2517" i="13" s="1"/>
  <c r="A2518" i="13" s="1"/>
  <c r="A2519" i="13" s="1"/>
  <c r="A2520" i="13" s="1"/>
  <c r="A2521" i="13" s="1"/>
  <c r="A2522" i="13" s="1"/>
  <c r="A2523" i="13" s="1"/>
  <c r="A2524" i="13" s="1"/>
  <c r="A2525" i="13" s="1"/>
  <c r="A2526" i="13" s="1"/>
  <c r="A2527" i="13" s="1"/>
  <c r="A2528" i="13" s="1"/>
  <c r="A2529" i="13" s="1"/>
  <c r="A2530" i="13" s="1"/>
  <c r="A2531" i="13" s="1"/>
  <c r="A2532" i="13" s="1"/>
  <c r="A2533" i="13" s="1"/>
  <c r="A2534" i="13" s="1"/>
  <c r="A2535" i="13" s="1"/>
  <c r="A2536" i="13" s="1"/>
  <c r="A2537" i="13" s="1"/>
  <c r="A2538" i="13" s="1"/>
  <c r="A2539" i="13" s="1"/>
  <c r="A2540" i="13" s="1"/>
  <c r="A2541" i="13" s="1"/>
  <c r="A2542" i="13" s="1"/>
  <c r="A2543" i="13" s="1"/>
  <c r="A2544" i="13" s="1"/>
  <c r="A2545" i="13" s="1"/>
  <c r="A2546" i="13" s="1"/>
  <c r="A2547" i="13" s="1"/>
  <c r="A2548" i="13" s="1"/>
  <c r="A2549" i="13" s="1"/>
  <c r="A2550" i="13" s="1"/>
  <c r="A2551" i="13" s="1"/>
  <c r="A2552" i="13" s="1"/>
  <c r="A2553" i="13" s="1"/>
  <c r="A2554" i="13" s="1"/>
  <c r="A2555" i="13" s="1"/>
  <c r="A2556" i="13" s="1"/>
  <c r="A2557" i="13" s="1"/>
  <c r="A2558" i="13" s="1"/>
  <c r="A2559" i="13" s="1"/>
  <c r="A2560" i="13" s="1"/>
  <c r="A2561" i="13" s="1"/>
  <c r="A2562" i="13" s="1"/>
  <c r="A2563" i="13" s="1"/>
  <c r="A2564" i="13" s="1"/>
  <c r="A2565" i="13" s="1"/>
  <c r="A2566" i="13" s="1"/>
  <c r="A2567" i="13" s="1"/>
  <c r="A2568" i="13" s="1"/>
  <c r="A2569" i="13" s="1"/>
  <c r="A2570" i="13" s="1"/>
  <c r="A2571" i="13" s="1"/>
  <c r="A2572" i="13" s="1"/>
  <c r="A2573" i="13" s="1"/>
  <c r="A2574" i="13" s="1"/>
  <c r="A2575" i="13" s="1"/>
  <c r="A2576" i="13" s="1"/>
  <c r="A2577" i="13" s="1"/>
  <c r="A2578" i="13" s="1"/>
  <c r="A2579" i="13" s="1"/>
  <c r="A2580" i="13" s="1"/>
  <c r="A2581" i="13" s="1"/>
  <c r="A2582" i="13" s="1"/>
  <c r="A2583" i="13" s="1"/>
  <c r="A2584" i="13" s="1"/>
  <c r="A2585" i="13" s="1"/>
  <c r="A2586" i="13" s="1"/>
  <c r="A2587" i="13" s="1"/>
  <c r="A2588" i="13" s="1"/>
  <c r="A2589" i="13" s="1"/>
  <c r="A2590" i="13" s="1"/>
  <c r="A2591" i="13" s="1"/>
  <c r="A2592" i="13" s="1"/>
  <c r="A2593" i="13" s="1"/>
  <c r="A2594" i="13" s="1"/>
  <c r="A2595" i="13" s="1"/>
  <c r="A2596" i="13" s="1"/>
  <c r="A2597" i="13" s="1"/>
  <c r="A2598" i="13" s="1"/>
  <c r="A2599" i="13" s="1"/>
  <c r="A2600" i="13" s="1"/>
  <c r="A2601" i="13" s="1"/>
  <c r="A2602" i="13" s="1"/>
  <c r="A2603" i="13" s="1"/>
  <c r="A2604" i="13" s="1"/>
  <c r="A2605" i="13" s="1"/>
  <c r="A2606" i="13" s="1"/>
  <c r="A2607" i="13" s="1"/>
  <c r="A2608" i="13" s="1"/>
  <c r="A2609" i="13" s="1"/>
  <c r="A2610" i="13" s="1"/>
  <c r="A2611" i="13" s="1"/>
  <c r="A2612" i="13" s="1"/>
  <c r="A2613" i="13" s="1"/>
  <c r="A2614" i="13" s="1"/>
  <c r="A2615" i="13" s="1"/>
  <c r="A2616" i="13" s="1"/>
  <c r="A2617" i="13" s="1"/>
  <c r="A2618" i="13" s="1"/>
  <c r="A2619" i="13" s="1"/>
  <c r="A2620" i="13" s="1"/>
  <c r="A2621" i="13" s="1"/>
  <c r="A2622" i="13" s="1"/>
  <c r="A2623" i="13" s="1"/>
  <c r="A2624" i="13" s="1"/>
  <c r="A2625" i="13" s="1"/>
  <c r="A2626" i="13" s="1"/>
  <c r="A2627" i="13" s="1"/>
  <c r="A2628" i="13" s="1"/>
  <c r="A2629" i="13" s="1"/>
  <c r="A2630" i="13" s="1"/>
  <c r="A2631" i="13" s="1"/>
  <c r="A2632" i="13" s="1"/>
  <c r="A2633" i="13" s="1"/>
  <c r="A2634" i="13" s="1"/>
  <c r="A2635" i="13" s="1"/>
  <c r="A2636" i="13" s="1"/>
  <c r="A2637" i="13" s="1"/>
  <c r="A2638" i="13" s="1"/>
  <c r="A2639" i="13" s="1"/>
  <c r="A2640" i="13" s="1"/>
  <c r="A2641" i="13" s="1"/>
  <c r="A2642" i="13" s="1"/>
  <c r="A2643" i="13" s="1"/>
  <c r="A2644" i="13" s="1"/>
  <c r="A2645" i="13" s="1"/>
  <c r="A2646" i="13" s="1"/>
  <c r="A2647" i="13" s="1"/>
  <c r="A2648" i="13" s="1"/>
  <c r="A2649" i="13" s="1"/>
  <c r="A2650" i="13" s="1"/>
  <c r="A2651" i="13" s="1"/>
  <c r="A2652" i="13" s="1"/>
  <c r="A2653" i="13" s="1"/>
  <c r="A2654" i="13" s="1"/>
  <c r="A2655" i="13" s="1"/>
  <c r="A2656" i="13" s="1"/>
  <c r="A2657" i="13" s="1"/>
  <c r="A2658" i="13" s="1"/>
  <c r="A2659" i="13" s="1"/>
  <c r="A2660" i="13" s="1"/>
  <c r="A2661" i="13" s="1"/>
  <c r="A2662" i="13" s="1"/>
  <c r="A2663" i="13" s="1"/>
  <c r="A2664" i="13" s="1"/>
  <c r="A2665" i="13" s="1"/>
  <c r="A2666" i="13" s="1"/>
  <c r="A2667" i="13" s="1"/>
  <c r="A2668" i="13" s="1"/>
  <c r="A2669" i="13" s="1"/>
  <c r="A2670" i="13" s="1"/>
  <c r="A2671" i="13" s="1"/>
  <c r="A2672" i="13" s="1"/>
  <c r="A2673" i="13" s="1"/>
  <c r="A2674" i="13" s="1"/>
  <c r="A2675" i="13" s="1"/>
  <c r="A2676" i="13" s="1"/>
  <c r="A2677" i="13" s="1"/>
  <c r="A2678" i="13" s="1"/>
  <c r="A2679" i="13" s="1"/>
  <c r="A2680" i="13" s="1"/>
  <c r="A2681" i="13" s="1"/>
  <c r="A2682" i="13" s="1"/>
  <c r="A2683" i="13" s="1"/>
  <c r="A2684" i="13" s="1"/>
  <c r="A2685" i="13" s="1"/>
  <c r="A2686" i="13" s="1"/>
  <c r="A2687" i="13" s="1"/>
  <c r="A2688" i="13" s="1"/>
  <c r="A2689" i="13" s="1"/>
  <c r="A2690" i="13" s="1"/>
  <c r="A2691" i="13" s="1"/>
  <c r="A2692" i="13" s="1"/>
  <c r="A2693" i="13" s="1"/>
  <c r="A2694" i="13" s="1"/>
  <c r="A2695" i="13" s="1"/>
  <c r="A2696" i="13" s="1"/>
  <c r="A2697" i="13" s="1"/>
  <c r="A2698" i="13" s="1"/>
  <c r="A2699" i="13" s="1"/>
  <c r="A2700" i="13" s="1"/>
  <c r="A2701" i="13" s="1"/>
  <c r="A2702" i="13" s="1"/>
  <c r="A2703" i="13" s="1"/>
  <c r="A2704" i="13" s="1"/>
  <c r="A2705" i="13" s="1"/>
  <c r="A2706" i="13" s="1"/>
  <c r="A2707" i="13" s="1"/>
  <c r="A2708" i="13" s="1"/>
  <c r="A2709" i="13" s="1"/>
  <c r="A2710" i="13" s="1"/>
  <c r="A2711" i="13" s="1"/>
  <c r="A2712" i="13" s="1"/>
  <c r="A2713" i="13" s="1"/>
  <c r="A2714" i="13" s="1"/>
  <c r="A2715" i="13" s="1"/>
  <c r="A2716" i="13" s="1"/>
  <c r="A2717" i="13" s="1"/>
  <c r="A2718" i="13" s="1"/>
  <c r="A2719" i="13" s="1"/>
  <c r="A2720" i="13" s="1"/>
  <c r="A2721" i="13" s="1"/>
  <c r="A2722" i="13" s="1"/>
  <c r="A2723" i="13" s="1"/>
  <c r="A2724" i="13" s="1"/>
  <c r="A2725" i="13" s="1"/>
  <c r="A2726" i="13" s="1"/>
  <c r="A2727" i="13" s="1"/>
  <c r="A2728" i="13" s="1"/>
  <c r="A2729" i="13" s="1"/>
  <c r="A2730" i="13" s="1"/>
  <c r="A2731" i="13" s="1"/>
  <c r="A2732" i="13" s="1"/>
  <c r="A2733" i="13" s="1"/>
  <c r="A2734" i="13" s="1"/>
  <c r="A2735" i="13" s="1"/>
  <c r="A2736" i="13" s="1"/>
  <c r="A2737" i="13" s="1"/>
  <c r="A2738" i="13" s="1"/>
  <c r="A2739" i="13" s="1"/>
  <c r="A2740" i="13" s="1"/>
  <c r="A2741" i="13" s="1"/>
  <c r="A2742" i="13" s="1"/>
  <c r="A2743" i="13" s="1"/>
  <c r="A2744" i="13" s="1"/>
  <c r="A2745" i="13" s="1"/>
  <c r="A2746" i="13" s="1"/>
  <c r="A2747" i="13" s="1"/>
  <c r="A2748" i="13" s="1"/>
  <c r="A2749" i="13" s="1"/>
  <c r="A2750" i="13" s="1"/>
  <c r="A2751" i="13" s="1"/>
  <c r="A2752" i="13" s="1"/>
  <c r="A2753" i="13" s="1"/>
  <c r="A2754" i="13" s="1"/>
  <c r="A2755" i="13" s="1"/>
  <c r="A2756" i="13" s="1"/>
  <c r="A2757" i="13" s="1"/>
  <c r="A2758" i="13" s="1"/>
  <c r="A2759" i="13" s="1"/>
  <c r="A2760" i="13" s="1"/>
  <c r="A2761" i="13" s="1"/>
  <c r="A2762" i="13" s="1"/>
  <c r="A2763" i="13" s="1"/>
  <c r="A2764" i="13" s="1"/>
  <c r="A2765" i="13" s="1"/>
  <c r="A2766" i="13" s="1"/>
  <c r="A2767" i="13" s="1"/>
  <c r="A2768" i="13" s="1"/>
  <c r="A2769" i="13" s="1"/>
  <c r="A2770" i="13" s="1"/>
  <c r="A2771" i="13" s="1"/>
  <c r="A2772" i="13" s="1"/>
  <c r="A2773" i="13" s="1"/>
  <c r="A2774" i="13" s="1"/>
  <c r="A2775" i="13" s="1"/>
  <c r="A2776" i="13" s="1"/>
  <c r="A2777" i="13" s="1"/>
  <c r="A2778" i="13" s="1"/>
  <c r="A2779" i="13" s="1"/>
  <c r="A2780" i="13" s="1"/>
  <c r="A2781" i="13" s="1"/>
  <c r="A2782" i="13" s="1"/>
  <c r="A2783" i="13" s="1"/>
  <c r="A2784" i="13" s="1"/>
  <c r="A2785" i="13" s="1"/>
  <c r="A2786" i="13" s="1"/>
  <c r="A2787" i="13" s="1"/>
  <c r="A2788" i="13" s="1"/>
  <c r="A2789" i="13" s="1"/>
  <c r="A2790" i="13" s="1"/>
  <c r="A2791" i="13" s="1"/>
  <c r="A2792" i="13" s="1"/>
  <c r="A2793" i="13" s="1"/>
  <c r="A2794" i="13" s="1"/>
  <c r="A2795" i="13" s="1"/>
  <c r="A2796" i="13" s="1"/>
  <c r="A2797" i="13" s="1"/>
  <c r="A2798" i="13" s="1"/>
  <c r="A2799" i="13" s="1"/>
  <c r="A2800" i="13" s="1"/>
  <c r="A2801" i="13" s="1"/>
  <c r="A2802" i="13" s="1"/>
  <c r="A2803" i="13" s="1"/>
  <c r="A2804" i="13" s="1"/>
  <c r="A2805" i="13" s="1"/>
  <c r="A2806" i="13" s="1"/>
  <c r="A2807" i="13" s="1"/>
  <c r="A2808" i="13" s="1"/>
  <c r="A2809" i="13" s="1"/>
  <c r="A2810" i="13" s="1"/>
  <c r="A2811" i="13" s="1"/>
  <c r="A2812" i="13" s="1"/>
  <c r="A2813" i="13" s="1"/>
  <c r="A2814" i="13" s="1"/>
  <c r="A2815" i="13" s="1"/>
  <c r="A2816" i="13" s="1"/>
  <c r="A2817" i="13" s="1"/>
  <c r="A2818" i="13" s="1"/>
  <c r="A2819" i="13" s="1"/>
  <c r="A2820" i="13" s="1"/>
  <c r="A2821" i="13" s="1"/>
  <c r="A2822" i="13" s="1"/>
  <c r="A2823" i="13" s="1"/>
  <c r="A2824" i="13" s="1"/>
  <c r="A2825" i="13" s="1"/>
  <c r="A2826" i="13" s="1"/>
  <c r="A2827" i="13" s="1"/>
  <c r="A2828" i="13" s="1"/>
  <c r="A2829" i="13" s="1"/>
  <c r="A2830" i="13" s="1"/>
  <c r="A2831" i="13" s="1"/>
  <c r="A2832" i="13" s="1"/>
  <c r="A2833" i="13" s="1"/>
  <c r="A2834" i="13" s="1"/>
  <c r="A2835" i="13" s="1"/>
  <c r="A2836" i="13" s="1"/>
  <c r="A2837" i="13" s="1"/>
  <c r="A2838" i="13" s="1"/>
  <c r="A2839" i="13" s="1"/>
  <c r="A2840" i="13" s="1"/>
  <c r="A2841" i="13" s="1"/>
  <c r="A2842" i="13" s="1"/>
  <c r="A2843" i="13" s="1"/>
  <c r="A2844" i="13" s="1"/>
  <c r="A2845" i="13" s="1"/>
  <c r="A2846" i="13" s="1"/>
  <c r="A2847" i="13" s="1"/>
  <c r="A2848" i="13" s="1"/>
  <c r="A2849" i="13" s="1"/>
  <c r="A2850" i="13" s="1"/>
  <c r="A2851" i="13" s="1"/>
  <c r="A2852" i="13" s="1"/>
  <c r="A2853" i="13" s="1"/>
  <c r="A2854" i="13" s="1"/>
  <c r="A2855" i="13" s="1"/>
  <c r="A2856" i="13" s="1"/>
  <c r="A2857" i="13" s="1"/>
  <c r="A2858" i="13" s="1"/>
  <c r="A2859" i="13" s="1"/>
  <c r="A2860" i="13" s="1"/>
  <c r="A2861" i="13" s="1"/>
  <c r="A2862" i="13" s="1"/>
  <c r="A2863" i="13" s="1"/>
  <c r="A2864" i="13" s="1"/>
  <c r="A2865" i="13" s="1"/>
  <c r="A2866" i="13" s="1"/>
  <c r="A2867" i="13" s="1"/>
  <c r="A2868" i="13" s="1"/>
  <c r="A2869" i="13" s="1"/>
  <c r="A2870" i="13" s="1"/>
  <c r="A2871" i="13" s="1"/>
  <c r="A2872" i="13" s="1"/>
  <c r="A2873" i="13" s="1"/>
  <c r="A2874" i="13" s="1"/>
  <c r="A2875" i="13" s="1"/>
  <c r="A2876" i="13" s="1"/>
  <c r="A2877" i="13" s="1"/>
  <c r="A2878" i="13" s="1"/>
  <c r="A2879" i="13" s="1"/>
  <c r="A2880" i="13" s="1"/>
  <c r="A2881" i="13" s="1"/>
  <c r="A2882" i="13" s="1"/>
  <c r="A2883" i="13" s="1"/>
  <c r="A2884" i="13" s="1"/>
  <c r="A2885" i="13" s="1"/>
  <c r="A2886" i="13" s="1"/>
  <c r="A2887" i="13" s="1"/>
  <c r="A2888" i="13" s="1"/>
  <c r="A2889" i="13" s="1"/>
  <c r="A2890" i="13" s="1"/>
  <c r="A2891" i="13" s="1"/>
  <c r="A2892" i="13" s="1"/>
  <c r="A2893" i="13" s="1"/>
  <c r="A2894" i="13" s="1"/>
  <c r="A2895" i="13" s="1"/>
  <c r="A2896" i="13" s="1"/>
  <c r="A2897" i="13" s="1"/>
  <c r="A2898" i="13" s="1"/>
  <c r="A2899" i="13" s="1"/>
  <c r="A2900" i="13" s="1"/>
  <c r="A2901" i="13" s="1"/>
  <c r="A2902" i="13" s="1"/>
  <c r="A2903" i="13" s="1"/>
  <c r="A2904" i="13" s="1"/>
  <c r="A2905" i="13" s="1"/>
  <c r="A2906" i="13" s="1"/>
  <c r="A2907" i="13" s="1"/>
  <c r="A2908" i="13" s="1"/>
  <c r="A2909" i="13" s="1"/>
  <c r="A2910" i="13" s="1"/>
  <c r="A2911" i="13" s="1"/>
  <c r="A2912" i="13" s="1"/>
  <c r="A2913" i="13" s="1"/>
  <c r="A2914" i="13" s="1"/>
  <c r="A2915" i="13" s="1"/>
  <c r="A2916" i="13" s="1"/>
  <c r="A2917" i="13" s="1"/>
  <c r="A2918" i="13" s="1"/>
  <c r="A2919" i="13" s="1"/>
  <c r="A2920" i="13" s="1"/>
  <c r="A2921" i="13" s="1"/>
  <c r="A2922" i="13" s="1"/>
  <c r="A2923" i="13" s="1"/>
  <c r="A2924" i="13" s="1"/>
  <c r="A2925" i="13" s="1"/>
  <c r="A2926" i="13" s="1"/>
  <c r="A2927" i="13" s="1"/>
  <c r="A2928" i="13" s="1"/>
  <c r="A2929" i="13" s="1"/>
  <c r="A2930" i="13" s="1"/>
  <c r="A2931" i="13" s="1"/>
  <c r="A2932" i="13" s="1"/>
  <c r="A2933" i="13" s="1"/>
  <c r="A2934" i="13" s="1"/>
  <c r="A2935" i="13" s="1"/>
  <c r="A2936" i="13" s="1"/>
  <c r="A2937" i="13" s="1"/>
  <c r="A2938" i="13" s="1"/>
  <c r="A2939" i="13" s="1"/>
  <c r="A2940" i="13" s="1"/>
  <c r="A2941" i="13" s="1"/>
  <c r="A2942" i="13" s="1"/>
  <c r="A2943" i="13" s="1"/>
  <c r="A2944" i="13" s="1"/>
  <c r="A2945" i="13" s="1"/>
  <c r="A2946" i="13" s="1"/>
  <c r="A2947" i="13" s="1"/>
  <c r="A2948" i="13" s="1"/>
  <c r="A2949" i="13" s="1"/>
  <c r="A2950" i="13" s="1"/>
  <c r="A2951" i="13" s="1"/>
  <c r="A2952" i="13" s="1"/>
  <c r="A2953" i="13" s="1"/>
  <c r="A2954" i="13" s="1"/>
  <c r="A2955" i="13" s="1"/>
  <c r="A2956" i="13" s="1"/>
  <c r="A2957" i="13" s="1"/>
  <c r="A2958" i="13" s="1"/>
  <c r="A2959" i="13" s="1"/>
  <c r="A2960" i="13" s="1"/>
  <c r="A2961" i="13" s="1"/>
  <c r="A2962" i="13" s="1"/>
  <c r="A2963" i="13" s="1"/>
  <c r="A2964" i="13" s="1"/>
  <c r="A2965" i="13" s="1"/>
  <c r="A2966" i="13" s="1"/>
  <c r="A2967" i="13" s="1"/>
  <c r="A2968" i="13" s="1"/>
  <c r="A2969" i="13" s="1"/>
  <c r="A2970" i="13" s="1"/>
  <c r="A2971" i="13" s="1"/>
  <c r="A2972" i="13" s="1"/>
  <c r="A2973" i="13" s="1"/>
  <c r="A2974" i="13" s="1"/>
  <c r="A2975" i="13" s="1"/>
  <c r="A2976" i="13" s="1"/>
  <c r="A2977" i="13" s="1"/>
  <c r="A2978" i="13" s="1"/>
  <c r="A2979" i="13" s="1"/>
  <c r="A2980" i="13" s="1"/>
  <c r="A2981" i="13" s="1"/>
  <c r="A2982" i="13" s="1"/>
  <c r="A2983" i="13" s="1"/>
  <c r="A2984" i="13" s="1"/>
  <c r="A2985" i="13" s="1"/>
  <c r="A2986" i="13" s="1"/>
  <c r="A2987" i="13" s="1"/>
  <c r="A2988" i="13" s="1"/>
  <c r="A2989" i="13" s="1"/>
  <c r="A2990" i="13" s="1"/>
  <c r="A2991" i="13" s="1"/>
  <c r="A2992" i="13" s="1"/>
  <c r="A2993" i="13" s="1"/>
  <c r="A2994" i="13" s="1"/>
  <c r="A2995" i="13" s="1"/>
  <c r="A2996" i="13" s="1"/>
  <c r="A2997" i="13" s="1"/>
  <c r="A2998" i="13" s="1"/>
  <c r="A2999" i="13" s="1"/>
  <c r="A3000" i="13" s="1"/>
  <c r="A3001" i="13" s="1"/>
  <c r="A3002" i="13" s="1"/>
  <c r="A3003" i="13" s="1"/>
  <c r="A3004" i="13" s="1"/>
  <c r="A3005" i="13" s="1"/>
  <c r="A3006" i="13" s="1"/>
  <c r="A3007" i="13" s="1"/>
  <c r="A3008" i="13" s="1"/>
  <c r="A3009" i="13" s="1"/>
  <c r="A3010" i="13" s="1"/>
  <c r="A3011" i="13" s="1"/>
  <c r="A3012" i="13" s="1"/>
  <c r="A3013" i="13" s="1"/>
  <c r="A3014" i="13" s="1"/>
  <c r="A3015" i="13" s="1"/>
  <c r="A3016" i="13" s="1"/>
  <c r="A3017" i="13" s="1"/>
  <c r="A3018" i="13" s="1"/>
  <c r="A3019" i="13" s="1"/>
  <c r="A3020" i="13" s="1"/>
  <c r="A3021" i="13" s="1"/>
  <c r="A3022" i="13" s="1"/>
  <c r="A3023" i="13" s="1"/>
  <c r="A3024" i="13" s="1"/>
  <c r="A3025" i="13" s="1"/>
  <c r="A3026" i="13" s="1"/>
  <c r="A3027" i="13" s="1"/>
  <c r="A3028" i="13" s="1"/>
  <c r="A3029" i="13" s="1"/>
  <c r="A3030" i="13" s="1"/>
  <c r="A3031" i="13" s="1"/>
  <c r="A3032" i="13" s="1"/>
  <c r="A3033" i="13" s="1"/>
  <c r="A3034" i="13" s="1"/>
  <c r="A3035" i="13" s="1"/>
  <c r="A3036" i="13" s="1"/>
  <c r="A3037" i="13" s="1"/>
  <c r="A3038" i="13" s="1"/>
  <c r="A3039" i="13" s="1"/>
  <c r="A3040" i="13" s="1"/>
  <c r="A3041" i="13" s="1"/>
  <c r="A3042" i="13" s="1"/>
  <c r="A3043" i="13" s="1"/>
  <c r="A3044" i="13" s="1"/>
  <c r="A3045" i="13" s="1"/>
  <c r="A3046" i="13" s="1"/>
  <c r="A3047" i="13" s="1"/>
  <c r="A3048" i="13" s="1"/>
  <c r="A3049" i="13" s="1"/>
  <c r="A3050" i="13" s="1"/>
  <c r="A3051" i="13" s="1"/>
  <c r="A3052" i="13" s="1"/>
  <c r="A3053" i="13" s="1"/>
  <c r="A3054" i="13" s="1"/>
  <c r="A3055" i="13" s="1"/>
  <c r="A3056" i="13" s="1"/>
  <c r="A3057" i="13" s="1"/>
  <c r="A3058" i="13" s="1"/>
  <c r="A3059" i="13" s="1"/>
  <c r="A3060" i="13" s="1"/>
  <c r="A3061" i="13" s="1"/>
  <c r="A3062" i="13" s="1"/>
  <c r="A3063" i="13" s="1"/>
  <c r="A3064" i="13" s="1"/>
  <c r="A3065" i="13" s="1"/>
  <c r="A3066" i="13" s="1"/>
  <c r="A3067" i="13" s="1"/>
  <c r="A3068" i="13" s="1"/>
  <c r="A3069" i="13" s="1"/>
  <c r="A3070" i="13" s="1"/>
  <c r="A3071" i="13" s="1"/>
  <c r="A3072" i="13" s="1"/>
  <c r="A3073" i="13" s="1"/>
  <c r="A3074" i="13" s="1"/>
  <c r="A3075" i="13" s="1"/>
  <c r="A3076" i="13" s="1"/>
  <c r="A3077" i="13" s="1"/>
  <c r="A3078" i="13" s="1"/>
  <c r="A3079" i="13" s="1"/>
  <c r="A3080" i="13" s="1"/>
  <c r="A3081" i="13" s="1"/>
  <c r="A3082" i="13" s="1"/>
  <c r="A3083" i="13" s="1"/>
  <c r="A3084" i="13" s="1"/>
  <c r="A3085" i="13" s="1"/>
  <c r="A3086" i="13" s="1"/>
  <c r="A3087" i="13" s="1"/>
  <c r="A3088" i="13" s="1"/>
  <c r="A3089" i="13" s="1"/>
  <c r="A3090" i="13" s="1"/>
  <c r="A3091" i="13" s="1"/>
  <c r="A3092" i="13" s="1"/>
  <c r="A3093" i="13" s="1"/>
  <c r="A3094" i="13" s="1"/>
  <c r="A3095" i="13" s="1"/>
  <c r="A3096" i="13" s="1"/>
  <c r="A3097" i="13" s="1"/>
  <c r="A3098" i="13" s="1"/>
  <c r="A3099" i="13" s="1"/>
  <c r="A3100" i="13" s="1"/>
  <c r="A3101" i="13" s="1"/>
  <c r="A3102" i="13" s="1"/>
  <c r="A3103" i="13" s="1"/>
  <c r="A3104" i="13" s="1"/>
  <c r="A3105" i="13" s="1"/>
  <c r="A3106" i="13" s="1"/>
  <c r="A3107" i="13" s="1"/>
  <c r="A3108" i="13" s="1"/>
  <c r="A3109" i="13" s="1"/>
  <c r="A3110" i="13" s="1"/>
  <c r="A3111" i="13" s="1"/>
  <c r="A3112" i="13" s="1"/>
  <c r="A3113" i="13" s="1"/>
  <c r="A3114" i="13" s="1"/>
  <c r="A3115" i="13" s="1"/>
  <c r="A3116" i="13" s="1"/>
  <c r="A3117" i="13" s="1"/>
  <c r="A3118" i="13" s="1"/>
  <c r="A3119" i="13" s="1"/>
  <c r="A3120" i="13" s="1"/>
  <c r="A3121" i="13" s="1"/>
  <c r="A3122" i="13" s="1"/>
  <c r="A3123" i="13" s="1"/>
  <c r="A3124" i="13" s="1"/>
  <c r="A3125" i="13" s="1"/>
  <c r="A3126" i="13" s="1"/>
  <c r="A3127" i="13" s="1"/>
  <c r="A3128" i="13" s="1"/>
  <c r="A3129" i="13" s="1"/>
  <c r="A3130" i="13" s="1"/>
  <c r="A3131" i="13" s="1"/>
  <c r="A3132" i="13" s="1"/>
  <c r="A3133" i="13" s="1"/>
  <c r="A3134" i="13" s="1"/>
  <c r="A3135" i="13" s="1"/>
  <c r="A3136" i="13" s="1"/>
  <c r="A3137" i="13" s="1"/>
  <c r="A3138" i="13" s="1"/>
  <c r="A3139" i="13" s="1"/>
  <c r="A3140" i="13" s="1"/>
  <c r="A3141" i="13" s="1"/>
  <c r="A3142" i="13" s="1"/>
  <c r="A3143" i="13" s="1"/>
  <c r="A3144" i="13" s="1"/>
  <c r="A3145" i="13" s="1"/>
  <c r="A3146" i="13" s="1"/>
  <c r="A3147" i="13" s="1"/>
  <c r="A3148" i="13" s="1"/>
  <c r="A3149" i="13" s="1"/>
  <c r="A3150" i="13" s="1"/>
  <c r="A3151" i="13" s="1"/>
  <c r="A3152" i="13" s="1"/>
  <c r="A3153" i="13" s="1"/>
  <c r="A3154" i="13" s="1"/>
  <c r="A3155" i="13" s="1"/>
  <c r="A3156" i="13" s="1"/>
  <c r="A3157" i="13" s="1"/>
  <c r="A3158" i="13" s="1"/>
  <c r="A3159" i="13" s="1"/>
  <c r="A3160" i="13" s="1"/>
  <c r="A3161" i="13" s="1"/>
  <c r="A3162" i="13" s="1"/>
  <c r="A3163" i="13" s="1"/>
  <c r="A3164" i="13" s="1"/>
  <c r="A3165" i="13" s="1"/>
  <c r="A3166" i="13" s="1"/>
  <c r="A3167" i="13" s="1"/>
  <c r="A3168" i="13" s="1"/>
  <c r="A3169" i="13" s="1"/>
  <c r="A3170" i="13" s="1"/>
  <c r="A3171" i="13" s="1"/>
  <c r="A3172" i="13" s="1"/>
  <c r="A3173" i="13" s="1"/>
  <c r="A3174" i="13" s="1"/>
  <c r="A3175" i="13" s="1"/>
  <c r="A3176" i="13" s="1"/>
  <c r="A3177" i="13" s="1"/>
  <c r="A3178" i="13" s="1"/>
  <c r="A3179" i="13" s="1"/>
  <c r="A3180" i="13" s="1"/>
  <c r="A3181" i="13" s="1"/>
  <c r="A3182" i="13" s="1"/>
  <c r="A3183" i="13" s="1"/>
  <c r="A3184" i="13" s="1"/>
  <c r="A3185" i="13" s="1"/>
  <c r="A3186" i="13" s="1"/>
  <c r="A3187" i="13" s="1"/>
  <c r="A3188" i="13" s="1"/>
  <c r="A3189" i="13" s="1"/>
  <c r="A3190" i="13" s="1"/>
  <c r="A3191" i="13" s="1"/>
  <c r="A3192" i="13" s="1"/>
  <c r="A3193" i="13" s="1"/>
  <c r="A3194" i="13" s="1"/>
  <c r="A3195" i="13" s="1"/>
  <c r="A3196" i="13" s="1"/>
  <c r="A3197" i="13" s="1"/>
  <c r="A3198" i="13" s="1"/>
  <c r="A3199" i="13" s="1"/>
  <c r="A3200" i="13" s="1"/>
  <c r="A3201" i="13" s="1"/>
  <c r="A3202" i="13" s="1"/>
  <c r="A3203" i="13" s="1"/>
  <c r="A3204" i="13" s="1"/>
  <c r="A3205" i="13" s="1"/>
  <c r="A3206" i="13" s="1"/>
  <c r="A3207" i="13" s="1"/>
  <c r="A3208" i="13" s="1"/>
  <c r="A3209" i="13" s="1"/>
  <c r="A3210" i="13" s="1"/>
  <c r="A3211" i="13" s="1"/>
  <c r="A3212" i="13" s="1"/>
  <c r="A3213" i="13" s="1"/>
  <c r="A3214" i="13" s="1"/>
  <c r="A3215" i="13" s="1"/>
  <c r="A3216" i="13" s="1"/>
  <c r="A3217" i="13" s="1"/>
  <c r="A3218" i="13" s="1"/>
  <c r="A3219" i="13" s="1"/>
  <c r="A3220" i="13" s="1"/>
  <c r="A3221" i="13" s="1"/>
  <c r="A3222" i="13" s="1"/>
  <c r="A3223" i="13" s="1"/>
  <c r="A3224" i="13" s="1"/>
  <c r="A3225" i="13" s="1"/>
  <c r="A3226" i="13" s="1"/>
  <c r="A3227" i="13" s="1"/>
  <c r="A3228" i="13" s="1"/>
  <c r="A3229" i="13" s="1"/>
  <c r="A3230" i="13" s="1"/>
  <c r="A3231" i="13" s="1"/>
  <c r="A3232" i="13" s="1"/>
  <c r="A3233" i="13" s="1"/>
  <c r="A3234" i="13" s="1"/>
  <c r="A3235" i="13" s="1"/>
  <c r="A3236" i="13" s="1"/>
  <c r="A3237" i="13" s="1"/>
  <c r="A3238" i="13" s="1"/>
  <c r="A3239" i="13" s="1"/>
  <c r="A3240" i="13" s="1"/>
  <c r="A3241" i="13" s="1"/>
  <c r="A3242" i="13" s="1"/>
  <c r="A3243" i="13" s="1"/>
  <c r="A3244" i="13" s="1"/>
  <c r="A3245" i="13" s="1"/>
  <c r="A3246" i="13" s="1"/>
  <c r="A3247" i="13" s="1"/>
  <c r="A3248" i="13" s="1"/>
  <c r="A3249" i="13" s="1"/>
  <c r="A3250" i="13" s="1"/>
  <c r="A3251" i="13" s="1"/>
  <c r="A3252" i="13" s="1"/>
  <c r="A3253" i="13" s="1"/>
  <c r="A3254" i="13" s="1"/>
  <c r="A3255" i="13" s="1"/>
  <c r="A3256" i="13" s="1"/>
  <c r="A3257" i="13" s="1"/>
  <c r="A3258" i="13" s="1"/>
  <c r="A3259" i="13" s="1"/>
  <c r="A3260" i="13" s="1"/>
  <c r="A3261" i="13" s="1"/>
  <c r="A3262" i="13" s="1"/>
  <c r="A3263" i="13" s="1"/>
  <c r="A3264" i="13" s="1"/>
  <c r="A3265" i="13" s="1"/>
  <c r="A3266" i="13" s="1"/>
  <c r="A3267" i="13" s="1"/>
  <c r="A3268" i="13" s="1"/>
  <c r="A3269" i="13" s="1"/>
  <c r="A3270" i="13" s="1"/>
  <c r="A3271" i="13" s="1"/>
  <c r="A3272" i="13" s="1"/>
  <c r="A3273" i="13" s="1"/>
  <c r="A3274" i="13" s="1"/>
  <c r="A3275" i="13" s="1"/>
  <c r="A3276" i="13" s="1"/>
  <c r="A3277" i="13" s="1"/>
  <c r="A3278" i="13" s="1"/>
  <c r="A3279" i="13" s="1"/>
  <c r="A3280" i="13" s="1"/>
  <c r="A3281" i="13" s="1"/>
  <c r="A3282" i="13" s="1"/>
  <c r="A3283" i="13" s="1"/>
  <c r="A3284" i="13" s="1"/>
  <c r="A3285" i="13" s="1"/>
  <c r="A3286" i="13" s="1"/>
  <c r="A3287" i="13" s="1"/>
  <c r="A3288" i="13" s="1"/>
  <c r="A3289" i="13" s="1"/>
  <c r="A3290" i="13" s="1"/>
  <c r="A3291" i="13" s="1"/>
  <c r="A3292" i="13" s="1"/>
  <c r="A3293" i="13" s="1"/>
  <c r="A3294" i="13" s="1"/>
  <c r="A3295" i="13" s="1"/>
  <c r="A3296" i="13" s="1"/>
  <c r="A3297" i="13" s="1"/>
  <c r="A3298" i="13" s="1"/>
  <c r="A3299" i="13" s="1"/>
  <c r="A3300" i="13" s="1"/>
  <c r="A3301" i="13" s="1"/>
  <c r="A3302" i="13" s="1"/>
  <c r="A3303" i="13" s="1"/>
  <c r="A3304" i="13" s="1"/>
  <c r="A3305" i="13" s="1"/>
  <c r="A3306" i="13" s="1"/>
  <c r="A3307" i="13" s="1"/>
  <c r="A3308" i="13" s="1"/>
  <c r="A3309" i="13" s="1"/>
  <c r="A3310" i="13" s="1"/>
  <c r="A3311" i="13" s="1"/>
  <c r="A3312" i="13" s="1"/>
  <c r="A3313" i="13" s="1"/>
  <c r="A3314" i="13" s="1"/>
  <c r="A3315" i="13" s="1"/>
  <c r="A3316" i="13" s="1"/>
  <c r="A3317" i="13" s="1"/>
  <c r="A3318" i="13" s="1"/>
  <c r="A3319" i="13" s="1"/>
  <c r="A3320" i="13" s="1"/>
  <c r="A3321" i="13" s="1"/>
  <c r="A3322" i="13" s="1"/>
  <c r="A3323" i="13" s="1"/>
  <c r="A3324" i="13" s="1"/>
  <c r="A3325" i="13" s="1"/>
  <c r="A3326" i="13" s="1"/>
  <c r="A3327" i="13" s="1"/>
  <c r="A3328" i="13" s="1"/>
  <c r="A3329" i="13" s="1"/>
  <c r="A3330" i="13" s="1"/>
  <c r="A3331" i="13" s="1"/>
  <c r="A3332" i="13" s="1"/>
  <c r="A3333" i="13" s="1"/>
  <c r="A3334" i="13" s="1"/>
  <c r="A3335" i="13" s="1"/>
  <c r="A3336" i="13" s="1"/>
  <c r="A3337" i="13" s="1"/>
  <c r="A3338" i="13" s="1"/>
  <c r="A3339" i="13" s="1"/>
  <c r="A3340" i="13" s="1"/>
  <c r="A3341" i="13" s="1"/>
  <c r="A3342" i="13" s="1"/>
  <c r="A3343" i="13" s="1"/>
  <c r="A3344" i="13" s="1"/>
  <c r="A3345" i="13" s="1"/>
  <c r="A3346" i="13" s="1"/>
  <c r="A3347" i="13" s="1"/>
  <c r="A3348" i="13" s="1"/>
  <c r="A3349" i="13" s="1"/>
  <c r="A3350" i="13" s="1"/>
  <c r="A3351" i="13" s="1"/>
  <c r="A3352" i="13" s="1"/>
  <c r="A3353" i="13" s="1"/>
  <c r="A3354" i="13" s="1"/>
  <c r="A3355" i="13" s="1"/>
  <c r="A3356" i="13" s="1"/>
  <c r="A3357" i="13" s="1"/>
  <c r="A3358" i="13" s="1"/>
  <c r="A3359" i="13" s="1"/>
  <c r="A3360" i="13" s="1"/>
  <c r="A3361" i="13" s="1"/>
  <c r="A3362" i="13" s="1"/>
  <c r="A3363" i="13" s="1"/>
  <c r="A3364" i="13" s="1"/>
  <c r="A3365" i="13" s="1"/>
  <c r="A3366" i="13" s="1"/>
  <c r="A3367" i="13" s="1"/>
  <c r="A3368" i="13" s="1"/>
  <c r="A3369" i="13" s="1"/>
  <c r="A3370" i="13" s="1"/>
  <c r="A3371" i="13" s="1"/>
  <c r="A3372" i="13" s="1"/>
  <c r="A3373" i="13" s="1"/>
  <c r="A3374" i="13" s="1"/>
  <c r="A3375" i="13" s="1"/>
  <c r="A3376" i="13" s="1"/>
  <c r="A3377" i="13" s="1"/>
  <c r="A3378" i="13" s="1"/>
  <c r="A3379" i="13" s="1"/>
  <c r="A3380" i="13" s="1"/>
  <c r="A3381" i="13" s="1"/>
  <c r="A3382" i="13" s="1"/>
  <c r="A3383" i="13" s="1"/>
  <c r="A3384" i="13" s="1"/>
  <c r="A3385" i="13" s="1"/>
  <c r="A3386" i="13" s="1"/>
  <c r="A3387" i="13" s="1"/>
  <c r="A3388" i="13" s="1"/>
  <c r="A3389" i="13" s="1"/>
  <c r="A3390" i="13" s="1"/>
  <c r="A3391" i="13" s="1"/>
  <c r="A3392" i="13" s="1"/>
  <c r="A3393" i="13" s="1"/>
  <c r="A3394" i="13" s="1"/>
  <c r="A3395" i="13" s="1"/>
  <c r="A3396" i="13" s="1"/>
  <c r="A3397" i="13" s="1"/>
  <c r="A3398" i="13" s="1"/>
  <c r="A3399" i="13" s="1"/>
  <c r="A3400" i="13" s="1"/>
  <c r="A3401" i="13" s="1"/>
  <c r="A3402" i="13" s="1"/>
  <c r="A3403" i="13" s="1"/>
  <c r="A3404" i="13" s="1"/>
  <c r="A3405" i="13" s="1"/>
  <c r="A3406" i="13" s="1"/>
  <c r="A3407" i="13" s="1"/>
  <c r="A3408" i="13" s="1"/>
  <c r="A3409" i="13" s="1"/>
  <c r="A3410" i="13" s="1"/>
  <c r="A3411" i="13" s="1"/>
  <c r="A3412" i="13" s="1"/>
  <c r="A3413" i="13" s="1"/>
  <c r="A3414" i="13" s="1"/>
  <c r="A3415" i="13" s="1"/>
  <c r="A3416" i="13" s="1"/>
  <c r="A3417" i="13" s="1"/>
  <c r="A3418" i="13" s="1"/>
  <c r="A3419" i="13" s="1"/>
  <c r="A3420" i="13" s="1"/>
  <c r="A3421" i="13" s="1"/>
  <c r="A3422" i="13" s="1"/>
  <c r="A3423" i="13" s="1"/>
  <c r="A3424" i="13" s="1"/>
  <c r="A3425" i="13" s="1"/>
  <c r="A3426" i="13" s="1"/>
  <c r="A3427" i="13" s="1"/>
  <c r="A3428" i="13" s="1"/>
  <c r="A3429" i="13" s="1"/>
  <c r="A3430" i="13" s="1"/>
  <c r="A3431" i="13" s="1"/>
  <c r="A3432" i="13" s="1"/>
  <c r="A3433" i="13" s="1"/>
  <c r="A3434" i="13" s="1"/>
  <c r="A3435" i="13" s="1"/>
  <c r="A3436" i="13" s="1"/>
  <c r="A3437" i="13" s="1"/>
  <c r="A3438" i="13" s="1"/>
  <c r="A3439" i="13" s="1"/>
  <c r="A3440" i="13" s="1"/>
  <c r="A3441" i="13" s="1"/>
  <c r="A3442" i="13" s="1"/>
  <c r="A3443" i="13" s="1"/>
  <c r="A3444" i="13" s="1"/>
  <c r="A3445" i="13" s="1"/>
  <c r="A3446" i="13" s="1"/>
  <c r="A3447" i="13" s="1"/>
  <c r="A3448" i="13" s="1"/>
  <c r="A3449" i="13" s="1"/>
  <c r="A3450" i="13" s="1"/>
  <c r="A3451" i="13" s="1"/>
  <c r="A3452" i="13" s="1"/>
  <c r="A3453" i="13" s="1"/>
  <c r="A3454" i="13" s="1"/>
  <c r="A3455" i="13" s="1"/>
  <c r="A3456" i="13" s="1"/>
  <c r="A3457" i="13" s="1"/>
  <c r="A3458" i="13" s="1"/>
  <c r="A3459" i="13" s="1"/>
  <c r="A3460" i="13" s="1"/>
  <c r="A3461" i="13" s="1"/>
  <c r="A3462" i="13" s="1"/>
  <c r="A3463" i="13" s="1"/>
  <c r="A3464" i="13" s="1"/>
  <c r="A3465" i="13" s="1"/>
  <c r="A3466" i="13" s="1"/>
  <c r="A3467" i="13" s="1"/>
  <c r="A3468" i="13" s="1"/>
  <c r="A3469" i="13" s="1"/>
  <c r="A3470" i="13" s="1"/>
  <c r="A3471" i="13" s="1"/>
  <c r="A3472" i="13" s="1"/>
  <c r="A3473" i="13" s="1"/>
  <c r="A3474" i="13" s="1"/>
  <c r="A3475" i="13" s="1"/>
  <c r="A3476" i="13" s="1"/>
  <c r="A3477" i="13" s="1"/>
  <c r="A3478" i="13" s="1"/>
  <c r="A3479" i="13" s="1"/>
  <c r="A3480" i="13" s="1"/>
  <c r="A3481" i="13" s="1"/>
  <c r="A3482" i="13" s="1"/>
  <c r="A3483" i="13" s="1"/>
  <c r="A3484" i="13" s="1"/>
  <c r="A3485" i="13" s="1"/>
  <c r="A3486" i="13" s="1"/>
  <c r="A3487" i="13" s="1"/>
  <c r="A3488" i="13" s="1"/>
  <c r="A3489" i="13" s="1"/>
  <c r="A3490" i="13" s="1"/>
  <c r="A3491" i="13" s="1"/>
  <c r="A3492" i="13" s="1"/>
  <c r="A3493" i="13" s="1"/>
  <c r="A3494" i="13" s="1"/>
  <c r="A3495" i="13" s="1"/>
  <c r="A3496" i="13" s="1"/>
  <c r="A3497" i="13" s="1"/>
  <c r="A3498" i="13" s="1"/>
  <c r="A3499" i="13" s="1"/>
  <c r="A3500" i="13" s="1"/>
  <c r="A3501" i="13" s="1"/>
  <c r="A3502" i="13" s="1"/>
  <c r="A3503" i="13" s="1"/>
  <c r="A3504" i="13" s="1"/>
  <c r="A3505" i="13" s="1"/>
  <c r="A3506" i="13" s="1"/>
  <c r="A3507" i="13" s="1"/>
  <c r="A3508" i="13" s="1"/>
  <c r="A3509" i="13" s="1"/>
  <c r="A3510" i="13" s="1"/>
  <c r="A3511" i="13" s="1"/>
  <c r="A3512" i="13" s="1"/>
  <c r="A3513" i="13" s="1"/>
  <c r="A3514" i="13" s="1"/>
  <c r="A3515" i="13" s="1"/>
  <c r="A3516" i="13" s="1"/>
  <c r="A3517" i="13" s="1"/>
  <c r="A3518" i="13" s="1"/>
  <c r="A3519" i="13" s="1"/>
  <c r="A3520" i="13" s="1"/>
  <c r="A3521" i="13" s="1"/>
  <c r="A3522" i="13" s="1"/>
  <c r="A3523" i="13" s="1"/>
  <c r="A3524" i="13" s="1"/>
  <c r="A3525" i="13" s="1"/>
  <c r="A3526" i="13" s="1"/>
  <c r="A3527" i="13" s="1"/>
  <c r="A3528" i="13" s="1"/>
  <c r="A3529" i="13" s="1"/>
  <c r="A3530" i="13" s="1"/>
  <c r="A3531" i="13" s="1"/>
  <c r="A3532" i="13" s="1"/>
  <c r="A3533" i="13" s="1"/>
  <c r="A3534" i="13" s="1"/>
  <c r="A3535" i="13" s="1"/>
  <c r="A3536" i="13" s="1"/>
  <c r="A3537" i="13" s="1"/>
  <c r="A3538" i="13" s="1"/>
  <c r="A3539" i="13" s="1"/>
  <c r="A3540" i="13" s="1"/>
  <c r="A3541" i="13" s="1"/>
  <c r="A3542" i="13" s="1"/>
  <c r="A3543" i="13" s="1"/>
  <c r="A3544" i="13" s="1"/>
  <c r="A3545" i="13" s="1"/>
  <c r="A3546" i="13" s="1"/>
  <c r="A3547" i="13" s="1"/>
  <c r="A3548" i="13" s="1"/>
  <c r="A3549" i="13" s="1"/>
  <c r="A3550" i="13" s="1"/>
  <c r="A3551" i="13" s="1"/>
  <c r="A3552" i="13" s="1"/>
  <c r="A3553" i="13" s="1"/>
  <c r="A3554" i="13" s="1"/>
  <c r="A3555" i="13" s="1"/>
  <c r="A3556" i="13" s="1"/>
  <c r="A3557" i="13" s="1"/>
  <c r="A3558" i="13" s="1"/>
  <c r="A3559" i="13" s="1"/>
  <c r="A3560" i="13" s="1"/>
  <c r="A3561" i="13" s="1"/>
  <c r="A3562" i="13" s="1"/>
  <c r="A3563" i="13" s="1"/>
  <c r="A3564" i="13" s="1"/>
  <c r="A3565" i="13" s="1"/>
  <c r="A3566" i="13" s="1"/>
  <c r="A3567" i="13" s="1"/>
  <c r="A3568" i="13" s="1"/>
  <c r="A3569" i="13" s="1"/>
  <c r="A3570" i="13" s="1"/>
  <c r="A3571" i="13" s="1"/>
  <c r="A3572" i="13" s="1"/>
  <c r="A3573" i="13" s="1"/>
  <c r="A3574" i="13" s="1"/>
  <c r="A3575" i="13" s="1"/>
  <c r="A3576" i="13" s="1"/>
  <c r="A3577" i="13" s="1"/>
  <c r="A3578" i="13" s="1"/>
  <c r="A3579" i="13" s="1"/>
  <c r="A3580" i="13" s="1"/>
  <c r="A3581" i="13" s="1"/>
  <c r="A3582" i="13" s="1"/>
  <c r="A3583" i="13" s="1"/>
  <c r="A3584" i="13" s="1"/>
  <c r="A3585" i="13" s="1"/>
  <c r="A3586" i="13" s="1"/>
  <c r="A3587" i="13" s="1"/>
  <c r="A3588" i="13" s="1"/>
  <c r="A3589" i="13" s="1"/>
  <c r="A3590" i="13" s="1"/>
  <c r="A3591" i="13" s="1"/>
  <c r="A3592" i="13" s="1"/>
  <c r="A3593" i="13" s="1"/>
  <c r="A3594" i="13" s="1"/>
  <c r="A3595" i="13" s="1"/>
  <c r="A3596" i="13" s="1"/>
  <c r="A3597" i="13" s="1"/>
  <c r="A3598" i="13" s="1"/>
  <c r="A3599" i="13" s="1"/>
  <c r="A3600" i="13" s="1"/>
  <c r="A3601" i="13" s="1"/>
  <c r="A3602" i="13" s="1"/>
  <c r="A3603" i="13" s="1"/>
  <c r="A3604" i="13" s="1"/>
  <c r="A3605" i="13" s="1"/>
  <c r="A3606" i="13" s="1"/>
  <c r="A3607" i="13" s="1"/>
  <c r="A3608" i="13" s="1"/>
  <c r="A3609" i="13" s="1"/>
  <c r="A3610" i="13" s="1"/>
  <c r="A3611" i="13" s="1"/>
  <c r="A3612" i="13" s="1"/>
  <c r="A3613" i="13" s="1"/>
  <c r="A3614" i="13" s="1"/>
  <c r="A3615" i="13" s="1"/>
  <c r="A3616" i="13" s="1"/>
  <c r="A3617" i="13" s="1"/>
  <c r="A3618" i="13" s="1"/>
  <c r="A3619" i="13" s="1"/>
  <c r="A3620" i="13" s="1"/>
  <c r="A3621" i="13" s="1"/>
  <c r="A3622" i="13" s="1"/>
  <c r="A3623" i="13" s="1"/>
  <c r="A3624" i="13" s="1"/>
  <c r="A3625" i="13" s="1"/>
  <c r="A3626" i="13" s="1"/>
  <c r="A3627" i="13" s="1"/>
  <c r="A3628" i="13" s="1"/>
  <c r="A3629" i="13" s="1"/>
  <c r="A3630" i="13" s="1"/>
  <c r="A3631" i="13" s="1"/>
  <c r="A3632" i="13" s="1"/>
  <c r="A3633" i="13" s="1"/>
  <c r="A3634" i="13" s="1"/>
  <c r="A3635" i="13" s="1"/>
  <c r="A3636" i="13" s="1"/>
  <c r="A3637" i="13" s="1"/>
  <c r="A3638" i="13" s="1"/>
  <c r="A3639" i="13" s="1"/>
  <c r="A3640" i="13" s="1"/>
  <c r="A3641" i="13" s="1"/>
  <c r="A3642" i="13" s="1"/>
  <c r="A3643" i="13" s="1"/>
  <c r="A3644" i="13" s="1"/>
  <c r="A3645" i="13" s="1"/>
  <c r="A3646" i="13" s="1"/>
  <c r="A3647" i="13" s="1"/>
  <c r="A3648" i="13" s="1"/>
  <c r="A3649" i="13" s="1"/>
  <c r="A3650" i="13" s="1"/>
  <c r="A3651" i="13" s="1"/>
  <c r="A3652" i="13" s="1"/>
  <c r="A3653" i="13" s="1"/>
  <c r="A3654" i="13" s="1"/>
  <c r="A3655" i="13" s="1"/>
  <c r="A3656" i="13" s="1"/>
  <c r="A3657" i="13" s="1"/>
  <c r="A3658" i="13" s="1"/>
  <c r="A3659" i="13" s="1"/>
  <c r="A3660" i="13" s="1"/>
  <c r="A3661" i="13" s="1"/>
  <c r="A3662" i="13" s="1"/>
  <c r="A3663" i="13" s="1"/>
  <c r="A3664" i="13" s="1"/>
  <c r="A3665" i="13" s="1"/>
  <c r="A3666" i="13" s="1"/>
  <c r="A3667" i="13" s="1"/>
  <c r="A3668" i="13" s="1"/>
  <c r="A3669" i="13" s="1"/>
  <c r="A3670" i="13" s="1"/>
  <c r="A3671" i="13" s="1"/>
  <c r="A3672" i="13" s="1"/>
  <c r="A3673" i="13" s="1"/>
  <c r="A3674" i="13" s="1"/>
  <c r="A3675" i="13" s="1"/>
  <c r="A3676" i="13" s="1"/>
  <c r="A3677" i="13" s="1"/>
  <c r="A3678" i="13" s="1"/>
  <c r="A3679" i="13" s="1"/>
  <c r="A3680" i="13" s="1"/>
  <c r="A3681" i="13" s="1"/>
  <c r="A3682" i="13" s="1"/>
  <c r="A3683" i="13" s="1"/>
  <c r="A3684" i="13" s="1"/>
  <c r="A3685" i="13" s="1"/>
  <c r="A3686" i="13" s="1"/>
  <c r="A3687" i="13" s="1"/>
  <c r="A3688" i="13" s="1"/>
  <c r="A3689" i="13" s="1"/>
  <c r="A3690" i="13" s="1"/>
  <c r="A3691" i="13" s="1"/>
  <c r="A3692" i="13" s="1"/>
  <c r="A3693" i="13" s="1"/>
  <c r="A3694" i="13" s="1"/>
  <c r="A3695" i="13" s="1"/>
  <c r="A3696" i="13" s="1"/>
  <c r="A3697" i="13" s="1"/>
  <c r="A3698" i="13" s="1"/>
  <c r="A3699" i="13" s="1"/>
  <c r="A3700" i="13" s="1"/>
  <c r="A3701" i="13" s="1"/>
  <c r="A3702" i="13" s="1"/>
  <c r="A3703" i="13" s="1"/>
  <c r="A3704" i="13" s="1"/>
  <c r="A3705" i="13" s="1"/>
  <c r="A3706" i="13" s="1"/>
  <c r="A3707" i="13" s="1"/>
  <c r="A3708" i="13" s="1"/>
  <c r="A3709" i="13" s="1"/>
  <c r="A3710" i="13" s="1"/>
  <c r="A3711" i="13" s="1"/>
  <c r="A3712" i="13" s="1"/>
  <c r="A3713" i="13" s="1"/>
  <c r="A3714" i="13" s="1"/>
  <c r="A3715" i="13" s="1"/>
  <c r="A3716" i="13" s="1"/>
  <c r="A3717" i="13" s="1"/>
  <c r="A3718" i="13" s="1"/>
  <c r="A3719" i="13" s="1"/>
  <c r="A3720" i="13" s="1"/>
  <c r="A3721" i="13" s="1"/>
  <c r="A3722" i="13" s="1"/>
  <c r="A3723" i="13" s="1"/>
  <c r="A3724" i="13" s="1"/>
  <c r="A3725" i="13" s="1"/>
  <c r="A3726" i="13" s="1"/>
  <c r="A3727" i="13" s="1"/>
  <c r="A3728" i="13" s="1"/>
  <c r="A3729" i="13" s="1"/>
  <c r="A3730" i="13" s="1"/>
  <c r="A3731" i="13" s="1"/>
  <c r="A3732" i="13" s="1"/>
  <c r="A3733" i="13" s="1"/>
  <c r="A3734" i="13" s="1"/>
  <c r="A3735" i="13" s="1"/>
  <c r="A3736" i="13" s="1"/>
  <c r="A3737" i="13" s="1"/>
  <c r="A3738" i="13" s="1"/>
  <c r="A3739" i="13" s="1"/>
  <c r="A3740" i="13" s="1"/>
  <c r="A3741" i="13" s="1"/>
  <c r="A3742" i="13" s="1"/>
  <c r="A3743" i="13" s="1"/>
  <c r="A3744" i="13" s="1"/>
  <c r="A3745" i="13" s="1"/>
  <c r="A3746" i="13" s="1"/>
  <c r="A3747" i="13" s="1"/>
  <c r="A3748" i="13" s="1"/>
  <c r="A3749" i="13" s="1"/>
  <c r="A3750" i="13" s="1"/>
  <c r="A3751" i="13" s="1"/>
  <c r="A3752" i="13" s="1"/>
  <c r="A3753" i="13" s="1"/>
  <c r="A3754" i="13" s="1"/>
  <c r="A3755" i="13" s="1"/>
  <c r="A3756" i="13" s="1"/>
  <c r="A3757" i="13" s="1"/>
  <c r="A3758" i="13" s="1"/>
  <c r="A3759" i="13" s="1"/>
  <c r="A3760" i="13" s="1"/>
  <c r="A3761" i="13" s="1"/>
  <c r="A3762" i="13" s="1"/>
  <c r="A3763" i="13" s="1"/>
  <c r="A3764" i="13" s="1"/>
  <c r="A3765" i="13" s="1"/>
  <c r="A3766" i="13" s="1"/>
  <c r="A3767" i="13" s="1"/>
  <c r="A3768" i="13" s="1"/>
  <c r="A3769" i="13" s="1"/>
  <c r="A3770" i="13" s="1"/>
  <c r="A3771" i="13" s="1"/>
  <c r="A3772" i="13" s="1"/>
  <c r="A3773" i="13" s="1"/>
  <c r="A3774" i="13" s="1"/>
  <c r="A3775" i="13" s="1"/>
  <c r="A3776" i="13" s="1"/>
  <c r="A3777" i="13" s="1"/>
  <c r="A3778" i="13" s="1"/>
  <c r="A3779" i="13" s="1"/>
  <c r="A3780" i="13" s="1"/>
  <c r="A3781" i="13" s="1"/>
  <c r="A3782" i="13" s="1"/>
  <c r="A3783" i="13" s="1"/>
  <c r="A3784" i="13" s="1"/>
  <c r="A3785" i="13" s="1"/>
  <c r="A3786" i="13" s="1"/>
  <c r="A3787" i="13" s="1"/>
  <c r="A3788" i="13" s="1"/>
  <c r="A3789" i="13" s="1"/>
  <c r="A3790" i="13" s="1"/>
  <c r="A3791" i="13" s="1"/>
  <c r="A3792" i="13" s="1"/>
  <c r="A3793" i="13" s="1"/>
  <c r="A3794" i="13" s="1"/>
  <c r="A3795" i="13" s="1"/>
  <c r="A3796" i="13" s="1"/>
  <c r="A3797" i="13" s="1"/>
  <c r="A3798" i="13" s="1"/>
  <c r="A3799" i="13" s="1"/>
  <c r="A3800" i="13" s="1"/>
  <c r="A3801" i="13" s="1"/>
  <c r="A3802" i="13" s="1"/>
  <c r="A3803" i="13" s="1"/>
  <c r="A3804" i="13" s="1"/>
  <c r="A3805" i="13" s="1"/>
  <c r="A3806" i="13" s="1"/>
  <c r="A3807" i="13" s="1"/>
  <c r="A3808" i="13" s="1"/>
  <c r="A3809" i="13" s="1"/>
  <c r="A3810" i="13" s="1"/>
  <c r="A3811" i="13" s="1"/>
  <c r="A3812" i="13" s="1"/>
  <c r="A3813" i="13" s="1"/>
  <c r="A3814" i="13" s="1"/>
  <c r="A3815" i="13" s="1"/>
  <c r="A3816" i="13" s="1"/>
  <c r="A3817" i="13" s="1"/>
  <c r="A3818" i="13" s="1"/>
  <c r="A3819" i="13" s="1"/>
  <c r="A3820" i="13" s="1"/>
  <c r="A3821" i="13" s="1"/>
  <c r="A3822" i="13" s="1"/>
  <c r="A3823" i="13" s="1"/>
  <c r="A3824" i="13" s="1"/>
  <c r="A3825" i="13" s="1"/>
  <c r="A3826" i="13" s="1"/>
  <c r="A3827" i="13" s="1"/>
  <c r="A3828" i="13" s="1"/>
  <c r="A3829" i="13" s="1"/>
  <c r="A3830" i="13" s="1"/>
  <c r="A3831" i="13" s="1"/>
  <c r="A3832" i="13" s="1"/>
  <c r="A3833" i="13" s="1"/>
  <c r="A3834" i="13" s="1"/>
  <c r="A3835" i="13" s="1"/>
  <c r="A3836" i="13" s="1"/>
  <c r="A3837" i="13" s="1"/>
  <c r="A3838" i="13" s="1"/>
  <c r="A3839" i="13" s="1"/>
  <c r="A3840" i="13" s="1"/>
  <c r="A3841" i="13" s="1"/>
  <c r="A3842" i="13" s="1"/>
  <c r="A3843" i="13" s="1"/>
  <c r="A3844" i="13" s="1"/>
  <c r="A3845" i="13" s="1"/>
  <c r="A3846" i="13" s="1"/>
  <c r="A3847" i="13" s="1"/>
  <c r="A3848" i="13" s="1"/>
  <c r="A3849" i="13" s="1"/>
  <c r="A3850" i="13" s="1"/>
  <c r="A3851" i="13" s="1"/>
  <c r="A3852" i="13" s="1"/>
  <c r="A3853" i="13" s="1"/>
  <c r="A3854" i="13" s="1"/>
  <c r="A3855" i="13" s="1"/>
  <c r="A3856" i="13" s="1"/>
  <c r="A3857" i="13" s="1"/>
  <c r="A3858" i="13" s="1"/>
  <c r="A3859" i="13" s="1"/>
  <c r="A3860" i="13" s="1"/>
  <c r="A3861" i="13" s="1"/>
  <c r="A3862" i="13" s="1"/>
  <c r="A3863" i="13" s="1"/>
  <c r="A3864" i="13" s="1"/>
  <c r="A3865" i="13" s="1"/>
  <c r="A3866" i="13" s="1"/>
  <c r="A3867" i="13" s="1"/>
  <c r="A3868" i="13" s="1"/>
  <c r="A3869" i="13" s="1"/>
  <c r="A3870" i="13" s="1"/>
  <c r="A3871" i="13" s="1"/>
  <c r="A3872" i="13" s="1"/>
  <c r="A3873" i="13" s="1"/>
  <c r="A3874" i="13" s="1"/>
  <c r="A3875" i="13" s="1"/>
  <c r="A3876" i="13" s="1"/>
  <c r="A3877" i="13" s="1"/>
  <c r="A3878" i="13" s="1"/>
  <c r="A3879" i="13" s="1"/>
  <c r="A3880" i="13" s="1"/>
  <c r="A3881" i="13" s="1"/>
  <c r="A3882" i="13" s="1"/>
  <c r="A3883" i="13" s="1"/>
  <c r="A3884" i="13" s="1"/>
  <c r="A3885" i="13" s="1"/>
  <c r="A3886" i="13" s="1"/>
  <c r="A3887" i="13" s="1"/>
  <c r="A3888" i="13" s="1"/>
  <c r="A3889" i="13" s="1"/>
  <c r="A3890" i="13" s="1"/>
  <c r="A3891" i="13" s="1"/>
  <c r="A3892" i="13" s="1"/>
  <c r="A3893" i="13" s="1"/>
  <c r="A3894" i="13" s="1"/>
  <c r="A3895" i="13" s="1"/>
  <c r="A3896" i="13" s="1"/>
  <c r="A3897" i="13" s="1"/>
  <c r="A3898" i="13" s="1"/>
  <c r="A3899" i="13" s="1"/>
  <c r="A3900" i="13" s="1"/>
  <c r="A3901" i="13" s="1"/>
  <c r="A3902" i="13" s="1"/>
  <c r="A3903" i="13" s="1"/>
  <c r="A3904" i="13" s="1"/>
  <c r="A3905" i="13" s="1"/>
  <c r="A3906" i="13" s="1"/>
  <c r="A3907" i="13" s="1"/>
  <c r="A3908" i="13" s="1"/>
  <c r="A3909" i="13" s="1"/>
  <c r="A3910" i="13" s="1"/>
  <c r="A3911" i="13" s="1"/>
  <c r="A3912" i="13" s="1"/>
  <c r="A3913" i="13" s="1"/>
  <c r="A3914" i="13" s="1"/>
  <c r="A3915" i="13" s="1"/>
  <c r="A3916" i="13" s="1"/>
  <c r="A3917" i="13" s="1"/>
  <c r="A3918" i="13" s="1"/>
  <c r="A3919" i="13" s="1"/>
  <c r="A3920" i="13" s="1"/>
  <c r="A3921" i="13" s="1"/>
  <c r="A3922" i="13" s="1"/>
  <c r="A3923" i="13" s="1"/>
  <c r="A3924" i="13" s="1"/>
  <c r="A3925" i="13" s="1"/>
  <c r="A3926" i="13" s="1"/>
  <c r="A3927" i="13" s="1"/>
  <c r="A3928" i="13" s="1"/>
  <c r="A3929" i="13" s="1"/>
  <c r="A3930" i="13" s="1"/>
  <c r="A3931" i="13" s="1"/>
  <c r="A3932" i="13" s="1"/>
  <c r="A3933" i="13" s="1"/>
  <c r="A3934" i="13" s="1"/>
  <c r="A3935" i="13" s="1"/>
  <c r="A3936" i="13" s="1"/>
  <c r="A3937" i="13" s="1"/>
  <c r="A3938" i="13" s="1"/>
  <c r="A3939" i="13" s="1"/>
  <c r="A3940" i="13" s="1"/>
  <c r="A3941" i="13" s="1"/>
  <c r="A3942" i="13" s="1"/>
  <c r="A3943" i="13" s="1"/>
  <c r="A3944" i="13" s="1"/>
  <c r="A3945" i="13" s="1"/>
  <c r="A3946" i="13" s="1"/>
  <c r="A3947" i="13" s="1"/>
  <c r="A3948" i="13" s="1"/>
  <c r="A3949" i="13" s="1"/>
  <c r="A3950" i="13" s="1"/>
  <c r="A3951" i="13" s="1"/>
  <c r="A3952" i="13" s="1"/>
  <c r="A3953" i="13" s="1"/>
  <c r="A3954" i="13" s="1"/>
  <c r="A3955" i="13" s="1"/>
  <c r="A3956" i="13" s="1"/>
  <c r="A3957" i="13" s="1"/>
  <c r="A3958" i="13" s="1"/>
  <c r="A3959" i="13" s="1"/>
  <c r="A3960" i="13" s="1"/>
  <c r="A3961" i="13" s="1"/>
  <c r="A3962" i="13" s="1"/>
  <c r="A3963" i="13" s="1"/>
  <c r="A3964" i="13" s="1"/>
  <c r="A3965" i="13" s="1"/>
  <c r="A3966" i="13" s="1"/>
  <c r="A3967" i="13" s="1"/>
  <c r="A3968" i="13" s="1"/>
  <c r="A3969" i="13" s="1"/>
  <c r="A3970" i="13" s="1"/>
  <c r="A3971" i="13" s="1"/>
  <c r="A3972" i="13" s="1"/>
  <c r="A3973" i="13" s="1"/>
  <c r="A3974" i="13" s="1"/>
  <c r="A3975" i="13" s="1"/>
  <c r="A3976" i="13" s="1"/>
  <c r="A3977" i="13" s="1"/>
  <c r="A3978" i="13" s="1"/>
  <c r="A3979" i="13" s="1"/>
  <c r="A3980" i="13" s="1"/>
  <c r="A3981" i="13" s="1"/>
  <c r="A3982" i="13" s="1"/>
  <c r="A3983" i="13" s="1"/>
  <c r="A3984" i="13" s="1"/>
  <c r="A3985" i="13" s="1"/>
  <c r="A3986" i="13" s="1"/>
  <c r="A3987" i="13" s="1"/>
  <c r="A3988" i="13" s="1"/>
  <c r="A3989" i="13" s="1"/>
  <c r="A3990" i="13" s="1"/>
  <c r="A3991" i="13" s="1"/>
  <c r="A3992" i="13" s="1"/>
  <c r="A3993" i="13" s="1"/>
  <c r="A3994" i="13" s="1"/>
  <c r="A3995" i="13" s="1"/>
  <c r="A3996" i="13" s="1"/>
  <c r="A3997" i="13" s="1"/>
  <c r="A3998" i="13" s="1"/>
  <c r="A3999" i="13" s="1"/>
  <c r="A4000" i="13" s="1"/>
  <c r="A4001" i="13" s="1"/>
  <c r="A4002" i="13" s="1"/>
  <c r="A4003" i="13" s="1"/>
  <c r="A4004" i="13" s="1"/>
  <c r="A4005" i="13" s="1"/>
  <c r="A4006" i="13" s="1"/>
  <c r="A4007" i="13" s="1"/>
  <c r="A4008" i="13" s="1"/>
  <c r="A4009" i="13" s="1"/>
  <c r="A4010" i="13" s="1"/>
  <c r="A4011" i="13" s="1"/>
  <c r="A4012" i="13" s="1"/>
  <c r="A4013" i="13" s="1"/>
  <c r="A4014" i="13" s="1"/>
  <c r="A4015" i="13" s="1"/>
  <c r="A4016" i="13" s="1"/>
  <c r="A4017" i="13" s="1"/>
  <c r="A4018" i="13" s="1"/>
  <c r="A4019" i="13" s="1"/>
  <c r="A4020" i="13" s="1"/>
  <c r="A4021" i="13" s="1"/>
  <c r="A4022" i="13" s="1"/>
  <c r="A4023" i="13" s="1"/>
  <c r="A4024" i="13" s="1"/>
  <c r="A4025" i="13" s="1"/>
  <c r="A4026" i="13" s="1"/>
  <c r="A4027" i="13" s="1"/>
  <c r="A4028" i="13" s="1"/>
  <c r="A4029" i="13" s="1"/>
  <c r="A4030" i="13" s="1"/>
  <c r="A4031" i="13" s="1"/>
  <c r="A4032" i="13" s="1"/>
  <c r="A4033" i="13" s="1"/>
  <c r="A4034" i="13" s="1"/>
  <c r="A4035" i="13" s="1"/>
  <c r="A4036" i="13" s="1"/>
  <c r="A4037" i="13" s="1"/>
  <c r="A4038" i="13" s="1"/>
  <c r="A4039" i="13" s="1"/>
  <c r="A4040" i="13" s="1"/>
  <c r="A4041" i="13" s="1"/>
  <c r="A4042" i="13" s="1"/>
  <c r="A4043" i="13" s="1"/>
  <c r="A4044" i="13" s="1"/>
  <c r="A4045" i="13" s="1"/>
  <c r="A4046" i="13" s="1"/>
  <c r="A4047" i="13" s="1"/>
  <c r="A4048" i="13" s="1"/>
  <c r="A4049" i="13" s="1"/>
  <c r="A4050" i="13" s="1"/>
  <c r="A4051" i="13" s="1"/>
  <c r="A4052" i="13" s="1"/>
  <c r="A4053" i="13" s="1"/>
  <c r="A4054" i="13" s="1"/>
  <c r="A4055" i="13" s="1"/>
  <c r="A4056" i="13" s="1"/>
  <c r="A4057" i="13" s="1"/>
  <c r="A4058" i="13" s="1"/>
  <c r="A4059" i="13" s="1"/>
  <c r="A4060" i="13" s="1"/>
  <c r="A4061" i="13" s="1"/>
  <c r="A4062" i="13" s="1"/>
  <c r="A4063" i="13" s="1"/>
  <c r="A4064" i="13" s="1"/>
  <c r="A4065" i="13" s="1"/>
  <c r="A4066" i="13" s="1"/>
  <c r="A4067" i="13" s="1"/>
  <c r="A4068" i="13" s="1"/>
  <c r="A4069" i="13" s="1"/>
  <c r="A4070" i="13" s="1"/>
  <c r="A4071" i="13" s="1"/>
  <c r="A4072" i="13" s="1"/>
  <c r="A4073" i="13" s="1"/>
  <c r="A4074" i="13" s="1"/>
  <c r="A4075" i="13" s="1"/>
  <c r="A4076" i="13" s="1"/>
  <c r="A4077" i="13" s="1"/>
  <c r="A4078" i="13" s="1"/>
  <c r="A4079" i="13" s="1"/>
  <c r="A4080" i="13" s="1"/>
  <c r="A4081" i="13" s="1"/>
  <c r="A4082" i="13" s="1"/>
  <c r="A4083" i="13" s="1"/>
  <c r="A4084" i="13" s="1"/>
  <c r="A4085" i="13" s="1"/>
  <c r="A4086" i="13" s="1"/>
  <c r="A4087" i="13" s="1"/>
  <c r="A4088" i="13" s="1"/>
  <c r="A4089" i="13" s="1"/>
  <c r="A4090" i="13" s="1"/>
  <c r="A4091" i="13" s="1"/>
  <c r="A4092" i="13" s="1"/>
  <c r="A4093" i="13" s="1"/>
  <c r="A4094" i="13" s="1"/>
  <c r="A4095" i="13" s="1"/>
  <c r="A4096" i="13" s="1"/>
  <c r="A4097" i="13" s="1"/>
  <c r="A4098" i="13" s="1"/>
  <c r="A4099" i="13" s="1"/>
  <c r="A4100" i="13" s="1"/>
  <c r="A4101" i="13" s="1"/>
  <c r="A4102" i="13" s="1"/>
  <c r="A4103" i="13" s="1"/>
  <c r="A4104" i="13" s="1"/>
  <c r="A4105" i="13" s="1"/>
  <c r="A4106" i="13" s="1"/>
  <c r="A4107" i="13" s="1"/>
  <c r="A4108" i="13" s="1"/>
  <c r="A4109" i="13" s="1"/>
  <c r="A4110" i="13" s="1"/>
  <c r="A4111" i="13" s="1"/>
  <c r="A4112" i="13" s="1"/>
  <c r="A4113" i="13" s="1"/>
  <c r="A4114" i="13" s="1"/>
  <c r="A4115" i="13" s="1"/>
  <c r="A4116" i="13" s="1"/>
  <c r="A4117" i="13" s="1"/>
  <c r="A4118" i="13" s="1"/>
  <c r="A4119" i="13" s="1"/>
  <c r="A4120" i="13" s="1"/>
  <c r="A4121" i="13" s="1"/>
  <c r="A4122" i="13" s="1"/>
  <c r="A4123" i="13" s="1"/>
  <c r="A4124" i="13" s="1"/>
  <c r="A4125" i="13" s="1"/>
  <c r="A4126" i="13" s="1"/>
  <c r="A4127" i="13" s="1"/>
  <c r="A4128" i="13" s="1"/>
  <c r="A4129" i="13" s="1"/>
  <c r="A4130" i="13" s="1"/>
  <c r="A4131" i="13" s="1"/>
  <c r="A4132" i="13" s="1"/>
  <c r="A4133" i="13" s="1"/>
  <c r="A4134" i="13" s="1"/>
  <c r="A4135" i="13" s="1"/>
  <c r="A4136" i="13" s="1"/>
  <c r="A4137" i="13" s="1"/>
  <c r="A4138" i="13" s="1"/>
  <c r="A4139" i="13" s="1"/>
  <c r="A4140" i="13" s="1"/>
  <c r="A4141" i="13" s="1"/>
  <c r="A4142" i="13" s="1"/>
  <c r="A4143" i="13" s="1"/>
  <c r="A4144" i="13" s="1"/>
  <c r="A4145" i="13" s="1"/>
  <c r="A4146" i="13" s="1"/>
  <c r="A4147" i="13" s="1"/>
  <c r="A4148" i="13" s="1"/>
  <c r="A4149" i="13" s="1"/>
  <c r="A4150" i="13" s="1"/>
  <c r="A4151" i="13" s="1"/>
  <c r="A4152" i="13" s="1"/>
  <c r="A4153" i="13" s="1"/>
  <c r="A4154" i="13" s="1"/>
  <c r="A4155" i="13" s="1"/>
  <c r="A4156" i="13" s="1"/>
  <c r="A4157" i="13" s="1"/>
  <c r="A4158" i="13" s="1"/>
  <c r="A4159" i="13" s="1"/>
  <c r="A4160" i="13" s="1"/>
  <c r="A4161" i="13" s="1"/>
  <c r="A4162" i="13" s="1"/>
  <c r="A4163" i="13" s="1"/>
  <c r="A4164" i="13" s="1"/>
  <c r="A4165" i="13" s="1"/>
  <c r="A4166" i="13" s="1"/>
  <c r="A4167" i="13" s="1"/>
  <c r="A4168" i="13" s="1"/>
  <c r="A4169" i="13" s="1"/>
  <c r="A4170" i="13" s="1"/>
  <c r="A4171" i="13" s="1"/>
  <c r="A4172" i="13" s="1"/>
  <c r="A4173" i="13" s="1"/>
  <c r="A4174" i="13" s="1"/>
  <c r="A4175" i="13" s="1"/>
  <c r="A4176" i="13" s="1"/>
  <c r="A4177" i="13" s="1"/>
  <c r="A4178" i="13" s="1"/>
  <c r="A4179" i="13" s="1"/>
  <c r="A4180" i="13" s="1"/>
  <c r="A4181" i="13" s="1"/>
  <c r="A4182" i="13" s="1"/>
  <c r="A4183" i="13" s="1"/>
  <c r="A4184" i="13" s="1"/>
  <c r="A4185" i="13" s="1"/>
  <c r="A4186" i="13" s="1"/>
  <c r="A4187" i="13" s="1"/>
  <c r="A4188" i="13" s="1"/>
  <c r="A4189" i="13" s="1"/>
  <c r="A4190" i="13" s="1"/>
  <c r="A4191" i="13" s="1"/>
  <c r="A4192" i="13" s="1"/>
  <c r="A4193" i="13" s="1"/>
  <c r="A4194" i="13" s="1"/>
  <c r="A4195" i="13" s="1"/>
  <c r="A4196" i="13" s="1"/>
  <c r="A4197" i="13" s="1"/>
  <c r="A4198" i="13" s="1"/>
  <c r="A4199" i="13" s="1"/>
  <c r="A4200" i="13" s="1"/>
  <c r="A4201" i="13" s="1"/>
  <c r="A4202" i="13" s="1"/>
  <c r="A4203" i="13" s="1"/>
  <c r="A4204" i="13" s="1"/>
  <c r="A4205" i="13" s="1"/>
  <c r="A4206" i="13" s="1"/>
  <c r="A4207" i="13" s="1"/>
  <c r="A4208" i="13" s="1"/>
  <c r="A4209" i="13" s="1"/>
  <c r="A4210" i="13" s="1"/>
  <c r="A4211" i="13" s="1"/>
  <c r="A4212" i="13" s="1"/>
  <c r="A4213" i="13" s="1"/>
  <c r="A4214" i="13" s="1"/>
  <c r="A4215" i="13" s="1"/>
  <c r="A4216" i="13" s="1"/>
  <c r="A4217" i="13" s="1"/>
  <c r="A4218" i="13" s="1"/>
  <c r="A4219" i="13" s="1"/>
  <c r="A4220" i="13" s="1"/>
  <c r="A4221" i="13" s="1"/>
  <c r="A4222" i="13" s="1"/>
  <c r="A4223" i="13" s="1"/>
  <c r="A4224" i="13" s="1"/>
  <c r="A4225" i="13" s="1"/>
  <c r="A4226" i="13" s="1"/>
  <c r="A4227" i="13" s="1"/>
  <c r="A4228" i="13" s="1"/>
  <c r="A4229" i="13" s="1"/>
  <c r="A4230" i="13" s="1"/>
  <c r="A4231" i="13" s="1"/>
  <c r="A4232" i="13" s="1"/>
  <c r="A4233" i="13" s="1"/>
  <c r="A4234" i="13" s="1"/>
  <c r="A4235" i="13" s="1"/>
  <c r="A4236" i="13" s="1"/>
  <c r="A4237" i="13" s="1"/>
  <c r="A4238" i="13" s="1"/>
  <c r="A4239" i="13" s="1"/>
  <c r="A4240" i="13" s="1"/>
  <c r="A4241" i="13" s="1"/>
  <c r="A4242" i="13" s="1"/>
  <c r="A4243" i="13" s="1"/>
  <c r="A4244" i="13" s="1"/>
  <c r="A4245" i="13" s="1"/>
  <c r="A4246" i="13" s="1"/>
  <c r="A4247" i="13" s="1"/>
  <c r="A4248" i="13" s="1"/>
  <c r="A4249" i="13" s="1"/>
  <c r="A4250" i="13" s="1"/>
  <c r="A4251" i="13" s="1"/>
  <c r="A4252" i="13" s="1"/>
  <c r="A4253" i="13" s="1"/>
  <c r="A4254" i="13" s="1"/>
  <c r="A4255" i="13" s="1"/>
  <c r="A4256" i="13" s="1"/>
  <c r="A4257" i="13" s="1"/>
  <c r="A4258" i="13" s="1"/>
  <c r="A4259" i="13" s="1"/>
  <c r="A4260" i="13" s="1"/>
  <c r="A4261" i="13" s="1"/>
  <c r="A4262" i="13" s="1"/>
  <c r="A4263" i="13" s="1"/>
  <c r="A4264" i="13" s="1"/>
  <c r="A4265" i="13" s="1"/>
  <c r="A4266" i="13" s="1"/>
  <c r="A4267" i="13" s="1"/>
  <c r="A4268" i="13" s="1"/>
  <c r="A4269" i="13" s="1"/>
  <c r="A4270" i="13" s="1"/>
  <c r="A4271" i="13" s="1"/>
  <c r="A4272" i="13" s="1"/>
  <c r="A4273" i="13" s="1"/>
  <c r="A4274" i="13" s="1"/>
  <c r="A4275" i="13" s="1"/>
  <c r="A4276" i="13" s="1"/>
  <c r="A4277" i="13" s="1"/>
  <c r="A4278" i="13" s="1"/>
  <c r="A4279" i="13" s="1"/>
  <c r="A4280" i="13" s="1"/>
  <c r="A4281" i="13" s="1"/>
  <c r="A4282" i="13" s="1"/>
  <c r="A4283" i="13" s="1"/>
  <c r="A4284" i="13" s="1"/>
  <c r="A4285" i="13" s="1"/>
  <c r="A4286" i="13" s="1"/>
  <c r="A4287" i="13" s="1"/>
  <c r="A4288" i="13" s="1"/>
  <c r="A4289" i="13" s="1"/>
  <c r="A4290" i="13" s="1"/>
  <c r="A4291" i="13" s="1"/>
  <c r="A4292" i="13" s="1"/>
  <c r="A4293" i="13" s="1"/>
  <c r="A4294" i="13" s="1"/>
  <c r="A4295" i="13" s="1"/>
  <c r="A4296" i="13" s="1"/>
  <c r="A4297" i="13" s="1"/>
  <c r="A4298" i="13" s="1"/>
  <c r="A4299" i="13" s="1"/>
  <c r="A4300" i="13" s="1"/>
  <c r="A4301" i="13" s="1"/>
  <c r="A4302" i="13" s="1"/>
  <c r="A4303" i="13" s="1"/>
  <c r="A4304" i="13" s="1"/>
  <c r="A4305" i="13" s="1"/>
  <c r="A4306" i="13" s="1"/>
  <c r="A4307" i="13" s="1"/>
  <c r="A4308" i="13" s="1"/>
  <c r="A4309" i="13" s="1"/>
  <c r="A4310" i="13" s="1"/>
  <c r="A4311" i="13" s="1"/>
  <c r="A4312" i="13" s="1"/>
  <c r="A4313" i="13" s="1"/>
  <c r="A4314" i="13" s="1"/>
  <c r="A4315" i="13" s="1"/>
  <c r="A4316" i="13" s="1"/>
  <c r="A4317" i="13" s="1"/>
  <c r="A4318" i="13" s="1"/>
  <c r="A4319" i="13" s="1"/>
  <c r="A4320" i="13" s="1"/>
  <c r="A4321" i="13" s="1"/>
  <c r="A4322" i="13" s="1"/>
  <c r="A4323" i="13" s="1"/>
  <c r="A4324" i="13" s="1"/>
  <c r="A4325" i="13" s="1"/>
  <c r="A4326" i="13" s="1"/>
  <c r="A4327" i="13" s="1"/>
  <c r="A4328" i="13" s="1"/>
  <c r="A4329" i="13" s="1"/>
  <c r="A4330" i="13" s="1"/>
  <c r="A4331" i="13" s="1"/>
  <c r="A4332" i="13" s="1"/>
  <c r="A4333" i="13" s="1"/>
  <c r="A4334" i="13" s="1"/>
  <c r="A4335" i="13" s="1"/>
  <c r="A4336" i="13" s="1"/>
  <c r="A4337" i="13" s="1"/>
  <c r="A4338" i="13" s="1"/>
  <c r="A4339" i="13" s="1"/>
  <c r="A4340" i="13" s="1"/>
  <c r="A4341" i="13" s="1"/>
  <c r="A4342" i="13" s="1"/>
  <c r="A4343" i="13" s="1"/>
  <c r="A4344" i="13" s="1"/>
  <c r="A4345" i="13" s="1"/>
  <c r="A4346" i="13" s="1"/>
  <c r="A4347" i="13" s="1"/>
  <c r="A4348" i="13" s="1"/>
  <c r="A4349" i="13" s="1"/>
  <c r="A4350" i="13" s="1"/>
  <c r="A4351" i="13" s="1"/>
  <c r="A4352" i="13" s="1"/>
  <c r="A4353" i="13" s="1"/>
  <c r="A4354" i="13" s="1"/>
  <c r="A4355" i="13" s="1"/>
  <c r="A4356" i="13" s="1"/>
  <c r="A4357" i="13" s="1"/>
  <c r="A4358" i="13" s="1"/>
  <c r="A4359" i="13" s="1"/>
  <c r="A4360" i="13" s="1"/>
  <c r="A4361" i="13" s="1"/>
  <c r="A4362" i="13" s="1"/>
  <c r="A4363" i="13" s="1"/>
  <c r="A4364" i="13" s="1"/>
  <c r="A4365" i="13" s="1"/>
  <c r="A4366" i="13" s="1"/>
  <c r="A4367" i="13" s="1"/>
  <c r="A4368" i="13" s="1"/>
  <c r="A4369" i="13" s="1"/>
  <c r="A4370" i="13" s="1"/>
  <c r="A4371" i="13" s="1"/>
  <c r="A4372" i="13" s="1"/>
  <c r="A4373" i="13" s="1"/>
  <c r="A4374" i="13" s="1"/>
  <c r="A4375" i="13" s="1"/>
  <c r="A4376" i="13" s="1"/>
  <c r="A4377" i="13" s="1"/>
  <c r="A4378" i="13" s="1"/>
  <c r="A4379" i="13" s="1"/>
  <c r="A4380" i="13" s="1"/>
  <c r="A4381" i="13" s="1"/>
  <c r="A4382" i="13" s="1"/>
  <c r="A4383" i="13" s="1"/>
  <c r="A4384" i="13" s="1"/>
  <c r="A4385" i="13" s="1"/>
  <c r="A4386" i="13" s="1"/>
  <c r="A4387" i="13" s="1"/>
  <c r="A4388" i="13" s="1"/>
  <c r="A4389" i="13" s="1"/>
  <c r="A4390" i="13" s="1"/>
  <c r="A4391" i="13" s="1"/>
  <c r="A4392" i="13" s="1"/>
  <c r="A4393" i="13" s="1"/>
  <c r="A4394" i="13" s="1"/>
  <c r="A4395" i="13" s="1"/>
  <c r="A4396" i="13" s="1"/>
  <c r="A4397" i="13" s="1"/>
  <c r="A4398" i="13" s="1"/>
  <c r="A4399" i="13" s="1"/>
  <c r="A4400" i="13" s="1"/>
  <c r="A4401" i="13" s="1"/>
  <c r="A4402" i="13" s="1"/>
  <c r="A4403" i="13" s="1"/>
  <c r="A4404" i="13" s="1"/>
  <c r="A4405" i="13" s="1"/>
  <c r="A4406" i="13" s="1"/>
  <c r="A4407" i="13" s="1"/>
  <c r="A4408" i="13" s="1"/>
  <c r="A4409" i="13" s="1"/>
  <c r="A4410" i="13" s="1"/>
  <c r="A4411" i="13" s="1"/>
  <c r="A4412" i="13" s="1"/>
  <c r="A4413" i="13" s="1"/>
  <c r="A4414" i="13" s="1"/>
  <c r="A4415" i="13" s="1"/>
  <c r="A4416" i="13" s="1"/>
  <c r="A4417" i="13" s="1"/>
  <c r="A4418" i="13" s="1"/>
  <c r="A4419" i="13" s="1"/>
  <c r="A4420" i="13" s="1"/>
  <c r="A4421" i="13" s="1"/>
  <c r="A4422" i="13" s="1"/>
  <c r="A4423" i="13" s="1"/>
  <c r="A4424" i="13" s="1"/>
  <c r="A4425" i="13" s="1"/>
  <c r="A4426" i="13" s="1"/>
  <c r="A4427" i="13" s="1"/>
  <c r="A4428" i="13" s="1"/>
  <c r="A4429" i="13" s="1"/>
  <c r="A4430" i="13" s="1"/>
  <c r="A4431" i="13" s="1"/>
  <c r="A4432" i="13" s="1"/>
  <c r="A4433" i="13" s="1"/>
  <c r="A4434" i="13" s="1"/>
  <c r="A4435" i="13" s="1"/>
  <c r="A4436" i="13" s="1"/>
  <c r="A4437" i="13" s="1"/>
  <c r="A4438" i="13" s="1"/>
  <c r="A4439" i="13" s="1"/>
  <c r="A4440" i="13" s="1"/>
  <c r="A4441" i="13" s="1"/>
  <c r="A4442" i="13" s="1"/>
  <c r="A4443" i="13" s="1"/>
  <c r="A4444" i="13" s="1"/>
  <c r="A4445" i="13" s="1"/>
  <c r="A4446" i="13" s="1"/>
  <c r="A4447" i="13" s="1"/>
  <c r="A4448" i="13" s="1"/>
  <c r="A4449" i="13" s="1"/>
  <c r="A4450" i="13" s="1"/>
  <c r="A4451" i="13" s="1"/>
  <c r="A4452" i="13" s="1"/>
  <c r="A4453" i="13" s="1"/>
  <c r="A4454" i="13" s="1"/>
  <c r="A4455" i="13" s="1"/>
  <c r="A4456" i="13" s="1"/>
  <c r="A4457" i="13" s="1"/>
  <c r="A4458" i="13" s="1"/>
  <c r="A4459" i="13" s="1"/>
  <c r="A4460" i="13" s="1"/>
  <c r="A4461" i="13" s="1"/>
  <c r="A4462" i="13" s="1"/>
  <c r="A4463" i="13" s="1"/>
  <c r="A4464" i="13" s="1"/>
  <c r="A4465" i="13" s="1"/>
  <c r="A4466" i="13" s="1"/>
  <c r="A4467" i="13" s="1"/>
  <c r="A4468" i="13" s="1"/>
  <c r="A4469" i="13" s="1"/>
  <c r="A4470" i="13" s="1"/>
  <c r="A4471" i="13" s="1"/>
  <c r="A4472" i="13" s="1"/>
  <c r="A4473" i="13" s="1"/>
  <c r="A4474" i="13" s="1"/>
  <c r="A4475" i="13" s="1"/>
  <c r="A4476" i="13" s="1"/>
  <c r="A4477" i="13" s="1"/>
  <c r="A4478" i="13" s="1"/>
  <c r="A4479" i="13" s="1"/>
  <c r="A4480" i="13" s="1"/>
  <c r="A4481" i="13" s="1"/>
  <c r="A4482" i="13" s="1"/>
  <c r="A4483" i="13" s="1"/>
  <c r="A4484" i="13" s="1"/>
  <c r="A4485" i="13" s="1"/>
  <c r="A4486" i="13" s="1"/>
  <c r="A4487" i="13" s="1"/>
  <c r="A4488" i="13" s="1"/>
  <c r="A4489" i="13" s="1"/>
  <c r="A4490" i="13" s="1"/>
  <c r="A4491" i="13" s="1"/>
  <c r="A4492" i="13" s="1"/>
  <c r="A4493" i="13" s="1"/>
  <c r="A4494" i="13" s="1"/>
  <c r="A4495" i="13" s="1"/>
  <c r="A4496" i="13" s="1"/>
  <c r="A4497" i="13" s="1"/>
  <c r="A4498" i="13" s="1"/>
  <c r="A4499" i="13" s="1"/>
  <c r="A4500" i="13" s="1"/>
  <c r="A4501" i="13" s="1"/>
  <c r="A4502" i="13" s="1"/>
  <c r="A4503" i="13" s="1"/>
  <c r="A4504" i="13" s="1"/>
  <c r="A4505" i="13" s="1"/>
  <c r="A4506" i="13" s="1"/>
  <c r="A4507" i="13" s="1"/>
  <c r="A4508" i="13" s="1"/>
  <c r="A4509" i="13" s="1"/>
  <c r="A4510" i="13" s="1"/>
  <c r="A4511" i="13" s="1"/>
  <c r="A4512" i="13" s="1"/>
  <c r="A4513" i="13" s="1"/>
  <c r="A4514" i="13" s="1"/>
  <c r="A4515" i="13" s="1"/>
  <c r="A4516" i="13" s="1"/>
  <c r="A4517" i="13" s="1"/>
  <c r="A4518" i="13" s="1"/>
  <c r="A4519" i="13" s="1"/>
  <c r="A4520" i="13" s="1"/>
  <c r="A4521" i="13" s="1"/>
  <c r="A4522" i="13" s="1"/>
  <c r="A4523" i="13" s="1"/>
  <c r="A4524" i="13" s="1"/>
  <c r="A4525" i="13" s="1"/>
  <c r="A4526" i="13" s="1"/>
  <c r="A4527" i="13" s="1"/>
  <c r="A4528" i="13" s="1"/>
  <c r="A4529" i="13" s="1"/>
  <c r="A4530" i="13" s="1"/>
  <c r="A4531" i="13" s="1"/>
  <c r="A4532" i="13" s="1"/>
  <c r="A4533" i="13" s="1"/>
  <c r="A4534" i="13" s="1"/>
  <c r="A4535" i="13" s="1"/>
  <c r="A4536" i="13" s="1"/>
  <c r="A4537" i="13" s="1"/>
  <c r="A4538" i="13" s="1"/>
  <c r="A4539" i="13" s="1"/>
  <c r="A4540" i="13" s="1"/>
  <c r="A4541" i="13" s="1"/>
  <c r="A4542" i="13" s="1"/>
  <c r="A4543" i="13" s="1"/>
  <c r="A4544" i="13" s="1"/>
  <c r="A4545" i="13" s="1"/>
  <c r="A4546" i="13" s="1"/>
  <c r="A4547" i="13" s="1"/>
  <c r="A4548" i="13" s="1"/>
  <c r="A4549" i="13" s="1"/>
  <c r="A4550" i="13" s="1"/>
  <c r="A4551" i="13" s="1"/>
  <c r="A4552" i="13" s="1"/>
  <c r="A4553" i="13" s="1"/>
  <c r="A4554" i="13" s="1"/>
  <c r="A4555" i="13" s="1"/>
  <c r="A4556" i="13" s="1"/>
  <c r="A4557" i="13" s="1"/>
  <c r="A4558" i="13" s="1"/>
  <c r="A4559" i="13" s="1"/>
  <c r="A4560" i="13" s="1"/>
  <c r="A4561" i="13" s="1"/>
  <c r="A4562" i="13" s="1"/>
  <c r="A4563" i="13" s="1"/>
  <c r="A4564" i="13" s="1"/>
  <c r="A4565" i="13" s="1"/>
  <c r="A4566" i="13" s="1"/>
  <c r="A4567" i="13" s="1"/>
  <c r="A4568" i="13" s="1"/>
  <c r="A4569" i="13" s="1"/>
  <c r="A4570" i="13" s="1"/>
  <c r="A4571" i="13" s="1"/>
  <c r="A4572" i="13" s="1"/>
  <c r="A4573" i="13" s="1"/>
  <c r="A4574" i="13" s="1"/>
  <c r="A4575" i="13" s="1"/>
  <c r="A4576" i="13" s="1"/>
  <c r="A4577" i="13" s="1"/>
  <c r="A4578" i="13" s="1"/>
  <c r="A4579" i="13" s="1"/>
  <c r="A4580" i="13" s="1"/>
  <c r="A4581" i="13" s="1"/>
  <c r="A4582" i="13" s="1"/>
  <c r="A4583" i="13" s="1"/>
  <c r="A4584" i="13" s="1"/>
  <c r="A4585" i="13" s="1"/>
  <c r="A4586" i="13" s="1"/>
  <c r="A4587" i="13" s="1"/>
  <c r="A4588" i="13" s="1"/>
  <c r="A4589" i="13" s="1"/>
  <c r="A4590" i="13" s="1"/>
  <c r="A4591" i="13" s="1"/>
  <c r="A4592" i="13" s="1"/>
  <c r="A4593" i="13" s="1"/>
  <c r="A4594" i="13" s="1"/>
  <c r="A4595" i="13" s="1"/>
  <c r="A4596" i="13" s="1"/>
  <c r="A4597" i="13" s="1"/>
  <c r="A4598" i="13" s="1"/>
  <c r="A4599" i="13" s="1"/>
  <c r="A4600" i="13" s="1"/>
  <c r="A4601" i="13" s="1"/>
  <c r="A4602" i="13" s="1"/>
  <c r="A4603" i="13" s="1"/>
  <c r="A4604" i="13" s="1"/>
  <c r="A4605" i="13" s="1"/>
  <c r="A4606" i="13" s="1"/>
  <c r="A4607" i="13" s="1"/>
  <c r="A4608" i="13" s="1"/>
  <c r="A4609" i="13" s="1"/>
  <c r="A4610" i="13" s="1"/>
  <c r="A4611" i="13" s="1"/>
  <c r="A4612" i="13" s="1"/>
  <c r="A4613" i="13" s="1"/>
  <c r="A4614" i="13" s="1"/>
  <c r="A4615" i="13" s="1"/>
  <c r="A4616" i="13" s="1"/>
  <c r="A4617" i="13" s="1"/>
  <c r="A4618" i="13" s="1"/>
  <c r="A4619" i="13" s="1"/>
  <c r="A4620" i="13" s="1"/>
  <c r="A4621" i="13" s="1"/>
  <c r="A4622" i="13" s="1"/>
  <c r="A4623" i="13" s="1"/>
  <c r="A4624" i="13" s="1"/>
  <c r="A4625" i="13" s="1"/>
  <c r="A4626" i="13" s="1"/>
  <c r="A4627" i="13" s="1"/>
  <c r="A4628" i="13" s="1"/>
  <c r="A4629" i="13" s="1"/>
  <c r="A4630" i="13" s="1"/>
  <c r="A4631" i="13" s="1"/>
  <c r="A4632" i="13" s="1"/>
  <c r="A4633" i="13" s="1"/>
  <c r="A4634" i="13" s="1"/>
  <c r="A4635" i="13" s="1"/>
  <c r="A4636" i="13" s="1"/>
  <c r="A4637" i="13" s="1"/>
  <c r="A4638" i="13" s="1"/>
  <c r="A4639" i="13" s="1"/>
  <c r="A4640" i="13" s="1"/>
  <c r="A4641" i="13" s="1"/>
  <c r="A4642" i="13" s="1"/>
  <c r="A4643" i="13" s="1"/>
  <c r="A4644" i="13" s="1"/>
  <c r="A4645" i="13" s="1"/>
  <c r="A4646" i="13" s="1"/>
  <c r="A4647" i="13" s="1"/>
  <c r="A4648" i="13" s="1"/>
  <c r="A4649" i="13" s="1"/>
  <c r="A4650" i="13" s="1"/>
  <c r="A4651" i="13" s="1"/>
  <c r="A4652" i="13" s="1"/>
  <c r="A4653" i="13" s="1"/>
  <c r="A4654" i="13" s="1"/>
  <c r="A4655" i="13" s="1"/>
  <c r="A4656" i="13" s="1"/>
  <c r="A4657" i="13" s="1"/>
  <c r="A4658" i="13" s="1"/>
  <c r="A4659" i="13" s="1"/>
  <c r="A4660" i="13" s="1"/>
  <c r="A4661" i="13" s="1"/>
  <c r="A4662" i="13" s="1"/>
  <c r="A4663" i="13" s="1"/>
  <c r="A4664" i="13" s="1"/>
  <c r="A4665" i="13" s="1"/>
  <c r="A4666" i="13" s="1"/>
  <c r="A4667" i="13" s="1"/>
  <c r="A4668" i="13" s="1"/>
  <c r="A4669" i="13" s="1"/>
  <c r="A4670" i="13" s="1"/>
  <c r="A4671" i="13" s="1"/>
  <c r="A4672" i="13" s="1"/>
  <c r="A4673" i="13" s="1"/>
  <c r="A4674" i="13" s="1"/>
  <c r="A4675" i="13" s="1"/>
  <c r="A4676" i="13" s="1"/>
  <c r="A4677" i="13" s="1"/>
  <c r="A4678" i="13" s="1"/>
  <c r="A4679" i="13" s="1"/>
  <c r="A4680" i="13" s="1"/>
  <c r="A4681" i="13" s="1"/>
  <c r="A4682" i="13" s="1"/>
  <c r="A4683" i="13" s="1"/>
  <c r="A4684" i="13" s="1"/>
  <c r="A4685" i="13" s="1"/>
  <c r="A4686" i="13" s="1"/>
  <c r="A4687" i="13" s="1"/>
  <c r="A4688" i="13" s="1"/>
  <c r="A4689" i="13" s="1"/>
  <c r="A4690" i="13" s="1"/>
  <c r="A4691" i="13" s="1"/>
  <c r="A4692" i="13" s="1"/>
  <c r="A4693" i="13" s="1"/>
  <c r="A4694" i="13" s="1"/>
  <c r="A4695" i="13" s="1"/>
  <c r="A4696" i="13" s="1"/>
  <c r="A4697" i="13" s="1"/>
  <c r="A4698" i="13" s="1"/>
  <c r="A4699" i="13" s="1"/>
  <c r="A4700" i="13" s="1"/>
  <c r="A4701" i="13" s="1"/>
  <c r="A4702" i="13" s="1"/>
  <c r="A4703" i="13" s="1"/>
  <c r="A4704" i="13" s="1"/>
  <c r="A4705" i="13" s="1"/>
  <c r="A4706" i="13" s="1"/>
  <c r="A4707" i="13" s="1"/>
  <c r="A4708" i="13" s="1"/>
  <c r="A4709" i="13" s="1"/>
  <c r="A4710" i="13" s="1"/>
  <c r="A4711" i="13" s="1"/>
  <c r="A4712" i="13" s="1"/>
  <c r="A4713" i="13" s="1"/>
  <c r="A4714" i="13" s="1"/>
  <c r="A4715" i="13" s="1"/>
  <c r="A4716" i="13" s="1"/>
  <c r="A4717" i="13" s="1"/>
  <c r="A4718" i="13" s="1"/>
  <c r="A4719" i="13" s="1"/>
  <c r="A4720" i="13" s="1"/>
  <c r="A4721" i="13" s="1"/>
  <c r="A4722" i="13" s="1"/>
  <c r="A4723" i="13" s="1"/>
  <c r="A4724" i="13" s="1"/>
  <c r="A4725" i="13" s="1"/>
  <c r="A4726" i="13" s="1"/>
  <c r="A4727" i="13" s="1"/>
  <c r="A4728" i="13" s="1"/>
  <c r="A4729" i="13" s="1"/>
  <c r="A4730" i="13" s="1"/>
  <c r="A4731" i="13" s="1"/>
  <c r="A4732" i="13" s="1"/>
  <c r="A4733" i="13" s="1"/>
  <c r="A4734" i="13" s="1"/>
  <c r="A4735" i="13" s="1"/>
  <c r="A4736" i="13" s="1"/>
  <c r="A4737" i="13" s="1"/>
  <c r="A4738" i="13" s="1"/>
  <c r="A4739" i="13" s="1"/>
  <c r="A4740" i="13" s="1"/>
  <c r="A4741" i="13" s="1"/>
  <c r="A4742" i="13" s="1"/>
  <c r="A4743" i="13" s="1"/>
  <c r="A4744" i="13" s="1"/>
  <c r="A4745" i="13" s="1"/>
  <c r="A4746" i="13" s="1"/>
  <c r="A4747" i="13" s="1"/>
  <c r="A4748" i="13" s="1"/>
  <c r="A4749" i="13" s="1"/>
  <c r="A4750" i="13" s="1"/>
  <c r="A4751" i="13" s="1"/>
  <c r="A4752" i="13" s="1"/>
  <c r="A4753" i="13" s="1"/>
  <c r="A4754" i="13" s="1"/>
  <c r="A4755" i="13" s="1"/>
  <c r="A4756" i="13" s="1"/>
  <c r="A4757" i="13" s="1"/>
  <c r="A4758" i="13" s="1"/>
  <c r="A4759" i="13" s="1"/>
  <c r="A4760" i="13" s="1"/>
  <c r="A4761" i="13" s="1"/>
  <c r="A4762" i="13" s="1"/>
  <c r="A4763" i="13" s="1"/>
  <c r="A4764" i="13" s="1"/>
  <c r="A4765" i="13" s="1"/>
  <c r="A4766" i="13" s="1"/>
  <c r="A4767" i="13" s="1"/>
  <c r="A4768" i="13" s="1"/>
  <c r="A4769" i="13" s="1"/>
  <c r="A4770" i="13" s="1"/>
  <c r="A4771" i="13" s="1"/>
  <c r="A4772" i="13" s="1"/>
  <c r="A4773" i="13" s="1"/>
  <c r="A4774" i="13" s="1"/>
  <c r="A4775" i="13" s="1"/>
  <c r="A4776" i="13" s="1"/>
  <c r="A4777" i="13" s="1"/>
  <c r="A4778" i="13" s="1"/>
  <c r="A4779" i="13" s="1"/>
  <c r="A4780" i="13" s="1"/>
  <c r="A4781" i="13" s="1"/>
  <c r="A4782" i="13" s="1"/>
  <c r="A4783" i="13" s="1"/>
  <c r="A4784" i="13" s="1"/>
  <c r="A4785" i="13" s="1"/>
  <c r="A4786" i="13" s="1"/>
  <c r="A4787" i="13" s="1"/>
  <c r="A4788" i="13" s="1"/>
  <c r="A4789" i="13" s="1"/>
  <c r="A4790" i="13" s="1"/>
  <c r="A4791" i="13" s="1"/>
  <c r="A4792" i="13" s="1"/>
  <c r="A4793" i="13" s="1"/>
  <c r="A4794" i="13" s="1"/>
  <c r="A4795" i="13" s="1"/>
  <c r="A4796" i="13" s="1"/>
  <c r="A4797" i="13" s="1"/>
  <c r="A4798" i="13" s="1"/>
  <c r="A4799" i="13" s="1"/>
  <c r="A4800" i="13" s="1"/>
  <c r="A4801" i="13" s="1"/>
  <c r="A4802" i="13" s="1"/>
  <c r="A4803" i="13" s="1"/>
  <c r="A4804" i="13" s="1"/>
  <c r="A4805" i="13" s="1"/>
  <c r="A4806" i="13" s="1"/>
  <c r="A4807" i="13" s="1"/>
  <c r="A4808" i="13" s="1"/>
  <c r="A4809" i="13" s="1"/>
  <c r="A4810" i="13" s="1"/>
  <c r="A4811" i="13" s="1"/>
  <c r="A4812" i="13" s="1"/>
  <c r="A4813" i="13" s="1"/>
  <c r="A4814" i="13" s="1"/>
  <c r="A4815" i="13" s="1"/>
  <c r="A4816" i="13" s="1"/>
  <c r="A4817" i="13" s="1"/>
  <c r="A4818" i="13" s="1"/>
  <c r="A4819" i="13" s="1"/>
  <c r="A4820" i="13" s="1"/>
  <c r="A4821" i="13" s="1"/>
  <c r="A4822" i="13" s="1"/>
  <c r="A4823" i="13" s="1"/>
  <c r="A4824" i="13" s="1"/>
  <c r="A4825" i="13" s="1"/>
  <c r="A4826" i="13" s="1"/>
  <c r="A4827" i="13" s="1"/>
  <c r="A4828" i="13" s="1"/>
  <c r="A4829" i="13" s="1"/>
  <c r="A4830" i="13" s="1"/>
  <c r="A4831" i="13" s="1"/>
  <c r="A4832" i="13" s="1"/>
  <c r="A4833" i="13" s="1"/>
  <c r="A4834" i="13" s="1"/>
  <c r="A4835" i="13" s="1"/>
  <c r="A4836" i="13" s="1"/>
  <c r="A4837" i="13" s="1"/>
  <c r="A4838" i="13" s="1"/>
  <c r="A4839" i="13" s="1"/>
  <c r="A4840" i="13" s="1"/>
  <c r="A4841" i="13" s="1"/>
  <c r="A4842" i="13" s="1"/>
  <c r="A4843" i="13" s="1"/>
  <c r="A4844" i="13" s="1"/>
  <c r="A4845" i="13" s="1"/>
  <c r="A4846" i="13" s="1"/>
  <c r="A4847" i="13" s="1"/>
  <c r="A4848" i="13" s="1"/>
  <c r="A4849" i="13" s="1"/>
  <c r="A4850" i="13" s="1"/>
  <c r="A4851" i="13" s="1"/>
  <c r="A4852" i="13" s="1"/>
  <c r="A4853" i="13" s="1"/>
  <c r="A4854" i="13" s="1"/>
  <c r="A4855" i="13" s="1"/>
  <c r="A4856" i="13" s="1"/>
  <c r="A4857" i="13" s="1"/>
  <c r="A4858" i="13" s="1"/>
  <c r="A4859" i="13" s="1"/>
  <c r="A4860" i="13" s="1"/>
  <c r="A4861" i="13" s="1"/>
  <c r="A4862" i="13" s="1"/>
  <c r="A4863" i="13" s="1"/>
  <c r="A4864" i="13" s="1"/>
  <c r="A4865" i="13" s="1"/>
  <c r="A4866" i="13" s="1"/>
  <c r="A4867" i="13" s="1"/>
  <c r="A4868" i="13" s="1"/>
  <c r="A4869" i="13" s="1"/>
  <c r="A4870" i="13" s="1"/>
  <c r="A4871" i="13" s="1"/>
  <c r="A4872" i="13" s="1"/>
  <c r="A4873" i="13" s="1"/>
  <c r="A4874" i="13" s="1"/>
  <c r="A4875" i="13" s="1"/>
  <c r="A4876" i="13" s="1"/>
  <c r="A4877" i="13" s="1"/>
  <c r="A4878" i="13" s="1"/>
  <c r="A4879" i="13" s="1"/>
  <c r="A4880" i="13" s="1"/>
  <c r="A4881" i="13" s="1"/>
  <c r="A4882" i="13" s="1"/>
  <c r="A4883" i="13" s="1"/>
  <c r="A4884" i="13" s="1"/>
  <c r="A4885" i="13" s="1"/>
  <c r="A4886" i="13" s="1"/>
  <c r="A4887" i="13" s="1"/>
  <c r="A4888" i="13" s="1"/>
  <c r="A4889" i="13" s="1"/>
  <c r="A4890" i="13" s="1"/>
  <c r="A4891" i="13" s="1"/>
  <c r="A4892" i="13" s="1"/>
  <c r="A4893" i="13" s="1"/>
  <c r="A4894" i="13" s="1"/>
  <c r="A4895" i="13" s="1"/>
  <c r="A4896" i="13" s="1"/>
  <c r="A4897" i="13" s="1"/>
  <c r="A4898" i="13" s="1"/>
  <c r="A4899" i="13" s="1"/>
  <c r="A4900" i="13" s="1"/>
  <c r="A4901" i="13" s="1"/>
  <c r="A4902" i="13" s="1"/>
  <c r="A4903" i="13" s="1"/>
  <c r="A4904" i="13" s="1"/>
  <c r="A4905" i="13" s="1"/>
  <c r="A4906" i="13" s="1"/>
  <c r="A4907" i="13" s="1"/>
  <c r="A4908" i="13" s="1"/>
  <c r="A4909" i="13" s="1"/>
  <c r="A4910" i="13" s="1"/>
  <c r="A4911" i="13" s="1"/>
  <c r="A4912" i="13" s="1"/>
  <c r="A4913" i="13" s="1"/>
  <c r="A4914" i="13" s="1"/>
  <c r="A4915" i="13" s="1"/>
  <c r="A4916" i="13" s="1"/>
  <c r="A4917" i="13" s="1"/>
  <c r="A4918" i="13" s="1"/>
  <c r="A4919" i="13" s="1"/>
  <c r="A4920" i="13" s="1"/>
  <c r="A4921" i="13" s="1"/>
  <c r="A4922" i="13" s="1"/>
  <c r="A4923" i="13" s="1"/>
  <c r="A4924" i="13" s="1"/>
  <c r="A4925" i="13" s="1"/>
  <c r="A4926" i="13" s="1"/>
  <c r="A4927" i="13" s="1"/>
  <c r="A4928" i="13" s="1"/>
  <c r="A4929" i="13" s="1"/>
  <c r="A4930" i="13" s="1"/>
  <c r="A4931" i="13" s="1"/>
  <c r="A4932" i="13" s="1"/>
  <c r="A4933" i="13" s="1"/>
  <c r="A4934" i="13" s="1"/>
  <c r="A4935" i="13" s="1"/>
  <c r="A4936" i="13" s="1"/>
  <c r="A4937" i="13" s="1"/>
  <c r="A4938" i="13" s="1"/>
  <c r="A4939" i="13" s="1"/>
  <c r="A4940" i="13" s="1"/>
  <c r="A4941" i="13" s="1"/>
  <c r="A4942" i="13" s="1"/>
  <c r="A4943" i="13" s="1"/>
  <c r="A4944" i="13" s="1"/>
  <c r="A4945" i="13" s="1"/>
  <c r="A4946" i="13" s="1"/>
  <c r="A4947" i="13" s="1"/>
  <c r="A4948" i="13" s="1"/>
  <c r="A4949" i="13" s="1"/>
  <c r="A4950" i="13" s="1"/>
  <c r="A4951" i="13" s="1"/>
  <c r="A4952" i="13" s="1"/>
  <c r="A4953" i="13" s="1"/>
  <c r="A4954" i="13" s="1"/>
  <c r="A4955" i="13" s="1"/>
  <c r="A4956" i="13" s="1"/>
  <c r="A4957" i="13" s="1"/>
  <c r="A4958" i="13" s="1"/>
  <c r="A4959" i="13" s="1"/>
  <c r="A4960" i="13" s="1"/>
  <c r="A4961" i="13" s="1"/>
  <c r="A4962" i="13" s="1"/>
  <c r="A4963" i="13" s="1"/>
  <c r="A4964" i="13" s="1"/>
  <c r="A4965" i="13" s="1"/>
  <c r="A4966" i="13" s="1"/>
  <c r="A4967" i="13" s="1"/>
  <c r="A4968" i="13" s="1"/>
  <c r="A4969" i="13" s="1"/>
  <c r="A4970" i="13" s="1"/>
  <c r="A4971" i="13" s="1"/>
  <c r="A4972" i="13" s="1"/>
  <c r="A4973" i="13" s="1"/>
  <c r="A4974" i="13" s="1"/>
  <c r="A4975" i="13" s="1"/>
  <c r="A4976" i="13" s="1"/>
  <c r="A4977" i="13" s="1"/>
  <c r="A4978" i="13" s="1"/>
  <c r="A4979" i="13" s="1"/>
  <c r="A4980" i="13" s="1"/>
  <c r="A4981" i="13" s="1"/>
  <c r="A4982" i="13" s="1"/>
  <c r="A4983" i="13" s="1"/>
  <c r="A4984" i="13" s="1"/>
  <c r="A4985" i="13" s="1"/>
  <c r="A4986" i="13" s="1"/>
  <c r="A4987" i="13" s="1"/>
  <c r="A4988" i="13" s="1"/>
  <c r="A4989" i="13" s="1"/>
  <c r="A4990" i="13" s="1"/>
  <c r="A4991" i="13" s="1"/>
  <c r="A4992" i="13" s="1"/>
  <c r="F9" i="13" l="1"/>
  <c r="F5" i="13"/>
  <c r="F4" i="13"/>
  <c r="F3" i="13"/>
  <c r="G50" i="3" l="1"/>
  <c r="G65" i="14" l="1"/>
  <c r="G48" i="3"/>
  <c r="E616" i="11" l="1"/>
  <c r="E617" i="11"/>
  <c r="E618" i="11"/>
  <c r="E619" i="11"/>
  <c r="E620" i="11"/>
  <c r="E621" i="11"/>
  <c r="E622" i="11"/>
  <c r="E623" i="11"/>
  <c r="E624" i="11"/>
  <c r="E625" i="11"/>
  <c r="E626" i="11"/>
  <c r="E627" i="11"/>
  <c r="E628" i="11"/>
  <c r="E629" i="11"/>
  <c r="E630" i="11"/>
  <c r="E631" i="11"/>
  <c r="E632" i="11"/>
  <c r="E633" i="11"/>
  <c r="E634" i="11"/>
  <c r="E635" i="11"/>
  <c r="E636" i="11"/>
  <c r="E637" i="11"/>
  <c r="E638" i="11"/>
  <c r="E639" i="11"/>
  <c r="E640" i="11"/>
  <c r="E641" i="11"/>
  <c r="E642" i="11"/>
  <c r="E643" i="11"/>
  <c r="E644" i="11"/>
  <c r="E645" i="11"/>
  <c r="E646" i="11"/>
  <c r="E647" i="11"/>
  <c r="E648" i="11"/>
  <c r="E649" i="11"/>
  <c r="E650" i="11"/>
  <c r="E651" i="11"/>
  <c r="E652" i="11"/>
  <c r="E653" i="11"/>
  <c r="E654" i="11"/>
  <c r="E655" i="11"/>
  <c r="E656" i="11"/>
  <c r="E657" i="11"/>
  <c r="E658" i="11"/>
  <c r="E659" i="11"/>
  <c r="E660" i="11"/>
  <c r="E661" i="11"/>
  <c r="E662" i="11"/>
  <c r="E663" i="11"/>
  <c r="E664" i="11"/>
  <c r="E665" i="11"/>
  <c r="E666" i="11"/>
  <c r="E667" i="11"/>
  <c r="E668" i="11"/>
  <c r="E669" i="11"/>
  <c r="E670" i="11"/>
  <c r="E671" i="11"/>
  <c r="E672" i="11"/>
  <c r="E673" i="11"/>
  <c r="E674" i="11"/>
  <c r="E675" i="11"/>
  <c r="E676" i="11"/>
  <c r="E677" i="11"/>
  <c r="E678" i="11"/>
  <c r="E679" i="11"/>
  <c r="E680" i="11"/>
  <c r="E681" i="11"/>
  <c r="E682" i="11"/>
  <c r="E683" i="11"/>
  <c r="E684" i="11"/>
  <c r="E685" i="11"/>
  <c r="E686" i="11"/>
  <c r="E687" i="11"/>
  <c r="E688" i="11"/>
  <c r="E689" i="11"/>
  <c r="E690" i="11"/>
  <c r="E691" i="11"/>
  <c r="E692" i="11"/>
  <c r="E693" i="11"/>
  <c r="E694" i="11"/>
  <c r="E695" i="11"/>
  <c r="E696" i="11"/>
  <c r="E697" i="11"/>
  <c r="E698" i="11"/>
  <c r="E699" i="11"/>
  <c r="E700" i="11"/>
  <c r="E701" i="11"/>
  <c r="E702" i="11"/>
  <c r="E703" i="11"/>
  <c r="E704" i="11"/>
  <c r="E705" i="11"/>
  <c r="E706" i="11"/>
  <c r="E707" i="11"/>
  <c r="E708" i="11"/>
  <c r="E709" i="11"/>
  <c r="E710" i="11"/>
  <c r="E711" i="11"/>
  <c r="E712" i="11"/>
  <c r="E713" i="11"/>
  <c r="E714" i="11"/>
  <c r="E715" i="11"/>
  <c r="E716" i="11"/>
  <c r="E717" i="11"/>
  <c r="E718" i="11"/>
  <c r="E719" i="11"/>
  <c r="E720" i="11"/>
  <c r="E721" i="11"/>
  <c r="E722" i="11"/>
  <c r="E723" i="11"/>
  <c r="E724" i="11"/>
  <c r="E725" i="11"/>
  <c r="E726" i="11"/>
  <c r="E727" i="11"/>
  <c r="E728" i="11"/>
  <c r="E729" i="11"/>
  <c r="E730" i="11"/>
  <c r="E731" i="11"/>
  <c r="E732" i="11"/>
  <c r="E733" i="11"/>
  <c r="E734" i="11"/>
  <c r="E735" i="11"/>
  <c r="E736" i="11"/>
  <c r="E737" i="11"/>
  <c r="E738" i="11"/>
  <c r="E739" i="11"/>
  <c r="E740" i="11"/>
  <c r="E741" i="11"/>
  <c r="E742" i="11"/>
  <c r="E743" i="11"/>
  <c r="E744" i="11"/>
  <c r="E745" i="11"/>
  <c r="E746" i="11"/>
  <c r="E747" i="11"/>
  <c r="E748" i="11"/>
  <c r="E749" i="11"/>
  <c r="E750" i="11"/>
  <c r="E751" i="11"/>
  <c r="E752" i="11"/>
  <c r="E753" i="11"/>
  <c r="E754" i="11"/>
  <c r="E755" i="11"/>
  <c r="E756" i="11"/>
  <c r="E757" i="11"/>
  <c r="E758" i="11"/>
  <c r="E759" i="11"/>
  <c r="E760" i="11"/>
  <c r="E761" i="11"/>
  <c r="E762" i="11"/>
  <c r="E763" i="11"/>
  <c r="E764" i="11"/>
  <c r="E765" i="11"/>
  <c r="E766" i="11"/>
  <c r="E767" i="11"/>
  <c r="E768" i="11"/>
  <c r="E769" i="11"/>
  <c r="E770" i="11"/>
  <c r="E771" i="11"/>
  <c r="E772" i="11"/>
  <c r="E773" i="11"/>
  <c r="E774" i="11"/>
  <c r="E775" i="11"/>
  <c r="E776" i="11"/>
  <c r="E777" i="11"/>
  <c r="E778" i="11"/>
  <c r="E779" i="11"/>
  <c r="E780" i="11"/>
  <c r="E781" i="11"/>
  <c r="E782" i="11"/>
  <c r="E783" i="11"/>
  <c r="E784" i="11"/>
  <c r="E785" i="11"/>
  <c r="E786" i="11"/>
  <c r="E787" i="11"/>
  <c r="E788" i="11"/>
  <c r="E789" i="11"/>
  <c r="E790" i="11"/>
  <c r="E791" i="11"/>
  <c r="E792" i="11"/>
  <c r="E793" i="11"/>
  <c r="E794" i="11"/>
  <c r="E795" i="11"/>
  <c r="E796" i="11"/>
  <c r="E797" i="11"/>
  <c r="E798" i="11"/>
  <c r="E799" i="11"/>
  <c r="E800" i="11"/>
  <c r="E801" i="11"/>
  <c r="E802" i="11"/>
  <c r="E803" i="11"/>
  <c r="E804" i="11"/>
  <c r="E805" i="11"/>
  <c r="E806" i="11"/>
  <c r="E807" i="11"/>
  <c r="E808" i="11"/>
  <c r="E809" i="11"/>
  <c r="E810" i="11"/>
  <c r="E811" i="11"/>
  <c r="E812" i="11"/>
  <c r="E813" i="11"/>
  <c r="E814" i="11"/>
  <c r="E815" i="11"/>
  <c r="E816" i="11"/>
  <c r="E817" i="11"/>
  <c r="E818" i="11"/>
  <c r="E819" i="11"/>
  <c r="E820" i="11"/>
  <c r="E821" i="11"/>
  <c r="E822" i="11"/>
  <c r="E823" i="11"/>
  <c r="E824" i="11"/>
  <c r="E825" i="11"/>
  <c r="E826" i="11"/>
  <c r="E827" i="11"/>
  <c r="E828" i="11"/>
  <c r="E829" i="11"/>
  <c r="E830" i="11"/>
  <c r="E831" i="11"/>
  <c r="E832" i="11"/>
  <c r="E833" i="11"/>
  <c r="E834" i="11"/>
  <c r="E835" i="11"/>
  <c r="E836" i="11"/>
  <c r="E837" i="11"/>
  <c r="E838" i="11"/>
  <c r="E839" i="11"/>
  <c r="E840" i="11"/>
  <c r="E841" i="11"/>
  <c r="E842" i="11"/>
  <c r="E843" i="11"/>
  <c r="E844" i="11"/>
  <c r="E845" i="11"/>
  <c r="E846" i="11"/>
  <c r="E847" i="11"/>
  <c r="E848" i="11"/>
  <c r="E849" i="11"/>
  <c r="E850" i="11"/>
  <c r="E851" i="11"/>
  <c r="E852" i="11"/>
  <c r="E853" i="11"/>
  <c r="E854" i="11"/>
  <c r="E855" i="11"/>
  <c r="E856" i="11"/>
  <c r="E857" i="11"/>
  <c r="E858" i="11"/>
  <c r="E859" i="11"/>
  <c r="E860" i="11"/>
  <c r="E861" i="11"/>
  <c r="E862" i="11"/>
  <c r="E863" i="11"/>
  <c r="E864" i="11"/>
  <c r="E865" i="11"/>
  <c r="E866" i="11"/>
  <c r="E867" i="11"/>
  <c r="E868" i="11"/>
  <c r="E869" i="11"/>
  <c r="E870" i="11"/>
  <c r="E871" i="11"/>
  <c r="E872" i="11"/>
  <c r="E873" i="11"/>
  <c r="E874" i="11"/>
  <c r="E875" i="11"/>
  <c r="E876" i="11"/>
  <c r="E877" i="11"/>
  <c r="E878" i="11"/>
  <c r="E879" i="11"/>
  <c r="E880" i="11"/>
  <c r="E881" i="11"/>
  <c r="E882" i="11"/>
  <c r="E883" i="11"/>
  <c r="E884" i="11"/>
  <c r="E885" i="11"/>
  <c r="E886" i="11"/>
  <c r="E887" i="11"/>
  <c r="E888" i="11"/>
  <c r="E889" i="11"/>
  <c r="E890" i="11"/>
  <c r="E891" i="11"/>
  <c r="E892" i="11"/>
  <c r="E893" i="11"/>
  <c r="E894" i="11"/>
  <c r="E895" i="11"/>
  <c r="E896" i="11"/>
  <c r="E897" i="11"/>
  <c r="E898" i="11"/>
  <c r="E899" i="11"/>
  <c r="E900" i="11"/>
  <c r="E901" i="11"/>
  <c r="E902" i="11"/>
  <c r="E903" i="11"/>
  <c r="E904" i="11"/>
  <c r="E905" i="11"/>
  <c r="E906" i="11"/>
  <c r="E907" i="11"/>
  <c r="E908" i="11"/>
  <c r="E909" i="11"/>
  <c r="E910" i="11"/>
  <c r="E911" i="11"/>
  <c r="E912" i="11"/>
  <c r="E913" i="11"/>
  <c r="E914" i="11"/>
  <c r="E915" i="11"/>
  <c r="E916" i="11"/>
  <c r="E917" i="11"/>
  <c r="E918" i="11"/>
  <c r="E919" i="11"/>
  <c r="E920" i="11"/>
  <c r="E921" i="11"/>
  <c r="E922" i="11"/>
  <c r="E923" i="11"/>
  <c r="E924" i="11"/>
  <c r="E925" i="11"/>
  <c r="E926" i="11"/>
  <c r="E927" i="11"/>
  <c r="E928" i="11"/>
  <c r="E929" i="11"/>
  <c r="E930" i="11"/>
  <c r="E931" i="11"/>
  <c r="E932" i="11"/>
  <c r="E933" i="11"/>
  <c r="E934" i="11"/>
  <c r="E935" i="11"/>
  <c r="E936" i="11"/>
  <c r="E937" i="11"/>
  <c r="E938" i="11"/>
  <c r="E939" i="11"/>
  <c r="E940" i="11"/>
  <c r="E941" i="11"/>
  <c r="E942" i="11"/>
  <c r="E943" i="11"/>
  <c r="E944" i="11"/>
  <c r="E945" i="11"/>
  <c r="E946" i="11"/>
  <c r="E947" i="11"/>
  <c r="E948" i="11"/>
  <c r="E949" i="11"/>
  <c r="E950" i="11"/>
  <c r="E951" i="11"/>
  <c r="E952" i="11"/>
  <c r="E953" i="11"/>
  <c r="E954" i="11"/>
  <c r="E955" i="11"/>
  <c r="E956" i="11"/>
  <c r="E957" i="11"/>
  <c r="E958" i="11"/>
  <c r="E959" i="11"/>
  <c r="E960" i="11"/>
  <c r="E961" i="11"/>
  <c r="E962" i="11"/>
  <c r="E963" i="11"/>
  <c r="E964" i="11"/>
  <c r="E965" i="11"/>
  <c r="E966" i="11"/>
  <c r="E967" i="11"/>
  <c r="E968" i="11"/>
  <c r="E969" i="11"/>
  <c r="E970" i="11"/>
  <c r="E971" i="11"/>
  <c r="E972" i="11"/>
  <c r="E973" i="11"/>
  <c r="E974" i="11"/>
  <c r="E975" i="11"/>
  <c r="E976" i="11"/>
  <c r="E977" i="11"/>
  <c r="E978" i="11"/>
  <c r="E979" i="11"/>
  <c r="E980" i="11"/>
  <c r="E981" i="11"/>
  <c r="E982" i="11"/>
  <c r="E983" i="11"/>
  <c r="E984" i="11"/>
  <c r="E985" i="11"/>
  <c r="E986" i="11"/>
  <c r="E987" i="11"/>
  <c r="E988" i="11"/>
  <c r="E989" i="11"/>
  <c r="E990" i="11"/>
  <c r="E991" i="11"/>
  <c r="E992" i="11"/>
  <c r="E993" i="11"/>
  <c r="E994" i="11"/>
  <c r="E995" i="11"/>
  <c r="E996" i="11"/>
  <c r="E997" i="11"/>
  <c r="E998" i="11"/>
  <c r="E999" i="11"/>
  <c r="E1000" i="11"/>
  <c r="E1001" i="11"/>
  <c r="E1002" i="11"/>
  <c r="E1003" i="11"/>
  <c r="E1004" i="11"/>
  <c r="E1005" i="11"/>
  <c r="E1006" i="11"/>
  <c r="E1007" i="11"/>
  <c r="E1008" i="11"/>
  <c r="E1009" i="11"/>
  <c r="E1010" i="11"/>
  <c r="E1011" i="11"/>
  <c r="E1012" i="11"/>
  <c r="E1013" i="11"/>
  <c r="E1014" i="11"/>
  <c r="E1015" i="11"/>
  <c r="E1016" i="11"/>
  <c r="E1017" i="11"/>
  <c r="E1018" i="11"/>
  <c r="E1019" i="11"/>
  <c r="E1020" i="11"/>
  <c r="E1021" i="11"/>
  <c r="E1022" i="11"/>
  <c r="E1023" i="11"/>
  <c r="E1024" i="11"/>
  <c r="E1025" i="11"/>
  <c r="E1026" i="11"/>
  <c r="E1027" i="11"/>
  <c r="E1028" i="11"/>
  <c r="E1029" i="11"/>
  <c r="E1030" i="11"/>
  <c r="E1031" i="11"/>
  <c r="E1032" i="11"/>
  <c r="E1033" i="11"/>
  <c r="E1034" i="11"/>
  <c r="E1035" i="11"/>
  <c r="E1036" i="11"/>
  <c r="E1037" i="11"/>
  <c r="E1038" i="11"/>
  <c r="E1039" i="11"/>
  <c r="E1040" i="11"/>
  <c r="E1041" i="11"/>
  <c r="E1042" i="11"/>
  <c r="E1043" i="11"/>
  <c r="E1044" i="11"/>
  <c r="E1045" i="11"/>
  <c r="E1046" i="11"/>
  <c r="E1047" i="11"/>
  <c r="E1048" i="11"/>
  <c r="E1049" i="11"/>
  <c r="E1050" i="11"/>
  <c r="E1051" i="11"/>
  <c r="E1052" i="11"/>
  <c r="E1053" i="11"/>
  <c r="E1054" i="11"/>
  <c r="E1055" i="11"/>
  <c r="E1056" i="11"/>
  <c r="E1057" i="11"/>
  <c r="E1058" i="11"/>
  <c r="E1059" i="11"/>
  <c r="E1060" i="11"/>
  <c r="E1061" i="11"/>
  <c r="E1062" i="11"/>
  <c r="E1063" i="11"/>
  <c r="E1064" i="11"/>
  <c r="E1065" i="11"/>
  <c r="E1066" i="11"/>
  <c r="E1067" i="11"/>
  <c r="E1068" i="11"/>
  <c r="E1069" i="11"/>
  <c r="E1070" i="11"/>
  <c r="E1071" i="11"/>
  <c r="E1072" i="11"/>
  <c r="E1073" i="11"/>
  <c r="E1074" i="11"/>
  <c r="E1075" i="11"/>
  <c r="E1076" i="11"/>
  <c r="E1077" i="11"/>
  <c r="E1078" i="11"/>
  <c r="E1079" i="11"/>
  <c r="E1080" i="11"/>
  <c r="E1081" i="11"/>
  <c r="E1082" i="11"/>
  <c r="E1083" i="11"/>
  <c r="E1084" i="11"/>
  <c r="E1085" i="11"/>
  <c r="E1086" i="11"/>
  <c r="E1087" i="11"/>
  <c r="E1088" i="11"/>
  <c r="E1089" i="11"/>
  <c r="E1090" i="11"/>
  <c r="E1091" i="11"/>
  <c r="E1092" i="11"/>
  <c r="E1093" i="11"/>
  <c r="E1094" i="11"/>
  <c r="E1095" i="11"/>
  <c r="E1096" i="11"/>
  <c r="E1097" i="11"/>
  <c r="E1098" i="11"/>
  <c r="E1099" i="11"/>
  <c r="E1100" i="11"/>
  <c r="E1101" i="11"/>
  <c r="E1102" i="11"/>
  <c r="E1103" i="11"/>
  <c r="E1104" i="11"/>
  <c r="E1105" i="11"/>
  <c r="E1106" i="11"/>
  <c r="E1107" i="11"/>
  <c r="E1108" i="11"/>
  <c r="E1109" i="11"/>
  <c r="E1110" i="11"/>
  <c r="E1111" i="11"/>
  <c r="E1112" i="11"/>
  <c r="E1113" i="11"/>
  <c r="E1114" i="11"/>
  <c r="E1115" i="11"/>
  <c r="E1116" i="11"/>
  <c r="E1117" i="11"/>
  <c r="E1118" i="11"/>
  <c r="E1119" i="11"/>
  <c r="E1120" i="11"/>
  <c r="E1121" i="11"/>
  <c r="E1122" i="11"/>
  <c r="E1123" i="11"/>
  <c r="E1124" i="11"/>
  <c r="E1125" i="11"/>
  <c r="E1126" i="11"/>
  <c r="E1127" i="11"/>
  <c r="E1128" i="11"/>
  <c r="E1129" i="11"/>
  <c r="E1130" i="11"/>
  <c r="E1131" i="11"/>
  <c r="E1132" i="11"/>
  <c r="E1133" i="11"/>
  <c r="E1134" i="11"/>
  <c r="E1135" i="11"/>
  <c r="E1136" i="11"/>
  <c r="E1137" i="11"/>
  <c r="E1138" i="11"/>
  <c r="E1139" i="11"/>
  <c r="E1140" i="11"/>
  <c r="E1141" i="11"/>
  <c r="E1142" i="11"/>
  <c r="E1143" i="11"/>
  <c r="E1144" i="11"/>
  <c r="E1145" i="11"/>
  <c r="E1146" i="11"/>
  <c r="E1147" i="11"/>
  <c r="E1148" i="11"/>
  <c r="E1149" i="11"/>
  <c r="E1150" i="11"/>
  <c r="E1151" i="11"/>
  <c r="E1152" i="11"/>
  <c r="E1153" i="11"/>
  <c r="E1154" i="11"/>
  <c r="E1155" i="11"/>
  <c r="E1156" i="11"/>
  <c r="E1157" i="11"/>
  <c r="E1158" i="11"/>
  <c r="E1159" i="11"/>
  <c r="E1160" i="11"/>
  <c r="E1161" i="11"/>
  <c r="E1162" i="11"/>
  <c r="E1163" i="11"/>
  <c r="E1164" i="11"/>
  <c r="E1165" i="11"/>
  <c r="E1166" i="11"/>
  <c r="E1167" i="11"/>
  <c r="E1168" i="11"/>
  <c r="E1169" i="11"/>
  <c r="E1170" i="11"/>
  <c r="E1171" i="11"/>
  <c r="E1172" i="11"/>
  <c r="E1173" i="11"/>
  <c r="E1174" i="11"/>
  <c r="E1175" i="11"/>
  <c r="E1176" i="11"/>
  <c r="E1177" i="11"/>
  <c r="E1178" i="11"/>
  <c r="E1179" i="11"/>
  <c r="E1180" i="11"/>
  <c r="E1181" i="11"/>
  <c r="E1182" i="11"/>
  <c r="E1183" i="11"/>
  <c r="E1184" i="11"/>
  <c r="E1185" i="11"/>
  <c r="E1186" i="11"/>
  <c r="E1187" i="11"/>
  <c r="E1188" i="11"/>
  <c r="E1189" i="11"/>
  <c r="E1190" i="11"/>
  <c r="E1191" i="11"/>
  <c r="E1192" i="11"/>
  <c r="E1193" i="11"/>
  <c r="E1194" i="11"/>
  <c r="E1195" i="11"/>
  <c r="E1196" i="11"/>
  <c r="E1197" i="11"/>
  <c r="E1198" i="11"/>
  <c r="E1199" i="11"/>
  <c r="E1200" i="11"/>
  <c r="E1201" i="11"/>
  <c r="E1202" i="11"/>
  <c r="E1203" i="11"/>
  <c r="E1204" i="11"/>
  <c r="E1205" i="11"/>
  <c r="E1206" i="11"/>
  <c r="E1207" i="11"/>
  <c r="E1208" i="11"/>
  <c r="E1209" i="11"/>
  <c r="E1210" i="11"/>
  <c r="E1211" i="11"/>
  <c r="E1212" i="11"/>
  <c r="E1213" i="11"/>
  <c r="E1214" i="11"/>
  <c r="E1215" i="11"/>
  <c r="E1216" i="11"/>
  <c r="E1217" i="11"/>
  <c r="E1218" i="11"/>
  <c r="E1219" i="11"/>
  <c r="E1220" i="11"/>
  <c r="E1221" i="11"/>
  <c r="E1222" i="11"/>
  <c r="E1223" i="11"/>
  <c r="E1224" i="11"/>
  <c r="E1225" i="11"/>
  <c r="E1226" i="11"/>
  <c r="E1227" i="11"/>
  <c r="E1228" i="11"/>
  <c r="E1229" i="11"/>
  <c r="E1230" i="11"/>
  <c r="E1231" i="11"/>
  <c r="E1232" i="11"/>
  <c r="E1233" i="11"/>
  <c r="E1234" i="11"/>
  <c r="E1235" i="11"/>
  <c r="E1236" i="11"/>
  <c r="E1237" i="11"/>
  <c r="E1238" i="11"/>
  <c r="E1239" i="11"/>
  <c r="E1240" i="11"/>
  <c r="E1241" i="11"/>
  <c r="E1242" i="11"/>
  <c r="E1243" i="11"/>
  <c r="E1244" i="11"/>
  <c r="E1245" i="11"/>
  <c r="E1246" i="11"/>
  <c r="E1247" i="11"/>
  <c r="E1248" i="11"/>
  <c r="E1249" i="11"/>
  <c r="E1250" i="11"/>
  <c r="E1251" i="11"/>
  <c r="E1252" i="11"/>
  <c r="E1253" i="11"/>
  <c r="E1254" i="11"/>
  <c r="E1255" i="11"/>
  <c r="E1256" i="11"/>
  <c r="E1257" i="11"/>
  <c r="E1258" i="11"/>
  <c r="E1259" i="11"/>
  <c r="E1260" i="11"/>
  <c r="E1261" i="11"/>
  <c r="E1262" i="11"/>
  <c r="E1263" i="11"/>
  <c r="E1264" i="11"/>
  <c r="E1265" i="11"/>
  <c r="E1266" i="11"/>
  <c r="E1267" i="11"/>
  <c r="E1268" i="11"/>
  <c r="E1269" i="11"/>
  <c r="E1270" i="11"/>
  <c r="E1271" i="11"/>
  <c r="E1272" i="11"/>
  <c r="E1273" i="11"/>
  <c r="E1274" i="11"/>
  <c r="E1275" i="11"/>
  <c r="E1276" i="11"/>
  <c r="E1277" i="11"/>
  <c r="E1278" i="11"/>
  <c r="E1279" i="11"/>
  <c r="E1280" i="11"/>
  <c r="E1281" i="11"/>
  <c r="E1282" i="11"/>
  <c r="E1283" i="11"/>
  <c r="E1284" i="11"/>
  <c r="E1285" i="11"/>
  <c r="E1286" i="11"/>
  <c r="E1287" i="11"/>
  <c r="E1288" i="11"/>
  <c r="E1289" i="11"/>
  <c r="E1290" i="11"/>
  <c r="E1291" i="11"/>
  <c r="E1292" i="11"/>
  <c r="E1293" i="11"/>
  <c r="E1294" i="11"/>
  <c r="E1295" i="11"/>
  <c r="E1296" i="11"/>
  <c r="E1297" i="11"/>
  <c r="E1298" i="11"/>
  <c r="E1299" i="11"/>
  <c r="E1300" i="11"/>
  <c r="E1301" i="11"/>
  <c r="E1302" i="11"/>
  <c r="E1303" i="11"/>
  <c r="E1304" i="11"/>
  <c r="E1305" i="11"/>
  <c r="E1306" i="11"/>
  <c r="E1307" i="11"/>
  <c r="E1308" i="11"/>
  <c r="E1309" i="11"/>
  <c r="E1310" i="11"/>
  <c r="E1311" i="11"/>
  <c r="E1312" i="11"/>
  <c r="E1313" i="11"/>
  <c r="E1314" i="11"/>
  <c r="E1315" i="11"/>
  <c r="E1316" i="11"/>
  <c r="E1317" i="11"/>
  <c r="E1318" i="11"/>
  <c r="E1319" i="11"/>
  <c r="E1320" i="11"/>
  <c r="E1321" i="11"/>
  <c r="E1322" i="11"/>
  <c r="E1323" i="11"/>
  <c r="E1324" i="11"/>
  <c r="E1325" i="11"/>
  <c r="E1326" i="11"/>
  <c r="E1327" i="11"/>
  <c r="E1328" i="11"/>
  <c r="E1329" i="11"/>
  <c r="E1330" i="11"/>
  <c r="E1331" i="11"/>
  <c r="E1332" i="11"/>
  <c r="E1333" i="11"/>
  <c r="E1334" i="11"/>
  <c r="E1335" i="11"/>
  <c r="E1336" i="11"/>
  <c r="E1337" i="11"/>
  <c r="E1338" i="11"/>
  <c r="E1339" i="11"/>
  <c r="E1340" i="11"/>
  <c r="E1341" i="11"/>
  <c r="E1342" i="11"/>
  <c r="E1343" i="11"/>
  <c r="E1344" i="11"/>
  <c r="E1345" i="11"/>
  <c r="E1346" i="11"/>
  <c r="E1347" i="11"/>
  <c r="E1348" i="11"/>
  <c r="E1349" i="11"/>
  <c r="E1350" i="11"/>
  <c r="E1351" i="11"/>
  <c r="E1352" i="11"/>
  <c r="E1353" i="11"/>
  <c r="E1354" i="11"/>
  <c r="E1355" i="11"/>
  <c r="E1356" i="11"/>
  <c r="E1357" i="11"/>
  <c r="E1358" i="11"/>
  <c r="E1359" i="11"/>
  <c r="E1360" i="11"/>
  <c r="E1361" i="11"/>
  <c r="E1362" i="11"/>
  <c r="E1363" i="11"/>
  <c r="E1364" i="11"/>
  <c r="E1365" i="11"/>
  <c r="E1366" i="11"/>
  <c r="E1367" i="11"/>
  <c r="E1368" i="11"/>
  <c r="E1369" i="11"/>
  <c r="E1370" i="11"/>
  <c r="E1371" i="11"/>
  <c r="E1372" i="11"/>
  <c r="E1373" i="11"/>
  <c r="E1374" i="11"/>
  <c r="E1375" i="11"/>
  <c r="E1376" i="11"/>
  <c r="E1377" i="11"/>
  <c r="E1378" i="11"/>
  <c r="E1379" i="11"/>
  <c r="E1380" i="11"/>
  <c r="E1381" i="11"/>
  <c r="E1382" i="11"/>
  <c r="E1383" i="11"/>
  <c r="E1384" i="11"/>
  <c r="E1385" i="11"/>
  <c r="E1386" i="11"/>
  <c r="E1387" i="11"/>
  <c r="E1388" i="11"/>
  <c r="E1389" i="11"/>
  <c r="E1390" i="11"/>
  <c r="E1391" i="11"/>
  <c r="E1392" i="11"/>
  <c r="E1393" i="11"/>
  <c r="E1394" i="11"/>
  <c r="E1395" i="11"/>
  <c r="E1396" i="11"/>
  <c r="E1397" i="11"/>
  <c r="E1398" i="11"/>
  <c r="E1399" i="11"/>
  <c r="E1400" i="11"/>
  <c r="E1401" i="11"/>
  <c r="E1402" i="11"/>
  <c r="E1403" i="11"/>
  <c r="E1404" i="11"/>
  <c r="E1405" i="11"/>
  <c r="E1406" i="11"/>
  <c r="E1407" i="11"/>
  <c r="E1408" i="11"/>
  <c r="E1409" i="11"/>
  <c r="E1410" i="11"/>
  <c r="E1411" i="11"/>
  <c r="E1412" i="11"/>
  <c r="E1413" i="11"/>
  <c r="E1414" i="11"/>
  <c r="E1415" i="11"/>
  <c r="E1416" i="11"/>
  <c r="E1417" i="11"/>
  <c r="E1418" i="11"/>
  <c r="E1419" i="11"/>
  <c r="E1420" i="11"/>
  <c r="E1421" i="11"/>
  <c r="E1422" i="11"/>
  <c r="E1423" i="11"/>
  <c r="E1424" i="11"/>
  <c r="E1425" i="11"/>
  <c r="E1426" i="11"/>
  <c r="E1427" i="11"/>
  <c r="E1428" i="11"/>
  <c r="E1429" i="11"/>
  <c r="E1430" i="11"/>
  <c r="E1431" i="11"/>
  <c r="E1432" i="11"/>
  <c r="E1433" i="11"/>
  <c r="E1434" i="11"/>
  <c r="E1435" i="11"/>
  <c r="E1436" i="11"/>
  <c r="E1437" i="11"/>
  <c r="E1438" i="11"/>
  <c r="E1439" i="11"/>
  <c r="E1440" i="11"/>
  <c r="E1441" i="11"/>
  <c r="E1442" i="11"/>
  <c r="E1443" i="11"/>
  <c r="E1444" i="11"/>
  <c r="E1445" i="11"/>
  <c r="E1446" i="11"/>
  <c r="E1447" i="11"/>
  <c r="E1448" i="11"/>
  <c r="E1449" i="11"/>
  <c r="E1450" i="11"/>
  <c r="E1451" i="11"/>
  <c r="E1452" i="11"/>
  <c r="E1453" i="11"/>
  <c r="E1454" i="11"/>
  <c r="E1455" i="11"/>
  <c r="E1456" i="11"/>
  <c r="E1457" i="11"/>
  <c r="E1458" i="11"/>
  <c r="E1459" i="11"/>
  <c r="E1460" i="11"/>
  <c r="E1461" i="11"/>
  <c r="E1462" i="11"/>
  <c r="E1463" i="11"/>
  <c r="E1464" i="11"/>
  <c r="E1465" i="11"/>
  <c r="E1466" i="11"/>
  <c r="E1467" i="11"/>
  <c r="E1468" i="11"/>
  <c r="E1469" i="11"/>
  <c r="E1470" i="11"/>
  <c r="E1471" i="11"/>
  <c r="E1472" i="11"/>
  <c r="E1473" i="11"/>
  <c r="E1474" i="11"/>
  <c r="E1475" i="11"/>
  <c r="E1476" i="11"/>
  <c r="E1477" i="11"/>
  <c r="E1478" i="11"/>
  <c r="E1479" i="11"/>
  <c r="E1480" i="11"/>
  <c r="E1481" i="11"/>
  <c r="E1482" i="11"/>
  <c r="E1483" i="11"/>
  <c r="E1484" i="11"/>
  <c r="E1485" i="11"/>
  <c r="E1486" i="11"/>
  <c r="E1487" i="11"/>
  <c r="E1488" i="11"/>
  <c r="E1489" i="11"/>
  <c r="E1490" i="11"/>
  <c r="E1491" i="11"/>
  <c r="E1492" i="11"/>
  <c r="E1493" i="11"/>
  <c r="E1494" i="11"/>
  <c r="E1495" i="11"/>
  <c r="E1496" i="11"/>
  <c r="E1497" i="11"/>
  <c r="E1498" i="11"/>
  <c r="E1499" i="11"/>
  <c r="E1500" i="11"/>
  <c r="E1501" i="11"/>
  <c r="E1502" i="11"/>
  <c r="E1503" i="11"/>
  <c r="E1504" i="11"/>
  <c r="E1505" i="11"/>
  <c r="E1506" i="11"/>
  <c r="E1507" i="11"/>
  <c r="E1508" i="11"/>
  <c r="E1509" i="11"/>
  <c r="E1510" i="11"/>
  <c r="E1511" i="11"/>
  <c r="E1512" i="11"/>
  <c r="E1513" i="11"/>
  <c r="E1514" i="11"/>
  <c r="E1515" i="11"/>
  <c r="E1516" i="11"/>
  <c r="E1517" i="11"/>
  <c r="E1518" i="11"/>
  <c r="E1519" i="11"/>
  <c r="E1520" i="11"/>
  <c r="E1521" i="11"/>
  <c r="E1522" i="11"/>
  <c r="E1523" i="11"/>
  <c r="E1524" i="11"/>
  <c r="E1525" i="11"/>
  <c r="E1526" i="11"/>
  <c r="E1527" i="11"/>
  <c r="E1528" i="11"/>
  <c r="E1529" i="11"/>
  <c r="E1530" i="11"/>
  <c r="E1531" i="11"/>
  <c r="E1532" i="11"/>
  <c r="E1533" i="11"/>
  <c r="E1534" i="11"/>
  <c r="E1535" i="11"/>
  <c r="E1536" i="11"/>
  <c r="E1537" i="11"/>
  <c r="E1538" i="11"/>
  <c r="E1539" i="11"/>
  <c r="E1540" i="11"/>
  <c r="E1541" i="11"/>
  <c r="E1542" i="11"/>
  <c r="E1543" i="11"/>
  <c r="E1544" i="11"/>
  <c r="E1545" i="11"/>
  <c r="E1546" i="11"/>
  <c r="E1547" i="11"/>
  <c r="E1548" i="11"/>
  <c r="E1549" i="11"/>
  <c r="E1550" i="11"/>
  <c r="E1551" i="11"/>
  <c r="E1552" i="11"/>
  <c r="E1553" i="11"/>
  <c r="E1554" i="11"/>
  <c r="E1555" i="11"/>
  <c r="E1556" i="11"/>
  <c r="E1557" i="11"/>
  <c r="E1558" i="11"/>
  <c r="E1559" i="11"/>
  <c r="E1560" i="11"/>
  <c r="E1561" i="11"/>
  <c r="E1562" i="11"/>
  <c r="E1563" i="11"/>
  <c r="E1564" i="11"/>
  <c r="E1565" i="11"/>
  <c r="E1566" i="11"/>
  <c r="E1567" i="11"/>
  <c r="E1568" i="11"/>
  <c r="E1569" i="11"/>
  <c r="E1570" i="11"/>
  <c r="E1571" i="11"/>
  <c r="E1572" i="11"/>
  <c r="E1573" i="11"/>
  <c r="E1574" i="11"/>
  <c r="E1575" i="11"/>
  <c r="E1576" i="11"/>
  <c r="E1577" i="11"/>
  <c r="E1578" i="11"/>
  <c r="E1579" i="11"/>
  <c r="E1580" i="11"/>
  <c r="E1581" i="11"/>
  <c r="E1582" i="11"/>
  <c r="E1583" i="11"/>
  <c r="E1584" i="11"/>
  <c r="E1585" i="11"/>
  <c r="E1586" i="11"/>
  <c r="E1587" i="11"/>
  <c r="E1588" i="11"/>
  <c r="E1589" i="11"/>
  <c r="E1590" i="11"/>
  <c r="E1591" i="11"/>
  <c r="E1592" i="11"/>
  <c r="E1593" i="11"/>
  <c r="E1594" i="11"/>
  <c r="E1595" i="11"/>
  <c r="E1596" i="11"/>
  <c r="E1597" i="11"/>
  <c r="E1598" i="11"/>
  <c r="E1599" i="11"/>
  <c r="E1600" i="11"/>
  <c r="E1601" i="11"/>
  <c r="E1602" i="11"/>
  <c r="E1603" i="11"/>
  <c r="E1604" i="11"/>
  <c r="E1605" i="11"/>
  <c r="E1606" i="11"/>
  <c r="E1607" i="11"/>
  <c r="E1608" i="11"/>
  <c r="E1609" i="11"/>
  <c r="E1610" i="11"/>
  <c r="E1611" i="11"/>
  <c r="E1612" i="11"/>
  <c r="E1613" i="11"/>
  <c r="E1614" i="11"/>
  <c r="E1615" i="11"/>
  <c r="E1616" i="11"/>
  <c r="E1617" i="11"/>
  <c r="E1618" i="11"/>
  <c r="E1619" i="11"/>
  <c r="E1620" i="11"/>
  <c r="E1621" i="11"/>
  <c r="E1622" i="11"/>
  <c r="E1623" i="11"/>
  <c r="E1624" i="11"/>
  <c r="E1625" i="11"/>
  <c r="E1626" i="11"/>
  <c r="E1627" i="11"/>
  <c r="E1628" i="11"/>
  <c r="E1629" i="11"/>
  <c r="E1630" i="11"/>
  <c r="E1631" i="11"/>
  <c r="E1632" i="11"/>
  <c r="E1633" i="11"/>
  <c r="E1634" i="11"/>
  <c r="E1635" i="11"/>
  <c r="E1636" i="11"/>
  <c r="E1637" i="11"/>
  <c r="E1638" i="11"/>
  <c r="E1639" i="11"/>
  <c r="E1640" i="11"/>
  <c r="E1641" i="11"/>
  <c r="E1642" i="11"/>
  <c r="E1643" i="11"/>
  <c r="E1644" i="11"/>
  <c r="E1645" i="11"/>
  <c r="E1646" i="11"/>
  <c r="E1647" i="11"/>
  <c r="E1648" i="11"/>
  <c r="E1649" i="11"/>
  <c r="E1650" i="11"/>
  <c r="E1651" i="11"/>
  <c r="E1652" i="11"/>
  <c r="E1653" i="11"/>
  <c r="E1654" i="11"/>
  <c r="E1655" i="11"/>
  <c r="E1656" i="11"/>
  <c r="E1657" i="11"/>
  <c r="E1658" i="11"/>
  <c r="E1659" i="11"/>
  <c r="E1660" i="11"/>
  <c r="E1661" i="11"/>
  <c r="E1662" i="11"/>
  <c r="E1663" i="11"/>
  <c r="E1664" i="11"/>
  <c r="E1665" i="11"/>
  <c r="E1666" i="11"/>
  <c r="E1667" i="11"/>
  <c r="E1668" i="11"/>
  <c r="E1669" i="11"/>
  <c r="E1670" i="11"/>
  <c r="E1671" i="11"/>
  <c r="E1672" i="11"/>
  <c r="E1673" i="11"/>
  <c r="E1674" i="11"/>
  <c r="E1675" i="11"/>
  <c r="E1676" i="11"/>
  <c r="E1677" i="11"/>
  <c r="E1678" i="11"/>
  <c r="E1679" i="11"/>
  <c r="E1680" i="11"/>
  <c r="E1681" i="11"/>
  <c r="E1682" i="11"/>
  <c r="E1683" i="11"/>
  <c r="E1684" i="11"/>
  <c r="E1685" i="11"/>
  <c r="E1686" i="11"/>
  <c r="E1687" i="11"/>
  <c r="E1688" i="11"/>
  <c r="E1689" i="11"/>
  <c r="E1690" i="11"/>
  <c r="E1691" i="11"/>
  <c r="E1692" i="11"/>
  <c r="E1693" i="11"/>
  <c r="E1694" i="11"/>
  <c r="E1695" i="11"/>
  <c r="E1696" i="11"/>
  <c r="E1697" i="11"/>
  <c r="E1698" i="11"/>
  <c r="E1699" i="11"/>
  <c r="E1700" i="11"/>
  <c r="E1701" i="11"/>
  <c r="E1702" i="11"/>
  <c r="E1703" i="11"/>
  <c r="E1704" i="11"/>
  <c r="E1705" i="11"/>
  <c r="E1706" i="11"/>
  <c r="E1707" i="11"/>
  <c r="E1708" i="11"/>
  <c r="E1709" i="11"/>
  <c r="E1710" i="11"/>
  <c r="E1711" i="11"/>
  <c r="E1712" i="11"/>
  <c r="E1713" i="11"/>
  <c r="E1714" i="11"/>
  <c r="E1715" i="11"/>
  <c r="E1716" i="11"/>
  <c r="E1717" i="11"/>
  <c r="E1718" i="11"/>
  <c r="E1719" i="11"/>
  <c r="E1720" i="11"/>
  <c r="E1721" i="11"/>
  <c r="E1722" i="11"/>
  <c r="E1723" i="11"/>
  <c r="E1724" i="11"/>
  <c r="E1725" i="11"/>
  <c r="E1726" i="11"/>
  <c r="E1727" i="11"/>
  <c r="E1728" i="11"/>
  <c r="E1729" i="11"/>
  <c r="E1730" i="11"/>
  <c r="E1731" i="11"/>
  <c r="E1732" i="11"/>
  <c r="E1733" i="11"/>
  <c r="E1734" i="11"/>
  <c r="E1735" i="11"/>
  <c r="E1736" i="11"/>
  <c r="E1737" i="11"/>
  <c r="E1738" i="11"/>
  <c r="E1739" i="11"/>
  <c r="E1740" i="11"/>
  <c r="E1741" i="11"/>
  <c r="E1742" i="11"/>
  <c r="E1743" i="11"/>
  <c r="E1744" i="11"/>
  <c r="E1745" i="11"/>
  <c r="E1746" i="11"/>
  <c r="E1747" i="11"/>
  <c r="E1748" i="11"/>
  <c r="E1749" i="11"/>
  <c r="E1750" i="11"/>
  <c r="E1751" i="11"/>
  <c r="E1752" i="11"/>
  <c r="E1753" i="11"/>
  <c r="E1754" i="11"/>
  <c r="E1755" i="11"/>
  <c r="E1756" i="11"/>
  <c r="E1757" i="11"/>
  <c r="E1758" i="11"/>
  <c r="E1759" i="11"/>
  <c r="E1760" i="11"/>
  <c r="E1761" i="11"/>
  <c r="E1762" i="11"/>
  <c r="E1763" i="11"/>
  <c r="E1764" i="11"/>
  <c r="E1765" i="11"/>
  <c r="E1766" i="11"/>
  <c r="E1767" i="11"/>
  <c r="E1768" i="11"/>
  <c r="E1769" i="11"/>
  <c r="E1770" i="11"/>
  <c r="E1771" i="11"/>
  <c r="E1772" i="11"/>
  <c r="E1773" i="11"/>
  <c r="E1774" i="11"/>
  <c r="E1775" i="11"/>
  <c r="E1776" i="11"/>
  <c r="E1777" i="11"/>
  <c r="E1778" i="11"/>
  <c r="E1779" i="11"/>
  <c r="E1780" i="11"/>
  <c r="E1781" i="11"/>
  <c r="E1782" i="11"/>
  <c r="E1783" i="11"/>
  <c r="E1784" i="11"/>
  <c r="E1785" i="11"/>
  <c r="E1786" i="11"/>
  <c r="E1787" i="11"/>
  <c r="E1788" i="11"/>
  <c r="E1789" i="11"/>
  <c r="E1790" i="11"/>
  <c r="E1791" i="11"/>
  <c r="E1792" i="11"/>
  <c r="E1793" i="11"/>
  <c r="E1794" i="11"/>
  <c r="E1795" i="11"/>
  <c r="E1796" i="11"/>
  <c r="E1797" i="11"/>
  <c r="E1798" i="11"/>
  <c r="E1799" i="11"/>
  <c r="E1800" i="11"/>
  <c r="E1801" i="11"/>
  <c r="E1802" i="11"/>
  <c r="E1803" i="11"/>
  <c r="E1804" i="11"/>
  <c r="E1805" i="11"/>
  <c r="E1806" i="11"/>
  <c r="E1807" i="11"/>
  <c r="E1808" i="11"/>
  <c r="E1809" i="11"/>
  <c r="E1810" i="11"/>
  <c r="E1811" i="11"/>
  <c r="E1812" i="11"/>
  <c r="E1813" i="11"/>
  <c r="E1814" i="11"/>
  <c r="E1815" i="11"/>
  <c r="E1816" i="11"/>
  <c r="E1817" i="11"/>
  <c r="E1818" i="11"/>
  <c r="E1819" i="11"/>
  <c r="E1820" i="11"/>
  <c r="E1821" i="11"/>
  <c r="E1822" i="11"/>
  <c r="E1823" i="11"/>
  <c r="E1824" i="11"/>
  <c r="E1825" i="11"/>
  <c r="E1826" i="11"/>
  <c r="E1827" i="11"/>
  <c r="E1828" i="11"/>
  <c r="E1829" i="11"/>
  <c r="E1830" i="11"/>
  <c r="E1831" i="11"/>
  <c r="E1832" i="11"/>
  <c r="E1833" i="11"/>
  <c r="E1834" i="11"/>
  <c r="E1835" i="11"/>
  <c r="E1836" i="11"/>
  <c r="E1837" i="11"/>
  <c r="E1838" i="11"/>
  <c r="E1839" i="11"/>
  <c r="E1840" i="11"/>
  <c r="E1841" i="11"/>
  <c r="E1842" i="11"/>
  <c r="E1843" i="11"/>
  <c r="E1844" i="11"/>
  <c r="E1845" i="11"/>
  <c r="E1846" i="11"/>
  <c r="E1847" i="11"/>
  <c r="E1848" i="11"/>
  <c r="E1849" i="11"/>
  <c r="E1850" i="11"/>
  <c r="E1851" i="11"/>
  <c r="E1852" i="11"/>
  <c r="E1853" i="11"/>
  <c r="E1854" i="11"/>
  <c r="E1855" i="11"/>
  <c r="E1856" i="11"/>
  <c r="E1857" i="11"/>
  <c r="E1858" i="11"/>
  <c r="E1859" i="11"/>
  <c r="E1860" i="11"/>
  <c r="E1861" i="11"/>
  <c r="E1862" i="11"/>
  <c r="E1863" i="11"/>
  <c r="E1864" i="11"/>
  <c r="E1865" i="11"/>
  <c r="E1866" i="11"/>
  <c r="E1867" i="11"/>
  <c r="E1868" i="11"/>
  <c r="E1869" i="11"/>
  <c r="E1870" i="11"/>
  <c r="E1871" i="11"/>
  <c r="E1872" i="11"/>
  <c r="E1873" i="11"/>
  <c r="E1874" i="11"/>
  <c r="E1875" i="11"/>
  <c r="E1876" i="11"/>
  <c r="E1877" i="11"/>
  <c r="E1878" i="11"/>
  <c r="E1879" i="11"/>
  <c r="E1880" i="11"/>
  <c r="E1881" i="11"/>
  <c r="E1882" i="11"/>
  <c r="E1883" i="11"/>
  <c r="E1884" i="11"/>
  <c r="E1885" i="11"/>
  <c r="E1886" i="11"/>
  <c r="E1887" i="11"/>
  <c r="E1888" i="11"/>
  <c r="E1889" i="11"/>
  <c r="E1890" i="11"/>
  <c r="E1891" i="11"/>
  <c r="E1892" i="11"/>
  <c r="E1893" i="11"/>
  <c r="E1894" i="11"/>
  <c r="E1895" i="11"/>
  <c r="E1896" i="11"/>
  <c r="E1897" i="11"/>
  <c r="E1898" i="11"/>
  <c r="E1899" i="11"/>
  <c r="E1900" i="11"/>
  <c r="E1901" i="11"/>
  <c r="E1902" i="11"/>
  <c r="E1903" i="11"/>
  <c r="E1904" i="11"/>
  <c r="E1905" i="11"/>
  <c r="E1906" i="11"/>
  <c r="E1907" i="11"/>
  <c r="E1908" i="11"/>
  <c r="E1909" i="11"/>
  <c r="E1910" i="11"/>
  <c r="E1911" i="11"/>
  <c r="E1912" i="11"/>
  <c r="E1913" i="11"/>
  <c r="E1914" i="11"/>
  <c r="E1915" i="11"/>
  <c r="E1916" i="11"/>
  <c r="E1917" i="11"/>
  <c r="E1918" i="11"/>
  <c r="E1919" i="11"/>
  <c r="E1920" i="11"/>
  <c r="E1921" i="11"/>
  <c r="E1922" i="11"/>
  <c r="E1923" i="11"/>
  <c r="E1924" i="11"/>
  <c r="E1925" i="11"/>
  <c r="E1926" i="11"/>
  <c r="E1927" i="11"/>
  <c r="E1928" i="11"/>
  <c r="E1929" i="11"/>
  <c r="E1930" i="11"/>
  <c r="E1931" i="11"/>
  <c r="E1932" i="11"/>
  <c r="E1933" i="11"/>
  <c r="E1934" i="11"/>
  <c r="E1935" i="11"/>
  <c r="E1936" i="11"/>
  <c r="E1937" i="11"/>
  <c r="E1938" i="11"/>
  <c r="E1939" i="11"/>
  <c r="E1940" i="11"/>
  <c r="E1941" i="11"/>
  <c r="E1942" i="11"/>
  <c r="E1943" i="11"/>
  <c r="E1944" i="11"/>
  <c r="E1945" i="11"/>
  <c r="E1946" i="11"/>
  <c r="E1947" i="11"/>
  <c r="E1948" i="11"/>
  <c r="E1949" i="11"/>
  <c r="E1950" i="11"/>
  <c r="E1951" i="11"/>
  <c r="E1952" i="11"/>
  <c r="E1953" i="11"/>
  <c r="E1954" i="11"/>
  <c r="E1955" i="11"/>
  <c r="E1956" i="11"/>
  <c r="E1957" i="11"/>
  <c r="E1958" i="11"/>
  <c r="E1959" i="11"/>
  <c r="E1960" i="11"/>
  <c r="E1961" i="11"/>
  <c r="E1962" i="11"/>
  <c r="E1963" i="11"/>
  <c r="E1964" i="11"/>
  <c r="E1965" i="11"/>
  <c r="E1966" i="11"/>
  <c r="E1967" i="11"/>
  <c r="E1968" i="11"/>
  <c r="E1969" i="11"/>
  <c r="E1970" i="11"/>
  <c r="E1971" i="11"/>
  <c r="E1972" i="11"/>
  <c r="E1973" i="11"/>
  <c r="E1974" i="11"/>
  <c r="E1975" i="11"/>
  <c r="E1976" i="11"/>
  <c r="E1977" i="11"/>
  <c r="E1978" i="11"/>
  <c r="E1979" i="11"/>
  <c r="E1980" i="11"/>
  <c r="E1981" i="11"/>
  <c r="E1982" i="11"/>
  <c r="E1983" i="11"/>
  <c r="E1984" i="11"/>
  <c r="E1985" i="11"/>
  <c r="E1986" i="11"/>
  <c r="E1987" i="11"/>
  <c r="E1988" i="11"/>
  <c r="E1989" i="11"/>
  <c r="E1990" i="11"/>
  <c r="E1991" i="11"/>
  <c r="E1992" i="11"/>
  <c r="E1993" i="11"/>
  <c r="E1994" i="11"/>
  <c r="E1995" i="11"/>
  <c r="E1996" i="11"/>
  <c r="E1997" i="11"/>
  <c r="E1998" i="11"/>
  <c r="E1999" i="11"/>
  <c r="E2000" i="11"/>
  <c r="E2001" i="11"/>
  <c r="E2002" i="11"/>
  <c r="E2003" i="11"/>
  <c r="E2004" i="11"/>
  <c r="E2005" i="11"/>
  <c r="E2006" i="11"/>
  <c r="E2007" i="11"/>
  <c r="E2008" i="11"/>
  <c r="E2009" i="11"/>
  <c r="E2010" i="11"/>
  <c r="E2011" i="11"/>
  <c r="E2012" i="11"/>
  <c r="E2013" i="11"/>
  <c r="E2014" i="11"/>
  <c r="E2015" i="11"/>
  <c r="E2016" i="11"/>
  <c r="E2017" i="11"/>
  <c r="E2018" i="11"/>
  <c r="E2019" i="11"/>
  <c r="E2020" i="11"/>
  <c r="E2021" i="11"/>
  <c r="E2022" i="11"/>
  <c r="E2023" i="11"/>
  <c r="E2024" i="11"/>
  <c r="E2025" i="11"/>
  <c r="E2026" i="11"/>
  <c r="E2027" i="11"/>
  <c r="E2028" i="11"/>
  <c r="E2029" i="11"/>
  <c r="E2030" i="11"/>
  <c r="E2031" i="11"/>
  <c r="E2032" i="11"/>
  <c r="E2033" i="11"/>
  <c r="E2034" i="11"/>
  <c r="E2035" i="11"/>
  <c r="E2036" i="11"/>
  <c r="E2037" i="11"/>
  <c r="E2038" i="11"/>
  <c r="E2039" i="11"/>
  <c r="E2040" i="11"/>
  <c r="E2041" i="11"/>
  <c r="E2042" i="11"/>
  <c r="E2043" i="11"/>
  <c r="E2044" i="11"/>
  <c r="E2045" i="11"/>
  <c r="E2046" i="11"/>
  <c r="E2047" i="11"/>
  <c r="E2048" i="11"/>
  <c r="E2049" i="11"/>
  <c r="E2050" i="11"/>
  <c r="E2051" i="11"/>
  <c r="E2052" i="11"/>
  <c r="E2053" i="11"/>
  <c r="E2054" i="11"/>
  <c r="E2055" i="11"/>
  <c r="E2056" i="11"/>
  <c r="E2057" i="11"/>
  <c r="E2058" i="11"/>
  <c r="E2059" i="11"/>
  <c r="E2060" i="11"/>
  <c r="E2061" i="11"/>
  <c r="E2062" i="11"/>
  <c r="E2063" i="11"/>
  <c r="E2064" i="11"/>
  <c r="E2065" i="11"/>
  <c r="E2066" i="11"/>
  <c r="E2067" i="11"/>
  <c r="E2068" i="11"/>
  <c r="E2069" i="11"/>
  <c r="E2070" i="11"/>
  <c r="E2071" i="11"/>
  <c r="E2072" i="11"/>
  <c r="E2073" i="11"/>
  <c r="E2074" i="11"/>
  <c r="E2075" i="11"/>
  <c r="E2076" i="11"/>
  <c r="E2077" i="11"/>
  <c r="E2078" i="11"/>
  <c r="E2079" i="11"/>
  <c r="E2080" i="11"/>
  <c r="E2081" i="11"/>
  <c r="E2082" i="11"/>
  <c r="E2083" i="11"/>
  <c r="E2084" i="11"/>
  <c r="E2085" i="11"/>
  <c r="E2086" i="11"/>
  <c r="E2087" i="11"/>
  <c r="E2088" i="11"/>
  <c r="E2089" i="11"/>
  <c r="E2090" i="11"/>
  <c r="E2091" i="11"/>
  <c r="E2092" i="11"/>
  <c r="E2093" i="11"/>
  <c r="E2094" i="11"/>
  <c r="E2095" i="11"/>
  <c r="E2096" i="11"/>
  <c r="E2097" i="11"/>
  <c r="E2098" i="11"/>
  <c r="E2099" i="11"/>
  <c r="E2100" i="11"/>
  <c r="E2101" i="11"/>
  <c r="E2102" i="11"/>
  <c r="E2103" i="11"/>
  <c r="E2104" i="11"/>
  <c r="E2105" i="11"/>
  <c r="E2106" i="11"/>
  <c r="E2107" i="11"/>
  <c r="E2108" i="11"/>
  <c r="E2109" i="11"/>
  <c r="E2110" i="11"/>
  <c r="E2111" i="11"/>
  <c r="E2112" i="11"/>
  <c r="E2113" i="11"/>
  <c r="E2114" i="11"/>
  <c r="E2115" i="11"/>
  <c r="E2116" i="11"/>
  <c r="E2117" i="11"/>
  <c r="E2118" i="11"/>
  <c r="E2119" i="11"/>
  <c r="E2120" i="11"/>
  <c r="E2121" i="11"/>
  <c r="E2122" i="11"/>
  <c r="E2123" i="11"/>
  <c r="E2124" i="11"/>
  <c r="E2125" i="11"/>
  <c r="E2126" i="11"/>
  <c r="E2127" i="11"/>
  <c r="E2128" i="11"/>
  <c r="E2129" i="11"/>
  <c r="E2130" i="11"/>
  <c r="E2131" i="11"/>
  <c r="E2132" i="11"/>
  <c r="E2133" i="11"/>
  <c r="E2134" i="11"/>
  <c r="E2135" i="11"/>
  <c r="E2136" i="11"/>
  <c r="E2137" i="11"/>
  <c r="E2138" i="11"/>
  <c r="E2139" i="11"/>
  <c r="E2140" i="11"/>
  <c r="E2141" i="11"/>
  <c r="E2142" i="11"/>
  <c r="E2143" i="11"/>
  <c r="E2144" i="11"/>
  <c r="E2145" i="11"/>
  <c r="E2146" i="11"/>
  <c r="E2147" i="11"/>
  <c r="E2148" i="11"/>
  <c r="E2149" i="11"/>
  <c r="E2150" i="11"/>
  <c r="E2151" i="11"/>
  <c r="E2152" i="11"/>
  <c r="E2153" i="11"/>
  <c r="E2154" i="11"/>
  <c r="E2155" i="11"/>
  <c r="E2156" i="11"/>
  <c r="E2157" i="11"/>
  <c r="E2158" i="11"/>
  <c r="E2159" i="11"/>
  <c r="E2160" i="11"/>
  <c r="E2161" i="11"/>
  <c r="E2162" i="11"/>
  <c r="E2163" i="11"/>
  <c r="E2164" i="11"/>
  <c r="E2165" i="11"/>
  <c r="E2166" i="11"/>
  <c r="E2167" i="11"/>
  <c r="E2168" i="11"/>
  <c r="E2169" i="11"/>
  <c r="E2170" i="11"/>
  <c r="E2171" i="11"/>
  <c r="E2172" i="11"/>
  <c r="E2173" i="11"/>
  <c r="E2174" i="11"/>
  <c r="E2175" i="11"/>
  <c r="E2176" i="11"/>
  <c r="E2177" i="11"/>
  <c r="E2178" i="11"/>
  <c r="E2179" i="11"/>
  <c r="E2180" i="11"/>
  <c r="E2181" i="11"/>
  <c r="E2182" i="11"/>
  <c r="E2183" i="11"/>
  <c r="E2184" i="11"/>
  <c r="E2185" i="11"/>
  <c r="E2186" i="11"/>
  <c r="E2187" i="11"/>
  <c r="E2188" i="11"/>
  <c r="E2189" i="11"/>
  <c r="E2190" i="11"/>
  <c r="E2191" i="11"/>
  <c r="E2192" i="11"/>
  <c r="E2193" i="11"/>
  <c r="E2194" i="11"/>
  <c r="E2195" i="11"/>
  <c r="E2196" i="11"/>
  <c r="E2197" i="11"/>
  <c r="E2198" i="11"/>
  <c r="E2199" i="11"/>
  <c r="E2200" i="11"/>
  <c r="E2201" i="11"/>
  <c r="E2202" i="11"/>
  <c r="E2203" i="11"/>
  <c r="E2204" i="11"/>
  <c r="E2205" i="11"/>
  <c r="E2206" i="11"/>
  <c r="E2207" i="11"/>
  <c r="E2208" i="11"/>
  <c r="E2209" i="11"/>
  <c r="E2210" i="11"/>
  <c r="E2211" i="11"/>
  <c r="E2212" i="11"/>
  <c r="E2213" i="11"/>
  <c r="E2214" i="11"/>
  <c r="E2215" i="11"/>
  <c r="E2216" i="11"/>
  <c r="E2217" i="11"/>
  <c r="E2218" i="11"/>
  <c r="E2219" i="11"/>
  <c r="E2220" i="11"/>
  <c r="E2221" i="11"/>
  <c r="E2222" i="11"/>
  <c r="E2223" i="11"/>
  <c r="E2224" i="11"/>
  <c r="E2225" i="11"/>
  <c r="E2226" i="11"/>
  <c r="E2227" i="11"/>
  <c r="E2228" i="11"/>
  <c r="E2229" i="11"/>
  <c r="E2230" i="11"/>
  <c r="E2231" i="11"/>
  <c r="E2232" i="11"/>
  <c r="E2233" i="11"/>
  <c r="E2234" i="11"/>
  <c r="E2235" i="11"/>
  <c r="E2236" i="11"/>
  <c r="E2237" i="11"/>
  <c r="E2238" i="11"/>
  <c r="E2239" i="11"/>
  <c r="E2240" i="11"/>
  <c r="E2241" i="11"/>
  <c r="E2242" i="11"/>
  <c r="E2243" i="11"/>
  <c r="E2244" i="11"/>
  <c r="E2245" i="11"/>
  <c r="E2246" i="11"/>
  <c r="E2247" i="11"/>
  <c r="E2248" i="11"/>
  <c r="E2249" i="11"/>
  <c r="E2250" i="11"/>
  <c r="E2251" i="11"/>
  <c r="E2252" i="11"/>
  <c r="E2253" i="11"/>
  <c r="E2254" i="11"/>
  <c r="E2255" i="11"/>
  <c r="E2256" i="11"/>
  <c r="E2257" i="11"/>
  <c r="E2258" i="11"/>
  <c r="E2259" i="11"/>
  <c r="E2260" i="11"/>
  <c r="E2261" i="11"/>
  <c r="E2262" i="11"/>
  <c r="E2263" i="11"/>
  <c r="E2264" i="11"/>
  <c r="E2265" i="11"/>
  <c r="E2266" i="11"/>
  <c r="E2267" i="11"/>
  <c r="E2268" i="11"/>
  <c r="E2269" i="11"/>
  <c r="E2270" i="11"/>
  <c r="E2271" i="11"/>
  <c r="E2272" i="11"/>
  <c r="E2273" i="11"/>
  <c r="E2274" i="11"/>
  <c r="E2275" i="11"/>
  <c r="E2276" i="11"/>
  <c r="E2277" i="11"/>
  <c r="E2278" i="11"/>
  <c r="E2279" i="11"/>
  <c r="E2280" i="11"/>
  <c r="E2281" i="11"/>
  <c r="E2282" i="11"/>
  <c r="E2283" i="11"/>
  <c r="E2284" i="11"/>
  <c r="E2285" i="11"/>
  <c r="E2286" i="11"/>
  <c r="E2287" i="11"/>
  <c r="E2288" i="11"/>
  <c r="E2289" i="11"/>
  <c r="E2290" i="11"/>
  <c r="E2291" i="11"/>
  <c r="E2292" i="11"/>
  <c r="E2293" i="11"/>
  <c r="E2294" i="11"/>
  <c r="E2295" i="11"/>
  <c r="E2296" i="11"/>
  <c r="E2297" i="11"/>
  <c r="E2298" i="11"/>
  <c r="E2299" i="11"/>
  <c r="E2300" i="11"/>
  <c r="E2301" i="11"/>
  <c r="E2302" i="11"/>
  <c r="E2303" i="11"/>
  <c r="E2304" i="11"/>
  <c r="E2305" i="11"/>
  <c r="E2306" i="11"/>
  <c r="E2307" i="11"/>
  <c r="E2308" i="11"/>
  <c r="E2309" i="11"/>
  <c r="E2310" i="11"/>
  <c r="E2311" i="11"/>
  <c r="E2312" i="11"/>
  <c r="E2313" i="11"/>
  <c r="E2314" i="11"/>
  <c r="E2315" i="11"/>
  <c r="E2316" i="11"/>
  <c r="E2317" i="11"/>
  <c r="E2318" i="11"/>
  <c r="E2319" i="11"/>
  <c r="E2320" i="11"/>
  <c r="E2321" i="11"/>
  <c r="E2322" i="11"/>
  <c r="E2323" i="11"/>
  <c r="E2324" i="11"/>
  <c r="E2325" i="11"/>
  <c r="E2326" i="11"/>
  <c r="E2327" i="11"/>
  <c r="E2328" i="11"/>
  <c r="E2329" i="11"/>
  <c r="E2330" i="11"/>
  <c r="E2331" i="11"/>
  <c r="E2332" i="11"/>
  <c r="E2333" i="11"/>
  <c r="E2334" i="11"/>
  <c r="E2335" i="11"/>
  <c r="E2336" i="11"/>
  <c r="E2337" i="11"/>
  <c r="E2338" i="11"/>
  <c r="E2339" i="11"/>
  <c r="E2340" i="11"/>
  <c r="E2341" i="11"/>
  <c r="E2342" i="11"/>
  <c r="E2343" i="11"/>
  <c r="E2344" i="11"/>
  <c r="E2345" i="11"/>
  <c r="E2346" i="11"/>
  <c r="E2347" i="11"/>
  <c r="E2348" i="11"/>
  <c r="E2349" i="11"/>
  <c r="E2350" i="11"/>
  <c r="E2351" i="11"/>
  <c r="E2352" i="11"/>
  <c r="E2353" i="11"/>
  <c r="E2354" i="11"/>
  <c r="E2355" i="11"/>
  <c r="E2356" i="11"/>
  <c r="E2357" i="11"/>
  <c r="E2358" i="11"/>
  <c r="E2359" i="11"/>
  <c r="E2360" i="11"/>
  <c r="E2361" i="11"/>
  <c r="E2362" i="11"/>
  <c r="E2363" i="11"/>
  <c r="E2364" i="11"/>
  <c r="E2365" i="11"/>
  <c r="E2366" i="11"/>
  <c r="E2367" i="11"/>
  <c r="E2368" i="11"/>
  <c r="E2369" i="11"/>
  <c r="E2370" i="11"/>
  <c r="E2371" i="11"/>
  <c r="E2372" i="11"/>
  <c r="E2373" i="11"/>
  <c r="E2374" i="11"/>
  <c r="E2375" i="11"/>
  <c r="E2376" i="11"/>
  <c r="E2377" i="11"/>
  <c r="E2378" i="11"/>
  <c r="E2379" i="11"/>
  <c r="E2380" i="11"/>
  <c r="E2381" i="11"/>
  <c r="E2382" i="11"/>
  <c r="E2383" i="11"/>
  <c r="E2384" i="11"/>
  <c r="E2385" i="11"/>
  <c r="E2386" i="11"/>
  <c r="E2387" i="11"/>
  <c r="E2388" i="11"/>
  <c r="E2389" i="11"/>
  <c r="E2390" i="11"/>
  <c r="E2391" i="11"/>
  <c r="E2392" i="11"/>
  <c r="E2393" i="11"/>
  <c r="E2394" i="11"/>
  <c r="E2395" i="11"/>
  <c r="E2396" i="11"/>
  <c r="E2397" i="11"/>
  <c r="E2398" i="11"/>
  <c r="E2399" i="11"/>
  <c r="E2400" i="11"/>
  <c r="E2401" i="11"/>
  <c r="E2402" i="11"/>
  <c r="E2403" i="11"/>
  <c r="E2404" i="11"/>
  <c r="E2405" i="11"/>
  <c r="E2406" i="11"/>
  <c r="E2407" i="11"/>
  <c r="E2408" i="11"/>
  <c r="E2409" i="11"/>
  <c r="E2410" i="11"/>
  <c r="E2411" i="11"/>
  <c r="E2412" i="11"/>
  <c r="E2413" i="11"/>
  <c r="E2414" i="11"/>
  <c r="E2415" i="11"/>
  <c r="E2416" i="11"/>
  <c r="E2417" i="11"/>
  <c r="E2418" i="11"/>
  <c r="E2419" i="11"/>
  <c r="E2420" i="11"/>
  <c r="E2421" i="11"/>
  <c r="E2422" i="11"/>
  <c r="E2423" i="11"/>
  <c r="E2424" i="11"/>
  <c r="E2425" i="11"/>
  <c r="E2426" i="11"/>
  <c r="E2427" i="11"/>
  <c r="E2428" i="11"/>
  <c r="E2429" i="11"/>
  <c r="E2430" i="11"/>
  <c r="E2431" i="11"/>
  <c r="E2432" i="11"/>
  <c r="E2433" i="11"/>
  <c r="E2434" i="11"/>
  <c r="E2435" i="11"/>
  <c r="E2436" i="11"/>
  <c r="E2437" i="11"/>
  <c r="E2438" i="11"/>
  <c r="E2439" i="11"/>
  <c r="E2440" i="11"/>
  <c r="E2441" i="11"/>
  <c r="E2442" i="11"/>
  <c r="E2443" i="11"/>
  <c r="E2444" i="11"/>
  <c r="E2445" i="11"/>
  <c r="E2446" i="11"/>
  <c r="E2447" i="11"/>
  <c r="E2448" i="11"/>
  <c r="E2449" i="11"/>
  <c r="E2450" i="11"/>
  <c r="E2451" i="11"/>
  <c r="E2452" i="11"/>
  <c r="E2453" i="11"/>
  <c r="E2454" i="11"/>
  <c r="E2455" i="11"/>
  <c r="E2456" i="11"/>
  <c r="E2457" i="11"/>
  <c r="E2458" i="11"/>
  <c r="E2459" i="11"/>
  <c r="E2460" i="11"/>
  <c r="E2461" i="11"/>
  <c r="E2462" i="11"/>
  <c r="E2463" i="11"/>
  <c r="E2464" i="11"/>
  <c r="E2465" i="11"/>
  <c r="E2466" i="11"/>
  <c r="E2467" i="11"/>
  <c r="E2468" i="11"/>
  <c r="E2469" i="11"/>
  <c r="E2470" i="11"/>
  <c r="E2471" i="11"/>
  <c r="E2472" i="11"/>
  <c r="E2473" i="11"/>
  <c r="E2474" i="11"/>
  <c r="E2475" i="11"/>
  <c r="E2476" i="11"/>
  <c r="E2477" i="11"/>
  <c r="E2478" i="11"/>
  <c r="E2479" i="11"/>
  <c r="E2480" i="11"/>
  <c r="E2481" i="11"/>
  <c r="E2482" i="11"/>
  <c r="E2483" i="11"/>
  <c r="E2484" i="11"/>
  <c r="E2485" i="11"/>
  <c r="E2486" i="11"/>
  <c r="E2487" i="11"/>
  <c r="E2488" i="11"/>
  <c r="E2489" i="11"/>
  <c r="E2490" i="11"/>
  <c r="E2491" i="11"/>
  <c r="E2492" i="11"/>
  <c r="E2493" i="11"/>
  <c r="E2494" i="11"/>
  <c r="E2495" i="11"/>
  <c r="E2496" i="11"/>
  <c r="E2497" i="11"/>
  <c r="E2498" i="11"/>
  <c r="E2499" i="11"/>
  <c r="E2500" i="11"/>
  <c r="E2501" i="11"/>
  <c r="E2502" i="11"/>
  <c r="E2503" i="11"/>
  <c r="E2504" i="11"/>
  <c r="E2505" i="11"/>
  <c r="E2506" i="11"/>
  <c r="E2507" i="11"/>
  <c r="E2508" i="11"/>
  <c r="E2509" i="11"/>
  <c r="E2510" i="11"/>
  <c r="E2511" i="11"/>
  <c r="E2512" i="11"/>
  <c r="E2513" i="11"/>
  <c r="E2514" i="11"/>
  <c r="E2515" i="11"/>
  <c r="E2516" i="11"/>
  <c r="E2517" i="11"/>
  <c r="E2518" i="11"/>
  <c r="E2519" i="11"/>
  <c r="E2520" i="11"/>
  <c r="E2521" i="11"/>
  <c r="E2522" i="11"/>
  <c r="E2523" i="11"/>
  <c r="E2524" i="11"/>
  <c r="E2525" i="11"/>
  <c r="E2526" i="11"/>
  <c r="E2527" i="11"/>
  <c r="E2528" i="11"/>
  <c r="E2529" i="11"/>
  <c r="E2530" i="11"/>
  <c r="E2531" i="11"/>
  <c r="E2532" i="11"/>
  <c r="E2533" i="11"/>
  <c r="E2534" i="11"/>
  <c r="E2535" i="11"/>
  <c r="E2536" i="11"/>
  <c r="E2537" i="11"/>
  <c r="E2538" i="11"/>
  <c r="E2539" i="11"/>
  <c r="E2540" i="11"/>
  <c r="E2541" i="11"/>
  <c r="E2542" i="11"/>
  <c r="E2543" i="11"/>
  <c r="E2544" i="11"/>
  <c r="E2545" i="11"/>
  <c r="E2546" i="11"/>
  <c r="E2547" i="11"/>
  <c r="E2548" i="11"/>
  <c r="E2549" i="11"/>
  <c r="E2550" i="11"/>
  <c r="E2551" i="11"/>
  <c r="E2552" i="11"/>
  <c r="E2553" i="11"/>
  <c r="E2554" i="11"/>
  <c r="E2555" i="11"/>
  <c r="E2556" i="11"/>
  <c r="E2557" i="11"/>
  <c r="E2558" i="11"/>
  <c r="E2559" i="11"/>
  <c r="E2560" i="11"/>
  <c r="E2561" i="11"/>
  <c r="E2562" i="11"/>
  <c r="E2563" i="11"/>
  <c r="E2564" i="11"/>
  <c r="E2565" i="11"/>
  <c r="E2566" i="11"/>
  <c r="E2567" i="11"/>
  <c r="E2568" i="11"/>
  <c r="E2569" i="11"/>
  <c r="E2570" i="11"/>
  <c r="E2571" i="11"/>
  <c r="E2572" i="11"/>
  <c r="E2573" i="11"/>
  <c r="E2574" i="11"/>
  <c r="E2575" i="11"/>
  <c r="E2576" i="11"/>
  <c r="E2577" i="11"/>
  <c r="E2578" i="11"/>
  <c r="E2579" i="11"/>
  <c r="E2580" i="11"/>
  <c r="E2581" i="11"/>
  <c r="E2582" i="11"/>
  <c r="E2583" i="11"/>
  <c r="E2584" i="11"/>
  <c r="E2585" i="11"/>
  <c r="E2586" i="11"/>
  <c r="E2587" i="11"/>
  <c r="E2588" i="11"/>
  <c r="E2589" i="11"/>
  <c r="E2590" i="11"/>
  <c r="E2591" i="11"/>
  <c r="E2592" i="11"/>
  <c r="E2593" i="11"/>
  <c r="E2594" i="11"/>
  <c r="E2595" i="11"/>
  <c r="E2596" i="11"/>
  <c r="E2597" i="11"/>
  <c r="E2598" i="11"/>
  <c r="E2599" i="11"/>
  <c r="E2600" i="11"/>
  <c r="E2601" i="11"/>
  <c r="E2602" i="11"/>
  <c r="E2603" i="11"/>
  <c r="E2604" i="11"/>
  <c r="E2605" i="11"/>
  <c r="E2606" i="11"/>
  <c r="E2607" i="11"/>
  <c r="E2608" i="11"/>
  <c r="E2609" i="11"/>
  <c r="E2610" i="11"/>
  <c r="E2611" i="11"/>
  <c r="E2612" i="11"/>
  <c r="E2613" i="11"/>
  <c r="E2614" i="11"/>
  <c r="E2615" i="11"/>
  <c r="E2616" i="11"/>
  <c r="E2617" i="11"/>
  <c r="E2618" i="11"/>
  <c r="E2619" i="11"/>
  <c r="E2620" i="11"/>
  <c r="E2621" i="11"/>
  <c r="E2622" i="11"/>
  <c r="E2623" i="11"/>
  <c r="E2624" i="11"/>
  <c r="E2625" i="11"/>
  <c r="E2626" i="11"/>
  <c r="E2627" i="11"/>
  <c r="E2628" i="11"/>
  <c r="E2629" i="11"/>
  <c r="E2630" i="11"/>
  <c r="E2631" i="11"/>
  <c r="E2632" i="11"/>
  <c r="E2633" i="11"/>
  <c r="E2634" i="11"/>
  <c r="E2635" i="11"/>
  <c r="E2636" i="11"/>
  <c r="E2637" i="11"/>
  <c r="E2638" i="11"/>
  <c r="E2639" i="11"/>
  <c r="E2640" i="11"/>
  <c r="E2641" i="11"/>
  <c r="E2642" i="11"/>
  <c r="E2643" i="11"/>
  <c r="E2644" i="11"/>
  <c r="E2645" i="11"/>
  <c r="E2646" i="11"/>
  <c r="E2647" i="11"/>
  <c r="E2648" i="11"/>
  <c r="E2649" i="11"/>
  <c r="E2650" i="11"/>
  <c r="E2651" i="11"/>
  <c r="E2652" i="11"/>
  <c r="E2653" i="11"/>
  <c r="E2654" i="11"/>
  <c r="E2655" i="11"/>
  <c r="E2656" i="11"/>
  <c r="E2657" i="11"/>
  <c r="E2658" i="11"/>
  <c r="E2659" i="11"/>
  <c r="E2660" i="11"/>
  <c r="E2661" i="11"/>
  <c r="E2662" i="11"/>
  <c r="E2663" i="11"/>
  <c r="E2664" i="11"/>
  <c r="E2665" i="11"/>
  <c r="E2666" i="11"/>
  <c r="E2667" i="11"/>
  <c r="E2668" i="11"/>
  <c r="E2669" i="11"/>
  <c r="E2670" i="11"/>
  <c r="E2671" i="11"/>
  <c r="E2672" i="11"/>
  <c r="E2673" i="11"/>
  <c r="E2674" i="11"/>
  <c r="E2675" i="11"/>
  <c r="E2676" i="11"/>
  <c r="E2677" i="11"/>
  <c r="E2678" i="11"/>
  <c r="E2679" i="11"/>
  <c r="E2680" i="11"/>
  <c r="E2681" i="11"/>
  <c r="E2682" i="11"/>
  <c r="E2683" i="11"/>
  <c r="E2684" i="11"/>
  <c r="E2685" i="11"/>
  <c r="E2686" i="11"/>
  <c r="E2687" i="11"/>
  <c r="E2688" i="11"/>
  <c r="E2689" i="11"/>
  <c r="E2690" i="11"/>
  <c r="E2691" i="11"/>
  <c r="E2692" i="11"/>
  <c r="E2693" i="11"/>
  <c r="E2694" i="11"/>
  <c r="E2695" i="11"/>
  <c r="E2696" i="11"/>
  <c r="E2697" i="11"/>
  <c r="E2698" i="11"/>
  <c r="E2699" i="11"/>
  <c r="E2700" i="11"/>
  <c r="E2701" i="11"/>
  <c r="E2702" i="11"/>
  <c r="E2703" i="11"/>
  <c r="E2704" i="11"/>
  <c r="E2705" i="11"/>
  <c r="E2706" i="11"/>
  <c r="E2707" i="11"/>
  <c r="E2708" i="11"/>
  <c r="E2709" i="11"/>
  <c r="E2710" i="11"/>
  <c r="E2711" i="11"/>
  <c r="E2712" i="11"/>
  <c r="E2713" i="11"/>
  <c r="E2714" i="11"/>
  <c r="E2715" i="11"/>
  <c r="E2716" i="11"/>
  <c r="E2717" i="11"/>
  <c r="E2718" i="11"/>
  <c r="E2719" i="11"/>
  <c r="E2720" i="11"/>
  <c r="E2721" i="11"/>
  <c r="E2722" i="11"/>
  <c r="E2723" i="11"/>
  <c r="E2724" i="11"/>
  <c r="E2725" i="11"/>
  <c r="E2726" i="11"/>
  <c r="E2727" i="11"/>
  <c r="E2728" i="11"/>
  <c r="E2729" i="11"/>
  <c r="E2730" i="11"/>
  <c r="E2731" i="11"/>
  <c r="E2732" i="11"/>
  <c r="E2733" i="11"/>
  <c r="E2734" i="11"/>
  <c r="E2735" i="11"/>
  <c r="E2736" i="11"/>
  <c r="E2737" i="11"/>
  <c r="E2738" i="11"/>
  <c r="E2739" i="11"/>
  <c r="E2740" i="11"/>
  <c r="E2741" i="11"/>
  <c r="E2742" i="11"/>
  <c r="E2743" i="11"/>
  <c r="E2744" i="11"/>
  <c r="E2745" i="11"/>
  <c r="E2746" i="11"/>
  <c r="E2747" i="11"/>
  <c r="E2748" i="11"/>
  <c r="E2749" i="11"/>
  <c r="E2750" i="11"/>
  <c r="E2751" i="11"/>
  <c r="E2752" i="11"/>
  <c r="E2753" i="11"/>
  <c r="E2754" i="11"/>
  <c r="E2755" i="11"/>
  <c r="E2756" i="11"/>
  <c r="E2757" i="11"/>
  <c r="E2758" i="11"/>
  <c r="E2759" i="11"/>
  <c r="E2760" i="11"/>
  <c r="E2761" i="11"/>
  <c r="E2762" i="11"/>
  <c r="E2763" i="11"/>
  <c r="E2764" i="11"/>
  <c r="E2765" i="11"/>
  <c r="E2766" i="11"/>
  <c r="E2767" i="11"/>
  <c r="E2768" i="11"/>
  <c r="E2769" i="11"/>
  <c r="E2770" i="11"/>
  <c r="E2771" i="11"/>
  <c r="E2772" i="11"/>
  <c r="E2773" i="11"/>
  <c r="E2774" i="11"/>
  <c r="E2775" i="11"/>
  <c r="E2776" i="11"/>
  <c r="E2777" i="11"/>
  <c r="E2778" i="11"/>
  <c r="E2779" i="11"/>
  <c r="E2780" i="11"/>
  <c r="E2781" i="11"/>
  <c r="E2782" i="11"/>
  <c r="E2783" i="11"/>
  <c r="E2784" i="11"/>
  <c r="E2785" i="11"/>
  <c r="E2786" i="11"/>
  <c r="E2787" i="11"/>
  <c r="E2788" i="11"/>
  <c r="E2789" i="11"/>
  <c r="E2790" i="11"/>
  <c r="E2791" i="11"/>
  <c r="E2792" i="11"/>
  <c r="E2793" i="11"/>
  <c r="E2794" i="11"/>
  <c r="E2795" i="11"/>
  <c r="E2796" i="11"/>
  <c r="E2797" i="11"/>
  <c r="E2798" i="11"/>
  <c r="E2799" i="11"/>
  <c r="E2800" i="11"/>
  <c r="E2801" i="11"/>
  <c r="E2802" i="11"/>
  <c r="E2803" i="11"/>
  <c r="E2804" i="11"/>
  <c r="E2805" i="11"/>
  <c r="E2806" i="11"/>
  <c r="E2807" i="11"/>
  <c r="E2808" i="11"/>
  <c r="E2809" i="11"/>
  <c r="E2810" i="11"/>
  <c r="E2811" i="11"/>
  <c r="E2812" i="11"/>
  <c r="E2813" i="11"/>
  <c r="E2814" i="11"/>
  <c r="E2815" i="11"/>
  <c r="E2816" i="11"/>
  <c r="E2817" i="11"/>
  <c r="E2818" i="11"/>
  <c r="E2819" i="11"/>
  <c r="E2820" i="11"/>
  <c r="E2821" i="11"/>
  <c r="E2822" i="11"/>
  <c r="E2823" i="11"/>
  <c r="E2824" i="11"/>
  <c r="E2825" i="11"/>
  <c r="E2826" i="11"/>
  <c r="E2827" i="11"/>
  <c r="E2828" i="11"/>
  <c r="E2829" i="11"/>
  <c r="E2830" i="11"/>
  <c r="E2831" i="11"/>
  <c r="E2832" i="11"/>
  <c r="E2833" i="11"/>
  <c r="E2834" i="11"/>
  <c r="E2835" i="11"/>
  <c r="E2836" i="11"/>
  <c r="E2837" i="11"/>
  <c r="E2838" i="11"/>
  <c r="E2839" i="11"/>
  <c r="E2840" i="11"/>
  <c r="E2841" i="11"/>
  <c r="E2842" i="11"/>
  <c r="E2843" i="11"/>
  <c r="E2844" i="11"/>
  <c r="E2845" i="11"/>
  <c r="E2846" i="11"/>
  <c r="E2847" i="11"/>
  <c r="E2848" i="11"/>
  <c r="E2849" i="11"/>
  <c r="E2850" i="11"/>
  <c r="E2851" i="11"/>
  <c r="E2852" i="11"/>
  <c r="E2853" i="11"/>
  <c r="E2854" i="11"/>
  <c r="E2855" i="11"/>
  <c r="E2856" i="11"/>
  <c r="E2857" i="11"/>
  <c r="E2858" i="11"/>
  <c r="E2859" i="11"/>
  <c r="E2860" i="11"/>
  <c r="E2861" i="11"/>
  <c r="E2862" i="11"/>
  <c r="E2863" i="11"/>
  <c r="E2864" i="11"/>
  <c r="E2865" i="11"/>
  <c r="E2866" i="11"/>
  <c r="E2867" i="11"/>
  <c r="E2868" i="11"/>
  <c r="E2869" i="11"/>
  <c r="E2870" i="11"/>
  <c r="E2871" i="11"/>
  <c r="E2872" i="11"/>
  <c r="E2873" i="11"/>
  <c r="E2874" i="11"/>
  <c r="E2875" i="11"/>
  <c r="E2876" i="11"/>
  <c r="E2877" i="11"/>
  <c r="E2878" i="11"/>
  <c r="E2879" i="11"/>
  <c r="E2880" i="11"/>
  <c r="E2881" i="11"/>
  <c r="E2882" i="11"/>
  <c r="E2883" i="11"/>
  <c r="E2884" i="11"/>
  <c r="E2885" i="11"/>
  <c r="E2886" i="11"/>
  <c r="E2887" i="11"/>
  <c r="E2888" i="11"/>
  <c r="E2889" i="11"/>
  <c r="E2890" i="11"/>
  <c r="E2891" i="11"/>
  <c r="E2892" i="11"/>
  <c r="E2893" i="11"/>
  <c r="E2894" i="11"/>
  <c r="E2895" i="11"/>
  <c r="E2896" i="11"/>
  <c r="E2897" i="11"/>
  <c r="E2898" i="11"/>
  <c r="E2899" i="11"/>
  <c r="E2900" i="11"/>
  <c r="E2901" i="11"/>
  <c r="E2902" i="11"/>
  <c r="E2903" i="11"/>
  <c r="E2904" i="11"/>
  <c r="E2905" i="11"/>
  <c r="E2906" i="11"/>
  <c r="E2907" i="11"/>
  <c r="E2908" i="11"/>
  <c r="E2909" i="11"/>
  <c r="E2910" i="11"/>
  <c r="E2911" i="11"/>
  <c r="E2912" i="11"/>
  <c r="E2913" i="11"/>
  <c r="E2914" i="11"/>
  <c r="E2915" i="11"/>
  <c r="E2916" i="11"/>
  <c r="E2917" i="11"/>
  <c r="E2918" i="11"/>
  <c r="E2919" i="11"/>
  <c r="E2920" i="11"/>
  <c r="E2921" i="11"/>
  <c r="E2922" i="11"/>
  <c r="E2923" i="11"/>
  <c r="E2924" i="11"/>
  <c r="E2925" i="11"/>
  <c r="E2926" i="11"/>
  <c r="E2927" i="11"/>
  <c r="E2928" i="11"/>
  <c r="E2929" i="11"/>
  <c r="E2930" i="11"/>
  <c r="E2931" i="11"/>
  <c r="E2932" i="11"/>
  <c r="E2933" i="11"/>
  <c r="E2934" i="11"/>
  <c r="E2935" i="11"/>
  <c r="E2936" i="11"/>
  <c r="E2937" i="11"/>
  <c r="E2938" i="11"/>
  <c r="E2939" i="11"/>
  <c r="E2940" i="11"/>
  <c r="E2941" i="11"/>
  <c r="E2942" i="11"/>
  <c r="E2943" i="11"/>
  <c r="E2944" i="11"/>
  <c r="E2945" i="11"/>
  <c r="E2946" i="11"/>
  <c r="E2947" i="11"/>
  <c r="E2948" i="11"/>
  <c r="E2949" i="11"/>
  <c r="E2950" i="11"/>
  <c r="E2951" i="11"/>
  <c r="E2952" i="11"/>
  <c r="E2953" i="11"/>
  <c r="E2954" i="11"/>
  <c r="E2955" i="11"/>
  <c r="E2956" i="11"/>
  <c r="E2957" i="11"/>
  <c r="E2958" i="11"/>
  <c r="E2959" i="11"/>
  <c r="E2960" i="11"/>
  <c r="E2961" i="11"/>
  <c r="E2962" i="11"/>
  <c r="E2963" i="11"/>
  <c r="E2964" i="11"/>
  <c r="E2965" i="11"/>
  <c r="E2966" i="11"/>
  <c r="E2967" i="11"/>
  <c r="E2968" i="11"/>
  <c r="E2969" i="11"/>
  <c r="E2970" i="11"/>
  <c r="E2971" i="11"/>
  <c r="E2972" i="11"/>
  <c r="E2973" i="11"/>
  <c r="E2974" i="11"/>
  <c r="E2975" i="11"/>
  <c r="E2976" i="11"/>
  <c r="E2977" i="11"/>
  <c r="E2978" i="11"/>
  <c r="E2979" i="11"/>
  <c r="E2980" i="11"/>
  <c r="E2981" i="11"/>
  <c r="E2982" i="11"/>
  <c r="E2983" i="11"/>
  <c r="E2984" i="11"/>
  <c r="E2985" i="11"/>
  <c r="E2986" i="11"/>
  <c r="E2987" i="11"/>
  <c r="E2988" i="11"/>
  <c r="E2989" i="11"/>
  <c r="E2990" i="11"/>
  <c r="E2991" i="11"/>
  <c r="E2992" i="11"/>
  <c r="E2993" i="11"/>
  <c r="E2994" i="11"/>
  <c r="E2995" i="11"/>
  <c r="E2996" i="11"/>
  <c r="E2997" i="11"/>
  <c r="E2998" i="11"/>
  <c r="E2999" i="11"/>
  <c r="E3000" i="11"/>
  <c r="E3001" i="11"/>
  <c r="E3002" i="11"/>
  <c r="E3003" i="11"/>
  <c r="E3004" i="11"/>
  <c r="E3005" i="11"/>
  <c r="E3006" i="11"/>
  <c r="E3007" i="11"/>
  <c r="E3008" i="11"/>
  <c r="E3009" i="11"/>
  <c r="E3010" i="11"/>
  <c r="E3011" i="11"/>
  <c r="E3012" i="11"/>
  <c r="E3013" i="11"/>
  <c r="E3014" i="11"/>
  <c r="E3015" i="11"/>
  <c r="E3016" i="11"/>
  <c r="E3017" i="11"/>
  <c r="E3018" i="11"/>
  <c r="E3019" i="11"/>
  <c r="E3020" i="11"/>
  <c r="E3021" i="11"/>
  <c r="E3022" i="11"/>
  <c r="E3023" i="11"/>
  <c r="E3024" i="11"/>
  <c r="E3025" i="11"/>
  <c r="E3026" i="11"/>
  <c r="E3027" i="11"/>
  <c r="E3028" i="11"/>
  <c r="E3029" i="11"/>
  <c r="E3030" i="11"/>
  <c r="E3031" i="11"/>
  <c r="E3032" i="11"/>
  <c r="E3033" i="11"/>
  <c r="E3034" i="11"/>
  <c r="E3035" i="11"/>
  <c r="E3036" i="11"/>
  <c r="E3037" i="11"/>
  <c r="E3038" i="11"/>
  <c r="E3039" i="11"/>
  <c r="E3040" i="11"/>
  <c r="E3041" i="11"/>
  <c r="E3042" i="11"/>
  <c r="E3043" i="11"/>
  <c r="E3044" i="11"/>
  <c r="E3045" i="11"/>
  <c r="E3046" i="11"/>
  <c r="E3047" i="11"/>
  <c r="E3048" i="11"/>
  <c r="E3049" i="11"/>
  <c r="E3050" i="11"/>
  <c r="E3051" i="11"/>
  <c r="E3052" i="11"/>
  <c r="E3053" i="11"/>
  <c r="E3054" i="11"/>
  <c r="E3055" i="11"/>
  <c r="E3056" i="11"/>
  <c r="E3057" i="11"/>
  <c r="E3058" i="11"/>
  <c r="E3059" i="11"/>
  <c r="E3060" i="11"/>
  <c r="E3061" i="11"/>
  <c r="E3062" i="11"/>
  <c r="E3063" i="11"/>
  <c r="E3064" i="11"/>
  <c r="E3065" i="11"/>
  <c r="E3066" i="11"/>
  <c r="E3067" i="11"/>
  <c r="E3068" i="11"/>
  <c r="E3069" i="11"/>
  <c r="E3070" i="11"/>
  <c r="E3071" i="11"/>
  <c r="E3072" i="11"/>
  <c r="E3073" i="11"/>
  <c r="E3074" i="11"/>
  <c r="E3075" i="11"/>
  <c r="E3076" i="11"/>
  <c r="E3077" i="11"/>
  <c r="E3078" i="11"/>
  <c r="E3079" i="11"/>
  <c r="E3080" i="11"/>
  <c r="E3081" i="11"/>
  <c r="E3082" i="11"/>
  <c r="E3083" i="11"/>
  <c r="E3084" i="11"/>
  <c r="E3085" i="11"/>
  <c r="E3086" i="11"/>
  <c r="E3087" i="11"/>
  <c r="E3088" i="11"/>
  <c r="E3089" i="11"/>
  <c r="E3090" i="11"/>
  <c r="E3091" i="11"/>
  <c r="E3092" i="11"/>
  <c r="E3093" i="11"/>
  <c r="E3094" i="11"/>
  <c r="E3095" i="11"/>
  <c r="E3096" i="11"/>
  <c r="E3097" i="11"/>
  <c r="E3098" i="11"/>
  <c r="E3099" i="11"/>
  <c r="E3100" i="11"/>
  <c r="E3101" i="11"/>
  <c r="E3102" i="11"/>
  <c r="E3103" i="11"/>
  <c r="E3104" i="11"/>
  <c r="E3105" i="11"/>
  <c r="E3106" i="11"/>
  <c r="E3107" i="11"/>
  <c r="E3108" i="11"/>
  <c r="E3109" i="11"/>
  <c r="E3110" i="11"/>
  <c r="E3111" i="11"/>
  <c r="E3112" i="11"/>
  <c r="E3113" i="11"/>
  <c r="E3114" i="11"/>
  <c r="E3115" i="11"/>
  <c r="E3116" i="11"/>
  <c r="E3117" i="11"/>
  <c r="E3118" i="11"/>
  <c r="E3119" i="11"/>
  <c r="E3120" i="11"/>
  <c r="E3121" i="11"/>
  <c r="E3122" i="11"/>
  <c r="E3123" i="11"/>
  <c r="E3124" i="11"/>
  <c r="E3125" i="11"/>
  <c r="E3126" i="11"/>
  <c r="E3127" i="11"/>
  <c r="E3128" i="11"/>
  <c r="E3129" i="11"/>
  <c r="E3130" i="11"/>
  <c r="E3131" i="11"/>
  <c r="E3132" i="11"/>
  <c r="E3133" i="11"/>
  <c r="E3134" i="11"/>
  <c r="E3135" i="11"/>
  <c r="E3136" i="11"/>
  <c r="E3137" i="11"/>
  <c r="E3138" i="11"/>
  <c r="E3139" i="11"/>
  <c r="E3140" i="11"/>
  <c r="E3141" i="11"/>
  <c r="E3142" i="11"/>
  <c r="E3143" i="11"/>
  <c r="E3144" i="11"/>
  <c r="E3145" i="11"/>
  <c r="E3146" i="11"/>
  <c r="E3147" i="11"/>
  <c r="E3148" i="11"/>
  <c r="E3149" i="11"/>
  <c r="E3150" i="11"/>
  <c r="E3151" i="11"/>
  <c r="E3152" i="11"/>
  <c r="E3153" i="11"/>
  <c r="E3154" i="11"/>
  <c r="E3155" i="11"/>
  <c r="E3156" i="11"/>
  <c r="E3157" i="11"/>
  <c r="E3158" i="11"/>
  <c r="E3159" i="11"/>
  <c r="E3160" i="11"/>
  <c r="E3161" i="11"/>
  <c r="E3162" i="11"/>
  <c r="E3163" i="11"/>
  <c r="E3164" i="11"/>
  <c r="E3165" i="11"/>
  <c r="E3166" i="11"/>
  <c r="E3167" i="11"/>
  <c r="E3168" i="11"/>
  <c r="E3169" i="11"/>
  <c r="E3170" i="11"/>
  <c r="E3171" i="11"/>
  <c r="E3172" i="11"/>
  <c r="E3173" i="11"/>
  <c r="E3174" i="11"/>
  <c r="E3175" i="11"/>
  <c r="E3176" i="11"/>
  <c r="E3177" i="11"/>
  <c r="E3178" i="11"/>
  <c r="E3179" i="11"/>
  <c r="E3180" i="11"/>
  <c r="E3181" i="11"/>
  <c r="E3182" i="11"/>
  <c r="E3183" i="11"/>
  <c r="E3184" i="11"/>
  <c r="E3185" i="11"/>
  <c r="E3186" i="11"/>
  <c r="E3187" i="11"/>
  <c r="E3188" i="11"/>
  <c r="E3189" i="11"/>
  <c r="E3190" i="11"/>
  <c r="E3191" i="11"/>
  <c r="E3192" i="11"/>
  <c r="E3193" i="11"/>
  <c r="E3194" i="11"/>
  <c r="E3195" i="11"/>
  <c r="E3196" i="11"/>
  <c r="E3197" i="11"/>
  <c r="E3198" i="11"/>
  <c r="E3199" i="11"/>
  <c r="E3200" i="11"/>
  <c r="E3201" i="11"/>
  <c r="E3202" i="11"/>
  <c r="E3203" i="11"/>
  <c r="E3204" i="11"/>
  <c r="E3205" i="11"/>
  <c r="E3206" i="11"/>
  <c r="E3207" i="11"/>
  <c r="E3208" i="11"/>
  <c r="E3209" i="11"/>
  <c r="E3210" i="11"/>
  <c r="E3211" i="11"/>
  <c r="E3212" i="11"/>
  <c r="E3213" i="11"/>
  <c r="E3214" i="11"/>
  <c r="E3215" i="11"/>
  <c r="E3216" i="11"/>
  <c r="E3217" i="11"/>
  <c r="E3218" i="11"/>
  <c r="E3219" i="11"/>
  <c r="E3220" i="11"/>
  <c r="E3221" i="11"/>
  <c r="E3222" i="11"/>
  <c r="E3223" i="11"/>
  <c r="E3224" i="11"/>
  <c r="E3225" i="11"/>
  <c r="E3226" i="11"/>
  <c r="E3227" i="11"/>
  <c r="E3228" i="11"/>
  <c r="E3229" i="11"/>
  <c r="E3230" i="11"/>
  <c r="E3231" i="11"/>
  <c r="E3232" i="11"/>
  <c r="E3233" i="11"/>
  <c r="E3234" i="11"/>
  <c r="E3235" i="11"/>
  <c r="E3236" i="11"/>
  <c r="E3237" i="11"/>
  <c r="E3238" i="11"/>
  <c r="E3239" i="11"/>
  <c r="E3240" i="11"/>
  <c r="E3241" i="11"/>
  <c r="E3242" i="11"/>
  <c r="E3243" i="11"/>
  <c r="E3244" i="11"/>
  <c r="E3245" i="11"/>
  <c r="E3246" i="11"/>
  <c r="E3247" i="11"/>
  <c r="E3248" i="11"/>
  <c r="E3249" i="11"/>
  <c r="E3250" i="11"/>
  <c r="E3251" i="11"/>
  <c r="E3252" i="11"/>
  <c r="E3253" i="11"/>
  <c r="E3254" i="11"/>
  <c r="E3255" i="11"/>
  <c r="E3256" i="11"/>
  <c r="E3257" i="11"/>
  <c r="E3258" i="11"/>
  <c r="E3259" i="11"/>
  <c r="E3260" i="11"/>
  <c r="E3261" i="11"/>
  <c r="E3262" i="11"/>
  <c r="E3263" i="11"/>
  <c r="E3264" i="11"/>
  <c r="E3265" i="11"/>
  <c r="E3266" i="11"/>
  <c r="E3267" i="11"/>
  <c r="E3268" i="11"/>
  <c r="E3269" i="11"/>
  <c r="E3270" i="11"/>
  <c r="E3271" i="11"/>
  <c r="E3272" i="11"/>
  <c r="E3273" i="11"/>
  <c r="E3274" i="11"/>
  <c r="E3275" i="11"/>
  <c r="E3276" i="11"/>
  <c r="E3277" i="11"/>
  <c r="E3278" i="11"/>
  <c r="E3279" i="11"/>
  <c r="E3280" i="11"/>
  <c r="E3281" i="11"/>
  <c r="E3282" i="11"/>
  <c r="E3283" i="11"/>
  <c r="E3284" i="11"/>
  <c r="E3285" i="11"/>
  <c r="E3286" i="11"/>
  <c r="E3287" i="11"/>
  <c r="E3288" i="11"/>
  <c r="E3289" i="11"/>
  <c r="E3290" i="11"/>
  <c r="E3291" i="11"/>
  <c r="E3292" i="11"/>
  <c r="E3293" i="11"/>
  <c r="E3294" i="11"/>
  <c r="E3295" i="11"/>
  <c r="E3296" i="11"/>
  <c r="E3297" i="11"/>
  <c r="E3298" i="11"/>
  <c r="E3299" i="11"/>
  <c r="E3300" i="11"/>
  <c r="E3301" i="11"/>
  <c r="E3302" i="11"/>
  <c r="E3303" i="11"/>
  <c r="E3304" i="11"/>
  <c r="E3305" i="11"/>
  <c r="E3306" i="11"/>
  <c r="E3307" i="11"/>
  <c r="E3308" i="11"/>
  <c r="E3309" i="11"/>
  <c r="E3310" i="11"/>
  <c r="E3311" i="11"/>
  <c r="E3312" i="11"/>
  <c r="E3313" i="11"/>
  <c r="E3314" i="11"/>
  <c r="E3315" i="11"/>
  <c r="E3316" i="11"/>
  <c r="E3317" i="11"/>
  <c r="E3318" i="11"/>
  <c r="E3319" i="11"/>
  <c r="E3320" i="11"/>
  <c r="E3321" i="11"/>
  <c r="E3322" i="11"/>
  <c r="E3323" i="11"/>
  <c r="E3324" i="11"/>
  <c r="E3325" i="11"/>
  <c r="E3326" i="11"/>
  <c r="E3327" i="11"/>
  <c r="E3328" i="11"/>
  <c r="E3329" i="11"/>
  <c r="E3330" i="11"/>
  <c r="E3331" i="11"/>
  <c r="E3332" i="11"/>
  <c r="E3333" i="11"/>
  <c r="E3334" i="11"/>
  <c r="E3335" i="11"/>
  <c r="E3336" i="11"/>
  <c r="E3337" i="11"/>
  <c r="E3338" i="11"/>
  <c r="E3339" i="11"/>
  <c r="E3340" i="11"/>
  <c r="E3341" i="11"/>
  <c r="E3342" i="11"/>
  <c r="E3343" i="11"/>
  <c r="E3344" i="11"/>
  <c r="E3345" i="11"/>
  <c r="E3346" i="11"/>
  <c r="E3347" i="11"/>
  <c r="E3348" i="11"/>
  <c r="E3349" i="11"/>
  <c r="E3350" i="11"/>
  <c r="E3351" i="11"/>
  <c r="E3352" i="11"/>
  <c r="E3353" i="11"/>
  <c r="E3354" i="11"/>
  <c r="E3355" i="11"/>
  <c r="E3356" i="11"/>
  <c r="E3357" i="11"/>
  <c r="E3358" i="11"/>
  <c r="E3359" i="11"/>
  <c r="E3360" i="11"/>
  <c r="E3361" i="11"/>
  <c r="E3362" i="11"/>
  <c r="E3363" i="11"/>
  <c r="E3364" i="11"/>
  <c r="E3365" i="11"/>
  <c r="E3366" i="11"/>
  <c r="E3367" i="11"/>
  <c r="E3368" i="11"/>
  <c r="E3369" i="11"/>
  <c r="E3370" i="11"/>
  <c r="E3371" i="11"/>
  <c r="E3372" i="11"/>
  <c r="E3373" i="11"/>
  <c r="E3374" i="11"/>
  <c r="E3375" i="11"/>
  <c r="E3376" i="11"/>
  <c r="E3377" i="11"/>
  <c r="E3378" i="11"/>
  <c r="E3379" i="11"/>
  <c r="E3380" i="11"/>
  <c r="E3381" i="11"/>
  <c r="E3382" i="11"/>
  <c r="E3383" i="11"/>
  <c r="E3384" i="11"/>
  <c r="E3385" i="11"/>
  <c r="E3386" i="11"/>
  <c r="E3387" i="11"/>
  <c r="E3388" i="11"/>
  <c r="E3389" i="11"/>
  <c r="E3390" i="11"/>
  <c r="E3391" i="11"/>
  <c r="E3392" i="11"/>
  <c r="E3393" i="11"/>
  <c r="E3394" i="11"/>
  <c r="E3395" i="11"/>
  <c r="E3396" i="11"/>
  <c r="E3397" i="11"/>
  <c r="E3398" i="11"/>
  <c r="E3399" i="11"/>
  <c r="E3400" i="11"/>
  <c r="E3401" i="11"/>
  <c r="E3402" i="11"/>
  <c r="E3403" i="11"/>
  <c r="E3404" i="11"/>
  <c r="E3405" i="11"/>
  <c r="E3406" i="11"/>
  <c r="E3407" i="11"/>
  <c r="E3408" i="11"/>
  <c r="E3409" i="11"/>
  <c r="E3410" i="11"/>
  <c r="E3411" i="11"/>
  <c r="E3412" i="11"/>
  <c r="E3413" i="11"/>
  <c r="E3414" i="11"/>
  <c r="E3415" i="11"/>
  <c r="E3416" i="11"/>
  <c r="E3417" i="11"/>
  <c r="E3418" i="11"/>
  <c r="E3419" i="11"/>
  <c r="E3420" i="11"/>
  <c r="E3421" i="11"/>
  <c r="E3422" i="11"/>
  <c r="E3423" i="11"/>
  <c r="E3424" i="11"/>
  <c r="E3425" i="11"/>
  <c r="E3426" i="11"/>
  <c r="E3427" i="11"/>
  <c r="E3428" i="11"/>
  <c r="E3429" i="11"/>
  <c r="E3430" i="11"/>
  <c r="E3431" i="11"/>
  <c r="E3432" i="11"/>
  <c r="E3433" i="11"/>
  <c r="E3434" i="11"/>
  <c r="E3435" i="11"/>
  <c r="E3436" i="11"/>
  <c r="E3437" i="11"/>
  <c r="E3438" i="11"/>
  <c r="E3439" i="11"/>
  <c r="E3440" i="11"/>
  <c r="E3441" i="11"/>
  <c r="E3442" i="11"/>
  <c r="E3443" i="11"/>
  <c r="E3444" i="11"/>
  <c r="E3445" i="11"/>
  <c r="E3446" i="11"/>
  <c r="E3447" i="11"/>
  <c r="E3448" i="11"/>
  <c r="E3449" i="11"/>
  <c r="E3450" i="11"/>
  <c r="E3451" i="11"/>
  <c r="E3452" i="11"/>
  <c r="E3453" i="11"/>
  <c r="E3454" i="11"/>
  <c r="E3455" i="11"/>
  <c r="E3456" i="11"/>
  <c r="E3457" i="11"/>
  <c r="E3458" i="11"/>
  <c r="E3459" i="11"/>
  <c r="E3460" i="11"/>
  <c r="E3461" i="11"/>
  <c r="E3462" i="11"/>
  <c r="E3463" i="11"/>
  <c r="E3464" i="11"/>
  <c r="E3465" i="11"/>
  <c r="E3466" i="11"/>
  <c r="E3467" i="11"/>
  <c r="E3468" i="11"/>
  <c r="E3469" i="11"/>
  <c r="E3470" i="11"/>
  <c r="E3471" i="11"/>
  <c r="E3472" i="11"/>
  <c r="E3473" i="11"/>
  <c r="E3474" i="11"/>
  <c r="E3475" i="11"/>
  <c r="E3476" i="11"/>
  <c r="E3477" i="11"/>
  <c r="E3478" i="11"/>
  <c r="E3479" i="11"/>
  <c r="E3480" i="11"/>
  <c r="E3481" i="11"/>
  <c r="E3482" i="11"/>
  <c r="E3483" i="11"/>
  <c r="E3484" i="11"/>
  <c r="E3485" i="11"/>
  <c r="E3486" i="11"/>
  <c r="E3487" i="11"/>
  <c r="E3488" i="11"/>
  <c r="E3489" i="11"/>
  <c r="E3490" i="11"/>
  <c r="E3491" i="11"/>
  <c r="E3492" i="11"/>
  <c r="E3493" i="11"/>
  <c r="E3494" i="11"/>
  <c r="E3495" i="11"/>
  <c r="E3496" i="11"/>
  <c r="E3497" i="11"/>
  <c r="E3498" i="11"/>
  <c r="E3499" i="11"/>
  <c r="E3500" i="11"/>
  <c r="E3501" i="11"/>
  <c r="E3502" i="11"/>
  <c r="E3503" i="11"/>
  <c r="E3504" i="11"/>
  <c r="E3505" i="11"/>
  <c r="E3506" i="11"/>
  <c r="E3507" i="11"/>
  <c r="E3508" i="11"/>
  <c r="E3509" i="11"/>
  <c r="E3510" i="11"/>
  <c r="E3511" i="11"/>
  <c r="E3512" i="11"/>
  <c r="E3513" i="11"/>
  <c r="E3514" i="11"/>
  <c r="E3515" i="11"/>
  <c r="E3516" i="11"/>
  <c r="E3517" i="11"/>
  <c r="E3518" i="11"/>
  <c r="E3519" i="11"/>
  <c r="E3520" i="11"/>
  <c r="E3521" i="11"/>
  <c r="E3522" i="11"/>
  <c r="E3523" i="11"/>
  <c r="E3524" i="11"/>
  <c r="E3525" i="11"/>
  <c r="E3526" i="11"/>
  <c r="E3527" i="11"/>
  <c r="E3528" i="11"/>
  <c r="E3529" i="11"/>
  <c r="E3530" i="11"/>
  <c r="E3531" i="11"/>
  <c r="E3532" i="11"/>
  <c r="E3533" i="11"/>
  <c r="E3534" i="11"/>
  <c r="E3535" i="11"/>
  <c r="E3536" i="11"/>
  <c r="E3537" i="11"/>
  <c r="E3538" i="11"/>
  <c r="E3539" i="11"/>
  <c r="E3540" i="11"/>
  <c r="E3541" i="11"/>
  <c r="E3542" i="11"/>
  <c r="E3543" i="11"/>
  <c r="E3544" i="11"/>
  <c r="E3545" i="11"/>
  <c r="E3546" i="11"/>
  <c r="E3547" i="11"/>
  <c r="E3548" i="11"/>
  <c r="E3549" i="11"/>
  <c r="E3550" i="11"/>
  <c r="E3551" i="11"/>
  <c r="E3552" i="11"/>
  <c r="E3553" i="11"/>
  <c r="E3554" i="11"/>
  <c r="E3555" i="11"/>
  <c r="E3556" i="11"/>
  <c r="E3557" i="11"/>
  <c r="E3558" i="11"/>
  <c r="E3559" i="11"/>
  <c r="E3560" i="11"/>
  <c r="E3561" i="11"/>
  <c r="E3562" i="11"/>
  <c r="E3563" i="11"/>
  <c r="E3564" i="11"/>
  <c r="E3565" i="11"/>
  <c r="E3566" i="11"/>
  <c r="E3567" i="11"/>
  <c r="E3568" i="11"/>
  <c r="E3569" i="11"/>
  <c r="E3570" i="11"/>
  <c r="E3571" i="11"/>
  <c r="E3572" i="11"/>
  <c r="E3573" i="11"/>
  <c r="E3574" i="11"/>
  <c r="E3575" i="11"/>
  <c r="E3576" i="11"/>
  <c r="E3577" i="11"/>
  <c r="E3578" i="11"/>
  <c r="E3579" i="11"/>
  <c r="E3580" i="11"/>
  <c r="E3581" i="11"/>
  <c r="E3582" i="11"/>
  <c r="E3583" i="11"/>
  <c r="E3584" i="11"/>
  <c r="E3585" i="11"/>
  <c r="E3586" i="11"/>
  <c r="E3587" i="11"/>
  <c r="E3588" i="11"/>
  <c r="E3589" i="11"/>
  <c r="E3590" i="11"/>
  <c r="E3591" i="11"/>
  <c r="E3592" i="11"/>
  <c r="E3593" i="11"/>
  <c r="E3594" i="11"/>
  <c r="E3595" i="11"/>
  <c r="E3596" i="11"/>
  <c r="E3597" i="11"/>
  <c r="E3598" i="11"/>
  <c r="E3599" i="11"/>
  <c r="E3600" i="11"/>
  <c r="E3601" i="11"/>
  <c r="E3602" i="11"/>
  <c r="E3603" i="11"/>
  <c r="E3604" i="11"/>
  <c r="E3605" i="11"/>
  <c r="E3606" i="11"/>
  <c r="E3607" i="11"/>
  <c r="E3608" i="11"/>
  <c r="E3609" i="11"/>
  <c r="E3610" i="11"/>
  <c r="E3611" i="11"/>
  <c r="E3612" i="11"/>
  <c r="E3613" i="11"/>
  <c r="E3614" i="11"/>
  <c r="E3615" i="11"/>
  <c r="E3616" i="11"/>
  <c r="E3617" i="11"/>
  <c r="E3618" i="11"/>
  <c r="E3619" i="11"/>
  <c r="E3620" i="11"/>
  <c r="E3621" i="11"/>
  <c r="E3622" i="11"/>
  <c r="E3623" i="11"/>
  <c r="E3624" i="11"/>
  <c r="E3625" i="11"/>
  <c r="E3626" i="11"/>
  <c r="E3627" i="11"/>
  <c r="E3628" i="11"/>
  <c r="E3629" i="11"/>
  <c r="E3630" i="11"/>
  <c r="E3631" i="11"/>
  <c r="E3632" i="11"/>
  <c r="E3633" i="11"/>
  <c r="E3634" i="11"/>
  <c r="E3635" i="11"/>
  <c r="E3636" i="11"/>
  <c r="E3637" i="11"/>
  <c r="E3638" i="11"/>
  <c r="E3639" i="11"/>
  <c r="E3640" i="11"/>
  <c r="E3641" i="11"/>
  <c r="E3642" i="11"/>
  <c r="E3643" i="11"/>
  <c r="E3644" i="11"/>
  <c r="E3645" i="11"/>
  <c r="E3646" i="11"/>
  <c r="E3647" i="11"/>
  <c r="E3648" i="11"/>
  <c r="E3649" i="11"/>
  <c r="E3650" i="11"/>
  <c r="E3651" i="11"/>
  <c r="E3652" i="11"/>
  <c r="E3653" i="11"/>
  <c r="E3654" i="11"/>
  <c r="E3655" i="11"/>
  <c r="E3656" i="11"/>
  <c r="E3657" i="11"/>
  <c r="E3658" i="11"/>
  <c r="E3659" i="11"/>
  <c r="E3660" i="11"/>
  <c r="E3661" i="11"/>
  <c r="E3662" i="11"/>
  <c r="E3663" i="11"/>
  <c r="E3664" i="11"/>
  <c r="E3665" i="11"/>
  <c r="E3666" i="11"/>
  <c r="E3667" i="11"/>
  <c r="E3668" i="11"/>
  <c r="E3669" i="11"/>
  <c r="E3670" i="11"/>
  <c r="E3671" i="11"/>
  <c r="E3672" i="11"/>
  <c r="E3673" i="11"/>
  <c r="E3674" i="11"/>
  <c r="E3675" i="11"/>
  <c r="E3676" i="11"/>
  <c r="E3677" i="11"/>
  <c r="E3678" i="11"/>
  <c r="E3679" i="11"/>
  <c r="E3680" i="11"/>
  <c r="E3681" i="11"/>
  <c r="E3682" i="11"/>
  <c r="E3683" i="11"/>
  <c r="E3684" i="11"/>
  <c r="E3685" i="11"/>
  <c r="E3686" i="11"/>
  <c r="E3687" i="11"/>
  <c r="E3688" i="11"/>
  <c r="E3689" i="11"/>
  <c r="E3690" i="11"/>
  <c r="E3691" i="11"/>
  <c r="E3692" i="11"/>
  <c r="E3693" i="11"/>
  <c r="E3694" i="11"/>
  <c r="E3695" i="11"/>
  <c r="E3696" i="11"/>
  <c r="E3697" i="11"/>
  <c r="E3698" i="11"/>
  <c r="E3699" i="11"/>
  <c r="E3700" i="11"/>
  <c r="E3701" i="11"/>
  <c r="E3702" i="11"/>
  <c r="E3703" i="11"/>
  <c r="E3704" i="11"/>
  <c r="E3705" i="11"/>
  <c r="E3706" i="11"/>
  <c r="E3707" i="11"/>
  <c r="E3708" i="11"/>
  <c r="E3709" i="11"/>
  <c r="E3710" i="11"/>
  <c r="E3711" i="11"/>
  <c r="E3712" i="11"/>
  <c r="E3713" i="11"/>
  <c r="E3714" i="11"/>
  <c r="E3715" i="11"/>
  <c r="E3716" i="11"/>
  <c r="E3717" i="11"/>
  <c r="E3718" i="11"/>
  <c r="E3719" i="11"/>
  <c r="E3720" i="11"/>
  <c r="E3721" i="11"/>
  <c r="E3722" i="11"/>
  <c r="E3723" i="11"/>
  <c r="E3724" i="11"/>
  <c r="E3725" i="11"/>
  <c r="E3726" i="11"/>
  <c r="E3727" i="11"/>
  <c r="E3728" i="11"/>
  <c r="E3729" i="11"/>
  <c r="E3730" i="11"/>
  <c r="E3731" i="11"/>
  <c r="E3732" i="11"/>
  <c r="E3733" i="11"/>
  <c r="E3734" i="11"/>
  <c r="E3735" i="11"/>
  <c r="E3736" i="11"/>
  <c r="E3737" i="11"/>
  <c r="E3738" i="11"/>
  <c r="E3739" i="11"/>
  <c r="E3740" i="11"/>
  <c r="E3741" i="11"/>
  <c r="E3742" i="11"/>
  <c r="E3743" i="11"/>
  <c r="E3744" i="11"/>
  <c r="E3745" i="11"/>
  <c r="E3746" i="11"/>
  <c r="E3747" i="11"/>
  <c r="E3748" i="11"/>
  <c r="E3749" i="11"/>
  <c r="E3750" i="11"/>
  <c r="E3751" i="11"/>
  <c r="E3752" i="11"/>
  <c r="E3753" i="11"/>
  <c r="E3754" i="11"/>
  <c r="E3755" i="11"/>
  <c r="E3756" i="11"/>
  <c r="E3757" i="11"/>
  <c r="E3758" i="11"/>
  <c r="E3759" i="11"/>
  <c r="E3760" i="11"/>
  <c r="E3761" i="11"/>
  <c r="E3762" i="11"/>
  <c r="E3763" i="11"/>
  <c r="E3764" i="11"/>
  <c r="E3765" i="11"/>
  <c r="E3766" i="11"/>
  <c r="E3767" i="11"/>
  <c r="E3768" i="11"/>
  <c r="E3769" i="11"/>
  <c r="E3770" i="11"/>
  <c r="E3771" i="11"/>
  <c r="E3772" i="11"/>
  <c r="E3773" i="11"/>
  <c r="E3774" i="11"/>
  <c r="E3775" i="11"/>
  <c r="E3776" i="11"/>
  <c r="E3777" i="11"/>
  <c r="E3778" i="11"/>
  <c r="E3779" i="11"/>
  <c r="E3780" i="11"/>
  <c r="E3781" i="11"/>
  <c r="E3782" i="11"/>
  <c r="E3783" i="11"/>
  <c r="E3784" i="11"/>
  <c r="E3785" i="11"/>
  <c r="E3786" i="11"/>
  <c r="E3787" i="11"/>
  <c r="E3788" i="11"/>
  <c r="E3789" i="11"/>
  <c r="E3790" i="11"/>
  <c r="E3791" i="11"/>
  <c r="E3792" i="11"/>
  <c r="E3793" i="11"/>
  <c r="E3794" i="11"/>
  <c r="E3795" i="11"/>
  <c r="E3796" i="11"/>
  <c r="E3797" i="11"/>
  <c r="E3798" i="11"/>
  <c r="E3799" i="11"/>
  <c r="E3800" i="11"/>
  <c r="E3801" i="11"/>
  <c r="E3802" i="11"/>
  <c r="E3803" i="11"/>
  <c r="E3804" i="11"/>
  <c r="E3805" i="11"/>
  <c r="E3806" i="11"/>
  <c r="E3807" i="11"/>
  <c r="E3808" i="11"/>
  <c r="E3809" i="11"/>
  <c r="E3810" i="11"/>
  <c r="E3811" i="11"/>
  <c r="E3812" i="11"/>
  <c r="E3813" i="11"/>
  <c r="E3814" i="11"/>
  <c r="E3815" i="11"/>
  <c r="E3816" i="11"/>
  <c r="E3817" i="11"/>
  <c r="E3818" i="11"/>
  <c r="E3819" i="11"/>
  <c r="E3820" i="11"/>
  <c r="E3821" i="11"/>
  <c r="E3822" i="11"/>
  <c r="E3823" i="11"/>
  <c r="E3824" i="11"/>
  <c r="E3825" i="11"/>
  <c r="E3826" i="11"/>
  <c r="E3827" i="11"/>
  <c r="E3828" i="11"/>
  <c r="E3829" i="11"/>
  <c r="E3830" i="11"/>
  <c r="E3831" i="11"/>
  <c r="E3832" i="11"/>
  <c r="E3833" i="11"/>
  <c r="E3834" i="11"/>
  <c r="E3835" i="11"/>
  <c r="E3836" i="11"/>
  <c r="E3837" i="11"/>
  <c r="E3838" i="11"/>
  <c r="E3839" i="11"/>
  <c r="E3840" i="11"/>
  <c r="E3841" i="11"/>
  <c r="E3842" i="11"/>
  <c r="E3843" i="11"/>
  <c r="E3844" i="11"/>
  <c r="E3845" i="11"/>
  <c r="E3846" i="11"/>
  <c r="E3847" i="11"/>
  <c r="E3848" i="11"/>
  <c r="E3849" i="11"/>
  <c r="E3850" i="11"/>
  <c r="E3851" i="11"/>
  <c r="E3852" i="11"/>
  <c r="E3853" i="11"/>
  <c r="E3854" i="11"/>
  <c r="E3855" i="11"/>
  <c r="E3856" i="11"/>
  <c r="E3857" i="11"/>
  <c r="E3858" i="11"/>
  <c r="E3859" i="11"/>
  <c r="E3860" i="11"/>
  <c r="E3861" i="11"/>
  <c r="E3862" i="11"/>
  <c r="E3863" i="11"/>
  <c r="E3864" i="11"/>
  <c r="E3865" i="11"/>
  <c r="E3866" i="11"/>
  <c r="E3867" i="11"/>
  <c r="E3868" i="11"/>
  <c r="E3869" i="11"/>
  <c r="E3870" i="11"/>
  <c r="E3871" i="11"/>
  <c r="E3872" i="11"/>
  <c r="E3873" i="11"/>
  <c r="E3874" i="11"/>
  <c r="E3875" i="11"/>
  <c r="E3876" i="11"/>
  <c r="E3877" i="11"/>
  <c r="E3878" i="11"/>
  <c r="E3879" i="11"/>
  <c r="E3880" i="11"/>
  <c r="E3881" i="11"/>
  <c r="E3882" i="11"/>
  <c r="E3883" i="11"/>
  <c r="E3884" i="11"/>
  <c r="E3885" i="11"/>
  <c r="E3886" i="11"/>
  <c r="E3887" i="11"/>
  <c r="E3888" i="11"/>
  <c r="E3889" i="11"/>
  <c r="E3890" i="11"/>
  <c r="E3891" i="11"/>
  <c r="E3892" i="11"/>
  <c r="E3893" i="11"/>
  <c r="E3894" i="11"/>
  <c r="E3895" i="11"/>
  <c r="E3896" i="11"/>
  <c r="E3897" i="11"/>
  <c r="E3898" i="11"/>
  <c r="E3899" i="11"/>
  <c r="E3900" i="11"/>
  <c r="E3901" i="11"/>
  <c r="E3902" i="11"/>
  <c r="E3903" i="11"/>
  <c r="E3904" i="11"/>
  <c r="E3905" i="11"/>
  <c r="E3906" i="11"/>
  <c r="E3907" i="11"/>
  <c r="E3908" i="11"/>
  <c r="E3909" i="11"/>
  <c r="E3910" i="11"/>
  <c r="E3911" i="11"/>
  <c r="E3912" i="11"/>
  <c r="E3913" i="11"/>
  <c r="E3914" i="11"/>
  <c r="E3915" i="11"/>
  <c r="E3916" i="11"/>
  <c r="E3917" i="11"/>
  <c r="E3918" i="11"/>
  <c r="E3919" i="11"/>
  <c r="E3920" i="11"/>
  <c r="E3921" i="11"/>
  <c r="E3922" i="11"/>
  <c r="E3923" i="11"/>
  <c r="E3924" i="11"/>
  <c r="E3925" i="11"/>
  <c r="E3926" i="11"/>
  <c r="E3927" i="11"/>
  <c r="E3928" i="11"/>
  <c r="E3929" i="11"/>
  <c r="E3930" i="11"/>
  <c r="E3931" i="11"/>
  <c r="E3932" i="11"/>
  <c r="E3933" i="11"/>
  <c r="E3934" i="11"/>
  <c r="E3935" i="11"/>
  <c r="E3936" i="11"/>
  <c r="E3937" i="11"/>
  <c r="E3938" i="11"/>
  <c r="E3939" i="11"/>
  <c r="E3940" i="11"/>
  <c r="E3941" i="11"/>
  <c r="E3942" i="11"/>
  <c r="E3943" i="11"/>
  <c r="E3944" i="11"/>
  <c r="E3945" i="11"/>
  <c r="E3946" i="11"/>
  <c r="E3947" i="11"/>
  <c r="E3948" i="11"/>
  <c r="E3949" i="11"/>
  <c r="E3950" i="11"/>
  <c r="E3951" i="11"/>
  <c r="E3952" i="11"/>
  <c r="E3953" i="11"/>
  <c r="E3954" i="11"/>
  <c r="E3955" i="11"/>
  <c r="E3956" i="11"/>
  <c r="E3957" i="11"/>
  <c r="E3958" i="11"/>
  <c r="E3959" i="11"/>
  <c r="E3960" i="11"/>
  <c r="E3961" i="11"/>
  <c r="E3962" i="11"/>
  <c r="E3963" i="11"/>
  <c r="E3964" i="11"/>
  <c r="E3965" i="11"/>
  <c r="E3966" i="11"/>
  <c r="E3967" i="11"/>
  <c r="E3968" i="11"/>
  <c r="E3969" i="11"/>
  <c r="E3970" i="11"/>
  <c r="E3971" i="11"/>
  <c r="E3972" i="11"/>
  <c r="E3973" i="11"/>
  <c r="E3974" i="11"/>
  <c r="E3975" i="11"/>
  <c r="E3976" i="11"/>
  <c r="E3977" i="11"/>
  <c r="E3978" i="11"/>
  <c r="E3979" i="11"/>
  <c r="E3980" i="11"/>
  <c r="E3981" i="11"/>
  <c r="E3982" i="11"/>
  <c r="E3983" i="11"/>
  <c r="E3984" i="11"/>
  <c r="E3985" i="11"/>
  <c r="E3986" i="11"/>
  <c r="E3987" i="11"/>
  <c r="E3988" i="11"/>
  <c r="E3989" i="11"/>
  <c r="E3990" i="11"/>
  <c r="E3991" i="11"/>
  <c r="E3992" i="11"/>
  <c r="E3993" i="11"/>
  <c r="E3994" i="11"/>
  <c r="E3995" i="11"/>
  <c r="E3996" i="11"/>
  <c r="E3997" i="11"/>
  <c r="E3998" i="11"/>
  <c r="E3999" i="11"/>
  <c r="E4000" i="11"/>
  <c r="E4001" i="11"/>
  <c r="E4002" i="11"/>
  <c r="E4003" i="11"/>
  <c r="E4004" i="11"/>
  <c r="E4005" i="11"/>
  <c r="E4006" i="11"/>
  <c r="E4007" i="11"/>
  <c r="E4008" i="11"/>
  <c r="E4009" i="11"/>
  <c r="E4010" i="11"/>
  <c r="E4011" i="11"/>
  <c r="E4012" i="11"/>
  <c r="E4013" i="11"/>
  <c r="E4014" i="11"/>
  <c r="E4015" i="11"/>
  <c r="E4016" i="11"/>
  <c r="E4017" i="11"/>
  <c r="E4018" i="11"/>
  <c r="E4019" i="11"/>
  <c r="E4020" i="11"/>
  <c r="E4021" i="11"/>
  <c r="E4022" i="11"/>
  <c r="E4023" i="11"/>
  <c r="E4024" i="11"/>
  <c r="E4025" i="11"/>
  <c r="E4026" i="11"/>
  <c r="E4027" i="11"/>
  <c r="E4028" i="11"/>
  <c r="E4029" i="11"/>
  <c r="E4030" i="11"/>
  <c r="E4031" i="11"/>
  <c r="E4032" i="11"/>
  <c r="E4033" i="11"/>
  <c r="E4034" i="11"/>
  <c r="E4035" i="11"/>
  <c r="E4036" i="11"/>
  <c r="E4037" i="11"/>
  <c r="E4038" i="11"/>
  <c r="E4039" i="11"/>
  <c r="E4040" i="11"/>
  <c r="E4041" i="11"/>
  <c r="E4042" i="11"/>
  <c r="E4043" i="11"/>
  <c r="E4044" i="11"/>
  <c r="E4045" i="11"/>
  <c r="E4046" i="11"/>
  <c r="E4047" i="11"/>
  <c r="E4048" i="11"/>
  <c r="E4049" i="11"/>
  <c r="E4050" i="11"/>
  <c r="E4051" i="11"/>
  <c r="E4052" i="11"/>
  <c r="E4053" i="11"/>
  <c r="E4054" i="11"/>
  <c r="E4055" i="11"/>
  <c r="E4056" i="11"/>
  <c r="E4057" i="11"/>
  <c r="E4058" i="11"/>
  <c r="E4059" i="11"/>
  <c r="E4060" i="11"/>
  <c r="E4061" i="11"/>
  <c r="E4062" i="11"/>
  <c r="E4063" i="11"/>
  <c r="E4064" i="11"/>
  <c r="E4065" i="11"/>
  <c r="E4066" i="11"/>
  <c r="E4067" i="11"/>
  <c r="E4068" i="11"/>
  <c r="E4069" i="11"/>
  <c r="E4070" i="11"/>
  <c r="E4071" i="11"/>
  <c r="E4072" i="11"/>
  <c r="E4073" i="11"/>
  <c r="E4074" i="11"/>
  <c r="E4075" i="11"/>
  <c r="E4076" i="11"/>
  <c r="E4077" i="11"/>
  <c r="E4078" i="11"/>
  <c r="E4079" i="11"/>
  <c r="E4080" i="11"/>
  <c r="E4081" i="11"/>
  <c r="E4082" i="11"/>
  <c r="E4083" i="11"/>
  <c r="E4084" i="11"/>
  <c r="E4085" i="11"/>
  <c r="E4086" i="11"/>
  <c r="E4087" i="11"/>
  <c r="E4088" i="11"/>
  <c r="E4089" i="11"/>
  <c r="E4090" i="11"/>
  <c r="E4091" i="11"/>
  <c r="E4092" i="11"/>
  <c r="E4093" i="11"/>
  <c r="E4094" i="11"/>
  <c r="E4095" i="11"/>
  <c r="E4096" i="11"/>
  <c r="E4097" i="11"/>
  <c r="E4098" i="11"/>
  <c r="E4099" i="11"/>
  <c r="E4100" i="11"/>
  <c r="E4101" i="11"/>
  <c r="E4102" i="11"/>
  <c r="E4103" i="11"/>
  <c r="E4104" i="11"/>
  <c r="E4105" i="11"/>
  <c r="E4106" i="11"/>
  <c r="E4107" i="11"/>
  <c r="E4108" i="11"/>
  <c r="E4109" i="11"/>
  <c r="E4110" i="11"/>
  <c r="E4111" i="11"/>
  <c r="E4112" i="11"/>
  <c r="E4113" i="11"/>
  <c r="E4114" i="11"/>
  <c r="E4115" i="11"/>
  <c r="E4116" i="11"/>
  <c r="E4117" i="11"/>
  <c r="E4118" i="11"/>
  <c r="E4119" i="11"/>
  <c r="E4120" i="11"/>
  <c r="E4121" i="11"/>
  <c r="E4122" i="11"/>
  <c r="E4123" i="11"/>
  <c r="E4124" i="11"/>
  <c r="E4125" i="11"/>
  <c r="E4126" i="11"/>
  <c r="E4127" i="11"/>
  <c r="E4128" i="11"/>
  <c r="E4129" i="11"/>
  <c r="E4130" i="11"/>
  <c r="E4131" i="11"/>
  <c r="E4132" i="11"/>
  <c r="E4133" i="11"/>
  <c r="E4134" i="11"/>
  <c r="E4135" i="11"/>
  <c r="E4136" i="11"/>
  <c r="E4137" i="11"/>
  <c r="E4138" i="11"/>
  <c r="E4139" i="11"/>
  <c r="E4140" i="11"/>
  <c r="E4141" i="11"/>
  <c r="E4142" i="11"/>
  <c r="E4143" i="11"/>
  <c r="E4144" i="11"/>
  <c r="E4145" i="11"/>
  <c r="E4146" i="11"/>
  <c r="E4147" i="11"/>
  <c r="E4148" i="11"/>
  <c r="E4149" i="11"/>
  <c r="E4150" i="11"/>
  <c r="E4151" i="11"/>
  <c r="E4152" i="11"/>
  <c r="E4153" i="11"/>
  <c r="E4154" i="11"/>
  <c r="E4155" i="11"/>
  <c r="E4156" i="11"/>
  <c r="E4157" i="11"/>
  <c r="E4158" i="11"/>
  <c r="E4159" i="11"/>
  <c r="E4160" i="11"/>
  <c r="E4161" i="11"/>
  <c r="E4162" i="11"/>
  <c r="E4163" i="11"/>
  <c r="E4164" i="11"/>
  <c r="E4165" i="11"/>
  <c r="E4166" i="11"/>
  <c r="E4167" i="11"/>
  <c r="E4168" i="11"/>
  <c r="E4169" i="11"/>
  <c r="E4170" i="11"/>
  <c r="E4171" i="11"/>
  <c r="E4172" i="11"/>
  <c r="E4173" i="11"/>
  <c r="E4174" i="11"/>
  <c r="E4175" i="11"/>
  <c r="E4176" i="11"/>
  <c r="E4177" i="11"/>
  <c r="E4178" i="11"/>
  <c r="E4179" i="11"/>
  <c r="E4180" i="11"/>
  <c r="E4181" i="11"/>
  <c r="E4182" i="11"/>
  <c r="E4183" i="11"/>
  <c r="E4184" i="11"/>
  <c r="E4185" i="11"/>
  <c r="E4186" i="11"/>
  <c r="E4187" i="11"/>
  <c r="E4188" i="11"/>
  <c r="E4189" i="11"/>
  <c r="E4190" i="11"/>
  <c r="E4191" i="11"/>
  <c r="E4192" i="11"/>
  <c r="E4193" i="11"/>
  <c r="E4194" i="11"/>
  <c r="E4195" i="11"/>
  <c r="E4196" i="11"/>
  <c r="E4197" i="11"/>
  <c r="E4198" i="11"/>
  <c r="E4199" i="11"/>
  <c r="E4200" i="11"/>
  <c r="E4201" i="11"/>
  <c r="E4202" i="11"/>
  <c r="E4203" i="11"/>
  <c r="E4204" i="11"/>
  <c r="E4205" i="11"/>
  <c r="E4206" i="11"/>
  <c r="E4207" i="11"/>
  <c r="E4208" i="11"/>
  <c r="E4209" i="11"/>
  <c r="E4210" i="11"/>
  <c r="E4211" i="11"/>
  <c r="E4212" i="11"/>
  <c r="E4213" i="11"/>
  <c r="E4214" i="11"/>
  <c r="E4215" i="11"/>
  <c r="E4216" i="11"/>
  <c r="E4217" i="11"/>
  <c r="E4218" i="11"/>
  <c r="E4219" i="11"/>
  <c r="E4220" i="11"/>
  <c r="E4221" i="11"/>
  <c r="E4222" i="11"/>
  <c r="E4223" i="11"/>
  <c r="E4224" i="11"/>
  <c r="E4225" i="11"/>
  <c r="E4226" i="11"/>
  <c r="E4227" i="11"/>
  <c r="E4228" i="11"/>
  <c r="E4229" i="11"/>
  <c r="E4230" i="11"/>
  <c r="E4231" i="11"/>
  <c r="E4232" i="11"/>
  <c r="E4233" i="11"/>
  <c r="E4234" i="11"/>
  <c r="E4235" i="11"/>
  <c r="E4236" i="11"/>
  <c r="E4237" i="11"/>
  <c r="E4238" i="11"/>
  <c r="E4239" i="11"/>
  <c r="E4240" i="11"/>
  <c r="E4241" i="11"/>
  <c r="E4242" i="11"/>
  <c r="E4243" i="11"/>
  <c r="E4244" i="11"/>
  <c r="E4245" i="11"/>
  <c r="E4246" i="11"/>
  <c r="E4247" i="11"/>
  <c r="E4248" i="11"/>
  <c r="E4249" i="11"/>
  <c r="E4250" i="11"/>
  <c r="E4251" i="11"/>
  <c r="E4252" i="11"/>
  <c r="E4253" i="11"/>
  <c r="E4254" i="11"/>
  <c r="E4255" i="11"/>
  <c r="E4256" i="11"/>
  <c r="E4257" i="11"/>
  <c r="E4258" i="11"/>
  <c r="E4259" i="11"/>
  <c r="E4260" i="11"/>
  <c r="E4261" i="11"/>
  <c r="E4262" i="11"/>
  <c r="E4263" i="11"/>
  <c r="E4264" i="11"/>
  <c r="E4265" i="11"/>
  <c r="E4266" i="11"/>
  <c r="E4267" i="11"/>
  <c r="E4268" i="11"/>
  <c r="E4269" i="11"/>
  <c r="E4270" i="11"/>
  <c r="E4271" i="11"/>
  <c r="E4272" i="11"/>
  <c r="E4273" i="11"/>
  <c r="E4274" i="11"/>
  <c r="E4275" i="11"/>
  <c r="E4276" i="11"/>
  <c r="E4277" i="11"/>
  <c r="E4278" i="11"/>
  <c r="E4279" i="11"/>
  <c r="E4280" i="11"/>
  <c r="E4281" i="11"/>
  <c r="E4282" i="11"/>
  <c r="E4283" i="11"/>
  <c r="E4284" i="11"/>
  <c r="E4285" i="11"/>
  <c r="E4286" i="11"/>
  <c r="E4287" i="11"/>
  <c r="E4288" i="11"/>
  <c r="E4289" i="11"/>
  <c r="E4290" i="11"/>
  <c r="E4291" i="11"/>
  <c r="E4292" i="11"/>
  <c r="E4293" i="11"/>
  <c r="E4294" i="11"/>
  <c r="E4295" i="11"/>
  <c r="E4296" i="11"/>
  <c r="E4297" i="11"/>
  <c r="E4298" i="11"/>
  <c r="E4299" i="11"/>
  <c r="E4300" i="11"/>
  <c r="E4301" i="11"/>
  <c r="E4302" i="11"/>
  <c r="E4303" i="11"/>
  <c r="E4304" i="11"/>
  <c r="E4305" i="11"/>
  <c r="E4306" i="11"/>
  <c r="E4307" i="11"/>
  <c r="E4308" i="11"/>
  <c r="E4309" i="11"/>
  <c r="E4310" i="11"/>
  <c r="E4311" i="11"/>
  <c r="E4312" i="11"/>
  <c r="E4313" i="11"/>
  <c r="E4314" i="11"/>
  <c r="E4315" i="11"/>
  <c r="E4316" i="11"/>
  <c r="E4317" i="11"/>
  <c r="E4318" i="11"/>
  <c r="E4319" i="11"/>
  <c r="E4320" i="11"/>
  <c r="E4321" i="11"/>
  <c r="E4322" i="11"/>
  <c r="E4323" i="11"/>
  <c r="E4324" i="11"/>
  <c r="E4325" i="11"/>
  <c r="E4326" i="11"/>
  <c r="E4327" i="11"/>
  <c r="E4328" i="11"/>
  <c r="E4329" i="11"/>
  <c r="E4330" i="11"/>
  <c r="E4331" i="11"/>
  <c r="E4332" i="11"/>
  <c r="E4333" i="11"/>
  <c r="E4334" i="11"/>
  <c r="E4335" i="11"/>
  <c r="E4336" i="11"/>
  <c r="E4337" i="11"/>
  <c r="E4338" i="11"/>
  <c r="E4339" i="11"/>
  <c r="E4340" i="11"/>
  <c r="E4341" i="11"/>
  <c r="E4342" i="11"/>
  <c r="E4343" i="11"/>
  <c r="E4344" i="11"/>
  <c r="E4345" i="11"/>
  <c r="E4346" i="11"/>
  <c r="E4347" i="11"/>
  <c r="E4348" i="11"/>
  <c r="E4349" i="11"/>
  <c r="E4350" i="11"/>
  <c r="E4351" i="11"/>
  <c r="E4352" i="11"/>
  <c r="E4353" i="11"/>
  <c r="E4354" i="11"/>
  <c r="E4355" i="11"/>
  <c r="E4356" i="11"/>
  <c r="E4357" i="11"/>
  <c r="E4358" i="11"/>
  <c r="E4359" i="11"/>
  <c r="E4360" i="11"/>
  <c r="E4361" i="11"/>
  <c r="E4362" i="11"/>
  <c r="E4363" i="11"/>
  <c r="E4364" i="11"/>
  <c r="E4365" i="11"/>
  <c r="E4366" i="11"/>
  <c r="E4367" i="11"/>
  <c r="E4368" i="11"/>
  <c r="E4369" i="11"/>
  <c r="E4370" i="11"/>
  <c r="E4371" i="11"/>
  <c r="E4372" i="11"/>
  <c r="E4373" i="11"/>
  <c r="E4374" i="11"/>
  <c r="E4375" i="11"/>
  <c r="E4376" i="11"/>
  <c r="E4377" i="11"/>
  <c r="E4378" i="11"/>
  <c r="E4379" i="11"/>
  <c r="E4380" i="11"/>
  <c r="E4381" i="11"/>
  <c r="E4382" i="11"/>
  <c r="E4383" i="11"/>
  <c r="E4384" i="11"/>
  <c r="E4385" i="11"/>
  <c r="E4386" i="11"/>
  <c r="E4387" i="11"/>
  <c r="E4388" i="11"/>
  <c r="E4389" i="11"/>
  <c r="E4390" i="11"/>
  <c r="E4391" i="11"/>
  <c r="E4392" i="11"/>
  <c r="E4393" i="11"/>
  <c r="E4394" i="11"/>
  <c r="E4395" i="11"/>
  <c r="E4396" i="11"/>
  <c r="E4397" i="11"/>
  <c r="E4398" i="11"/>
  <c r="E4399" i="11"/>
  <c r="E4400" i="11"/>
  <c r="E4401" i="11"/>
  <c r="E4402" i="11"/>
  <c r="E4403" i="11"/>
  <c r="E4404" i="11"/>
  <c r="E4405" i="11"/>
  <c r="E4406" i="11"/>
  <c r="E4407" i="11"/>
  <c r="E4408" i="11"/>
  <c r="E4409" i="11"/>
  <c r="E4410" i="11"/>
  <c r="E4411" i="11"/>
  <c r="E4412" i="11"/>
  <c r="E4413" i="11"/>
  <c r="E4414" i="11"/>
  <c r="E4415" i="11"/>
  <c r="E4416" i="11"/>
  <c r="E4417" i="11"/>
  <c r="E4418" i="11"/>
  <c r="E4419" i="11"/>
  <c r="E4420" i="11"/>
  <c r="E4421" i="11"/>
  <c r="E4422" i="11"/>
  <c r="E4423" i="11"/>
  <c r="E4424" i="11"/>
  <c r="E4425" i="11"/>
  <c r="E4426" i="11"/>
  <c r="E4427" i="11"/>
  <c r="E4428" i="11"/>
  <c r="E4429" i="11"/>
  <c r="E4430" i="11"/>
  <c r="E4431" i="11"/>
  <c r="E4432" i="11"/>
  <c r="E4433" i="11"/>
  <c r="E4434" i="11"/>
  <c r="E4435" i="11"/>
  <c r="E4436" i="11"/>
  <c r="E4437" i="11"/>
  <c r="E4438" i="11"/>
  <c r="E4439" i="11"/>
  <c r="E4440" i="11"/>
  <c r="E4441" i="11"/>
  <c r="E4442" i="11"/>
  <c r="E4443" i="11"/>
  <c r="E4444" i="11"/>
  <c r="E4445" i="11"/>
  <c r="E4446" i="11"/>
  <c r="E4447" i="11"/>
  <c r="E4448" i="11"/>
  <c r="E4449" i="11"/>
  <c r="E4450" i="11"/>
  <c r="E4451" i="11"/>
  <c r="E4452" i="11"/>
  <c r="E4453" i="11"/>
  <c r="E4454" i="11"/>
  <c r="E4455" i="11"/>
  <c r="E4456" i="11"/>
  <c r="E4457" i="11"/>
  <c r="E4458" i="11"/>
  <c r="E4459" i="11"/>
  <c r="E4460" i="11"/>
  <c r="E4461" i="11"/>
  <c r="E4462" i="11"/>
  <c r="E4463" i="11"/>
  <c r="E4464" i="11"/>
  <c r="E4465" i="11"/>
  <c r="E4466" i="11"/>
  <c r="E4467" i="11"/>
  <c r="E4468" i="11"/>
  <c r="E4469" i="11"/>
  <c r="E4470" i="11"/>
  <c r="E4471" i="11"/>
  <c r="E4472" i="11"/>
  <c r="E4473" i="11"/>
  <c r="E4474" i="11"/>
  <c r="E4475" i="11"/>
  <c r="E4476" i="11"/>
  <c r="E4477" i="11"/>
  <c r="E4478" i="11"/>
  <c r="E4479" i="11"/>
  <c r="E4480" i="11"/>
  <c r="E4481" i="11"/>
  <c r="E4482" i="11"/>
  <c r="E4483" i="11"/>
  <c r="E4484" i="11"/>
  <c r="E4485" i="11"/>
  <c r="E4486" i="11"/>
  <c r="E4487" i="11"/>
  <c r="E4488" i="11"/>
  <c r="E4489" i="11"/>
  <c r="E4490" i="11"/>
  <c r="E4491" i="11"/>
  <c r="E4492" i="11"/>
  <c r="E4493" i="11"/>
  <c r="E4494" i="11"/>
  <c r="E4495" i="11"/>
  <c r="E4496" i="11"/>
  <c r="E4497" i="11"/>
  <c r="E4498" i="11"/>
  <c r="E4499" i="11"/>
  <c r="E4500" i="11"/>
  <c r="E4501" i="11"/>
  <c r="E4502" i="11"/>
  <c r="E4503" i="11"/>
  <c r="E4504" i="11"/>
  <c r="E4505" i="11"/>
  <c r="E4506" i="11"/>
  <c r="E4507" i="11"/>
  <c r="E4508" i="11"/>
  <c r="E4509" i="11"/>
  <c r="E4510" i="11"/>
  <c r="E4511" i="11"/>
  <c r="E4512" i="11"/>
  <c r="E4513" i="11"/>
  <c r="E4514" i="11"/>
  <c r="E4515" i="11"/>
  <c r="E4516" i="11"/>
  <c r="E4517" i="11"/>
  <c r="E4518" i="11"/>
  <c r="E4519" i="11"/>
  <c r="E4520" i="11"/>
  <c r="E4521" i="11"/>
  <c r="E4522" i="11"/>
  <c r="E4523" i="11"/>
  <c r="E4524" i="11"/>
  <c r="E4525" i="11"/>
  <c r="E4526" i="11"/>
  <c r="E4527" i="11"/>
  <c r="E4528" i="11"/>
  <c r="E4529" i="11"/>
  <c r="E4530" i="11"/>
  <c r="E4531" i="11"/>
  <c r="E4532" i="11"/>
  <c r="E4533" i="11"/>
  <c r="E4534" i="11"/>
  <c r="E4535" i="11"/>
  <c r="E4536" i="11"/>
  <c r="E4537" i="11"/>
  <c r="E4538" i="11"/>
  <c r="E4539" i="11"/>
  <c r="E4540" i="11"/>
  <c r="E4541" i="11"/>
  <c r="E4542" i="11"/>
  <c r="E4543" i="11"/>
  <c r="E4544" i="11"/>
  <c r="E4545" i="11"/>
  <c r="E4546" i="11"/>
  <c r="E4547" i="11"/>
  <c r="E4548" i="11"/>
  <c r="E4549" i="11"/>
  <c r="E4550" i="11"/>
  <c r="E4551" i="11"/>
  <c r="E4552" i="11"/>
  <c r="E4553" i="11"/>
  <c r="E4554" i="11"/>
  <c r="E4555" i="11"/>
  <c r="E4556" i="11"/>
  <c r="E4557" i="11"/>
  <c r="E4558" i="11"/>
  <c r="E4559" i="11"/>
  <c r="E4560" i="11"/>
  <c r="E4561" i="11"/>
  <c r="E4562" i="11"/>
  <c r="E4563" i="11"/>
  <c r="E4564" i="11"/>
  <c r="E4565" i="11"/>
  <c r="E4566" i="11"/>
  <c r="E4567" i="11"/>
  <c r="E4568" i="11"/>
  <c r="E4569" i="11"/>
  <c r="E4570" i="11"/>
  <c r="E4571" i="11"/>
  <c r="E4572" i="11"/>
  <c r="E4573" i="11"/>
  <c r="E4574" i="11"/>
  <c r="E4575" i="11"/>
  <c r="E4576" i="11"/>
  <c r="E4577" i="11"/>
  <c r="E4578" i="11"/>
  <c r="E4579" i="11"/>
  <c r="E4580" i="11"/>
  <c r="E4581" i="11"/>
  <c r="E4582" i="11"/>
  <c r="E4583" i="11"/>
  <c r="E4584" i="11"/>
  <c r="E4585" i="11"/>
  <c r="E4586" i="11"/>
  <c r="E4587" i="11"/>
  <c r="E4588" i="11"/>
  <c r="E4589" i="11"/>
  <c r="E4590" i="11"/>
  <c r="E4591" i="11"/>
  <c r="E4592" i="11"/>
  <c r="E4593" i="11"/>
  <c r="E4594" i="11"/>
  <c r="E4595" i="11"/>
  <c r="E4596" i="11"/>
  <c r="E4597" i="11"/>
  <c r="E4598" i="11"/>
  <c r="E4599" i="11"/>
  <c r="E4600" i="11"/>
  <c r="E4601" i="11"/>
  <c r="E4602" i="11"/>
  <c r="E4603" i="11"/>
  <c r="E4604" i="11"/>
  <c r="E4605" i="11"/>
  <c r="E4606" i="11"/>
  <c r="E4607" i="11"/>
  <c r="E4608" i="11"/>
  <c r="E4609" i="11"/>
  <c r="E4610" i="11"/>
  <c r="E4611" i="11"/>
  <c r="E4612" i="11"/>
  <c r="E4613" i="11"/>
  <c r="E4614" i="11"/>
  <c r="E4615" i="11"/>
  <c r="E4616" i="11"/>
  <c r="E4617" i="11"/>
  <c r="E4618" i="11"/>
  <c r="E4619" i="11"/>
  <c r="E4620" i="11"/>
  <c r="E4621" i="11"/>
  <c r="E4622" i="11"/>
  <c r="E4623" i="11"/>
  <c r="E4624" i="11"/>
  <c r="E4625" i="11"/>
  <c r="E4626" i="11"/>
  <c r="E4627" i="11"/>
  <c r="E4628" i="11"/>
  <c r="E4629" i="11"/>
  <c r="E4630" i="11"/>
  <c r="E4631" i="11"/>
  <c r="E4632" i="11"/>
  <c r="E4633" i="11"/>
  <c r="E4634" i="11"/>
  <c r="E4635" i="11"/>
  <c r="E4636" i="11"/>
  <c r="E4637" i="11"/>
  <c r="E4638" i="11"/>
  <c r="E4639" i="11"/>
  <c r="E4640" i="11"/>
  <c r="E4641" i="11"/>
  <c r="E4642" i="11"/>
  <c r="E4643" i="11"/>
  <c r="E4644" i="11"/>
  <c r="E4645" i="11"/>
  <c r="E4646" i="11"/>
  <c r="E4647" i="11"/>
  <c r="E4648" i="11"/>
  <c r="E4649" i="11"/>
  <c r="E4650" i="11"/>
  <c r="E4651" i="11"/>
  <c r="E4652" i="11"/>
  <c r="E4653" i="11"/>
  <c r="E4654" i="11"/>
  <c r="E4655" i="11"/>
  <c r="E4656" i="11"/>
  <c r="E4657" i="11"/>
  <c r="E4658" i="11"/>
  <c r="E4659" i="11"/>
  <c r="E4660" i="11"/>
  <c r="E4661" i="11"/>
  <c r="E4662" i="11"/>
  <c r="E4663" i="11"/>
  <c r="E4664" i="11"/>
  <c r="E4665" i="11"/>
  <c r="E4666" i="11"/>
  <c r="E4667" i="11"/>
  <c r="E4668" i="11"/>
  <c r="E4669" i="11"/>
  <c r="E4670" i="11"/>
  <c r="E4671" i="11"/>
  <c r="E4672" i="11"/>
  <c r="E4673" i="11"/>
  <c r="E4674" i="11"/>
  <c r="E4675" i="11"/>
  <c r="E4676" i="11"/>
  <c r="E4677" i="11"/>
  <c r="E4678" i="11"/>
  <c r="E4679" i="11"/>
  <c r="E4680" i="11"/>
  <c r="E4681" i="11"/>
  <c r="E4682" i="11"/>
  <c r="E4683" i="11"/>
  <c r="E4684" i="11"/>
  <c r="E4685" i="11"/>
  <c r="E4686" i="11"/>
  <c r="E4687" i="11"/>
  <c r="E4688" i="11"/>
  <c r="E4689" i="11"/>
  <c r="E4690" i="11"/>
  <c r="E4691" i="11"/>
  <c r="E4692" i="11"/>
  <c r="E4693" i="11"/>
  <c r="E4694" i="11"/>
  <c r="E4695" i="11"/>
  <c r="E4696" i="11"/>
  <c r="E4697" i="11"/>
  <c r="E4698" i="11"/>
  <c r="E4699" i="11"/>
  <c r="E4700" i="11"/>
  <c r="E4701" i="11"/>
  <c r="E4702" i="11"/>
  <c r="E4703" i="11"/>
  <c r="E4704" i="11"/>
  <c r="E4705" i="11"/>
  <c r="E4706" i="11"/>
  <c r="E4707" i="11"/>
  <c r="E4708" i="11"/>
  <c r="E4709" i="11"/>
  <c r="E4710" i="11"/>
  <c r="E4711" i="11"/>
  <c r="E4712" i="11"/>
  <c r="E4713" i="11"/>
  <c r="E4714" i="11"/>
  <c r="E4715" i="11"/>
  <c r="E4716" i="11"/>
  <c r="E4717" i="11"/>
  <c r="E4718" i="11"/>
  <c r="E4719" i="11"/>
  <c r="E4720" i="11"/>
  <c r="E4721" i="11"/>
  <c r="E4722" i="11"/>
  <c r="E4723" i="11"/>
  <c r="E4724" i="11"/>
  <c r="E4725" i="11"/>
  <c r="E4726" i="11"/>
  <c r="E4727" i="11"/>
  <c r="E4728" i="11"/>
  <c r="E4729" i="11"/>
  <c r="E4730" i="11"/>
  <c r="E4731" i="11"/>
  <c r="E4732" i="11"/>
  <c r="E4733" i="11"/>
  <c r="E4734" i="11"/>
  <c r="E4735" i="11"/>
  <c r="E4736" i="11"/>
  <c r="E4737" i="11"/>
  <c r="E4738" i="11"/>
  <c r="E4739" i="11"/>
  <c r="E4740" i="11"/>
  <c r="E4741" i="11"/>
  <c r="E4742" i="11"/>
  <c r="E4743" i="11"/>
  <c r="E4744" i="11"/>
  <c r="E4745" i="11"/>
  <c r="E4746" i="11"/>
  <c r="E4747" i="11"/>
  <c r="E4748" i="11"/>
  <c r="E4749" i="11"/>
  <c r="E4750" i="11"/>
  <c r="E4751" i="11"/>
  <c r="E4752" i="11"/>
  <c r="E4753" i="11"/>
  <c r="E4754" i="11"/>
  <c r="E4755" i="11"/>
  <c r="E4756" i="11"/>
  <c r="E4757" i="11"/>
  <c r="E4758" i="11"/>
  <c r="E4759" i="11"/>
  <c r="E4760" i="11"/>
  <c r="E4761" i="11"/>
  <c r="E4762" i="11"/>
  <c r="E4763" i="11"/>
  <c r="E4764" i="11"/>
  <c r="E4765" i="11"/>
  <c r="E4766" i="11"/>
  <c r="E4767" i="11"/>
  <c r="E4768" i="11"/>
  <c r="E4769" i="11"/>
  <c r="E4770" i="11"/>
  <c r="E4771" i="11"/>
  <c r="E4772" i="11"/>
  <c r="E4773" i="11"/>
  <c r="E4774" i="11"/>
  <c r="E4775" i="11"/>
  <c r="E4776" i="11"/>
  <c r="E4777" i="11"/>
  <c r="E4778" i="11"/>
  <c r="E4779" i="11"/>
  <c r="E4780" i="11"/>
  <c r="E4781" i="11"/>
  <c r="E4782" i="11"/>
  <c r="E4783" i="11"/>
  <c r="E4784" i="11"/>
  <c r="E4785" i="11"/>
  <c r="E4786" i="11"/>
  <c r="E4787" i="11"/>
  <c r="E4788" i="11"/>
  <c r="E4789" i="11"/>
  <c r="E4790" i="11"/>
  <c r="E4791" i="11"/>
  <c r="E4792" i="11"/>
  <c r="E4793" i="11"/>
  <c r="E4794" i="11"/>
  <c r="E4795" i="11"/>
  <c r="E4796" i="11"/>
  <c r="E4797" i="11"/>
  <c r="E4798" i="11"/>
  <c r="E4799" i="11"/>
  <c r="E4800" i="11"/>
  <c r="E4801" i="11"/>
  <c r="E4802" i="11"/>
  <c r="E4803" i="11"/>
  <c r="E4804" i="11"/>
  <c r="E4805" i="11"/>
  <c r="E4806" i="11"/>
  <c r="E4807" i="11"/>
  <c r="E4808" i="11"/>
  <c r="E4809" i="11"/>
  <c r="E4810" i="11"/>
  <c r="E4811" i="11"/>
  <c r="E4812" i="11"/>
  <c r="E4813" i="11"/>
  <c r="E4814" i="11"/>
  <c r="E4815" i="11"/>
  <c r="E4816" i="11"/>
  <c r="E4817" i="11"/>
  <c r="E4818" i="11"/>
  <c r="E4819" i="11"/>
  <c r="E4820" i="11"/>
  <c r="E4821" i="11"/>
  <c r="E4822" i="11"/>
  <c r="E4823" i="11"/>
  <c r="E4824" i="11"/>
  <c r="E4825" i="11"/>
  <c r="E4826" i="11"/>
  <c r="E4827" i="11"/>
  <c r="E4828" i="11"/>
  <c r="E4829" i="11"/>
  <c r="E4830" i="11"/>
  <c r="E4831" i="11"/>
  <c r="E4832" i="11"/>
  <c r="E4833" i="11"/>
  <c r="E4834" i="11"/>
  <c r="E4835" i="11"/>
  <c r="E4836" i="11"/>
  <c r="E4837" i="11"/>
  <c r="E4838" i="11"/>
  <c r="E4839" i="11"/>
  <c r="E4840" i="11"/>
  <c r="E4841" i="11"/>
  <c r="E4842" i="11"/>
  <c r="E4843" i="11"/>
  <c r="E4844" i="11"/>
  <c r="E4845" i="11"/>
  <c r="E4846" i="11"/>
  <c r="E4847" i="11"/>
  <c r="E4848" i="11"/>
  <c r="E4849" i="11"/>
  <c r="E4850" i="11"/>
  <c r="E4851" i="11"/>
  <c r="E4852" i="11"/>
  <c r="E4853" i="11"/>
  <c r="E4854" i="11"/>
  <c r="E4855" i="11"/>
  <c r="E4856" i="11"/>
  <c r="E4857" i="11"/>
  <c r="E4858" i="11"/>
  <c r="E4859" i="11"/>
  <c r="E4860" i="11"/>
  <c r="E4861" i="11"/>
  <c r="E4862" i="11"/>
  <c r="E4863" i="11"/>
  <c r="E4864" i="11"/>
  <c r="E4865" i="11"/>
  <c r="E4866" i="11"/>
  <c r="E4867" i="11"/>
  <c r="E4868" i="11"/>
  <c r="E4869" i="11"/>
  <c r="E4870" i="11"/>
  <c r="E4871" i="11"/>
  <c r="E4872" i="11"/>
  <c r="E4873" i="11"/>
  <c r="E4874" i="11"/>
  <c r="E4875" i="11"/>
  <c r="E4876" i="11"/>
  <c r="E4877" i="11"/>
  <c r="E4878" i="11"/>
  <c r="E4879" i="11"/>
  <c r="E4880" i="11"/>
  <c r="E4881" i="11"/>
  <c r="E4882" i="11"/>
  <c r="E4883" i="11"/>
  <c r="E4884" i="11"/>
  <c r="E4885" i="11"/>
  <c r="E4886" i="11"/>
  <c r="E4887" i="11"/>
  <c r="E4888" i="11"/>
  <c r="E4889" i="11"/>
  <c r="E4890" i="11"/>
  <c r="E4891" i="11"/>
  <c r="E4892" i="11"/>
  <c r="E4893" i="11"/>
  <c r="E4894" i="11"/>
  <c r="E4895" i="11"/>
  <c r="E4896" i="11"/>
  <c r="E4897" i="11"/>
  <c r="E4898" i="11"/>
  <c r="E4899" i="11"/>
  <c r="E4900" i="11"/>
  <c r="E4901" i="11"/>
  <c r="E4902" i="11"/>
  <c r="E4903" i="11"/>
  <c r="E4904" i="11"/>
  <c r="E4905" i="11"/>
  <c r="E4906" i="11"/>
  <c r="E4907" i="11"/>
  <c r="E4908" i="11"/>
  <c r="E4909" i="11"/>
  <c r="E4910" i="11"/>
  <c r="E4911" i="11"/>
  <c r="E4912" i="11"/>
  <c r="E4913" i="11"/>
  <c r="E4914" i="11"/>
  <c r="E4915" i="11"/>
  <c r="E4916" i="11"/>
  <c r="E4917" i="11"/>
  <c r="E4918" i="11"/>
  <c r="E4919" i="11"/>
  <c r="E4920" i="11"/>
  <c r="E4921" i="11"/>
  <c r="E4922" i="11"/>
  <c r="E4923" i="11"/>
  <c r="E4924" i="11"/>
  <c r="E4925" i="11"/>
  <c r="E4926" i="11"/>
  <c r="E4927" i="11"/>
  <c r="E4928" i="11"/>
  <c r="E4929" i="11"/>
  <c r="E4930" i="11"/>
  <c r="E4931" i="11"/>
  <c r="E4932" i="11"/>
  <c r="E4933" i="11"/>
  <c r="E4934" i="11"/>
  <c r="E4935" i="11"/>
  <c r="E4936" i="11"/>
  <c r="E4937" i="11"/>
  <c r="E4938" i="11"/>
  <c r="E4939" i="11"/>
  <c r="E4940" i="11"/>
  <c r="E4941" i="11"/>
  <c r="E4942" i="11"/>
  <c r="E4943" i="11"/>
  <c r="E4944" i="11"/>
  <c r="E4945" i="11"/>
  <c r="E4946" i="11"/>
  <c r="E4947" i="11"/>
  <c r="E4948" i="11"/>
  <c r="E4949" i="11"/>
  <c r="E4950" i="11"/>
  <c r="E4951" i="11"/>
  <c r="E4952" i="11"/>
  <c r="E4953" i="11"/>
  <c r="E4954" i="11"/>
  <c r="E4955" i="11"/>
  <c r="E4956" i="11"/>
  <c r="E4957" i="11"/>
  <c r="E4958" i="11"/>
  <c r="E4959" i="11"/>
  <c r="E4960" i="11"/>
  <c r="E4961" i="11"/>
  <c r="E4962" i="11"/>
  <c r="E4963" i="11"/>
  <c r="E4964" i="11"/>
  <c r="E4965" i="11"/>
  <c r="E4966" i="11"/>
  <c r="E4967" i="11"/>
  <c r="E4968" i="11"/>
  <c r="E4969" i="11"/>
  <c r="E4970" i="11"/>
  <c r="E4971" i="11"/>
  <c r="E4972" i="11"/>
  <c r="E4973" i="11"/>
  <c r="E4974" i="11"/>
  <c r="E4975" i="11"/>
  <c r="E4976" i="11"/>
  <c r="E4977" i="11"/>
  <c r="E4978" i="11"/>
  <c r="E4979" i="11"/>
  <c r="E4980" i="11"/>
  <c r="E4981" i="11"/>
  <c r="E4982" i="11"/>
  <c r="E4983" i="11"/>
  <c r="E4984" i="11"/>
  <c r="E4985" i="11"/>
  <c r="E4986" i="11"/>
  <c r="E4987" i="11"/>
  <c r="E4988" i="11"/>
  <c r="E4989" i="11"/>
  <c r="E4990" i="11"/>
  <c r="E4991" i="11"/>
  <c r="E4992" i="11"/>
  <c r="E4993" i="11"/>
  <c r="E4994" i="11"/>
  <c r="E4995" i="11"/>
  <c r="E4996" i="11"/>
  <c r="E4997" i="11"/>
  <c r="E4998" i="11"/>
  <c r="E4999" i="11"/>
  <c r="E5000" i="11"/>
  <c r="E5001" i="11"/>
  <c r="E5002" i="11"/>
  <c r="E5003" i="11"/>
  <c r="A20" i="12" l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A170" i="12" s="1"/>
  <c r="A171" i="12" s="1"/>
  <c r="A172" i="12" s="1"/>
  <c r="A173" i="12" s="1"/>
  <c r="A174" i="12" s="1"/>
  <c r="A175" i="12" s="1"/>
  <c r="A176" i="12" s="1"/>
  <c r="A177" i="12" s="1"/>
  <c r="A178" i="12" s="1"/>
  <c r="A179" i="12" s="1"/>
  <c r="A180" i="12" s="1"/>
  <c r="A181" i="12" s="1"/>
  <c r="A182" i="12" s="1"/>
  <c r="A183" i="12" s="1"/>
  <c r="A184" i="12" s="1"/>
  <c r="A185" i="12" s="1"/>
  <c r="A186" i="12" s="1"/>
  <c r="A187" i="12" s="1"/>
  <c r="A188" i="12" s="1"/>
  <c r="A189" i="12" s="1"/>
  <c r="A190" i="12" s="1"/>
  <c r="A191" i="12" s="1"/>
  <c r="A192" i="12" s="1"/>
  <c r="A193" i="12" s="1"/>
  <c r="A194" i="12" s="1"/>
  <c r="A195" i="12" s="1"/>
  <c r="A196" i="12" s="1"/>
  <c r="A197" i="12" s="1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 s="1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219" i="12" s="1"/>
  <c r="A220" i="12" s="1"/>
  <c r="A221" i="12" s="1"/>
  <c r="A222" i="12" s="1"/>
  <c r="A223" i="12" s="1"/>
  <c r="A224" i="12" s="1"/>
  <c r="A225" i="12" s="1"/>
  <c r="A226" i="12" s="1"/>
  <c r="A227" i="12" s="1"/>
  <c r="A228" i="12" s="1"/>
  <c r="A229" i="12" s="1"/>
  <c r="A230" i="12" s="1"/>
  <c r="A231" i="12" s="1"/>
  <c r="A232" i="12" s="1"/>
  <c r="A233" i="12" s="1"/>
  <c r="A234" i="12" s="1"/>
  <c r="A235" i="12" s="1"/>
  <c r="A236" i="12" s="1"/>
  <c r="A237" i="12" s="1"/>
  <c r="A238" i="12" s="1"/>
  <c r="A239" i="12" s="1"/>
  <c r="A240" i="12" s="1"/>
  <c r="A241" i="12" s="1"/>
  <c r="A242" i="12" s="1"/>
  <c r="A243" i="12" s="1"/>
  <c r="A244" i="12" s="1"/>
  <c r="A245" i="12" s="1"/>
  <c r="A246" i="12" s="1"/>
  <c r="A247" i="12" s="1"/>
  <c r="A248" i="12" s="1"/>
  <c r="A249" i="12" s="1"/>
  <c r="A250" i="12" s="1"/>
  <c r="A251" i="12" s="1"/>
  <c r="A252" i="12" s="1"/>
  <c r="A253" i="12" s="1"/>
  <c r="A254" i="12" s="1"/>
  <c r="A255" i="12" s="1"/>
  <c r="A256" i="12" s="1"/>
  <c r="A257" i="12" s="1"/>
  <c r="A258" i="12" s="1"/>
  <c r="A259" i="12" s="1"/>
  <c r="A260" i="12" s="1"/>
  <c r="A261" i="12" s="1"/>
  <c r="A262" i="12" s="1"/>
  <c r="A263" i="12" s="1"/>
  <c r="A264" i="12" s="1"/>
  <c r="A265" i="12" s="1"/>
  <c r="A266" i="12" s="1"/>
  <c r="A267" i="12" s="1"/>
  <c r="A268" i="12" s="1"/>
  <c r="A269" i="12" s="1"/>
  <c r="A270" i="12" s="1"/>
  <c r="A271" i="12" s="1"/>
  <c r="A272" i="12" s="1"/>
  <c r="A273" i="12" s="1"/>
  <c r="A274" i="12" s="1"/>
  <c r="A275" i="12" s="1"/>
  <c r="A276" i="12" s="1"/>
  <c r="A277" i="12" s="1"/>
  <c r="A278" i="12" s="1"/>
  <c r="A279" i="12" s="1"/>
  <c r="A280" i="12" s="1"/>
  <c r="A281" i="12" s="1"/>
  <c r="A282" i="12" s="1"/>
  <c r="A283" i="12" s="1"/>
  <c r="A284" i="12" s="1"/>
  <c r="A285" i="12" s="1"/>
  <c r="A286" i="12" s="1"/>
  <c r="A287" i="12" s="1"/>
  <c r="A288" i="12" s="1"/>
  <c r="A289" i="12" s="1"/>
  <c r="A290" i="12" s="1"/>
  <c r="A291" i="12" s="1"/>
  <c r="A292" i="12" s="1"/>
  <c r="A293" i="12" s="1"/>
  <c r="A294" i="12" s="1"/>
  <c r="A295" i="12" s="1"/>
  <c r="A296" i="12" s="1"/>
  <c r="A297" i="12" s="1"/>
  <c r="A298" i="12" s="1"/>
  <c r="A299" i="12" s="1"/>
  <c r="A300" i="12" s="1"/>
  <c r="A301" i="12" s="1"/>
  <c r="A302" i="12" s="1"/>
  <c r="A303" i="12" s="1"/>
  <c r="A304" i="12" s="1"/>
  <c r="A305" i="12" s="1"/>
  <c r="A306" i="12" s="1"/>
  <c r="A307" i="12" s="1"/>
  <c r="A308" i="12" s="1"/>
  <c r="A309" i="12" s="1"/>
  <c r="A310" i="12" s="1"/>
  <c r="A311" i="12" s="1"/>
  <c r="A312" i="12" s="1"/>
  <c r="A313" i="12" s="1"/>
  <c r="A314" i="12" s="1"/>
  <c r="A315" i="12" s="1"/>
  <c r="A316" i="12" s="1"/>
  <c r="A317" i="12" s="1"/>
  <c r="A318" i="12" s="1"/>
  <c r="A319" i="12" s="1"/>
  <c r="A320" i="12" s="1"/>
  <c r="A321" i="12" s="1"/>
  <c r="A322" i="12" s="1"/>
  <c r="A323" i="12" s="1"/>
  <c r="A324" i="12" s="1"/>
  <c r="A325" i="12" s="1"/>
  <c r="A326" i="12" s="1"/>
  <c r="A327" i="12" s="1"/>
  <c r="A328" i="12" s="1"/>
  <c r="A329" i="12" s="1"/>
  <c r="A330" i="12" s="1"/>
  <c r="A331" i="12" s="1"/>
  <c r="A332" i="12" s="1"/>
  <c r="A333" i="12" s="1"/>
  <c r="A334" i="12" s="1"/>
  <c r="A335" i="12" s="1"/>
  <c r="A336" i="12" s="1"/>
  <c r="A337" i="12" s="1"/>
  <c r="A338" i="12" s="1"/>
  <c r="A339" i="12" s="1"/>
  <c r="A340" i="12" s="1"/>
  <c r="A341" i="12" s="1"/>
  <c r="A342" i="12" s="1"/>
  <c r="A343" i="12" s="1"/>
  <c r="A344" i="12" s="1"/>
  <c r="A345" i="12" s="1"/>
  <c r="A346" i="12" s="1"/>
  <c r="A347" i="12" s="1"/>
  <c r="A348" i="12" s="1"/>
  <c r="A349" i="12" s="1"/>
  <c r="A350" i="12" s="1"/>
  <c r="A351" i="12" s="1"/>
  <c r="A352" i="12" s="1"/>
  <c r="A353" i="12" s="1"/>
  <c r="A354" i="12" s="1"/>
  <c r="A355" i="12" s="1"/>
  <c r="A356" i="12" s="1"/>
  <c r="A357" i="12" s="1"/>
  <c r="A358" i="12" s="1"/>
  <c r="A359" i="12" s="1"/>
  <c r="A360" i="12" s="1"/>
  <c r="A361" i="12" s="1"/>
  <c r="A362" i="12" s="1"/>
  <c r="A363" i="12" s="1"/>
  <c r="A364" i="12" s="1"/>
  <c r="A365" i="12" s="1"/>
  <c r="A366" i="12" s="1"/>
  <c r="A367" i="12" s="1"/>
  <c r="A368" i="12" s="1"/>
  <c r="A369" i="12" s="1"/>
  <c r="A370" i="12" s="1"/>
  <c r="A371" i="12" s="1"/>
  <c r="A372" i="12" s="1"/>
  <c r="A373" i="12" s="1"/>
  <c r="A374" i="12" s="1"/>
  <c r="A375" i="12" s="1"/>
  <c r="A376" i="12" s="1"/>
  <c r="A377" i="12" s="1"/>
  <c r="A378" i="12" s="1"/>
  <c r="A379" i="12" s="1"/>
  <c r="A380" i="12" s="1"/>
  <c r="A381" i="12" s="1"/>
  <c r="A382" i="12" s="1"/>
  <c r="A383" i="12" s="1"/>
  <c r="A384" i="12" s="1"/>
  <c r="A385" i="12" s="1"/>
  <c r="A386" i="12" s="1"/>
  <c r="A387" i="12" s="1"/>
  <c r="A388" i="12" s="1"/>
  <c r="A389" i="12" s="1"/>
  <c r="A390" i="12" s="1"/>
  <c r="A391" i="12" s="1"/>
  <c r="A392" i="12" s="1"/>
  <c r="A393" i="12" s="1"/>
  <c r="A394" i="12" s="1"/>
  <c r="A395" i="12" s="1"/>
  <c r="A396" i="12" s="1"/>
  <c r="A397" i="12" s="1"/>
  <c r="A398" i="12" s="1"/>
  <c r="A399" i="12" s="1"/>
  <c r="A400" i="12" s="1"/>
  <c r="A401" i="12" s="1"/>
  <c r="A402" i="12" s="1"/>
  <c r="A403" i="12" s="1"/>
  <c r="A404" i="12" s="1"/>
  <c r="A405" i="12" s="1"/>
  <c r="A406" i="12" s="1"/>
  <c r="A407" i="12" s="1"/>
  <c r="A408" i="12" s="1"/>
  <c r="A409" i="12" s="1"/>
  <c r="A410" i="12" s="1"/>
  <c r="A411" i="12" s="1"/>
  <c r="A412" i="12" s="1"/>
  <c r="A413" i="12" s="1"/>
  <c r="A414" i="12" s="1"/>
  <c r="A415" i="12" s="1"/>
  <c r="A416" i="12" s="1"/>
  <c r="A417" i="12" s="1"/>
  <c r="A418" i="12" s="1"/>
  <c r="A419" i="12" s="1"/>
  <c r="A420" i="12" s="1"/>
  <c r="A421" i="12" s="1"/>
  <c r="A422" i="12" s="1"/>
  <c r="A423" i="12" s="1"/>
  <c r="A424" i="12" s="1"/>
  <c r="A425" i="12" s="1"/>
  <c r="A426" i="12" s="1"/>
  <c r="A427" i="12" s="1"/>
  <c r="A428" i="12" s="1"/>
  <c r="A429" i="12" s="1"/>
  <c r="A430" i="12" s="1"/>
  <c r="A431" i="12" s="1"/>
  <c r="A432" i="12" s="1"/>
  <c r="A433" i="12" s="1"/>
  <c r="A434" i="12" s="1"/>
  <c r="A435" i="12" s="1"/>
  <c r="A436" i="12" s="1"/>
  <c r="A437" i="12" s="1"/>
  <c r="A438" i="12" s="1"/>
  <c r="A439" i="12" s="1"/>
  <c r="A440" i="12" s="1"/>
  <c r="A441" i="12" s="1"/>
  <c r="A442" i="12" s="1"/>
  <c r="A443" i="12" s="1"/>
  <c r="A444" i="12" s="1"/>
  <c r="A445" i="12" s="1"/>
  <c r="A446" i="12" s="1"/>
  <c r="A447" i="12" s="1"/>
  <c r="A448" i="12" s="1"/>
  <c r="A449" i="12" s="1"/>
  <c r="A450" i="12" s="1"/>
  <c r="A451" i="12" s="1"/>
  <c r="A452" i="12" s="1"/>
  <c r="A453" i="12" s="1"/>
  <c r="A454" i="12" s="1"/>
  <c r="A455" i="12" s="1"/>
  <c r="A456" i="12" s="1"/>
  <c r="A457" i="12" s="1"/>
  <c r="A458" i="12" s="1"/>
  <c r="A459" i="12" s="1"/>
  <c r="A460" i="12" s="1"/>
  <c r="A461" i="12" s="1"/>
  <c r="A462" i="12" s="1"/>
  <c r="A463" i="12" s="1"/>
  <c r="A464" i="12" s="1"/>
  <c r="A465" i="12" s="1"/>
  <c r="A466" i="12" s="1"/>
  <c r="A467" i="12" s="1"/>
  <c r="A468" i="12" s="1"/>
  <c r="A469" i="12" s="1"/>
  <c r="A470" i="12" s="1"/>
  <c r="A471" i="12" s="1"/>
  <c r="A472" i="12" s="1"/>
  <c r="A473" i="12" s="1"/>
  <c r="A474" i="12" s="1"/>
  <c r="A475" i="12" s="1"/>
  <c r="A476" i="12" s="1"/>
  <c r="A477" i="12" s="1"/>
  <c r="A478" i="12" s="1"/>
  <c r="A479" i="12" s="1"/>
  <c r="A480" i="12" s="1"/>
  <c r="A481" i="12" s="1"/>
  <c r="A482" i="12" s="1"/>
  <c r="A483" i="12" s="1"/>
  <c r="A484" i="12" s="1"/>
  <c r="A485" i="12" s="1"/>
  <c r="A486" i="12" s="1"/>
  <c r="A487" i="12" s="1"/>
  <c r="A488" i="12" s="1"/>
  <c r="A489" i="12" s="1"/>
  <c r="A490" i="12" s="1"/>
  <c r="A491" i="12" s="1"/>
  <c r="A492" i="12" s="1"/>
  <c r="A493" i="12" s="1"/>
  <c r="A494" i="12" s="1"/>
  <c r="A495" i="12" s="1"/>
  <c r="A496" i="12" s="1"/>
  <c r="A497" i="12" s="1"/>
  <c r="A498" i="12" s="1"/>
  <c r="A499" i="12" s="1"/>
  <c r="A500" i="12" s="1"/>
  <c r="A501" i="12" s="1"/>
  <c r="A502" i="12" s="1"/>
  <c r="A503" i="12" s="1"/>
  <c r="A504" i="12" s="1"/>
  <c r="A505" i="12" s="1"/>
  <c r="A506" i="12" s="1"/>
  <c r="A507" i="12" s="1"/>
  <c r="A508" i="12" s="1"/>
  <c r="A509" i="12" s="1"/>
  <c r="A510" i="12" s="1"/>
  <c r="A511" i="12" s="1"/>
  <c r="A512" i="12" s="1"/>
  <c r="A513" i="12" s="1"/>
  <c r="A514" i="12" s="1"/>
  <c r="A515" i="12" s="1"/>
  <c r="A516" i="12" s="1"/>
  <c r="A517" i="12" s="1"/>
  <c r="A518" i="12" s="1"/>
  <c r="A519" i="12" s="1"/>
  <c r="A520" i="12" s="1"/>
  <c r="A521" i="12" s="1"/>
  <c r="A522" i="12" s="1"/>
  <c r="A523" i="12" s="1"/>
  <c r="A524" i="12" s="1"/>
  <c r="A525" i="12" s="1"/>
  <c r="A526" i="12" s="1"/>
  <c r="A527" i="12" s="1"/>
  <c r="A528" i="12" s="1"/>
  <c r="A529" i="12" s="1"/>
  <c r="A530" i="12" s="1"/>
  <c r="A531" i="12" s="1"/>
  <c r="A532" i="12" s="1"/>
  <c r="A533" i="12" s="1"/>
  <c r="A534" i="12" s="1"/>
  <c r="A535" i="12" s="1"/>
  <c r="A536" i="12" s="1"/>
  <c r="A537" i="12" s="1"/>
  <c r="A538" i="12" s="1"/>
  <c r="A539" i="12" s="1"/>
  <c r="A540" i="12" s="1"/>
  <c r="A541" i="12" s="1"/>
  <c r="A542" i="12" s="1"/>
  <c r="A543" i="12" s="1"/>
  <c r="A544" i="12" s="1"/>
  <c r="A545" i="12" s="1"/>
  <c r="A546" i="12" s="1"/>
  <c r="A547" i="12" s="1"/>
  <c r="A548" i="12" s="1"/>
  <c r="A549" i="12" s="1"/>
  <c r="A550" i="12" s="1"/>
  <c r="A551" i="12" s="1"/>
  <c r="A552" i="12" s="1"/>
  <c r="A553" i="12" s="1"/>
  <c r="A554" i="12" s="1"/>
  <c r="A555" i="12" s="1"/>
  <c r="A556" i="12" s="1"/>
  <c r="A557" i="12" s="1"/>
  <c r="A558" i="12" s="1"/>
  <c r="A559" i="12" s="1"/>
  <c r="A560" i="12" s="1"/>
  <c r="A561" i="12" s="1"/>
  <c r="A562" i="12" s="1"/>
  <c r="A563" i="12" s="1"/>
  <c r="A564" i="12" s="1"/>
  <c r="A565" i="12" s="1"/>
  <c r="A566" i="12" s="1"/>
  <c r="A567" i="12" s="1"/>
  <c r="A568" i="12" s="1"/>
  <c r="A569" i="12" s="1"/>
  <c r="A570" i="12" s="1"/>
  <c r="A571" i="12" s="1"/>
  <c r="A572" i="12" s="1"/>
  <c r="A573" i="12" s="1"/>
  <c r="A574" i="12" s="1"/>
  <c r="A575" i="12" s="1"/>
  <c r="A576" i="12" s="1"/>
  <c r="A577" i="12" s="1"/>
  <c r="A578" i="12" s="1"/>
  <c r="A579" i="12" s="1"/>
  <c r="A580" i="12" s="1"/>
  <c r="A581" i="12" s="1"/>
  <c r="A582" i="12" s="1"/>
  <c r="A583" i="12" s="1"/>
  <c r="A584" i="12" s="1"/>
  <c r="A585" i="12" s="1"/>
  <c r="A586" i="12" s="1"/>
  <c r="A587" i="12" s="1"/>
  <c r="A588" i="12" s="1"/>
  <c r="A589" i="12" s="1"/>
  <c r="A590" i="12" s="1"/>
  <c r="A591" i="12" s="1"/>
  <c r="A592" i="12" s="1"/>
  <c r="A593" i="12" s="1"/>
  <c r="A594" i="12" s="1"/>
  <c r="A595" i="12" s="1"/>
  <c r="A596" i="12" s="1"/>
  <c r="A597" i="12" s="1"/>
  <c r="A598" i="12" s="1"/>
  <c r="A599" i="12" s="1"/>
  <c r="A600" i="12" s="1"/>
  <c r="A601" i="12" s="1"/>
  <c r="A602" i="12" s="1"/>
  <c r="A603" i="12" s="1"/>
  <c r="A604" i="12" s="1"/>
  <c r="A605" i="12" s="1"/>
  <c r="A606" i="12" s="1"/>
  <c r="A607" i="12" s="1"/>
  <c r="A608" i="12" s="1"/>
  <c r="A609" i="12" s="1"/>
  <c r="A610" i="12" s="1"/>
  <c r="A611" i="12" s="1"/>
  <c r="A612" i="12" s="1"/>
  <c r="A613" i="12" s="1"/>
  <c r="A614" i="12" s="1"/>
  <c r="A615" i="12" s="1"/>
  <c r="A616" i="12" s="1"/>
  <c r="A617" i="12" s="1"/>
  <c r="A618" i="12" s="1"/>
  <c r="A619" i="12" s="1"/>
  <c r="A620" i="12" s="1"/>
  <c r="A621" i="12" s="1"/>
  <c r="A622" i="12" s="1"/>
  <c r="A623" i="12" s="1"/>
  <c r="A624" i="12" s="1"/>
  <c r="A625" i="12" s="1"/>
  <c r="A626" i="12" s="1"/>
  <c r="A627" i="12" s="1"/>
  <c r="A628" i="12" s="1"/>
  <c r="A629" i="12" s="1"/>
  <c r="A630" i="12" s="1"/>
  <c r="A631" i="12" s="1"/>
  <c r="A632" i="12" s="1"/>
  <c r="A633" i="12" s="1"/>
  <c r="A634" i="12" s="1"/>
  <c r="A635" i="12" s="1"/>
  <c r="A636" i="12" s="1"/>
  <c r="A637" i="12" s="1"/>
  <c r="A638" i="12" s="1"/>
  <c r="A639" i="12" s="1"/>
  <c r="A640" i="12" s="1"/>
  <c r="A641" i="12" s="1"/>
  <c r="A642" i="12" s="1"/>
  <c r="A643" i="12" s="1"/>
  <c r="A644" i="12" s="1"/>
  <c r="A645" i="12" s="1"/>
  <c r="A646" i="12" s="1"/>
  <c r="A647" i="12" s="1"/>
  <c r="A648" i="12" s="1"/>
  <c r="A649" i="12" s="1"/>
  <c r="A650" i="12" s="1"/>
  <c r="A651" i="12" s="1"/>
  <c r="A652" i="12" s="1"/>
  <c r="A653" i="12" s="1"/>
  <c r="A654" i="12" s="1"/>
  <c r="A655" i="12" s="1"/>
  <c r="A656" i="12" s="1"/>
  <c r="A657" i="12" s="1"/>
  <c r="A658" i="12" s="1"/>
  <c r="A659" i="12" s="1"/>
  <c r="A660" i="12" s="1"/>
  <c r="A661" i="12" s="1"/>
  <c r="A662" i="12" s="1"/>
  <c r="A663" i="12" s="1"/>
  <c r="A664" i="12" s="1"/>
  <c r="A665" i="12" s="1"/>
  <c r="A666" i="12" s="1"/>
  <c r="A667" i="12" s="1"/>
  <c r="A668" i="12" s="1"/>
  <c r="A669" i="12" s="1"/>
  <c r="A670" i="12" s="1"/>
  <c r="A671" i="12" s="1"/>
  <c r="A672" i="12" s="1"/>
  <c r="A673" i="12" s="1"/>
  <c r="A674" i="12" s="1"/>
  <c r="A675" i="12" s="1"/>
  <c r="A676" i="12" s="1"/>
  <c r="A677" i="12" s="1"/>
  <c r="A678" i="12" s="1"/>
  <c r="A679" i="12" s="1"/>
  <c r="A680" i="12" s="1"/>
  <c r="A681" i="12" s="1"/>
  <c r="A682" i="12" s="1"/>
  <c r="A683" i="12" s="1"/>
  <c r="A684" i="12" s="1"/>
  <c r="A685" i="12" s="1"/>
  <c r="A686" i="12" s="1"/>
  <c r="A687" i="12" s="1"/>
  <c r="A688" i="12" s="1"/>
  <c r="A689" i="12" s="1"/>
  <c r="A690" i="12" s="1"/>
  <c r="A691" i="12" s="1"/>
  <c r="A692" i="12" s="1"/>
  <c r="A693" i="12" s="1"/>
  <c r="A694" i="12" s="1"/>
  <c r="A695" i="12" s="1"/>
  <c r="A696" i="12" s="1"/>
  <c r="A697" i="12" s="1"/>
  <c r="A698" i="12" s="1"/>
  <c r="A699" i="12" s="1"/>
  <c r="A700" i="12" s="1"/>
  <c r="A701" i="12" s="1"/>
  <c r="A702" i="12" s="1"/>
  <c r="A703" i="12" s="1"/>
  <c r="A704" i="12" s="1"/>
  <c r="A705" i="12" s="1"/>
  <c r="A706" i="12" s="1"/>
  <c r="A707" i="12" s="1"/>
  <c r="A708" i="12" s="1"/>
  <c r="A709" i="12" s="1"/>
  <c r="A710" i="12" s="1"/>
  <c r="A711" i="12" s="1"/>
  <c r="A712" i="12" s="1"/>
  <c r="A713" i="12" s="1"/>
  <c r="A714" i="12" s="1"/>
  <c r="A715" i="12" s="1"/>
  <c r="A716" i="12" s="1"/>
  <c r="A717" i="12" s="1"/>
  <c r="A718" i="12" s="1"/>
  <c r="A719" i="12" s="1"/>
  <c r="A720" i="12" s="1"/>
  <c r="A721" i="12" s="1"/>
  <c r="A722" i="12" s="1"/>
  <c r="A723" i="12" s="1"/>
  <c r="A724" i="12" s="1"/>
  <c r="A725" i="12" s="1"/>
  <c r="A726" i="12" s="1"/>
  <c r="A727" i="12" s="1"/>
  <c r="A728" i="12" s="1"/>
  <c r="A729" i="12" s="1"/>
  <c r="A730" i="12" s="1"/>
  <c r="A731" i="12" s="1"/>
  <c r="A732" i="12" s="1"/>
  <c r="A733" i="12" s="1"/>
  <c r="A734" i="12" s="1"/>
  <c r="A735" i="12" s="1"/>
  <c r="A736" i="12" s="1"/>
  <c r="A737" i="12" s="1"/>
  <c r="A738" i="12" s="1"/>
  <c r="A739" i="12" s="1"/>
  <c r="A740" i="12" s="1"/>
  <c r="A741" i="12" s="1"/>
  <c r="A742" i="12" s="1"/>
  <c r="A743" i="12" s="1"/>
  <c r="A744" i="12" s="1"/>
  <c r="A745" i="12" s="1"/>
  <c r="A746" i="12" s="1"/>
  <c r="A747" i="12" s="1"/>
  <c r="A748" i="12" s="1"/>
  <c r="A749" i="12" s="1"/>
  <c r="A750" i="12" s="1"/>
  <c r="A751" i="12" s="1"/>
  <c r="A752" i="12" s="1"/>
  <c r="A753" i="12" s="1"/>
  <c r="A754" i="12" s="1"/>
  <c r="A755" i="12" s="1"/>
  <c r="A756" i="12" s="1"/>
  <c r="A757" i="12" s="1"/>
  <c r="A758" i="12" s="1"/>
  <c r="A759" i="12" s="1"/>
  <c r="A760" i="12" s="1"/>
  <c r="A761" i="12" s="1"/>
  <c r="A762" i="12" s="1"/>
  <c r="A763" i="12" s="1"/>
  <c r="A764" i="12" s="1"/>
  <c r="A765" i="12" s="1"/>
  <c r="A766" i="12" s="1"/>
  <c r="A767" i="12" s="1"/>
  <c r="A768" i="12" s="1"/>
  <c r="A769" i="12" s="1"/>
  <c r="A770" i="12" s="1"/>
  <c r="A771" i="12" s="1"/>
  <c r="A772" i="12" s="1"/>
  <c r="A773" i="12" s="1"/>
  <c r="A774" i="12" s="1"/>
  <c r="A775" i="12" s="1"/>
  <c r="A776" i="12" s="1"/>
  <c r="A777" i="12" s="1"/>
  <c r="A778" i="12" s="1"/>
  <c r="A779" i="12" s="1"/>
  <c r="A780" i="12" s="1"/>
  <c r="A781" i="12" s="1"/>
  <c r="A782" i="12" s="1"/>
  <c r="A783" i="12" s="1"/>
  <c r="A784" i="12" s="1"/>
  <c r="A785" i="12" s="1"/>
  <c r="A786" i="12" s="1"/>
  <c r="A787" i="12" s="1"/>
  <c r="A788" i="12" s="1"/>
  <c r="A789" i="12" s="1"/>
  <c r="A790" i="12" s="1"/>
  <c r="A791" i="12" s="1"/>
  <c r="A792" i="12" s="1"/>
  <c r="A793" i="12" s="1"/>
  <c r="A794" i="12" s="1"/>
  <c r="A795" i="12" s="1"/>
  <c r="A796" i="12" s="1"/>
  <c r="A797" i="12" s="1"/>
  <c r="A798" i="12" s="1"/>
  <c r="A799" i="12" s="1"/>
  <c r="A800" i="12" s="1"/>
  <c r="A801" i="12" s="1"/>
  <c r="A802" i="12" s="1"/>
  <c r="A803" i="12" s="1"/>
  <c r="A804" i="12" s="1"/>
  <c r="A805" i="12" s="1"/>
  <c r="A806" i="12" s="1"/>
  <c r="A807" i="12" s="1"/>
  <c r="A808" i="12" s="1"/>
  <c r="A809" i="12" s="1"/>
  <c r="A810" i="12" s="1"/>
  <c r="A811" i="12" s="1"/>
  <c r="A812" i="12" s="1"/>
  <c r="A813" i="12" s="1"/>
  <c r="A814" i="12" s="1"/>
  <c r="A815" i="12" s="1"/>
  <c r="A816" i="12" s="1"/>
  <c r="A817" i="12" s="1"/>
  <c r="A818" i="12" s="1"/>
  <c r="A819" i="12" s="1"/>
  <c r="A820" i="12" s="1"/>
  <c r="A821" i="12" s="1"/>
  <c r="A822" i="12" s="1"/>
  <c r="A823" i="12" s="1"/>
  <c r="A824" i="12" s="1"/>
  <c r="A825" i="12" s="1"/>
  <c r="A826" i="12" s="1"/>
  <c r="A827" i="12" s="1"/>
  <c r="A828" i="12" s="1"/>
  <c r="A829" i="12" s="1"/>
  <c r="A830" i="12" s="1"/>
  <c r="A831" i="12" s="1"/>
  <c r="A832" i="12" s="1"/>
  <c r="A833" i="12" s="1"/>
  <c r="A834" i="12" s="1"/>
  <c r="A835" i="12" s="1"/>
  <c r="A836" i="12" s="1"/>
  <c r="A837" i="12" s="1"/>
  <c r="A838" i="12" s="1"/>
  <c r="A839" i="12" s="1"/>
  <c r="A840" i="12" s="1"/>
  <c r="A841" i="12" s="1"/>
  <c r="A842" i="12" s="1"/>
  <c r="A843" i="12" s="1"/>
  <c r="A844" i="12" s="1"/>
  <c r="A845" i="12" s="1"/>
  <c r="A846" i="12" s="1"/>
  <c r="A847" i="12" s="1"/>
  <c r="A848" i="12" s="1"/>
  <c r="A849" i="12" s="1"/>
  <c r="A850" i="12" s="1"/>
  <c r="A851" i="12" s="1"/>
  <c r="A852" i="12" s="1"/>
  <c r="A853" i="12" s="1"/>
  <c r="A854" i="12" s="1"/>
  <c r="A855" i="12" s="1"/>
  <c r="A856" i="12" s="1"/>
  <c r="A857" i="12" s="1"/>
  <c r="A858" i="12" s="1"/>
  <c r="A859" i="12" s="1"/>
  <c r="A860" i="12" s="1"/>
  <c r="A861" i="12" s="1"/>
  <c r="A862" i="12" s="1"/>
  <c r="A863" i="12" s="1"/>
  <c r="A864" i="12" s="1"/>
  <c r="A865" i="12" s="1"/>
  <c r="A866" i="12" s="1"/>
  <c r="A867" i="12" s="1"/>
  <c r="A868" i="12" s="1"/>
  <c r="A869" i="12" s="1"/>
  <c r="A870" i="12" s="1"/>
  <c r="A871" i="12" s="1"/>
  <c r="A872" i="12" s="1"/>
  <c r="A873" i="12" s="1"/>
  <c r="A874" i="12" s="1"/>
  <c r="A875" i="12" s="1"/>
  <c r="A876" i="12" s="1"/>
  <c r="A877" i="12" s="1"/>
  <c r="A878" i="12" s="1"/>
  <c r="A879" i="12" s="1"/>
  <c r="A880" i="12" s="1"/>
  <c r="A881" i="12" s="1"/>
  <c r="A882" i="12" s="1"/>
  <c r="A883" i="12" s="1"/>
  <c r="A884" i="12" s="1"/>
  <c r="A885" i="12" s="1"/>
  <c r="A886" i="12" s="1"/>
  <c r="A887" i="12" s="1"/>
  <c r="A888" i="12" s="1"/>
  <c r="A889" i="12" s="1"/>
  <c r="A890" i="12" s="1"/>
  <c r="A891" i="12" s="1"/>
  <c r="A892" i="12" s="1"/>
  <c r="A893" i="12" s="1"/>
  <c r="A894" i="12" s="1"/>
  <c r="A895" i="12" s="1"/>
  <c r="A896" i="12" s="1"/>
  <c r="A897" i="12" s="1"/>
  <c r="A898" i="12" s="1"/>
  <c r="A899" i="12" s="1"/>
  <c r="A900" i="12" s="1"/>
  <c r="A901" i="12" s="1"/>
  <c r="A902" i="12" s="1"/>
  <c r="A903" i="12" s="1"/>
  <c r="A904" i="12" s="1"/>
  <c r="A905" i="12" s="1"/>
  <c r="A906" i="12" s="1"/>
  <c r="A907" i="12" s="1"/>
  <c r="A908" i="12" s="1"/>
  <c r="A909" i="12" s="1"/>
  <c r="A910" i="12" s="1"/>
  <c r="A911" i="12" s="1"/>
  <c r="A912" i="12" s="1"/>
  <c r="A913" i="12" s="1"/>
  <c r="A914" i="12" s="1"/>
  <c r="A915" i="12" s="1"/>
  <c r="A916" i="12" s="1"/>
  <c r="A917" i="12" s="1"/>
  <c r="A918" i="12" s="1"/>
  <c r="A919" i="12" s="1"/>
  <c r="A920" i="12" s="1"/>
  <c r="A921" i="12" s="1"/>
  <c r="A922" i="12" s="1"/>
  <c r="A923" i="12" s="1"/>
  <c r="A924" i="12" s="1"/>
  <c r="A925" i="12" s="1"/>
  <c r="A926" i="12" s="1"/>
  <c r="A927" i="12" s="1"/>
  <c r="A928" i="12" s="1"/>
  <c r="A929" i="12" s="1"/>
  <c r="A930" i="12" s="1"/>
  <c r="A931" i="12" s="1"/>
  <c r="A932" i="12" s="1"/>
  <c r="A933" i="12" s="1"/>
  <c r="A934" i="12" s="1"/>
  <c r="A935" i="12" s="1"/>
  <c r="A936" i="12" s="1"/>
  <c r="A937" i="12" s="1"/>
  <c r="A938" i="12" s="1"/>
  <c r="A939" i="12" s="1"/>
  <c r="A940" i="12" s="1"/>
  <c r="A941" i="12" s="1"/>
  <c r="A942" i="12" s="1"/>
  <c r="A943" i="12" s="1"/>
  <c r="A944" i="12" s="1"/>
  <c r="A945" i="12" s="1"/>
  <c r="A946" i="12" s="1"/>
  <c r="A947" i="12" s="1"/>
  <c r="A948" i="12" s="1"/>
  <c r="A949" i="12" s="1"/>
  <c r="A950" i="12" s="1"/>
  <c r="A951" i="12" s="1"/>
  <c r="A952" i="12" s="1"/>
  <c r="A953" i="12" s="1"/>
  <c r="A954" i="12" s="1"/>
  <c r="A955" i="12" s="1"/>
  <c r="A956" i="12" s="1"/>
  <c r="A957" i="12" s="1"/>
  <c r="A958" i="12" s="1"/>
  <c r="A959" i="12" s="1"/>
  <c r="A960" i="12" s="1"/>
  <c r="A961" i="12" s="1"/>
  <c r="A962" i="12" s="1"/>
  <c r="A963" i="12" s="1"/>
  <c r="A964" i="12" s="1"/>
  <c r="A965" i="12" s="1"/>
  <c r="A966" i="12" s="1"/>
  <c r="A967" i="12" s="1"/>
  <c r="A968" i="12" s="1"/>
  <c r="A969" i="12" s="1"/>
  <c r="A970" i="12" s="1"/>
  <c r="A971" i="12" s="1"/>
  <c r="A972" i="12" s="1"/>
  <c r="A973" i="12" s="1"/>
  <c r="A974" i="12" s="1"/>
  <c r="A975" i="12" s="1"/>
  <c r="A976" i="12" s="1"/>
  <c r="A977" i="12" s="1"/>
  <c r="A978" i="12" s="1"/>
  <c r="A979" i="12" s="1"/>
  <c r="A980" i="12" s="1"/>
  <c r="A981" i="12" s="1"/>
  <c r="A982" i="12" s="1"/>
  <c r="A983" i="12" s="1"/>
  <c r="A984" i="12" s="1"/>
  <c r="A985" i="12" s="1"/>
  <c r="A986" i="12" s="1"/>
  <c r="A987" i="12" s="1"/>
  <c r="A988" i="12" s="1"/>
  <c r="A989" i="12" s="1"/>
  <c r="A990" i="12" s="1"/>
  <c r="A991" i="12" s="1"/>
  <c r="A992" i="12" s="1"/>
  <c r="A993" i="12" s="1"/>
  <c r="A994" i="12" s="1"/>
  <c r="A995" i="12" s="1"/>
  <c r="A996" i="12" s="1"/>
  <c r="A997" i="12" s="1"/>
  <c r="A998" i="12" s="1"/>
  <c r="A999" i="12" s="1"/>
  <c r="A1000" i="12" s="1"/>
  <c r="A1001" i="12" s="1"/>
  <c r="A1002" i="12" s="1"/>
  <c r="A1003" i="12" s="1"/>
  <c r="A1004" i="12" s="1"/>
  <c r="A1005" i="12" s="1"/>
  <c r="A1006" i="12" s="1"/>
  <c r="A1007" i="12" s="1"/>
  <c r="A1008" i="12" s="1"/>
  <c r="A1009" i="12" s="1"/>
  <c r="A1010" i="12" s="1"/>
  <c r="A1011" i="12" s="1"/>
  <c r="A1012" i="12" s="1"/>
  <c r="A1013" i="12" s="1"/>
  <c r="A1014" i="12" s="1"/>
  <c r="A1015" i="12" s="1"/>
  <c r="A1016" i="12" s="1"/>
  <c r="A1017" i="12" s="1"/>
  <c r="A1018" i="12" s="1"/>
  <c r="A1019" i="12" s="1"/>
  <c r="A1020" i="12" s="1"/>
  <c r="A1021" i="12" s="1"/>
  <c r="A1022" i="12" s="1"/>
  <c r="A1023" i="12" s="1"/>
  <c r="A1024" i="12" s="1"/>
  <c r="A1025" i="12" s="1"/>
  <c r="A1026" i="12" s="1"/>
  <c r="A1027" i="12" s="1"/>
  <c r="A1028" i="12" s="1"/>
  <c r="A1029" i="12" s="1"/>
  <c r="A1030" i="12" s="1"/>
  <c r="A1031" i="12" s="1"/>
  <c r="A1032" i="12" s="1"/>
  <c r="A1033" i="12" s="1"/>
  <c r="A1034" i="12" s="1"/>
  <c r="A1035" i="12" s="1"/>
  <c r="A1036" i="12" s="1"/>
  <c r="A1037" i="12" s="1"/>
  <c r="A1038" i="12" s="1"/>
  <c r="A1039" i="12" s="1"/>
  <c r="A1040" i="12" s="1"/>
  <c r="A1041" i="12" s="1"/>
  <c r="A1042" i="12" s="1"/>
  <c r="A1043" i="12" s="1"/>
  <c r="A1044" i="12" s="1"/>
  <c r="A1045" i="12" s="1"/>
  <c r="A1046" i="12" s="1"/>
  <c r="A1047" i="12" s="1"/>
  <c r="A1048" i="12" s="1"/>
  <c r="A1049" i="12" s="1"/>
  <c r="A1050" i="12" s="1"/>
  <c r="A1051" i="12" s="1"/>
  <c r="A1052" i="12" s="1"/>
  <c r="A1053" i="12" s="1"/>
  <c r="A1054" i="12" s="1"/>
  <c r="A1055" i="12" s="1"/>
  <c r="A1056" i="12" s="1"/>
  <c r="A1057" i="12" s="1"/>
  <c r="A1058" i="12" s="1"/>
  <c r="A1059" i="12" s="1"/>
  <c r="A1060" i="12" s="1"/>
  <c r="A1061" i="12" s="1"/>
  <c r="A1062" i="12" s="1"/>
  <c r="A1063" i="12" s="1"/>
  <c r="A1064" i="12" s="1"/>
  <c r="A1065" i="12" s="1"/>
  <c r="A1066" i="12" s="1"/>
  <c r="A1067" i="12" s="1"/>
  <c r="A1068" i="12" s="1"/>
  <c r="A1069" i="12" s="1"/>
  <c r="A1070" i="12" s="1"/>
  <c r="A1071" i="12" s="1"/>
  <c r="A1072" i="12" s="1"/>
  <c r="A1073" i="12" s="1"/>
  <c r="A1074" i="12" s="1"/>
  <c r="A1075" i="12" s="1"/>
  <c r="A1076" i="12" s="1"/>
  <c r="A1077" i="12" s="1"/>
  <c r="A1078" i="12" s="1"/>
  <c r="A1079" i="12" s="1"/>
  <c r="A1080" i="12" s="1"/>
  <c r="A1081" i="12" s="1"/>
  <c r="A1082" i="12" s="1"/>
  <c r="A1083" i="12" s="1"/>
  <c r="A1084" i="12" s="1"/>
  <c r="A1085" i="12" s="1"/>
  <c r="A1086" i="12" s="1"/>
  <c r="A1087" i="12" s="1"/>
  <c r="A1088" i="12" s="1"/>
  <c r="A1089" i="12" s="1"/>
  <c r="A1090" i="12" s="1"/>
  <c r="A1091" i="12" s="1"/>
  <c r="A1092" i="12" s="1"/>
  <c r="A1093" i="12" s="1"/>
  <c r="A1094" i="12" s="1"/>
  <c r="A1095" i="12" s="1"/>
  <c r="A1096" i="12" s="1"/>
  <c r="A1097" i="12" s="1"/>
  <c r="A1098" i="12" s="1"/>
  <c r="A1099" i="12" s="1"/>
  <c r="A1100" i="12" s="1"/>
  <c r="A1101" i="12" s="1"/>
  <c r="A1102" i="12" s="1"/>
  <c r="A1103" i="12" s="1"/>
  <c r="A1104" i="12" s="1"/>
  <c r="A1105" i="12" s="1"/>
  <c r="A1106" i="12" s="1"/>
  <c r="A1107" i="12" s="1"/>
  <c r="A1108" i="12" s="1"/>
  <c r="A1109" i="12" s="1"/>
  <c r="A1110" i="12" s="1"/>
  <c r="A1111" i="12" s="1"/>
  <c r="A1112" i="12" s="1"/>
  <c r="A1113" i="12" s="1"/>
  <c r="A1114" i="12" s="1"/>
  <c r="A1115" i="12" s="1"/>
  <c r="A1116" i="12" s="1"/>
  <c r="A1117" i="12" s="1"/>
  <c r="A1118" i="12" s="1"/>
  <c r="A1119" i="12" s="1"/>
  <c r="A1120" i="12" s="1"/>
  <c r="A1121" i="12" s="1"/>
  <c r="A1122" i="12" s="1"/>
  <c r="A1123" i="12" s="1"/>
  <c r="A1124" i="12" s="1"/>
  <c r="A1125" i="12" s="1"/>
  <c r="A1126" i="12" s="1"/>
  <c r="A1127" i="12" s="1"/>
  <c r="A1128" i="12" s="1"/>
  <c r="A1129" i="12" s="1"/>
  <c r="A1130" i="12" s="1"/>
  <c r="A1131" i="12" s="1"/>
  <c r="A1132" i="12" s="1"/>
  <c r="A1133" i="12" s="1"/>
  <c r="A1134" i="12" s="1"/>
  <c r="A1135" i="12" s="1"/>
  <c r="A1136" i="12" s="1"/>
  <c r="A1137" i="12" s="1"/>
  <c r="A1138" i="12" s="1"/>
  <c r="A1139" i="12" s="1"/>
  <c r="A1140" i="12" s="1"/>
  <c r="A1141" i="12" s="1"/>
  <c r="A1142" i="12" s="1"/>
  <c r="A1143" i="12" s="1"/>
  <c r="A1144" i="12" s="1"/>
  <c r="A1145" i="12" s="1"/>
  <c r="A1146" i="12" s="1"/>
  <c r="A1147" i="12" s="1"/>
  <c r="A1148" i="12" s="1"/>
  <c r="A1149" i="12" s="1"/>
  <c r="A1150" i="12" s="1"/>
  <c r="A1151" i="12" s="1"/>
  <c r="A1152" i="12" s="1"/>
  <c r="A1153" i="12" s="1"/>
  <c r="A1154" i="12" s="1"/>
  <c r="A1155" i="12" s="1"/>
  <c r="A1156" i="12" s="1"/>
  <c r="A1157" i="12" s="1"/>
  <c r="A1158" i="12" s="1"/>
  <c r="A1159" i="12" s="1"/>
  <c r="A1160" i="12" s="1"/>
  <c r="A1161" i="12" s="1"/>
  <c r="A1162" i="12" s="1"/>
  <c r="A1163" i="12" s="1"/>
  <c r="A1164" i="12" s="1"/>
  <c r="A1165" i="12" s="1"/>
  <c r="A1166" i="12" s="1"/>
  <c r="A1167" i="12" s="1"/>
  <c r="A1168" i="12" s="1"/>
  <c r="A1169" i="12" s="1"/>
  <c r="A1170" i="12" s="1"/>
  <c r="A1171" i="12" s="1"/>
  <c r="A1172" i="12" s="1"/>
  <c r="A1173" i="12" s="1"/>
  <c r="A1174" i="12" s="1"/>
  <c r="A1175" i="12" s="1"/>
  <c r="A1176" i="12" s="1"/>
  <c r="A1177" i="12" s="1"/>
  <c r="A1178" i="12" s="1"/>
  <c r="A1179" i="12" s="1"/>
  <c r="A1180" i="12" s="1"/>
  <c r="A1181" i="12" s="1"/>
  <c r="A1182" i="12" s="1"/>
  <c r="A1183" i="12" s="1"/>
  <c r="A1184" i="12" s="1"/>
  <c r="A1185" i="12" s="1"/>
  <c r="A1186" i="12" s="1"/>
  <c r="A1187" i="12" s="1"/>
  <c r="A1188" i="12" s="1"/>
  <c r="A1189" i="12" s="1"/>
  <c r="A1190" i="12" s="1"/>
  <c r="A1191" i="12" s="1"/>
  <c r="A1192" i="12" s="1"/>
  <c r="A1193" i="12" s="1"/>
  <c r="A1194" i="12" s="1"/>
  <c r="A1195" i="12" s="1"/>
  <c r="A1196" i="12" s="1"/>
  <c r="A1197" i="12" s="1"/>
  <c r="A1198" i="12" s="1"/>
  <c r="A1199" i="12" s="1"/>
  <c r="A1200" i="12" s="1"/>
  <c r="A1201" i="12" s="1"/>
  <c r="A1202" i="12" s="1"/>
  <c r="A1203" i="12" s="1"/>
  <c r="A1204" i="12" s="1"/>
  <c r="A1205" i="12" s="1"/>
  <c r="A1206" i="12" s="1"/>
  <c r="A1207" i="12" s="1"/>
  <c r="A1208" i="12" s="1"/>
  <c r="A1209" i="12" s="1"/>
  <c r="A1210" i="12" s="1"/>
  <c r="A1211" i="12" s="1"/>
  <c r="A1212" i="12" s="1"/>
  <c r="A1213" i="12" s="1"/>
  <c r="A1214" i="12" s="1"/>
  <c r="A1215" i="12" s="1"/>
  <c r="A1216" i="12" s="1"/>
  <c r="A1217" i="12" s="1"/>
  <c r="A1218" i="12" s="1"/>
  <c r="A1219" i="12" s="1"/>
  <c r="A1220" i="12" s="1"/>
  <c r="A1221" i="12" s="1"/>
  <c r="A1222" i="12" s="1"/>
  <c r="A1223" i="12" s="1"/>
  <c r="A1224" i="12" s="1"/>
  <c r="A1225" i="12" s="1"/>
  <c r="A1226" i="12" s="1"/>
  <c r="A1227" i="12" s="1"/>
  <c r="A1228" i="12" s="1"/>
  <c r="A1229" i="12" s="1"/>
  <c r="A1230" i="12" s="1"/>
  <c r="A1231" i="12" s="1"/>
  <c r="A1232" i="12" s="1"/>
  <c r="A1233" i="12" s="1"/>
  <c r="A1234" i="12" s="1"/>
  <c r="A1235" i="12" s="1"/>
  <c r="A1236" i="12" s="1"/>
  <c r="A1237" i="12" s="1"/>
  <c r="A1238" i="12" s="1"/>
  <c r="A1239" i="12" s="1"/>
  <c r="A1240" i="12" s="1"/>
  <c r="A1241" i="12" s="1"/>
  <c r="A1242" i="12" s="1"/>
  <c r="A1243" i="12" s="1"/>
  <c r="A1244" i="12" s="1"/>
  <c r="A1245" i="12" s="1"/>
  <c r="A1246" i="12" s="1"/>
  <c r="A1247" i="12" s="1"/>
  <c r="A1248" i="12" s="1"/>
  <c r="A1249" i="12" s="1"/>
  <c r="A1250" i="12" s="1"/>
  <c r="A1251" i="12" s="1"/>
  <c r="A1252" i="12" s="1"/>
  <c r="A1253" i="12" s="1"/>
  <c r="A1254" i="12" s="1"/>
  <c r="A1255" i="12" s="1"/>
  <c r="A1256" i="12" s="1"/>
  <c r="A1257" i="12" s="1"/>
  <c r="A1258" i="12" s="1"/>
  <c r="A1259" i="12" s="1"/>
  <c r="A1260" i="12" s="1"/>
  <c r="A1261" i="12" s="1"/>
  <c r="A1262" i="12" s="1"/>
  <c r="A1263" i="12" s="1"/>
  <c r="A1264" i="12" s="1"/>
  <c r="A1265" i="12" s="1"/>
  <c r="A1266" i="12" s="1"/>
  <c r="A1267" i="12" s="1"/>
  <c r="A1268" i="12" s="1"/>
  <c r="A1269" i="12" s="1"/>
  <c r="A1270" i="12" s="1"/>
  <c r="A1271" i="12" s="1"/>
  <c r="A1272" i="12" s="1"/>
  <c r="A1273" i="12" s="1"/>
  <c r="A1274" i="12" s="1"/>
  <c r="A1275" i="12" s="1"/>
  <c r="A1276" i="12" s="1"/>
  <c r="A1277" i="12" s="1"/>
  <c r="A1278" i="12" s="1"/>
  <c r="A1279" i="12" s="1"/>
  <c r="A1280" i="12" s="1"/>
  <c r="A1281" i="12" s="1"/>
  <c r="A1282" i="12" s="1"/>
  <c r="A1283" i="12" s="1"/>
  <c r="A1284" i="12" s="1"/>
  <c r="A1285" i="12" s="1"/>
  <c r="A1286" i="12" s="1"/>
  <c r="A1287" i="12" s="1"/>
  <c r="A1288" i="12" s="1"/>
  <c r="A1289" i="12" s="1"/>
  <c r="A1290" i="12" s="1"/>
  <c r="A1291" i="12" s="1"/>
  <c r="A1292" i="12" s="1"/>
  <c r="A1293" i="12" s="1"/>
  <c r="A1294" i="12" s="1"/>
  <c r="A1295" i="12" s="1"/>
  <c r="A1296" i="12" s="1"/>
  <c r="A1297" i="12" s="1"/>
  <c r="A1298" i="12" s="1"/>
  <c r="A1299" i="12" s="1"/>
  <c r="A1300" i="12" s="1"/>
  <c r="A1301" i="12" s="1"/>
  <c r="A1302" i="12" s="1"/>
  <c r="A1303" i="12" s="1"/>
  <c r="A1304" i="12" s="1"/>
  <c r="A1305" i="12" s="1"/>
  <c r="A1306" i="12" s="1"/>
  <c r="A1307" i="12" s="1"/>
  <c r="A1308" i="12" s="1"/>
  <c r="A1309" i="12" s="1"/>
  <c r="A1310" i="12" s="1"/>
  <c r="A1311" i="12" s="1"/>
  <c r="A1312" i="12" s="1"/>
  <c r="A1313" i="12" s="1"/>
  <c r="A1314" i="12" s="1"/>
  <c r="A1315" i="12" s="1"/>
  <c r="A1316" i="12" s="1"/>
  <c r="A1317" i="12" s="1"/>
  <c r="A1318" i="12" s="1"/>
  <c r="A1319" i="12" s="1"/>
  <c r="A1320" i="12" s="1"/>
  <c r="A1321" i="12" s="1"/>
  <c r="A1322" i="12" s="1"/>
  <c r="A1323" i="12" s="1"/>
  <c r="A1324" i="12" s="1"/>
  <c r="A1325" i="12" s="1"/>
  <c r="A1326" i="12" s="1"/>
  <c r="A1327" i="12" s="1"/>
  <c r="A1328" i="12" s="1"/>
  <c r="A1329" i="12" s="1"/>
  <c r="A1330" i="12" s="1"/>
  <c r="A1331" i="12" s="1"/>
  <c r="A1332" i="12" s="1"/>
  <c r="A1333" i="12" s="1"/>
  <c r="A1334" i="12" s="1"/>
  <c r="A1335" i="12" s="1"/>
  <c r="A1336" i="12" s="1"/>
  <c r="A1337" i="12" s="1"/>
  <c r="A1338" i="12" s="1"/>
  <c r="A1339" i="12" s="1"/>
  <c r="A1340" i="12" s="1"/>
  <c r="A1341" i="12" s="1"/>
  <c r="A1342" i="12" s="1"/>
  <c r="A1343" i="12" s="1"/>
  <c r="A1344" i="12" s="1"/>
  <c r="A1345" i="12" s="1"/>
  <c r="A1346" i="12" s="1"/>
  <c r="A1347" i="12" s="1"/>
  <c r="A1348" i="12" s="1"/>
  <c r="A1349" i="12" s="1"/>
  <c r="A1350" i="12" s="1"/>
  <c r="A1351" i="12" s="1"/>
  <c r="A1352" i="12" s="1"/>
  <c r="A1353" i="12" s="1"/>
  <c r="A1354" i="12" s="1"/>
  <c r="A1355" i="12" s="1"/>
  <c r="A1356" i="12" s="1"/>
  <c r="A1357" i="12" s="1"/>
  <c r="A1358" i="12" s="1"/>
  <c r="A1359" i="12" s="1"/>
  <c r="A1360" i="12" s="1"/>
  <c r="A1361" i="12" s="1"/>
  <c r="A1362" i="12" s="1"/>
  <c r="A1363" i="12" s="1"/>
  <c r="A1364" i="12" s="1"/>
  <c r="A1365" i="12" s="1"/>
  <c r="A1366" i="12" s="1"/>
  <c r="A1367" i="12" s="1"/>
  <c r="A1368" i="12" s="1"/>
  <c r="A1369" i="12" s="1"/>
  <c r="A1370" i="12" s="1"/>
  <c r="A1371" i="12" s="1"/>
  <c r="A1372" i="12" s="1"/>
  <c r="A1373" i="12" s="1"/>
  <c r="A1374" i="12" s="1"/>
  <c r="A1375" i="12" s="1"/>
  <c r="A1376" i="12" s="1"/>
  <c r="A1377" i="12" s="1"/>
  <c r="A1378" i="12" s="1"/>
  <c r="A1379" i="12" s="1"/>
  <c r="A1380" i="12" s="1"/>
  <c r="A1381" i="12" s="1"/>
  <c r="A1382" i="12" s="1"/>
  <c r="A1383" i="12" s="1"/>
  <c r="A1384" i="12" s="1"/>
  <c r="A1385" i="12" s="1"/>
  <c r="A1386" i="12" s="1"/>
  <c r="A1387" i="12" s="1"/>
  <c r="A1388" i="12" s="1"/>
  <c r="A1389" i="12" s="1"/>
  <c r="A1390" i="12" s="1"/>
  <c r="A1391" i="12" s="1"/>
  <c r="A1392" i="12" s="1"/>
  <c r="A1393" i="12" s="1"/>
  <c r="A1394" i="12" s="1"/>
  <c r="A1395" i="12" s="1"/>
  <c r="A1396" i="12" s="1"/>
  <c r="A1397" i="12" s="1"/>
  <c r="A1398" i="12" s="1"/>
  <c r="A1399" i="12" s="1"/>
  <c r="A1400" i="12" s="1"/>
  <c r="A1401" i="12" s="1"/>
  <c r="A1402" i="12" s="1"/>
  <c r="A1403" i="12" s="1"/>
  <c r="A1404" i="12" s="1"/>
  <c r="A1405" i="12" s="1"/>
  <c r="A1406" i="12" s="1"/>
  <c r="A1407" i="12" s="1"/>
  <c r="A1408" i="12" s="1"/>
  <c r="A1409" i="12" s="1"/>
  <c r="A1410" i="12" s="1"/>
  <c r="A1411" i="12" s="1"/>
  <c r="A1412" i="12" s="1"/>
  <c r="A1413" i="12" s="1"/>
  <c r="A1414" i="12" s="1"/>
  <c r="A1415" i="12" s="1"/>
  <c r="A1416" i="12" s="1"/>
  <c r="A1417" i="12" s="1"/>
  <c r="A1418" i="12" s="1"/>
  <c r="A1419" i="12" s="1"/>
  <c r="A1420" i="12" s="1"/>
  <c r="A1421" i="12" s="1"/>
  <c r="A1422" i="12" s="1"/>
  <c r="A1423" i="12" s="1"/>
  <c r="A1424" i="12" s="1"/>
  <c r="A1425" i="12" s="1"/>
  <c r="A1426" i="12" s="1"/>
  <c r="A1427" i="12" s="1"/>
  <c r="A1428" i="12" s="1"/>
  <c r="A1429" i="12" s="1"/>
  <c r="A1430" i="12" s="1"/>
  <c r="A1431" i="12" s="1"/>
  <c r="A1432" i="12" s="1"/>
  <c r="A1433" i="12" s="1"/>
  <c r="A1434" i="12" s="1"/>
  <c r="A1435" i="12" s="1"/>
  <c r="A1436" i="12" s="1"/>
  <c r="A1437" i="12" s="1"/>
  <c r="A1438" i="12" s="1"/>
  <c r="A1439" i="12" s="1"/>
  <c r="A1440" i="12" s="1"/>
  <c r="A1441" i="12" s="1"/>
  <c r="A1442" i="12" s="1"/>
  <c r="A1443" i="12" s="1"/>
  <c r="A1444" i="12" s="1"/>
  <c r="A1445" i="12" s="1"/>
  <c r="A1446" i="12" s="1"/>
  <c r="A1447" i="12" s="1"/>
  <c r="A1448" i="12" s="1"/>
  <c r="A1449" i="12" s="1"/>
  <c r="A1450" i="12" s="1"/>
  <c r="A1451" i="12" s="1"/>
  <c r="A1452" i="12" s="1"/>
  <c r="A1453" i="12" s="1"/>
  <c r="A1454" i="12" s="1"/>
  <c r="A1455" i="12" s="1"/>
  <c r="A1456" i="12" s="1"/>
  <c r="A1457" i="12" s="1"/>
  <c r="A1458" i="12" s="1"/>
  <c r="A1459" i="12" s="1"/>
  <c r="A1460" i="12" s="1"/>
  <c r="A1461" i="12" s="1"/>
  <c r="A1462" i="12" s="1"/>
  <c r="A1463" i="12" s="1"/>
  <c r="A1464" i="12" s="1"/>
  <c r="A1465" i="12" s="1"/>
  <c r="A1466" i="12" s="1"/>
  <c r="A1467" i="12" s="1"/>
  <c r="A1468" i="12" s="1"/>
  <c r="A1469" i="12" s="1"/>
  <c r="A1470" i="12" s="1"/>
  <c r="A1471" i="12" s="1"/>
  <c r="A1472" i="12" s="1"/>
  <c r="A1473" i="12" s="1"/>
  <c r="A1474" i="12" s="1"/>
  <c r="A1475" i="12" s="1"/>
  <c r="A1476" i="12" s="1"/>
  <c r="A1477" i="12" s="1"/>
  <c r="A1478" i="12" s="1"/>
  <c r="A1479" i="12" s="1"/>
  <c r="A1480" i="12" s="1"/>
  <c r="A1481" i="12" s="1"/>
  <c r="A1482" i="12" s="1"/>
  <c r="A1483" i="12" s="1"/>
  <c r="A1484" i="12" s="1"/>
  <c r="A1485" i="12" s="1"/>
  <c r="A1486" i="12" s="1"/>
  <c r="A1487" i="12" s="1"/>
  <c r="A1488" i="12" s="1"/>
  <c r="A1489" i="12" s="1"/>
  <c r="A1490" i="12" s="1"/>
  <c r="A1491" i="12" s="1"/>
  <c r="A1492" i="12" s="1"/>
  <c r="A1493" i="12" s="1"/>
  <c r="A1494" i="12" s="1"/>
  <c r="A1495" i="12" s="1"/>
  <c r="A1496" i="12" s="1"/>
  <c r="A1497" i="12" s="1"/>
  <c r="A1498" i="12" s="1"/>
  <c r="A1499" i="12" s="1"/>
  <c r="A1500" i="12" s="1"/>
  <c r="A1501" i="12" s="1"/>
  <c r="A1502" i="12" s="1"/>
  <c r="A1503" i="12" s="1"/>
  <c r="A1504" i="12" s="1"/>
  <c r="A1505" i="12" s="1"/>
  <c r="A1506" i="12" s="1"/>
  <c r="A1507" i="12" s="1"/>
  <c r="A1508" i="12" s="1"/>
  <c r="A1509" i="12" s="1"/>
  <c r="A1510" i="12" s="1"/>
  <c r="A1511" i="12" s="1"/>
  <c r="A1512" i="12" s="1"/>
  <c r="A1513" i="12" s="1"/>
  <c r="A1514" i="12" s="1"/>
  <c r="A1515" i="12" s="1"/>
  <c r="A1516" i="12" s="1"/>
  <c r="A1517" i="12" s="1"/>
  <c r="A1518" i="12" s="1"/>
  <c r="A1519" i="12" s="1"/>
  <c r="A1520" i="12" s="1"/>
  <c r="A1521" i="12" s="1"/>
  <c r="A1522" i="12" s="1"/>
  <c r="A1523" i="12" s="1"/>
  <c r="A1524" i="12" s="1"/>
  <c r="A1525" i="12" s="1"/>
  <c r="A1526" i="12" s="1"/>
  <c r="A1527" i="12" s="1"/>
  <c r="A1528" i="12" s="1"/>
  <c r="A1529" i="12" s="1"/>
  <c r="A1530" i="12" s="1"/>
  <c r="A1531" i="12" s="1"/>
  <c r="A1532" i="12" s="1"/>
  <c r="A1533" i="12" s="1"/>
  <c r="A1534" i="12" s="1"/>
  <c r="A1535" i="12" s="1"/>
  <c r="A1536" i="12" s="1"/>
  <c r="A1537" i="12" s="1"/>
  <c r="A1538" i="12" s="1"/>
  <c r="A1539" i="12" s="1"/>
  <c r="A1540" i="12" s="1"/>
  <c r="A1541" i="12" s="1"/>
  <c r="A1542" i="12" s="1"/>
  <c r="A1543" i="12" s="1"/>
  <c r="A1544" i="12" s="1"/>
  <c r="A1545" i="12" s="1"/>
  <c r="A1546" i="12" s="1"/>
  <c r="A1547" i="12" s="1"/>
  <c r="A1548" i="12" s="1"/>
  <c r="A1549" i="12" s="1"/>
  <c r="A1550" i="12" s="1"/>
  <c r="A1551" i="12" s="1"/>
  <c r="A1552" i="12" s="1"/>
  <c r="A1553" i="12" s="1"/>
  <c r="A1554" i="12" s="1"/>
  <c r="A1555" i="12" s="1"/>
  <c r="A1556" i="12" s="1"/>
  <c r="A1557" i="12" s="1"/>
  <c r="A1558" i="12" s="1"/>
  <c r="A1559" i="12" s="1"/>
  <c r="A1560" i="12" s="1"/>
  <c r="A1561" i="12" s="1"/>
  <c r="A1562" i="12" s="1"/>
  <c r="A1563" i="12" s="1"/>
  <c r="A1564" i="12" s="1"/>
  <c r="A1565" i="12" s="1"/>
  <c r="A1566" i="12" s="1"/>
  <c r="A1567" i="12" s="1"/>
  <c r="A1568" i="12" s="1"/>
  <c r="A1569" i="12" s="1"/>
  <c r="A1570" i="12" s="1"/>
  <c r="A1571" i="12" s="1"/>
  <c r="A1572" i="12" s="1"/>
  <c r="A1573" i="12" s="1"/>
  <c r="A1574" i="12" s="1"/>
  <c r="A1575" i="12" s="1"/>
  <c r="A1576" i="12" s="1"/>
  <c r="A1577" i="12" s="1"/>
  <c r="A1578" i="12" s="1"/>
  <c r="A1579" i="12" s="1"/>
  <c r="A1580" i="12" s="1"/>
  <c r="A1581" i="12" s="1"/>
  <c r="A1582" i="12" s="1"/>
  <c r="A1583" i="12" s="1"/>
  <c r="A1584" i="12" s="1"/>
  <c r="A1585" i="12" s="1"/>
  <c r="A1586" i="12" s="1"/>
  <c r="A1587" i="12" s="1"/>
  <c r="A1588" i="12" s="1"/>
  <c r="A1589" i="12" s="1"/>
  <c r="A1590" i="12" s="1"/>
  <c r="A1591" i="12" s="1"/>
  <c r="A1592" i="12" s="1"/>
  <c r="A1593" i="12" s="1"/>
  <c r="A1594" i="12" s="1"/>
  <c r="A1595" i="12" s="1"/>
  <c r="A1596" i="12" s="1"/>
  <c r="A1597" i="12" s="1"/>
  <c r="A1598" i="12" s="1"/>
  <c r="A1599" i="12" s="1"/>
  <c r="A1600" i="12" s="1"/>
  <c r="A1601" i="12" s="1"/>
  <c r="A1602" i="12" s="1"/>
  <c r="A1603" i="12" s="1"/>
  <c r="A1604" i="12" s="1"/>
  <c r="A1605" i="12" s="1"/>
  <c r="A1606" i="12" s="1"/>
  <c r="A1607" i="12" s="1"/>
  <c r="A1608" i="12" s="1"/>
  <c r="A1609" i="12" s="1"/>
  <c r="A1610" i="12" s="1"/>
  <c r="A1611" i="12" s="1"/>
  <c r="A1612" i="12" s="1"/>
  <c r="A1613" i="12" s="1"/>
  <c r="A1614" i="12" s="1"/>
  <c r="A1615" i="12" s="1"/>
  <c r="A1616" i="12" s="1"/>
  <c r="A1617" i="12" s="1"/>
  <c r="A1618" i="12" s="1"/>
  <c r="A1619" i="12" s="1"/>
  <c r="A1620" i="12" s="1"/>
  <c r="A1621" i="12" s="1"/>
  <c r="A1622" i="12" s="1"/>
  <c r="A1623" i="12" s="1"/>
  <c r="A1624" i="12" s="1"/>
  <c r="A1625" i="12" s="1"/>
  <c r="A1626" i="12" s="1"/>
  <c r="A1627" i="12" s="1"/>
  <c r="A1628" i="12" s="1"/>
  <c r="A1629" i="12" s="1"/>
  <c r="A1630" i="12" s="1"/>
  <c r="A1631" i="12" s="1"/>
  <c r="A1632" i="12" s="1"/>
  <c r="A1633" i="12" s="1"/>
  <c r="A1634" i="12" s="1"/>
  <c r="A1635" i="12" s="1"/>
  <c r="A1636" i="12" s="1"/>
  <c r="A1637" i="12" s="1"/>
  <c r="A1638" i="12" s="1"/>
  <c r="A1639" i="12" s="1"/>
  <c r="A1640" i="12" s="1"/>
  <c r="A1641" i="12" s="1"/>
  <c r="A1642" i="12" s="1"/>
  <c r="A1643" i="12" s="1"/>
  <c r="A1644" i="12" s="1"/>
  <c r="A1645" i="12" s="1"/>
  <c r="A1646" i="12" s="1"/>
  <c r="A1647" i="12" s="1"/>
  <c r="A1648" i="12" s="1"/>
  <c r="A1649" i="12" s="1"/>
  <c r="A1650" i="12" s="1"/>
  <c r="A1651" i="12" s="1"/>
  <c r="A1652" i="12" s="1"/>
  <c r="A1653" i="12" s="1"/>
  <c r="A1654" i="12" s="1"/>
  <c r="A1655" i="12" s="1"/>
  <c r="A1656" i="12" s="1"/>
  <c r="A1657" i="12" s="1"/>
  <c r="A1658" i="12" s="1"/>
  <c r="A1659" i="12" s="1"/>
  <c r="A1660" i="12" s="1"/>
  <c r="A1661" i="12" s="1"/>
  <c r="A1662" i="12" s="1"/>
  <c r="A1663" i="12" s="1"/>
  <c r="A1664" i="12" s="1"/>
  <c r="A1665" i="12" s="1"/>
  <c r="A1666" i="12" s="1"/>
  <c r="A1667" i="12" s="1"/>
  <c r="A1668" i="12" s="1"/>
  <c r="A1669" i="12" s="1"/>
  <c r="A1670" i="12" s="1"/>
  <c r="A1671" i="12" s="1"/>
  <c r="A1672" i="12" s="1"/>
  <c r="A1673" i="12" s="1"/>
  <c r="A1674" i="12" s="1"/>
  <c r="A1675" i="12" s="1"/>
  <c r="A1676" i="12" s="1"/>
  <c r="A1677" i="12" s="1"/>
  <c r="A1678" i="12" s="1"/>
  <c r="A1679" i="12" s="1"/>
  <c r="A1680" i="12" s="1"/>
  <c r="A1681" i="12" s="1"/>
  <c r="A1682" i="12" s="1"/>
  <c r="A1683" i="12" s="1"/>
  <c r="A1684" i="12" s="1"/>
  <c r="A1685" i="12" s="1"/>
  <c r="A1686" i="12" s="1"/>
  <c r="A1687" i="12" s="1"/>
  <c r="A1688" i="12" s="1"/>
  <c r="A1689" i="12" s="1"/>
  <c r="A1690" i="12" s="1"/>
  <c r="A1691" i="12" s="1"/>
  <c r="A1692" i="12" s="1"/>
  <c r="A1693" i="12" s="1"/>
  <c r="A1694" i="12" s="1"/>
  <c r="A1695" i="12" s="1"/>
  <c r="A1696" i="12" s="1"/>
  <c r="A1697" i="12" s="1"/>
  <c r="A1698" i="12" s="1"/>
  <c r="A1699" i="12" s="1"/>
  <c r="A1700" i="12" s="1"/>
  <c r="A1701" i="12" s="1"/>
  <c r="A1702" i="12" s="1"/>
  <c r="A1703" i="12" s="1"/>
  <c r="A1704" i="12" s="1"/>
  <c r="A1705" i="12" s="1"/>
  <c r="A1706" i="12" s="1"/>
  <c r="A1707" i="12" s="1"/>
  <c r="A1708" i="12" s="1"/>
  <c r="A1709" i="12" s="1"/>
  <c r="A1710" i="12" s="1"/>
  <c r="A1711" i="12" s="1"/>
  <c r="A1712" i="12" s="1"/>
  <c r="A1713" i="12" s="1"/>
  <c r="A1714" i="12" s="1"/>
  <c r="A1715" i="12" s="1"/>
  <c r="A1716" i="12" s="1"/>
  <c r="A1717" i="12" s="1"/>
  <c r="A1718" i="12" s="1"/>
  <c r="A1719" i="12" s="1"/>
  <c r="A1720" i="12" s="1"/>
  <c r="A1721" i="12" s="1"/>
  <c r="A1722" i="12" s="1"/>
  <c r="A1723" i="12" s="1"/>
  <c r="A1724" i="12" s="1"/>
  <c r="A1725" i="12" s="1"/>
  <c r="A1726" i="12" s="1"/>
  <c r="A1727" i="12" s="1"/>
  <c r="A1728" i="12" s="1"/>
  <c r="A1729" i="12" s="1"/>
  <c r="A1730" i="12" s="1"/>
  <c r="A1731" i="12" s="1"/>
  <c r="A1732" i="12" s="1"/>
  <c r="A1733" i="12" s="1"/>
  <c r="A1734" i="12" s="1"/>
  <c r="A1735" i="12" s="1"/>
  <c r="A1736" i="12" s="1"/>
  <c r="A1737" i="12" s="1"/>
  <c r="A1738" i="12" s="1"/>
  <c r="A1739" i="12" s="1"/>
  <c r="A1740" i="12" s="1"/>
  <c r="A1741" i="12" s="1"/>
  <c r="A1742" i="12" s="1"/>
  <c r="A1743" i="12" s="1"/>
  <c r="A1744" i="12" s="1"/>
  <c r="A1745" i="12" s="1"/>
  <c r="A1746" i="12" s="1"/>
  <c r="A1747" i="12" s="1"/>
  <c r="A1748" i="12" s="1"/>
  <c r="A1749" i="12" s="1"/>
  <c r="A1750" i="12" s="1"/>
  <c r="A1751" i="12" s="1"/>
  <c r="A1752" i="12" s="1"/>
  <c r="A1753" i="12" s="1"/>
  <c r="A1754" i="12" s="1"/>
  <c r="A1755" i="12" s="1"/>
  <c r="A1756" i="12" s="1"/>
  <c r="A1757" i="12" s="1"/>
  <c r="A1758" i="12" s="1"/>
  <c r="A1759" i="12" s="1"/>
  <c r="A1760" i="12" s="1"/>
  <c r="A1761" i="12" s="1"/>
  <c r="A1762" i="12" s="1"/>
  <c r="A1763" i="12" s="1"/>
  <c r="A1764" i="12" s="1"/>
  <c r="A1765" i="12" s="1"/>
  <c r="A1766" i="12" s="1"/>
  <c r="A1767" i="12" s="1"/>
  <c r="A1768" i="12" s="1"/>
  <c r="A1769" i="12" s="1"/>
  <c r="A1770" i="12" s="1"/>
  <c r="A1771" i="12" s="1"/>
  <c r="A1772" i="12" s="1"/>
  <c r="A1773" i="12" s="1"/>
  <c r="A1774" i="12" s="1"/>
  <c r="A1775" i="12" s="1"/>
  <c r="A1776" i="12" s="1"/>
  <c r="A1777" i="12" s="1"/>
  <c r="A1778" i="12" s="1"/>
  <c r="A1779" i="12" s="1"/>
  <c r="A1780" i="12" s="1"/>
  <c r="A1781" i="12" s="1"/>
  <c r="A1782" i="12" s="1"/>
  <c r="A1783" i="12" s="1"/>
  <c r="A1784" i="12" s="1"/>
  <c r="A1785" i="12" s="1"/>
  <c r="A1786" i="12" s="1"/>
  <c r="A1787" i="12" s="1"/>
  <c r="A1788" i="12" s="1"/>
  <c r="A1789" i="12" s="1"/>
  <c r="A1790" i="12" s="1"/>
  <c r="A1791" i="12" s="1"/>
  <c r="A1792" i="12" s="1"/>
  <c r="A1793" i="12" s="1"/>
  <c r="A1794" i="12" s="1"/>
  <c r="A1795" i="12" s="1"/>
  <c r="A1796" i="12" s="1"/>
  <c r="A1797" i="12" s="1"/>
  <c r="A1798" i="12" s="1"/>
  <c r="A1799" i="12" s="1"/>
  <c r="A1800" i="12" s="1"/>
  <c r="A1801" i="12" s="1"/>
  <c r="A1802" i="12" s="1"/>
  <c r="A1803" i="12" s="1"/>
  <c r="A1804" i="12" s="1"/>
  <c r="A1805" i="12" s="1"/>
  <c r="A1806" i="12" s="1"/>
  <c r="A1807" i="12" s="1"/>
  <c r="A1808" i="12" s="1"/>
  <c r="A1809" i="12" s="1"/>
  <c r="A1810" i="12" s="1"/>
  <c r="A1811" i="12" s="1"/>
  <c r="A1812" i="12" s="1"/>
  <c r="A1813" i="12" s="1"/>
  <c r="A1814" i="12" s="1"/>
  <c r="A1815" i="12" s="1"/>
  <c r="A1816" i="12" s="1"/>
  <c r="A1817" i="12" s="1"/>
  <c r="A1818" i="12" s="1"/>
  <c r="A1819" i="12" s="1"/>
  <c r="A1820" i="12" s="1"/>
  <c r="A1821" i="12" s="1"/>
  <c r="A1822" i="12" s="1"/>
  <c r="A1823" i="12" s="1"/>
  <c r="A1824" i="12" s="1"/>
  <c r="A1825" i="12" s="1"/>
  <c r="A1826" i="12" s="1"/>
  <c r="A1827" i="12" s="1"/>
  <c r="A1828" i="12" s="1"/>
  <c r="A1829" i="12" s="1"/>
  <c r="A1830" i="12" s="1"/>
  <c r="A1831" i="12" s="1"/>
  <c r="A1832" i="12" s="1"/>
  <c r="A1833" i="12" s="1"/>
  <c r="A1834" i="12" s="1"/>
  <c r="A1835" i="12" s="1"/>
  <c r="A1836" i="12" s="1"/>
  <c r="A1837" i="12" s="1"/>
  <c r="A1838" i="12" s="1"/>
  <c r="A1839" i="12" s="1"/>
  <c r="A1840" i="12" s="1"/>
  <c r="A1841" i="12" s="1"/>
  <c r="A1842" i="12" s="1"/>
  <c r="A1843" i="12" s="1"/>
  <c r="A1844" i="12" s="1"/>
  <c r="A1845" i="12" s="1"/>
  <c r="A1846" i="12" s="1"/>
  <c r="A1847" i="12" s="1"/>
  <c r="A1848" i="12" s="1"/>
  <c r="A1849" i="12" s="1"/>
  <c r="A1850" i="12" s="1"/>
  <c r="A1851" i="12" s="1"/>
  <c r="A1852" i="12" s="1"/>
  <c r="A1853" i="12" s="1"/>
  <c r="A1854" i="12" s="1"/>
  <c r="A1855" i="12" s="1"/>
  <c r="A1856" i="12" s="1"/>
  <c r="A1857" i="12" s="1"/>
  <c r="A1858" i="12" s="1"/>
  <c r="A1859" i="12" s="1"/>
  <c r="A1860" i="12" s="1"/>
  <c r="A1861" i="12" s="1"/>
  <c r="A1862" i="12" s="1"/>
  <c r="A1863" i="12" s="1"/>
  <c r="A1864" i="12" s="1"/>
  <c r="A1865" i="12" s="1"/>
  <c r="A1866" i="12" s="1"/>
  <c r="A1867" i="12" s="1"/>
  <c r="A1868" i="12" s="1"/>
  <c r="A1869" i="12" s="1"/>
  <c r="A1870" i="12" s="1"/>
  <c r="A1871" i="12" s="1"/>
  <c r="A1872" i="12" s="1"/>
  <c r="A1873" i="12" s="1"/>
  <c r="A1874" i="12" s="1"/>
  <c r="A1875" i="12" s="1"/>
  <c r="A1876" i="12" s="1"/>
  <c r="A1877" i="12" s="1"/>
  <c r="A1878" i="12" s="1"/>
  <c r="A1879" i="12" s="1"/>
  <c r="A1880" i="12" s="1"/>
  <c r="A1881" i="12" s="1"/>
  <c r="A1882" i="12" s="1"/>
  <c r="A1883" i="12" s="1"/>
  <c r="A1884" i="12" s="1"/>
  <c r="A1885" i="12" s="1"/>
  <c r="A1886" i="12" s="1"/>
  <c r="A1887" i="12" s="1"/>
  <c r="A1888" i="12" s="1"/>
  <c r="A1889" i="12" s="1"/>
  <c r="A1890" i="12" s="1"/>
  <c r="A1891" i="12" s="1"/>
  <c r="A1892" i="12" s="1"/>
  <c r="A1893" i="12" s="1"/>
  <c r="A1894" i="12" s="1"/>
  <c r="A1895" i="12" s="1"/>
  <c r="A1896" i="12" s="1"/>
  <c r="A1897" i="12" s="1"/>
  <c r="A1898" i="12" s="1"/>
  <c r="A1899" i="12" s="1"/>
  <c r="A1900" i="12" s="1"/>
  <c r="A1901" i="12" s="1"/>
  <c r="A1902" i="12" s="1"/>
  <c r="A1903" i="12" s="1"/>
  <c r="A1904" i="12" s="1"/>
  <c r="A1905" i="12" s="1"/>
  <c r="A1906" i="12" s="1"/>
  <c r="A1907" i="12" s="1"/>
  <c r="A1908" i="12" s="1"/>
  <c r="A1909" i="12" s="1"/>
  <c r="A1910" i="12" s="1"/>
  <c r="A1911" i="12" s="1"/>
  <c r="A1912" i="12" s="1"/>
  <c r="A1913" i="12" s="1"/>
  <c r="A1914" i="12" s="1"/>
  <c r="A1915" i="12" s="1"/>
  <c r="A1916" i="12" s="1"/>
  <c r="A1917" i="12" s="1"/>
  <c r="A1918" i="12" s="1"/>
  <c r="A1919" i="12" s="1"/>
  <c r="A1920" i="12" s="1"/>
  <c r="A1921" i="12" s="1"/>
  <c r="A1922" i="12" s="1"/>
  <c r="A1923" i="12" s="1"/>
  <c r="A1924" i="12" s="1"/>
  <c r="A1925" i="12" s="1"/>
  <c r="A1926" i="12" s="1"/>
  <c r="A1927" i="12" s="1"/>
  <c r="A1928" i="12" s="1"/>
  <c r="A1929" i="12" s="1"/>
  <c r="A1930" i="12" s="1"/>
  <c r="A1931" i="12" s="1"/>
  <c r="A1932" i="12" s="1"/>
  <c r="A1933" i="12" s="1"/>
  <c r="A1934" i="12" s="1"/>
  <c r="A1935" i="12" s="1"/>
  <c r="A1936" i="12" s="1"/>
  <c r="A1937" i="12" s="1"/>
  <c r="A1938" i="12" s="1"/>
  <c r="A1939" i="12" s="1"/>
  <c r="A1940" i="12" s="1"/>
  <c r="A1941" i="12" s="1"/>
  <c r="A1942" i="12" s="1"/>
  <c r="A1943" i="12" s="1"/>
  <c r="A1944" i="12" s="1"/>
  <c r="A1945" i="12" s="1"/>
  <c r="A1946" i="12" s="1"/>
  <c r="A1947" i="12" s="1"/>
  <c r="A1948" i="12" s="1"/>
  <c r="A1949" i="12" s="1"/>
  <c r="A1950" i="12" s="1"/>
  <c r="A1951" i="12" s="1"/>
  <c r="A1952" i="12" s="1"/>
  <c r="A1953" i="12" s="1"/>
  <c r="A1954" i="12" s="1"/>
  <c r="A1955" i="12" s="1"/>
  <c r="A1956" i="12" s="1"/>
  <c r="A1957" i="12" s="1"/>
  <c r="A1958" i="12" s="1"/>
  <c r="A1959" i="12" s="1"/>
  <c r="A1960" i="12" s="1"/>
  <c r="A1961" i="12" s="1"/>
  <c r="A1962" i="12" s="1"/>
  <c r="A1963" i="12" s="1"/>
  <c r="A1964" i="12" s="1"/>
  <c r="A1965" i="12" s="1"/>
  <c r="A1966" i="12" s="1"/>
  <c r="A1967" i="12" s="1"/>
  <c r="A1968" i="12" s="1"/>
  <c r="A1969" i="12" s="1"/>
  <c r="A1970" i="12" s="1"/>
  <c r="A1971" i="12" s="1"/>
  <c r="A1972" i="12" s="1"/>
  <c r="A1973" i="12" s="1"/>
  <c r="A1974" i="12" s="1"/>
  <c r="A1975" i="12" s="1"/>
  <c r="A1976" i="12" s="1"/>
  <c r="A1977" i="12" s="1"/>
  <c r="A1978" i="12" s="1"/>
  <c r="A1979" i="12" s="1"/>
  <c r="A1980" i="12" s="1"/>
  <c r="A1981" i="12" s="1"/>
  <c r="A1982" i="12" s="1"/>
  <c r="A1983" i="12" s="1"/>
  <c r="A1984" i="12" s="1"/>
  <c r="A1985" i="12" s="1"/>
  <c r="A1986" i="12" s="1"/>
  <c r="A1987" i="12" s="1"/>
  <c r="A1988" i="12" s="1"/>
  <c r="A1989" i="12" s="1"/>
  <c r="A1990" i="12" s="1"/>
  <c r="A1991" i="12" s="1"/>
  <c r="A1992" i="12" s="1"/>
  <c r="A1993" i="12" s="1"/>
  <c r="A1994" i="12" s="1"/>
  <c r="A1995" i="12" s="1"/>
  <c r="A1996" i="12" s="1"/>
  <c r="A1997" i="12" s="1"/>
  <c r="A1998" i="12" s="1"/>
  <c r="A1999" i="12" s="1"/>
  <c r="A2000" i="12" s="1"/>
  <c r="A2001" i="12" s="1"/>
  <c r="A2002" i="12" s="1"/>
  <c r="A2003" i="12" s="1"/>
  <c r="A2004" i="12" s="1"/>
  <c r="A2005" i="12" s="1"/>
  <c r="A2006" i="12" s="1"/>
  <c r="A2007" i="12" s="1"/>
  <c r="A2008" i="12" s="1"/>
  <c r="A2009" i="12" s="1"/>
  <c r="A2010" i="12" s="1"/>
  <c r="A2011" i="12" s="1"/>
  <c r="A2012" i="12" s="1"/>
  <c r="A2013" i="12" s="1"/>
  <c r="A2014" i="12" s="1"/>
  <c r="A2015" i="12" s="1"/>
  <c r="A2016" i="12" s="1"/>
  <c r="A2017" i="12" s="1"/>
  <c r="A2018" i="12" s="1"/>
  <c r="A2019" i="12" s="1"/>
  <c r="A2020" i="12" s="1"/>
  <c r="A2021" i="12" s="1"/>
  <c r="A2022" i="12" s="1"/>
  <c r="A2023" i="12" s="1"/>
  <c r="A2024" i="12" s="1"/>
  <c r="A2025" i="12" s="1"/>
  <c r="A2026" i="12" s="1"/>
  <c r="A2027" i="12" s="1"/>
  <c r="A2028" i="12" s="1"/>
  <c r="A2029" i="12" s="1"/>
  <c r="A2030" i="12" s="1"/>
  <c r="A2031" i="12" s="1"/>
  <c r="A2032" i="12" s="1"/>
  <c r="A2033" i="12" s="1"/>
  <c r="A2034" i="12" s="1"/>
  <c r="A2035" i="12" s="1"/>
  <c r="A2036" i="12" s="1"/>
  <c r="A2037" i="12" s="1"/>
  <c r="A2038" i="12" s="1"/>
  <c r="A2039" i="12" s="1"/>
  <c r="A2040" i="12" s="1"/>
  <c r="A2041" i="12" s="1"/>
  <c r="A2042" i="12" s="1"/>
  <c r="A2043" i="12" s="1"/>
  <c r="A2044" i="12" s="1"/>
  <c r="A2045" i="12" s="1"/>
  <c r="A2046" i="12" s="1"/>
  <c r="A2047" i="12" s="1"/>
  <c r="A2048" i="12" s="1"/>
  <c r="A2049" i="12" s="1"/>
  <c r="A2050" i="12" s="1"/>
  <c r="A2051" i="12" s="1"/>
  <c r="A2052" i="12" s="1"/>
  <c r="A2053" i="12" s="1"/>
  <c r="A2054" i="12" s="1"/>
  <c r="A2055" i="12" s="1"/>
  <c r="A2056" i="12" s="1"/>
  <c r="A2057" i="12" s="1"/>
  <c r="A2058" i="12" s="1"/>
  <c r="A2059" i="12" s="1"/>
  <c r="A2060" i="12" s="1"/>
  <c r="A2061" i="12" s="1"/>
  <c r="A2062" i="12" s="1"/>
  <c r="A2063" i="12" s="1"/>
  <c r="A2064" i="12" s="1"/>
  <c r="A2065" i="12" s="1"/>
  <c r="A2066" i="12" s="1"/>
  <c r="A2067" i="12" s="1"/>
  <c r="A2068" i="12" s="1"/>
  <c r="A2069" i="12" s="1"/>
  <c r="A2070" i="12" s="1"/>
  <c r="A2071" i="12" s="1"/>
  <c r="A2072" i="12" s="1"/>
  <c r="A2073" i="12" s="1"/>
  <c r="A2074" i="12" s="1"/>
  <c r="A2075" i="12" s="1"/>
  <c r="A2076" i="12" s="1"/>
  <c r="A2077" i="12" s="1"/>
  <c r="A2078" i="12" s="1"/>
  <c r="A2079" i="12" s="1"/>
  <c r="A2080" i="12" s="1"/>
  <c r="A2081" i="12" s="1"/>
  <c r="A2082" i="12" s="1"/>
  <c r="A2083" i="12" s="1"/>
  <c r="A2084" i="12" s="1"/>
  <c r="A2085" i="12" s="1"/>
  <c r="A2086" i="12" s="1"/>
  <c r="A2087" i="12" s="1"/>
  <c r="A2088" i="12" s="1"/>
  <c r="A2089" i="12" s="1"/>
  <c r="A2090" i="12" s="1"/>
  <c r="A2091" i="12" s="1"/>
  <c r="A2092" i="12" s="1"/>
  <c r="A2093" i="12" s="1"/>
  <c r="A2094" i="12" s="1"/>
  <c r="A2095" i="12" s="1"/>
  <c r="A2096" i="12" s="1"/>
  <c r="A2097" i="12" s="1"/>
  <c r="A2098" i="12" s="1"/>
  <c r="A2099" i="12" s="1"/>
  <c r="A2100" i="12" s="1"/>
  <c r="A2101" i="12" s="1"/>
  <c r="A2102" i="12" s="1"/>
  <c r="A2103" i="12" s="1"/>
  <c r="A2104" i="12" s="1"/>
  <c r="A2105" i="12" s="1"/>
  <c r="A2106" i="12" s="1"/>
  <c r="A2107" i="12" s="1"/>
  <c r="A2108" i="12" s="1"/>
  <c r="A2109" i="12" s="1"/>
  <c r="A2110" i="12" s="1"/>
  <c r="A2111" i="12" s="1"/>
  <c r="A2112" i="12" s="1"/>
  <c r="A2113" i="12" s="1"/>
  <c r="A2114" i="12" s="1"/>
  <c r="A2115" i="12" s="1"/>
  <c r="A2116" i="12" s="1"/>
  <c r="A2117" i="12" s="1"/>
  <c r="A2118" i="12" s="1"/>
  <c r="A2119" i="12" s="1"/>
  <c r="A2120" i="12" s="1"/>
  <c r="A2121" i="12" s="1"/>
  <c r="A2122" i="12" s="1"/>
  <c r="A2123" i="12" s="1"/>
  <c r="A2124" i="12" s="1"/>
  <c r="A2125" i="12" s="1"/>
  <c r="A2126" i="12" s="1"/>
  <c r="A2127" i="12" s="1"/>
  <c r="A2128" i="12" s="1"/>
  <c r="A2129" i="12" s="1"/>
  <c r="A2130" i="12" s="1"/>
  <c r="A2131" i="12" s="1"/>
  <c r="A2132" i="12" s="1"/>
  <c r="A2133" i="12" s="1"/>
  <c r="A2134" i="12" s="1"/>
  <c r="A2135" i="12" s="1"/>
  <c r="A2136" i="12" s="1"/>
  <c r="A2137" i="12" s="1"/>
  <c r="A2138" i="12" s="1"/>
  <c r="A2139" i="12" s="1"/>
  <c r="A2140" i="12" s="1"/>
  <c r="A2141" i="12" s="1"/>
  <c r="A2142" i="12" s="1"/>
  <c r="A2143" i="12" s="1"/>
  <c r="A2144" i="12" s="1"/>
  <c r="A2145" i="12" s="1"/>
  <c r="A2146" i="12" s="1"/>
  <c r="A2147" i="12" s="1"/>
  <c r="A2148" i="12" s="1"/>
  <c r="A2149" i="12" s="1"/>
  <c r="A2150" i="12" s="1"/>
  <c r="A2151" i="12" s="1"/>
  <c r="A2152" i="12" s="1"/>
  <c r="A2153" i="12" s="1"/>
  <c r="A2154" i="12" s="1"/>
  <c r="A2155" i="12" s="1"/>
  <c r="A2156" i="12" s="1"/>
  <c r="A2157" i="12" s="1"/>
  <c r="A2158" i="12" s="1"/>
  <c r="A2159" i="12" s="1"/>
  <c r="A2160" i="12" s="1"/>
  <c r="A2161" i="12" s="1"/>
  <c r="A2162" i="12" s="1"/>
  <c r="A2163" i="12" s="1"/>
  <c r="A2164" i="12" s="1"/>
  <c r="A2165" i="12" s="1"/>
  <c r="A2166" i="12" s="1"/>
  <c r="A2167" i="12" s="1"/>
  <c r="A2168" i="12" s="1"/>
  <c r="A2169" i="12" s="1"/>
  <c r="A2170" i="12" s="1"/>
  <c r="A2171" i="12" s="1"/>
  <c r="A2172" i="12" s="1"/>
  <c r="A2173" i="12" s="1"/>
  <c r="A2174" i="12" s="1"/>
  <c r="A2175" i="12" s="1"/>
  <c r="A2176" i="12" s="1"/>
  <c r="A2177" i="12" s="1"/>
  <c r="A2178" i="12" s="1"/>
  <c r="A2179" i="12" s="1"/>
  <c r="A2180" i="12" s="1"/>
  <c r="A2181" i="12" s="1"/>
  <c r="A2182" i="12" s="1"/>
  <c r="A2183" i="12" s="1"/>
  <c r="A2184" i="12" s="1"/>
  <c r="A2185" i="12" s="1"/>
  <c r="A2186" i="12" s="1"/>
  <c r="A2187" i="12" s="1"/>
  <c r="A2188" i="12" s="1"/>
  <c r="A2189" i="12" s="1"/>
  <c r="A2190" i="12" s="1"/>
  <c r="A2191" i="12" s="1"/>
  <c r="A2192" i="12" s="1"/>
  <c r="A2193" i="12" s="1"/>
  <c r="A2194" i="12" s="1"/>
  <c r="A2195" i="12" s="1"/>
  <c r="A2196" i="12" s="1"/>
  <c r="A2197" i="12" s="1"/>
  <c r="A2198" i="12" s="1"/>
  <c r="A2199" i="12" s="1"/>
  <c r="A2200" i="12" s="1"/>
  <c r="A2201" i="12" s="1"/>
  <c r="A2202" i="12" s="1"/>
  <c r="A2203" i="12" s="1"/>
  <c r="A2204" i="12" s="1"/>
  <c r="A2205" i="12" s="1"/>
  <c r="A2206" i="12" s="1"/>
  <c r="A2207" i="12" s="1"/>
  <c r="A2208" i="12" s="1"/>
  <c r="A2209" i="12" s="1"/>
  <c r="A2210" i="12" s="1"/>
  <c r="A2211" i="12" s="1"/>
  <c r="A2212" i="12" s="1"/>
  <c r="A2213" i="12" s="1"/>
  <c r="A2214" i="12" s="1"/>
  <c r="A2215" i="12" s="1"/>
  <c r="A2216" i="12" s="1"/>
  <c r="A2217" i="12" s="1"/>
  <c r="A2218" i="12" s="1"/>
  <c r="A2219" i="12" s="1"/>
  <c r="A2220" i="12" s="1"/>
  <c r="A2221" i="12" s="1"/>
  <c r="A2222" i="12" s="1"/>
  <c r="A2223" i="12" s="1"/>
  <c r="A2224" i="12" s="1"/>
  <c r="A2225" i="12" s="1"/>
  <c r="A2226" i="12" s="1"/>
  <c r="A2227" i="12" s="1"/>
  <c r="A2228" i="12" s="1"/>
  <c r="A2229" i="12" s="1"/>
  <c r="A2230" i="12" s="1"/>
  <c r="A2231" i="12" s="1"/>
  <c r="A2232" i="12" s="1"/>
  <c r="A2233" i="12" s="1"/>
  <c r="A2234" i="12" s="1"/>
  <c r="A2235" i="12" s="1"/>
  <c r="A2236" i="12" s="1"/>
  <c r="A2237" i="12" s="1"/>
  <c r="A2238" i="12" s="1"/>
  <c r="A2239" i="12" s="1"/>
  <c r="A2240" i="12" s="1"/>
  <c r="A2241" i="12" s="1"/>
  <c r="A2242" i="12" s="1"/>
  <c r="A2243" i="12" s="1"/>
  <c r="A2244" i="12" s="1"/>
  <c r="A2245" i="12" s="1"/>
  <c r="A2246" i="12" s="1"/>
  <c r="A2247" i="12" s="1"/>
  <c r="A2248" i="12" s="1"/>
  <c r="A2249" i="12" s="1"/>
  <c r="A2250" i="12" s="1"/>
  <c r="A2251" i="12" s="1"/>
  <c r="A2252" i="12" s="1"/>
  <c r="A2253" i="12" s="1"/>
  <c r="A2254" i="12" s="1"/>
  <c r="A2255" i="12" s="1"/>
  <c r="A2256" i="12" s="1"/>
  <c r="A2257" i="12" s="1"/>
  <c r="A2258" i="12" s="1"/>
  <c r="A2259" i="12" s="1"/>
  <c r="A2260" i="12" s="1"/>
  <c r="A2261" i="12" s="1"/>
  <c r="A2262" i="12" s="1"/>
  <c r="A2263" i="12" s="1"/>
  <c r="A2264" i="12" s="1"/>
  <c r="A2265" i="12" s="1"/>
  <c r="A2266" i="12" s="1"/>
  <c r="A2267" i="12" s="1"/>
  <c r="A2268" i="12" s="1"/>
  <c r="A2269" i="12" s="1"/>
  <c r="A2270" i="12" s="1"/>
  <c r="A2271" i="12" s="1"/>
  <c r="A2272" i="12" s="1"/>
  <c r="A2273" i="12" s="1"/>
  <c r="A2274" i="12" s="1"/>
  <c r="A2275" i="12" s="1"/>
  <c r="A2276" i="12" s="1"/>
  <c r="A2277" i="12" s="1"/>
  <c r="A2278" i="12" s="1"/>
  <c r="A2279" i="12" s="1"/>
  <c r="A2280" i="12" s="1"/>
  <c r="A2281" i="12" s="1"/>
  <c r="A2282" i="12" s="1"/>
  <c r="A2283" i="12" s="1"/>
  <c r="A2284" i="12" s="1"/>
  <c r="A2285" i="12" s="1"/>
  <c r="A2286" i="12" s="1"/>
  <c r="A2287" i="12" s="1"/>
  <c r="A2288" i="12" s="1"/>
  <c r="A2289" i="12" s="1"/>
  <c r="A2290" i="12" s="1"/>
  <c r="A2291" i="12" s="1"/>
  <c r="A2292" i="12" s="1"/>
  <c r="A2293" i="12" s="1"/>
  <c r="A2294" i="12" s="1"/>
  <c r="A2295" i="12" s="1"/>
  <c r="A2296" i="12" s="1"/>
  <c r="A2297" i="12" s="1"/>
  <c r="A2298" i="12" s="1"/>
  <c r="A2299" i="12" s="1"/>
  <c r="A2300" i="12" s="1"/>
  <c r="A2301" i="12" s="1"/>
  <c r="A2302" i="12" s="1"/>
  <c r="A2303" i="12" s="1"/>
  <c r="A2304" i="12" s="1"/>
  <c r="A2305" i="12" s="1"/>
  <c r="A2306" i="12" s="1"/>
  <c r="A2307" i="12" s="1"/>
  <c r="A2308" i="12" s="1"/>
  <c r="A2309" i="12" s="1"/>
  <c r="A2310" i="12" s="1"/>
  <c r="A2311" i="12" s="1"/>
  <c r="A2312" i="12" s="1"/>
  <c r="A2313" i="12" s="1"/>
  <c r="A2314" i="12" s="1"/>
  <c r="A2315" i="12" s="1"/>
  <c r="A2316" i="12" s="1"/>
  <c r="A2317" i="12" s="1"/>
  <c r="A2318" i="12" s="1"/>
  <c r="A2319" i="12" s="1"/>
  <c r="A2320" i="12" s="1"/>
  <c r="A2321" i="12" s="1"/>
  <c r="A2322" i="12" s="1"/>
  <c r="A2323" i="12" s="1"/>
  <c r="A2324" i="12" s="1"/>
  <c r="A2325" i="12" s="1"/>
  <c r="A2326" i="12" s="1"/>
  <c r="A2327" i="12" s="1"/>
  <c r="A2328" i="12" s="1"/>
  <c r="A2329" i="12" s="1"/>
  <c r="A2330" i="12" s="1"/>
  <c r="A2331" i="12" s="1"/>
  <c r="A2332" i="12" s="1"/>
  <c r="A2333" i="12" s="1"/>
  <c r="A2334" i="12" s="1"/>
  <c r="A2335" i="12" s="1"/>
  <c r="A2336" i="12" s="1"/>
  <c r="A2337" i="12" s="1"/>
  <c r="A2338" i="12" s="1"/>
  <c r="A2339" i="12" s="1"/>
  <c r="A2340" i="12" s="1"/>
  <c r="A2341" i="12" s="1"/>
  <c r="A2342" i="12" s="1"/>
  <c r="A2343" i="12" s="1"/>
  <c r="A2344" i="12" s="1"/>
  <c r="A2345" i="12" s="1"/>
  <c r="A2346" i="12" s="1"/>
  <c r="A2347" i="12" s="1"/>
  <c r="A2348" i="12" s="1"/>
  <c r="A2349" i="12" s="1"/>
  <c r="A2350" i="12" s="1"/>
  <c r="A2351" i="12" s="1"/>
  <c r="A2352" i="12" s="1"/>
  <c r="A2353" i="12" s="1"/>
  <c r="A2354" i="12" s="1"/>
  <c r="A2355" i="12" s="1"/>
  <c r="A2356" i="12" s="1"/>
  <c r="A2357" i="12" s="1"/>
  <c r="A2358" i="12" s="1"/>
  <c r="A2359" i="12" s="1"/>
  <c r="A2360" i="12" s="1"/>
  <c r="A2361" i="12" s="1"/>
  <c r="A2362" i="12" s="1"/>
  <c r="A2363" i="12" s="1"/>
  <c r="A2364" i="12" s="1"/>
  <c r="A2365" i="12" s="1"/>
  <c r="A2366" i="12" s="1"/>
  <c r="A2367" i="12" s="1"/>
  <c r="A2368" i="12" s="1"/>
  <c r="A2369" i="12" s="1"/>
  <c r="A2370" i="12" s="1"/>
  <c r="A2371" i="12" s="1"/>
  <c r="A2372" i="12" s="1"/>
  <c r="A2373" i="12" s="1"/>
  <c r="A2374" i="12" s="1"/>
  <c r="A2375" i="12" s="1"/>
  <c r="A2376" i="12" s="1"/>
  <c r="A2377" i="12" s="1"/>
  <c r="A2378" i="12" s="1"/>
  <c r="A2379" i="12" s="1"/>
  <c r="A2380" i="12" s="1"/>
  <c r="A2381" i="12" s="1"/>
  <c r="A2382" i="12" s="1"/>
  <c r="A2383" i="12" s="1"/>
  <c r="A2384" i="12" s="1"/>
  <c r="A2385" i="12" s="1"/>
  <c r="A2386" i="12" s="1"/>
  <c r="A2387" i="12" s="1"/>
  <c r="A2388" i="12" s="1"/>
  <c r="A2389" i="12" s="1"/>
  <c r="A2390" i="12" s="1"/>
  <c r="A2391" i="12" s="1"/>
  <c r="A2392" i="12" s="1"/>
  <c r="A2393" i="12" s="1"/>
  <c r="A2394" i="12" s="1"/>
  <c r="A2395" i="12" s="1"/>
  <c r="A2396" i="12" s="1"/>
  <c r="A2397" i="12" s="1"/>
  <c r="A2398" i="12" s="1"/>
  <c r="A2399" i="12" s="1"/>
  <c r="A2400" i="12" s="1"/>
  <c r="A2401" i="12" s="1"/>
  <c r="A2402" i="12" s="1"/>
  <c r="A2403" i="12" s="1"/>
  <c r="A2404" i="12" s="1"/>
  <c r="A2405" i="12" s="1"/>
  <c r="A2406" i="12" s="1"/>
  <c r="A2407" i="12" s="1"/>
  <c r="A2408" i="12" s="1"/>
  <c r="A2409" i="12" s="1"/>
  <c r="A2410" i="12" s="1"/>
  <c r="A2411" i="12" s="1"/>
  <c r="A2412" i="12" s="1"/>
  <c r="A2413" i="12" s="1"/>
  <c r="A2414" i="12" s="1"/>
  <c r="A2415" i="12" s="1"/>
  <c r="A2416" i="12" s="1"/>
  <c r="A2417" i="12" s="1"/>
  <c r="A2418" i="12" s="1"/>
  <c r="A2419" i="12" s="1"/>
  <c r="A2420" i="12" s="1"/>
  <c r="A2421" i="12" s="1"/>
  <c r="A2422" i="12" s="1"/>
  <c r="A2423" i="12" s="1"/>
  <c r="A2424" i="12" s="1"/>
  <c r="A2425" i="12" s="1"/>
  <c r="A2426" i="12" s="1"/>
  <c r="A2427" i="12" s="1"/>
  <c r="A2428" i="12" s="1"/>
  <c r="A2429" i="12" s="1"/>
  <c r="A2430" i="12" s="1"/>
  <c r="A2431" i="12" s="1"/>
  <c r="A2432" i="12" s="1"/>
  <c r="A2433" i="12" s="1"/>
  <c r="A2434" i="12" s="1"/>
  <c r="A2435" i="12" s="1"/>
  <c r="A2436" i="12" s="1"/>
  <c r="A2437" i="12" s="1"/>
  <c r="A2438" i="12" s="1"/>
  <c r="A2439" i="12" s="1"/>
  <c r="A2440" i="12" s="1"/>
  <c r="A2441" i="12" s="1"/>
  <c r="A2442" i="12" s="1"/>
  <c r="A2443" i="12" s="1"/>
  <c r="A2444" i="12" s="1"/>
  <c r="A2445" i="12" s="1"/>
  <c r="A2446" i="12" s="1"/>
  <c r="A2447" i="12" s="1"/>
  <c r="A2448" i="12" s="1"/>
  <c r="A2449" i="12" s="1"/>
  <c r="A2450" i="12" s="1"/>
  <c r="A2451" i="12" s="1"/>
  <c r="A2452" i="12" s="1"/>
  <c r="A2453" i="12" s="1"/>
  <c r="A2454" i="12" s="1"/>
  <c r="A2455" i="12" s="1"/>
  <c r="A2456" i="12" s="1"/>
  <c r="A2457" i="12" s="1"/>
  <c r="A2458" i="12" s="1"/>
  <c r="A2459" i="12" s="1"/>
  <c r="A2460" i="12" s="1"/>
  <c r="A2461" i="12" s="1"/>
  <c r="A2462" i="12" s="1"/>
  <c r="A2463" i="12" s="1"/>
  <c r="A2464" i="12" s="1"/>
  <c r="A2465" i="12" s="1"/>
  <c r="A2466" i="12" s="1"/>
  <c r="A2467" i="12" s="1"/>
  <c r="A2468" i="12" s="1"/>
  <c r="A2469" i="12" s="1"/>
  <c r="A2470" i="12" s="1"/>
  <c r="A2471" i="12" s="1"/>
  <c r="A2472" i="12" s="1"/>
  <c r="A2473" i="12" s="1"/>
  <c r="A2474" i="12" s="1"/>
  <c r="A2475" i="12" s="1"/>
  <c r="A2476" i="12" s="1"/>
  <c r="A2477" i="12" s="1"/>
  <c r="A2478" i="12" s="1"/>
  <c r="A2479" i="12" s="1"/>
  <c r="A2480" i="12" s="1"/>
  <c r="A2481" i="12" s="1"/>
  <c r="A2482" i="12" s="1"/>
  <c r="A2483" i="12" s="1"/>
  <c r="A2484" i="12" s="1"/>
  <c r="A2485" i="12" s="1"/>
  <c r="A2486" i="12" s="1"/>
  <c r="A2487" i="12" s="1"/>
  <c r="A2488" i="12" s="1"/>
  <c r="A2489" i="12" s="1"/>
  <c r="A2490" i="12" s="1"/>
  <c r="A2491" i="12" s="1"/>
  <c r="A2492" i="12" s="1"/>
  <c r="A2493" i="12" s="1"/>
  <c r="A2494" i="12" s="1"/>
  <c r="A2495" i="12" s="1"/>
  <c r="A2496" i="12" s="1"/>
  <c r="A2497" i="12" s="1"/>
  <c r="A2498" i="12" s="1"/>
  <c r="A2499" i="12" s="1"/>
  <c r="A2500" i="12" s="1"/>
  <c r="A2501" i="12" s="1"/>
  <c r="A2502" i="12" s="1"/>
  <c r="A2503" i="12" s="1"/>
  <c r="A2504" i="12" s="1"/>
  <c r="A2505" i="12" s="1"/>
  <c r="A2506" i="12" s="1"/>
  <c r="A2507" i="12" s="1"/>
  <c r="A2508" i="12" s="1"/>
  <c r="A2509" i="12" s="1"/>
  <c r="A2510" i="12" s="1"/>
  <c r="A2511" i="12" s="1"/>
  <c r="A2512" i="12" s="1"/>
  <c r="A2513" i="12" s="1"/>
  <c r="A2514" i="12" s="1"/>
  <c r="A2515" i="12" s="1"/>
  <c r="A2516" i="12" s="1"/>
  <c r="A2517" i="12" s="1"/>
  <c r="A2518" i="12" s="1"/>
  <c r="A2519" i="12" s="1"/>
  <c r="A2520" i="12" s="1"/>
  <c r="A2521" i="12" s="1"/>
  <c r="A2522" i="12" s="1"/>
  <c r="A2523" i="12" s="1"/>
  <c r="A2524" i="12" s="1"/>
  <c r="A2525" i="12" s="1"/>
  <c r="A2526" i="12" s="1"/>
  <c r="A2527" i="12" s="1"/>
  <c r="A2528" i="12" s="1"/>
  <c r="A2529" i="12" s="1"/>
  <c r="A2530" i="12" s="1"/>
  <c r="A2531" i="12" s="1"/>
  <c r="A2532" i="12" s="1"/>
  <c r="A2533" i="12" s="1"/>
  <c r="A2534" i="12" s="1"/>
  <c r="A2535" i="12" s="1"/>
  <c r="A2536" i="12" s="1"/>
  <c r="A2537" i="12" s="1"/>
  <c r="A2538" i="12" s="1"/>
  <c r="A2539" i="12" s="1"/>
  <c r="A2540" i="12" s="1"/>
  <c r="A2541" i="12" s="1"/>
  <c r="A2542" i="12" s="1"/>
  <c r="A2543" i="12" s="1"/>
  <c r="A2544" i="12" s="1"/>
  <c r="A2545" i="12" s="1"/>
  <c r="A2546" i="12" s="1"/>
  <c r="A2547" i="12" s="1"/>
  <c r="A2548" i="12" s="1"/>
  <c r="A2549" i="12" s="1"/>
  <c r="A2550" i="12" s="1"/>
  <c r="A2551" i="12" s="1"/>
  <c r="A2552" i="12" s="1"/>
  <c r="A2553" i="12" s="1"/>
  <c r="A2554" i="12" s="1"/>
  <c r="A2555" i="12" s="1"/>
  <c r="A2556" i="12" s="1"/>
  <c r="A2557" i="12" s="1"/>
  <c r="A2558" i="12" s="1"/>
  <c r="A2559" i="12" s="1"/>
  <c r="A2560" i="12" s="1"/>
  <c r="A2561" i="12" s="1"/>
  <c r="A2562" i="12" s="1"/>
  <c r="A2563" i="12" s="1"/>
  <c r="A2564" i="12" s="1"/>
  <c r="A2565" i="12" s="1"/>
  <c r="A2566" i="12" s="1"/>
  <c r="A2567" i="12" s="1"/>
  <c r="A2568" i="12" s="1"/>
  <c r="A2569" i="12" s="1"/>
  <c r="A2570" i="12" s="1"/>
  <c r="A2571" i="12" s="1"/>
  <c r="A2572" i="12" s="1"/>
  <c r="A2573" i="12" s="1"/>
  <c r="A2574" i="12" s="1"/>
  <c r="A2575" i="12" s="1"/>
  <c r="A2576" i="12" s="1"/>
  <c r="A2577" i="12" s="1"/>
  <c r="A2578" i="12" s="1"/>
  <c r="A2579" i="12" s="1"/>
  <c r="A2580" i="12" s="1"/>
  <c r="A2581" i="12" s="1"/>
  <c r="A2582" i="12" s="1"/>
  <c r="A2583" i="12" s="1"/>
  <c r="A2584" i="12" s="1"/>
  <c r="A2585" i="12" s="1"/>
  <c r="A2586" i="12" s="1"/>
  <c r="A2587" i="12" s="1"/>
  <c r="A2588" i="12" s="1"/>
  <c r="A2589" i="12" s="1"/>
  <c r="A2590" i="12" s="1"/>
  <c r="A2591" i="12" s="1"/>
  <c r="A2592" i="12" s="1"/>
  <c r="A2593" i="12" s="1"/>
  <c r="A2594" i="12" s="1"/>
  <c r="A2595" i="12" s="1"/>
  <c r="A2596" i="12" s="1"/>
  <c r="A2597" i="12" s="1"/>
  <c r="A2598" i="12" s="1"/>
  <c r="A2599" i="12" s="1"/>
  <c r="A2600" i="12" s="1"/>
  <c r="A2601" i="12" s="1"/>
  <c r="A2602" i="12" s="1"/>
  <c r="A2603" i="12" s="1"/>
  <c r="A2604" i="12" s="1"/>
  <c r="A2605" i="12" s="1"/>
  <c r="A2606" i="12" s="1"/>
  <c r="A2607" i="12" s="1"/>
  <c r="A2608" i="12" s="1"/>
  <c r="A2609" i="12" s="1"/>
  <c r="A2610" i="12" s="1"/>
  <c r="A2611" i="12" s="1"/>
  <c r="A2612" i="12" s="1"/>
  <c r="A2613" i="12" s="1"/>
  <c r="A2614" i="12" s="1"/>
  <c r="A2615" i="12" s="1"/>
  <c r="A2616" i="12" s="1"/>
  <c r="A2617" i="12" s="1"/>
  <c r="A2618" i="12" s="1"/>
  <c r="A2619" i="12" s="1"/>
  <c r="A2620" i="12" s="1"/>
  <c r="A2621" i="12" s="1"/>
  <c r="A2622" i="12" s="1"/>
  <c r="A2623" i="12" s="1"/>
  <c r="A2624" i="12" s="1"/>
  <c r="A2625" i="12" s="1"/>
  <c r="A2626" i="12" s="1"/>
  <c r="A2627" i="12" s="1"/>
  <c r="A2628" i="12" s="1"/>
  <c r="A2629" i="12" s="1"/>
  <c r="A2630" i="12" s="1"/>
  <c r="A2631" i="12" s="1"/>
  <c r="A2632" i="12" s="1"/>
  <c r="A2633" i="12" s="1"/>
  <c r="A2634" i="12" s="1"/>
  <c r="A2635" i="12" s="1"/>
  <c r="A2636" i="12" s="1"/>
  <c r="A2637" i="12" s="1"/>
  <c r="A2638" i="12" s="1"/>
  <c r="A2639" i="12" s="1"/>
  <c r="A2640" i="12" s="1"/>
  <c r="A2641" i="12" s="1"/>
  <c r="A2642" i="12" s="1"/>
  <c r="A2643" i="12" s="1"/>
  <c r="A2644" i="12" s="1"/>
  <c r="A2645" i="12" s="1"/>
  <c r="A2646" i="12" s="1"/>
  <c r="A2647" i="12" s="1"/>
  <c r="A2648" i="12" s="1"/>
  <c r="A2649" i="12" s="1"/>
  <c r="A2650" i="12" s="1"/>
  <c r="A2651" i="12" s="1"/>
  <c r="A2652" i="12" s="1"/>
  <c r="A2653" i="12" s="1"/>
  <c r="A2654" i="12" s="1"/>
  <c r="A2655" i="12" s="1"/>
  <c r="A2656" i="12" s="1"/>
  <c r="A2657" i="12" s="1"/>
  <c r="A2658" i="12" s="1"/>
  <c r="A2659" i="12" s="1"/>
  <c r="A2660" i="12" s="1"/>
  <c r="A2661" i="12" s="1"/>
  <c r="A2662" i="12" s="1"/>
  <c r="A2663" i="12" s="1"/>
  <c r="A2664" i="12" s="1"/>
  <c r="A2665" i="12" s="1"/>
  <c r="A2666" i="12" s="1"/>
  <c r="A2667" i="12" s="1"/>
  <c r="A2668" i="12" s="1"/>
  <c r="A2669" i="12" s="1"/>
  <c r="A2670" i="12" s="1"/>
  <c r="A2671" i="12" s="1"/>
  <c r="A2672" i="12" s="1"/>
  <c r="A2673" i="12" s="1"/>
  <c r="A2674" i="12" s="1"/>
  <c r="A2675" i="12" s="1"/>
  <c r="A2676" i="12" s="1"/>
  <c r="A2677" i="12" s="1"/>
  <c r="A2678" i="12" s="1"/>
  <c r="A2679" i="12" s="1"/>
  <c r="A2680" i="12" s="1"/>
  <c r="A2681" i="12" s="1"/>
  <c r="A2682" i="12" s="1"/>
  <c r="A2683" i="12" s="1"/>
  <c r="A2684" i="12" s="1"/>
  <c r="A2685" i="12" s="1"/>
  <c r="A2686" i="12" s="1"/>
  <c r="A2687" i="12" s="1"/>
  <c r="A2688" i="12" s="1"/>
  <c r="A2689" i="12" s="1"/>
  <c r="A2690" i="12" s="1"/>
  <c r="A2691" i="12" s="1"/>
  <c r="A2692" i="12" s="1"/>
  <c r="A2693" i="12" s="1"/>
  <c r="A2694" i="12" s="1"/>
  <c r="A2695" i="12" s="1"/>
  <c r="A2696" i="12" s="1"/>
  <c r="A2697" i="12" s="1"/>
  <c r="A2698" i="12" s="1"/>
  <c r="A2699" i="12" s="1"/>
  <c r="A2700" i="12" s="1"/>
  <c r="A2701" i="12" s="1"/>
  <c r="A2702" i="12" s="1"/>
  <c r="A2703" i="12" s="1"/>
  <c r="A2704" i="12" s="1"/>
  <c r="A2705" i="12" s="1"/>
  <c r="A2706" i="12" s="1"/>
  <c r="A2707" i="12" s="1"/>
  <c r="A2708" i="12" s="1"/>
  <c r="A2709" i="12" s="1"/>
  <c r="A2710" i="12" s="1"/>
  <c r="A2711" i="12" s="1"/>
  <c r="A2712" i="12" s="1"/>
  <c r="A2713" i="12" s="1"/>
  <c r="A2714" i="12" s="1"/>
  <c r="A2715" i="12" s="1"/>
  <c r="A2716" i="12" s="1"/>
  <c r="A2717" i="12" s="1"/>
  <c r="A2718" i="12" s="1"/>
  <c r="A2719" i="12" s="1"/>
  <c r="A2720" i="12" s="1"/>
  <c r="A2721" i="12" s="1"/>
  <c r="A2722" i="12" s="1"/>
  <c r="A2723" i="12" s="1"/>
  <c r="A2724" i="12" s="1"/>
  <c r="A2725" i="12" s="1"/>
  <c r="A2726" i="12" s="1"/>
  <c r="A2727" i="12" s="1"/>
  <c r="A2728" i="12" s="1"/>
  <c r="A2729" i="12" s="1"/>
  <c r="A2730" i="12" s="1"/>
  <c r="A2731" i="12" s="1"/>
  <c r="A2732" i="12" s="1"/>
  <c r="A2733" i="12" s="1"/>
  <c r="A2734" i="12" s="1"/>
  <c r="A2735" i="12" s="1"/>
  <c r="A2736" i="12" s="1"/>
  <c r="A2737" i="12" s="1"/>
  <c r="A2738" i="12" s="1"/>
  <c r="A2739" i="12" s="1"/>
  <c r="A2740" i="12" s="1"/>
  <c r="A2741" i="12" s="1"/>
  <c r="A2742" i="12" s="1"/>
  <c r="A2743" i="12" s="1"/>
  <c r="A2744" i="12" s="1"/>
  <c r="A2745" i="12" s="1"/>
  <c r="A2746" i="12" s="1"/>
  <c r="A2747" i="12" s="1"/>
  <c r="A2748" i="12" s="1"/>
  <c r="A2749" i="12" s="1"/>
  <c r="A2750" i="12" s="1"/>
  <c r="A2751" i="12" s="1"/>
  <c r="A2752" i="12" s="1"/>
  <c r="A2753" i="12" s="1"/>
  <c r="A2754" i="12" s="1"/>
  <c r="A2755" i="12" s="1"/>
  <c r="A2756" i="12" s="1"/>
  <c r="A2757" i="12" s="1"/>
  <c r="A2758" i="12" s="1"/>
  <c r="A2759" i="12" s="1"/>
  <c r="A2760" i="12" s="1"/>
  <c r="A2761" i="12" s="1"/>
  <c r="A2762" i="12" s="1"/>
  <c r="A2763" i="12" s="1"/>
  <c r="A2764" i="12" s="1"/>
  <c r="A2765" i="12" s="1"/>
  <c r="A2766" i="12" s="1"/>
  <c r="A2767" i="12" s="1"/>
  <c r="A2768" i="12" s="1"/>
  <c r="A2769" i="12" s="1"/>
  <c r="A2770" i="12" s="1"/>
  <c r="A2771" i="12" s="1"/>
  <c r="A2772" i="12" s="1"/>
  <c r="A2773" i="12" s="1"/>
  <c r="A2774" i="12" s="1"/>
  <c r="A2775" i="12" s="1"/>
  <c r="A2776" i="12" s="1"/>
  <c r="A2777" i="12" s="1"/>
  <c r="A2778" i="12" s="1"/>
  <c r="A2779" i="12" s="1"/>
  <c r="A2780" i="12" s="1"/>
  <c r="A2781" i="12" s="1"/>
  <c r="A2782" i="12" s="1"/>
  <c r="A2783" i="12" s="1"/>
  <c r="A2784" i="12" s="1"/>
  <c r="A2785" i="12" s="1"/>
  <c r="A2786" i="12" s="1"/>
  <c r="A2787" i="12" s="1"/>
  <c r="A2788" i="12" s="1"/>
  <c r="A2789" i="12" s="1"/>
  <c r="A2790" i="12" s="1"/>
  <c r="A2791" i="12" s="1"/>
  <c r="A2792" i="12" s="1"/>
  <c r="A2793" i="12" s="1"/>
  <c r="A2794" i="12" s="1"/>
  <c r="A2795" i="12" s="1"/>
  <c r="A2796" i="12" s="1"/>
  <c r="A2797" i="12" s="1"/>
  <c r="A2798" i="12" s="1"/>
  <c r="A2799" i="12" s="1"/>
  <c r="A2800" i="12" s="1"/>
  <c r="A2801" i="12" s="1"/>
  <c r="A2802" i="12" s="1"/>
  <c r="A2803" i="12" s="1"/>
  <c r="A2804" i="12" s="1"/>
  <c r="A2805" i="12" s="1"/>
  <c r="A2806" i="12" s="1"/>
  <c r="A2807" i="12" s="1"/>
  <c r="A2808" i="12" s="1"/>
  <c r="A2809" i="12" s="1"/>
  <c r="A2810" i="12" s="1"/>
  <c r="A2811" i="12" s="1"/>
  <c r="A2812" i="12" s="1"/>
  <c r="A2813" i="12" s="1"/>
  <c r="A2814" i="12" s="1"/>
  <c r="A2815" i="12" s="1"/>
  <c r="A2816" i="12" s="1"/>
  <c r="A2817" i="12" s="1"/>
  <c r="A2818" i="12" s="1"/>
  <c r="A2819" i="12" s="1"/>
  <c r="A2820" i="12" s="1"/>
  <c r="A2821" i="12" s="1"/>
  <c r="A2822" i="12" s="1"/>
  <c r="A2823" i="12" s="1"/>
  <c r="A2824" i="12" s="1"/>
  <c r="A2825" i="12" s="1"/>
  <c r="A2826" i="12" s="1"/>
  <c r="A2827" i="12" s="1"/>
  <c r="A2828" i="12" s="1"/>
  <c r="A2829" i="12" s="1"/>
  <c r="A2830" i="12" s="1"/>
  <c r="A2831" i="12" s="1"/>
  <c r="A2832" i="12" s="1"/>
  <c r="A2833" i="12" s="1"/>
  <c r="A2834" i="12" s="1"/>
  <c r="A2835" i="12" s="1"/>
  <c r="A2836" i="12" s="1"/>
  <c r="A2837" i="12" s="1"/>
  <c r="A2838" i="12" s="1"/>
  <c r="A2839" i="12" s="1"/>
  <c r="A2840" i="12" s="1"/>
  <c r="A2841" i="12" s="1"/>
  <c r="A2842" i="12" s="1"/>
  <c r="A2843" i="12" s="1"/>
  <c r="A2844" i="12" s="1"/>
  <c r="A2845" i="12" s="1"/>
  <c r="A2846" i="12" s="1"/>
  <c r="A2847" i="12" s="1"/>
  <c r="A2848" i="12" s="1"/>
  <c r="A2849" i="12" s="1"/>
  <c r="A2850" i="12" s="1"/>
  <c r="A2851" i="12" s="1"/>
  <c r="A2852" i="12" s="1"/>
  <c r="A2853" i="12" s="1"/>
  <c r="A2854" i="12" s="1"/>
  <c r="A2855" i="12" s="1"/>
  <c r="A2856" i="12" s="1"/>
  <c r="A2857" i="12" s="1"/>
  <c r="A2858" i="12" s="1"/>
  <c r="A2859" i="12" s="1"/>
  <c r="A2860" i="12" s="1"/>
  <c r="A2861" i="12" s="1"/>
  <c r="A2862" i="12" s="1"/>
  <c r="A2863" i="12" s="1"/>
  <c r="A2864" i="12" s="1"/>
  <c r="A2865" i="12" s="1"/>
  <c r="A2866" i="12" s="1"/>
  <c r="A2867" i="12" s="1"/>
  <c r="A2868" i="12" s="1"/>
  <c r="A2869" i="12" s="1"/>
  <c r="A2870" i="12" s="1"/>
  <c r="A2871" i="12" s="1"/>
  <c r="A2872" i="12" s="1"/>
  <c r="A2873" i="12" s="1"/>
  <c r="A2874" i="12" s="1"/>
  <c r="A2875" i="12" s="1"/>
  <c r="A2876" i="12" s="1"/>
  <c r="A2877" i="12" s="1"/>
  <c r="A2878" i="12" s="1"/>
  <c r="A2879" i="12" s="1"/>
  <c r="A2880" i="12" s="1"/>
  <c r="A2881" i="12" s="1"/>
  <c r="A2882" i="12" s="1"/>
  <c r="A2883" i="12" s="1"/>
  <c r="A2884" i="12" s="1"/>
  <c r="A2885" i="12" s="1"/>
  <c r="A2886" i="12" s="1"/>
  <c r="A2887" i="12" s="1"/>
  <c r="A2888" i="12" s="1"/>
  <c r="A2889" i="12" s="1"/>
  <c r="A2890" i="12" s="1"/>
  <c r="A2891" i="12" s="1"/>
  <c r="A2892" i="12" s="1"/>
  <c r="A2893" i="12" s="1"/>
  <c r="A2894" i="12" s="1"/>
  <c r="A2895" i="12" s="1"/>
  <c r="A2896" i="12" s="1"/>
  <c r="A2897" i="12" s="1"/>
  <c r="A2898" i="12" s="1"/>
  <c r="A2899" i="12" s="1"/>
  <c r="A2900" i="12" s="1"/>
  <c r="A2901" i="12" s="1"/>
  <c r="A2902" i="12" s="1"/>
  <c r="A2903" i="12" s="1"/>
  <c r="A2904" i="12" s="1"/>
  <c r="A2905" i="12" s="1"/>
  <c r="A2906" i="12" s="1"/>
  <c r="A2907" i="12" s="1"/>
  <c r="A2908" i="12" s="1"/>
  <c r="A2909" i="12" s="1"/>
  <c r="A2910" i="12" s="1"/>
  <c r="A2911" i="12" s="1"/>
  <c r="A2912" i="12" s="1"/>
  <c r="A2913" i="12" s="1"/>
  <c r="A2914" i="12" s="1"/>
  <c r="A2915" i="12" s="1"/>
  <c r="A2916" i="12" s="1"/>
  <c r="A2917" i="12" s="1"/>
  <c r="A2918" i="12" s="1"/>
  <c r="A2919" i="12" s="1"/>
  <c r="A2920" i="12" s="1"/>
  <c r="A2921" i="12" s="1"/>
  <c r="A2922" i="12" s="1"/>
  <c r="A2923" i="12" s="1"/>
  <c r="A2924" i="12" s="1"/>
  <c r="A2925" i="12" s="1"/>
  <c r="A2926" i="12" s="1"/>
  <c r="A2927" i="12" s="1"/>
  <c r="A2928" i="12" s="1"/>
  <c r="A2929" i="12" s="1"/>
  <c r="A2930" i="12" s="1"/>
  <c r="A2931" i="12" s="1"/>
  <c r="A2932" i="12" s="1"/>
  <c r="A2933" i="12" s="1"/>
  <c r="A2934" i="12" s="1"/>
  <c r="A2935" i="12" s="1"/>
  <c r="A2936" i="12" s="1"/>
  <c r="A2937" i="12" s="1"/>
  <c r="A2938" i="12" s="1"/>
  <c r="A2939" i="12" s="1"/>
  <c r="A2940" i="12" s="1"/>
  <c r="A2941" i="12" s="1"/>
  <c r="A2942" i="12" s="1"/>
  <c r="A2943" i="12" s="1"/>
  <c r="A2944" i="12" s="1"/>
  <c r="A2945" i="12" s="1"/>
  <c r="A2946" i="12" s="1"/>
  <c r="A2947" i="12" s="1"/>
  <c r="A2948" i="12" s="1"/>
  <c r="A2949" i="12" s="1"/>
  <c r="A2950" i="12" s="1"/>
  <c r="A2951" i="12" s="1"/>
  <c r="A2952" i="12" s="1"/>
  <c r="A2953" i="12" s="1"/>
  <c r="A2954" i="12" s="1"/>
  <c r="A2955" i="12" s="1"/>
  <c r="A2956" i="12" s="1"/>
  <c r="A2957" i="12" s="1"/>
  <c r="A2958" i="12" s="1"/>
  <c r="A2959" i="12" s="1"/>
  <c r="A2960" i="12" s="1"/>
  <c r="A2961" i="12" s="1"/>
  <c r="A2962" i="12" s="1"/>
  <c r="A2963" i="12" s="1"/>
  <c r="A2964" i="12" s="1"/>
  <c r="A2965" i="12" s="1"/>
  <c r="A2966" i="12" s="1"/>
  <c r="A2967" i="12" s="1"/>
  <c r="A2968" i="12" s="1"/>
  <c r="A2969" i="12" s="1"/>
  <c r="A2970" i="12" s="1"/>
  <c r="A2971" i="12" s="1"/>
  <c r="A2972" i="12" s="1"/>
  <c r="A2973" i="12" s="1"/>
  <c r="A2974" i="12" s="1"/>
  <c r="A2975" i="12" s="1"/>
  <c r="A2976" i="12" s="1"/>
  <c r="A2977" i="12" s="1"/>
  <c r="A2978" i="12" s="1"/>
  <c r="A2979" i="12" s="1"/>
  <c r="A2980" i="12" s="1"/>
  <c r="A2981" i="12" s="1"/>
  <c r="A2982" i="12" s="1"/>
  <c r="A2983" i="12" s="1"/>
  <c r="A2984" i="12" s="1"/>
  <c r="A2985" i="12" s="1"/>
  <c r="A2986" i="12" s="1"/>
  <c r="A2987" i="12" s="1"/>
  <c r="A2988" i="12" s="1"/>
  <c r="A2989" i="12" s="1"/>
  <c r="A2990" i="12" s="1"/>
  <c r="A2991" i="12" s="1"/>
  <c r="A2992" i="12" s="1"/>
  <c r="A2993" i="12" s="1"/>
  <c r="A2994" i="12" s="1"/>
  <c r="A2995" i="12" s="1"/>
  <c r="A2996" i="12" s="1"/>
  <c r="A2997" i="12" s="1"/>
  <c r="A2998" i="12" s="1"/>
  <c r="A2999" i="12" s="1"/>
  <c r="A3000" i="12" s="1"/>
  <c r="A3001" i="12" s="1"/>
  <c r="A3002" i="12" s="1"/>
  <c r="A3003" i="12" s="1"/>
  <c r="A3004" i="12" s="1"/>
  <c r="A3005" i="12" s="1"/>
  <c r="A3006" i="12" s="1"/>
  <c r="A3007" i="12" s="1"/>
  <c r="A3008" i="12" s="1"/>
  <c r="A3009" i="12" s="1"/>
  <c r="A3010" i="12" s="1"/>
  <c r="A3011" i="12" s="1"/>
  <c r="A3012" i="12" s="1"/>
  <c r="A3013" i="12" s="1"/>
  <c r="A3014" i="12" s="1"/>
  <c r="A3015" i="12" s="1"/>
  <c r="A3016" i="12" s="1"/>
  <c r="A3017" i="12" s="1"/>
  <c r="A3018" i="12" s="1"/>
  <c r="A3019" i="12" s="1"/>
  <c r="A3020" i="12" s="1"/>
  <c r="A3021" i="12" s="1"/>
  <c r="A3022" i="12" s="1"/>
  <c r="A3023" i="12" s="1"/>
  <c r="A3024" i="12" s="1"/>
  <c r="A3025" i="12" s="1"/>
  <c r="A3026" i="12" s="1"/>
  <c r="A3027" i="12" s="1"/>
  <c r="A3028" i="12" s="1"/>
  <c r="A3029" i="12" s="1"/>
  <c r="A3030" i="12" s="1"/>
  <c r="A3031" i="12" s="1"/>
  <c r="A3032" i="12" s="1"/>
  <c r="A3033" i="12" s="1"/>
  <c r="A3034" i="12" s="1"/>
  <c r="A3035" i="12" s="1"/>
  <c r="A3036" i="12" s="1"/>
  <c r="A3037" i="12" s="1"/>
  <c r="A3038" i="12" s="1"/>
  <c r="A3039" i="12" s="1"/>
  <c r="A3040" i="12" s="1"/>
  <c r="A3041" i="12" s="1"/>
  <c r="A3042" i="12" s="1"/>
  <c r="A3043" i="12" s="1"/>
  <c r="A3044" i="12" s="1"/>
  <c r="A3045" i="12" s="1"/>
  <c r="A3046" i="12" s="1"/>
  <c r="A3047" i="12" s="1"/>
  <c r="A3048" i="12" s="1"/>
  <c r="A3049" i="12" s="1"/>
  <c r="A3050" i="12" s="1"/>
  <c r="A3051" i="12" s="1"/>
  <c r="A3052" i="12" s="1"/>
  <c r="A3053" i="12" s="1"/>
  <c r="A3054" i="12" s="1"/>
  <c r="A3055" i="12" s="1"/>
  <c r="A3056" i="12" s="1"/>
  <c r="A3057" i="12" s="1"/>
  <c r="A3058" i="12" s="1"/>
  <c r="A3059" i="12" s="1"/>
  <c r="A3060" i="12" s="1"/>
  <c r="A3061" i="12" s="1"/>
  <c r="A3062" i="12" s="1"/>
  <c r="A3063" i="12" s="1"/>
  <c r="A3064" i="12" s="1"/>
  <c r="A3065" i="12" s="1"/>
  <c r="A3066" i="12" s="1"/>
  <c r="A3067" i="12" s="1"/>
  <c r="A3068" i="12" s="1"/>
  <c r="A3069" i="12" s="1"/>
  <c r="A3070" i="12" s="1"/>
  <c r="A3071" i="12" s="1"/>
  <c r="A3072" i="12" s="1"/>
  <c r="A3073" i="12" s="1"/>
  <c r="A3074" i="12" s="1"/>
  <c r="A3075" i="12" s="1"/>
  <c r="A3076" i="12" s="1"/>
  <c r="A3077" i="12" s="1"/>
  <c r="A3078" i="12" s="1"/>
  <c r="A3079" i="12" s="1"/>
  <c r="A3080" i="12" s="1"/>
  <c r="A3081" i="12" s="1"/>
  <c r="A3082" i="12" s="1"/>
  <c r="A3083" i="12" s="1"/>
  <c r="A3084" i="12" s="1"/>
  <c r="A3085" i="12" s="1"/>
  <c r="A3086" i="12" s="1"/>
  <c r="A3087" i="12" s="1"/>
  <c r="A3088" i="12" s="1"/>
  <c r="A3089" i="12" s="1"/>
  <c r="A3090" i="12" s="1"/>
  <c r="A3091" i="12" s="1"/>
  <c r="A3092" i="12" s="1"/>
  <c r="A3093" i="12" s="1"/>
  <c r="A3094" i="12" s="1"/>
  <c r="A3095" i="12" s="1"/>
  <c r="A3096" i="12" s="1"/>
  <c r="A3097" i="12" s="1"/>
  <c r="A3098" i="12" s="1"/>
  <c r="A3099" i="12" s="1"/>
  <c r="A3100" i="12" s="1"/>
  <c r="A3101" i="12" s="1"/>
  <c r="A3102" i="12" s="1"/>
  <c r="A3103" i="12" s="1"/>
  <c r="A3104" i="12" s="1"/>
  <c r="A3105" i="12" s="1"/>
  <c r="A3106" i="12" s="1"/>
  <c r="A3107" i="12" s="1"/>
  <c r="A3108" i="12" s="1"/>
  <c r="A3109" i="12" s="1"/>
  <c r="A3110" i="12" s="1"/>
  <c r="A3111" i="12" s="1"/>
  <c r="A3112" i="12" s="1"/>
  <c r="A3113" i="12" s="1"/>
  <c r="A3114" i="12" s="1"/>
  <c r="A3115" i="12" s="1"/>
  <c r="A3116" i="12" s="1"/>
  <c r="A3117" i="12" s="1"/>
  <c r="A3118" i="12" s="1"/>
  <c r="A3119" i="12" s="1"/>
  <c r="A3120" i="12" s="1"/>
  <c r="A3121" i="12" s="1"/>
  <c r="A3122" i="12" s="1"/>
  <c r="A3123" i="12" s="1"/>
  <c r="A3124" i="12" s="1"/>
  <c r="A3125" i="12" s="1"/>
  <c r="A3126" i="12" s="1"/>
  <c r="A3127" i="12" s="1"/>
  <c r="A3128" i="12" s="1"/>
  <c r="A3129" i="12" s="1"/>
  <c r="A3130" i="12" s="1"/>
  <c r="A3131" i="12" s="1"/>
  <c r="A3132" i="12" s="1"/>
  <c r="A3133" i="12" s="1"/>
  <c r="A3134" i="12" s="1"/>
  <c r="A3135" i="12" s="1"/>
  <c r="A3136" i="12" s="1"/>
  <c r="A3137" i="12" s="1"/>
  <c r="A3138" i="12" s="1"/>
  <c r="A3139" i="12" s="1"/>
  <c r="A3140" i="12" s="1"/>
  <c r="A3141" i="12" s="1"/>
  <c r="A3142" i="12" s="1"/>
  <c r="A3143" i="12" s="1"/>
  <c r="A3144" i="12" s="1"/>
  <c r="A3145" i="12" s="1"/>
  <c r="A3146" i="12" s="1"/>
  <c r="A3147" i="12" s="1"/>
  <c r="A3148" i="12" s="1"/>
  <c r="A3149" i="12" s="1"/>
  <c r="A3150" i="12" s="1"/>
  <c r="A3151" i="12" s="1"/>
  <c r="A3152" i="12" s="1"/>
  <c r="A3153" i="12" s="1"/>
  <c r="A3154" i="12" s="1"/>
  <c r="A3155" i="12" s="1"/>
  <c r="A3156" i="12" s="1"/>
  <c r="A3157" i="12" s="1"/>
  <c r="A3158" i="12" s="1"/>
  <c r="A3159" i="12" s="1"/>
  <c r="A3160" i="12" s="1"/>
  <c r="A3161" i="12" s="1"/>
  <c r="A3162" i="12" s="1"/>
  <c r="A3163" i="12" s="1"/>
  <c r="A3164" i="12" s="1"/>
  <c r="A3165" i="12" s="1"/>
  <c r="A3166" i="12" s="1"/>
  <c r="A3167" i="12" s="1"/>
  <c r="A3168" i="12" s="1"/>
  <c r="A3169" i="12" s="1"/>
  <c r="A3170" i="12" s="1"/>
  <c r="A3171" i="12" s="1"/>
  <c r="A3172" i="12" s="1"/>
  <c r="A3173" i="12" s="1"/>
  <c r="A3174" i="12" s="1"/>
  <c r="A3175" i="12" s="1"/>
  <c r="A3176" i="12" s="1"/>
  <c r="A3177" i="12" s="1"/>
  <c r="A3178" i="12" s="1"/>
  <c r="A3179" i="12" s="1"/>
  <c r="A3180" i="12" s="1"/>
  <c r="A3181" i="12" s="1"/>
  <c r="A3182" i="12" s="1"/>
  <c r="A3183" i="12" s="1"/>
  <c r="A3184" i="12" s="1"/>
  <c r="A3185" i="12" s="1"/>
  <c r="A3186" i="12" s="1"/>
  <c r="A3187" i="12" s="1"/>
  <c r="A3188" i="12" s="1"/>
  <c r="A3189" i="12" s="1"/>
  <c r="A3190" i="12" s="1"/>
  <c r="A3191" i="12" s="1"/>
  <c r="A3192" i="12" s="1"/>
  <c r="A3193" i="12" s="1"/>
  <c r="A3194" i="12" s="1"/>
  <c r="A3195" i="12" s="1"/>
  <c r="A3196" i="12" s="1"/>
  <c r="A3197" i="12" s="1"/>
  <c r="A3198" i="12" s="1"/>
  <c r="A3199" i="12" s="1"/>
  <c r="A3200" i="12" s="1"/>
  <c r="A3201" i="12" s="1"/>
  <c r="A3202" i="12" s="1"/>
  <c r="A3203" i="12" s="1"/>
  <c r="A3204" i="12" s="1"/>
  <c r="A3205" i="12" s="1"/>
  <c r="A3206" i="12" s="1"/>
  <c r="A3207" i="12" s="1"/>
  <c r="A3208" i="12" s="1"/>
  <c r="A3209" i="12" s="1"/>
  <c r="A3210" i="12" s="1"/>
  <c r="A3211" i="12" s="1"/>
  <c r="A3212" i="12" s="1"/>
  <c r="A3213" i="12" s="1"/>
  <c r="A3214" i="12" s="1"/>
  <c r="A3215" i="12" s="1"/>
  <c r="A3216" i="12" s="1"/>
  <c r="A3217" i="12" s="1"/>
  <c r="A3218" i="12" s="1"/>
  <c r="A3219" i="12" s="1"/>
  <c r="A3220" i="12" s="1"/>
  <c r="A3221" i="12" s="1"/>
  <c r="A3222" i="12" s="1"/>
  <c r="A3223" i="12" s="1"/>
  <c r="A3224" i="12" s="1"/>
  <c r="A3225" i="12" s="1"/>
  <c r="A3226" i="12" s="1"/>
  <c r="A3227" i="12" s="1"/>
  <c r="A3228" i="12" s="1"/>
  <c r="A3229" i="12" s="1"/>
  <c r="A3230" i="12" s="1"/>
  <c r="A3231" i="12" s="1"/>
  <c r="A3232" i="12" s="1"/>
  <c r="A3233" i="12" s="1"/>
  <c r="A3234" i="12" s="1"/>
  <c r="A3235" i="12" s="1"/>
  <c r="A3236" i="12" s="1"/>
  <c r="A3237" i="12" s="1"/>
  <c r="A3238" i="12" s="1"/>
  <c r="A3239" i="12" s="1"/>
  <c r="A3240" i="12" s="1"/>
  <c r="A3241" i="12" s="1"/>
  <c r="A3242" i="12" s="1"/>
  <c r="A3243" i="12" s="1"/>
  <c r="A3244" i="12" s="1"/>
  <c r="A3245" i="12" s="1"/>
  <c r="A3246" i="12" s="1"/>
  <c r="A3247" i="12" s="1"/>
  <c r="A3248" i="12" s="1"/>
  <c r="A3249" i="12" s="1"/>
  <c r="A3250" i="12" s="1"/>
  <c r="A3251" i="12" s="1"/>
  <c r="A3252" i="12" s="1"/>
  <c r="A3253" i="12" s="1"/>
  <c r="A3254" i="12" s="1"/>
  <c r="A3255" i="12" s="1"/>
  <c r="A3256" i="12" s="1"/>
  <c r="A3257" i="12" s="1"/>
  <c r="A3258" i="12" s="1"/>
  <c r="A3259" i="12" s="1"/>
  <c r="A3260" i="12" s="1"/>
  <c r="A3261" i="12" s="1"/>
  <c r="A3262" i="12" s="1"/>
  <c r="A3263" i="12" s="1"/>
  <c r="A3264" i="12" s="1"/>
  <c r="A3265" i="12" s="1"/>
  <c r="A3266" i="12" s="1"/>
  <c r="A3267" i="12" s="1"/>
  <c r="A3268" i="12" s="1"/>
  <c r="A3269" i="12" s="1"/>
  <c r="A3270" i="12" s="1"/>
  <c r="A3271" i="12" s="1"/>
  <c r="A3272" i="12" s="1"/>
  <c r="A3273" i="12" s="1"/>
  <c r="A3274" i="12" s="1"/>
  <c r="A3275" i="12" s="1"/>
  <c r="A3276" i="12" s="1"/>
  <c r="A3277" i="12" s="1"/>
  <c r="A3278" i="12" s="1"/>
  <c r="A3279" i="12" s="1"/>
  <c r="A3280" i="12" s="1"/>
  <c r="A3281" i="12" s="1"/>
  <c r="A3282" i="12" s="1"/>
  <c r="A3283" i="12" s="1"/>
  <c r="A3284" i="12" s="1"/>
  <c r="A3285" i="12" s="1"/>
  <c r="A3286" i="12" s="1"/>
  <c r="A3287" i="12" s="1"/>
  <c r="A3288" i="12" s="1"/>
  <c r="A3289" i="12" s="1"/>
  <c r="A3290" i="12" s="1"/>
  <c r="A3291" i="12" s="1"/>
  <c r="A3292" i="12" s="1"/>
  <c r="A3293" i="12" s="1"/>
  <c r="A3294" i="12" s="1"/>
  <c r="A3295" i="12" s="1"/>
  <c r="A3296" i="12" s="1"/>
  <c r="A3297" i="12" s="1"/>
  <c r="A3298" i="12" s="1"/>
  <c r="A3299" i="12" s="1"/>
  <c r="A3300" i="12" s="1"/>
  <c r="A3301" i="12" s="1"/>
  <c r="A3302" i="12" s="1"/>
  <c r="A3303" i="12" s="1"/>
  <c r="A3304" i="12" s="1"/>
  <c r="A3305" i="12" s="1"/>
  <c r="A3306" i="12" s="1"/>
  <c r="A3307" i="12" s="1"/>
  <c r="A3308" i="12" s="1"/>
  <c r="A3309" i="12" s="1"/>
  <c r="A3310" i="12" s="1"/>
  <c r="A3311" i="12" s="1"/>
  <c r="A3312" i="12" s="1"/>
  <c r="A3313" i="12" s="1"/>
  <c r="A3314" i="12" s="1"/>
  <c r="A3315" i="12" s="1"/>
  <c r="A3316" i="12" s="1"/>
  <c r="A3317" i="12" s="1"/>
  <c r="A3318" i="12" s="1"/>
  <c r="A3319" i="12" s="1"/>
  <c r="A3320" i="12" s="1"/>
  <c r="A3321" i="12" s="1"/>
  <c r="A3322" i="12" s="1"/>
  <c r="A3323" i="12" s="1"/>
  <c r="A3324" i="12" s="1"/>
  <c r="A3325" i="12" s="1"/>
  <c r="A3326" i="12" s="1"/>
  <c r="A3327" i="12" s="1"/>
  <c r="A3328" i="12" s="1"/>
  <c r="A3329" i="12" s="1"/>
  <c r="A3330" i="12" s="1"/>
  <c r="A3331" i="12" s="1"/>
  <c r="A3332" i="12" s="1"/>
  <c r="A3333" i="12" s="1"/>
  <c r="A3334" i="12" s="1"/>
  <c r="A3335" i="12" s="1"/>
  <c r="A3336" i="12" s="1"/>
  <c r="A3337" i="12" s="1"/>
  <c r="A3338" i="12" s="1"/>
  <c r="A3339" i="12" s="1"/>
  <c r="A3340" i="12" s="1"/>
  <c r="A3341" i="12" s="1"/>
  <c r="A3342" i="12" s="1"/>
  <c r="A3343" i="12" s="1"/>
  <c r="A3344" i="12" s="1"/>
  <c r="A3345" i="12" s="1"/>
  <c r="A3346" i="12" s="1"/>
  <c r="A3347" i="12" s="1"/>
  <c r="A3348" i="12" s="1"/>
  <c r="A3349" i="12" s="1"/>
  <c r="A3350" i="12" s="1"/>
  <c r="A3351" i="12" s="1"/>
  <c r="A3352" i="12" s="1"/>
  <c r="A3353" i="12" s="1"/>
  <c r="A3354" i="12" s="1"/>
  <c r="A3355" i="12" s="1"/>
  <c r="A3356" i="12" s="1"/>
  <c r="A3357" i="12" s="1"/>
  <c r="A3358" i="12" s="1"/>
  <c r="A3359" i="12" s="1"/>
  <c r="A3360" i="12" s="1"/>
  <c r="A3361" i="12" s="1"/>
  <c r="A3362" i="12" s="1"/>
  <c r="A3363" i="12" s="1"/>
  <c r="A3364" i="12" s="1"/>
  <c r="A3365" i="12" s="1"/>
  <c r="A3366" i="12" s="1"/>
  <c r="A3367" i="12" s="1"/>
  <c r="A3368" i="12" s="1"/>
  <c r="A3369" i="12" s="1"/>
  <c r="A3370" i="12" s="1"/>
  <c r="A3371" i="12" s="1"/>
  <c r="A3372" i="12" s="1"/>
  <c r="A3373" i="12" s="1"/>
  <c r="A3374" i="12" s="1"/>
  <c r="A3375" i="12" s="1"/>
  <c r="A3376" i="12" s="1"/>
  <c r="A3377" i="12" s="1"/>
  <c r="A3378" i="12" s="1"/>
  <c r="A3379" i="12" s="1"/>
  <c r="A3380" i="12" s="1"/>
  <c r="A3381" i="12" s="1"/>
  <c r="A3382" i="12" s="1"/>
  <c r="A3383" i="12" s="1"/>
  <c r="A3384" i="12" s="1"/>
  <c r="A3385" i="12" s="1"/>
  <c r="A3386" i="12" s="1"/>
  <c r="A3387" i="12" s="1"/>
  <c r="A3388" i="12" s="1"/>
  <c r="A3389" i="12" s="1"/>
  <c r="A3390" i="12" s="1"/>
  <c r="A3391" i="12" s="1"/>
  <c r="A3392" i="12" s="1"/>
  <c r="A3393" i="12" s="1"/>
  <c r="A3394" i="12" s="1"/>
  <c r="A3395" i="12" s="1"/>
  <c r="A3396" i="12" s="1"/>
  <c r="A3397" i="12" s="1"/>
  <c r="A3398" i="12" s="1"/>
  <c r="A3399" i="12" s="1"/>
  <c r="A3400" i="12" s="1"/>
  <c r="A3401" i="12" s="1"/>
  <c r="A3402" i="12" s="1"/>
  <c r="A3403" i="12" s="1"/>
  <c r="A3404" i="12" s="1"/>
  <c r="A3405" i="12" s="1"/>
  <c r="A3406" i="12" s="1"/>
  <c r="A3407" i="12" s="1"/>
  <c r="A3408" i="12" s="1"/>
  <c r="A3409" i="12" s="1"/>
  <c r="A3410" i="12" s="1"/>
  <c r="A3411" i="12" s="1"/>
  <c r="A3412" i="12" s="1"/>
  <c r="A3413" i="12" s="1"/>
  <c r="A3414" i="12" s="1"/>
  <c r="A3415" i="12" s="1"/>
  <c r="A3416" i="12" s="1"/>
  <c r="A3417" i="12" s="1"/>
  <c r="A3418" i="12" s="1"/>
  <c r="A3419" i="12" s="1"/>
  <c r="A3420" i="12" s="1"/>
  <c r="A3421" i="12" s="1"/>
  <c r="A3422" i="12" s="1"/>
  <c r="A3423" i="12" s="1"/>
  <c r="A3424" i="12" s="1"/>
  <c r="A3425" i="12" s="1"/>
  <c r="A3426" i="12" s="1"/>
  <c r="A3427" i="12" s="1"/>
  <c r="A3428" i="12" s="1"/>
  <c r="A3429" i="12" s="1"/>
  <c r="A3430" i="12" s="1"/>
  <c r="A3431" i="12" s="1"/>
  <c r="A3432" i="12" s="1"/>
  <c r="A3433" i="12" s="1"/>
  <c r="A3434" i="12" s="1"/>
  <c r="A3435" i="12" s="1"/>
  <c r="A3436" i="12" s="1"/>
  <c r="A3437" i="12" s="1"/>
  <c r="A3438" i="12" s="1"/>
  <c r="A3439" i="12" s="1"/>
  <c r="A3440" i="12" s="1"/>
  <c r="A3441" i="12" s="1"/>
  <c r="A3442" i="12" s="1"/>
  <c r="A3443" i="12" s="1"/>
  <c r="A3444" i="12" s="1"/>
  <c r="A3445" i="12" s="1"/>
  <c r="A3446" i="12" s="1"/>
  <c r="A3447" i="12" s="1"/>
  <c r="A3448" i="12" s="1"/>
  <c r="A3449" i="12" s="1"/>
  <c r="A3450" i="12" s="1"/>
  <c r="A3451" i="12" s="1"/>
  <c r="A3452" i="12" s="1"/>
  <c r="A3453" i="12" s="1"/>
  <c r="A3454" i="12" s="1"/>
  <c r="A3455" i="12" s="1"/>
  <c r="A3456" i="12" s="1"/>
  <c r="A3457" i="12" s="1"/>
  <c r="A3458" i="12" s="1"/>
  <c r="A3459" i="12" s="1"/>
  <c r="A3460" i="12" s="1"/>
  <c r="A3461" i="12" s="1"/>
  <c r="A3462" i="12" s="1"/>
  <c r="A3463" i="12" s="1"/>
  <c r="A3464" i="12" s="1"/>
  <c r="A3465" i="12" s="1"/>
  <c r="A3466" i="12" s="1"/>
  <c r="A3467" i="12" s="1"/>
  <c r="A3468" i="12" s="1"/>
  <c r="A3469" i="12" s="1"/>
  <c r="A3470" i="12" s="1"/>
  <c r="A3471" i="12" s="1"/>
  <c r="A3472" i="12" s="1"/>
  <c r="A3473" i="12" s="1"/>
  <c r="A3474" i="12" s="1"/>
  <c r="A3475" i="12" s="1"/>
  <c r="A3476" i="12" s="1"/>
  <c r="A3477" i="12" s="1"/>
  <c r="A3478" i="12" s="1"/>
  <c r="A3479" i="12" s="1"/>
  <c r="A3480" i="12" s="1"/>
  <c r="A3481" i="12" s="1"/>
  <c r="A3482" i="12" s="1"/>
  <c r="A3483" i="12" s="1"/>
  <c r="A3484" i="12" s="1"/>
  <c r="A3485" i="12" s="1"/>
  <c r="A3486" i="12" s="1"/>
  <c r="A3487" i="12" s="1"/>
  <c r="A3488" i="12" s="1"/>
  <c r="A3489" i="12" s="1"/>
  <c r="A3490" i="12" s="1"/>
  <c r="A3491" i="12" s="1"/>
  <c r="A3492" i="12" s="1"/>
  <c r="A3493" i="12" s="1"/>
  <c r="A3494" i="12" s="1"/>
  <c r="A3495" i="12" s="1"/>
  <c r="A3496" i="12" s="1"/>
  <c r="A3497" i="12" s="1"/>
  <c r="A3498" i="12" s="1"/>
  <c r="A3499" i="12" s="1"/>
  <c r="A3500" i="12" s="1"/>
  <c r="A3501" i="12" s="1"/>
  <c r="A3502" i="12" s="1"/>
  <c r="A3503" i="12" s="1"/>
  <c r="A3504" i="12" s="1"/>
  <c r="A3505" i="12" s="1"/>
  <c r="A3506" i="12" s="1"/>
  <c r="A3507" i="12" s="1"/>
  <c r="A3508" i="12" s="1"/>
  <c r="A3509" i="12" s="1"/>
  <c r="A3510" i="12" s="1"/>
  <c r="A3511" i="12" s="1"/>
  <c r="A3512" i="12" s="1"/>
  <c r="A3513" i="12" s="1"/>
  <c r="A3514" i="12" s="1"/>
  <c r="A3515" i="12" s="1"/>
  <c r="A3516" i="12" s="1"/>
  <c r="A3517" i="12" s="1"/>
  <c r="A3518" i="12" s="1"/>
  <c r="A3519" i="12" s="1"/>
  <c r="A3520" i="12" s="1"/>
  <c r="A3521" i="12" s="1"/>
  <c r="A3522" i="12" s="1"/>
  <c r="A3523" i="12" s="1"/>
  <c r="A3524" i="12" s="1"/>
  <c r="A3525" i="12" s="1"/>
  <c r="A3526" i="12" s="1"/>
  <c r="A3527" i="12" s="1"/>
  <c r="A3528" i="12" s="1"/>
  <c r="A3529" i="12" s="1"/>
  <c r="A3530" i="12" s="1"/>
  <c r="A3531" i="12" s="1"/>
  <c r="A3532" i="12" s="1"/>
  <c r="A3533" i="12" s="1"/>
  <c r="A3534" i="12" s="1"/>
  <c r="A3535" i="12" s="1"/>
  <c r="A3536" i="12" s="1"/>
  <c r="A3537" i="12" s="1"/>
  <c r="A3538" i="12" s="1"/>
  <c r="A3539" i="12" s="1"/>
  <c r="A3540" i="12" s="1"/>
  <c r="A3541" i="12" s="1"/>
  <c r="A3542" i="12" s="1"/>
  <c r="A3543" i="12" s="1"/>
  <c r="A3544" i="12" s="1"/>
  <c r="A3545" i="12" s="1"/>
  <c r="A3546" i="12" s="1"/>
  <c r="A3547" i="12" s="1"/>
  <c r="A3548" i="12" s="1"/>
  <c r="A3549" i="12" s="1"/>
  <c r="A3550" i="12" s="1"/>
  <c r="A3551" i="12" s="1"/>
  <c r="A3552" i="12" s="1"/>
  <c r="A3553" i="12" s="1"/>
  <c r="A3554" i="12" s="1"/>
  <c r="A3555" i="12" s="1"/>
  <c r="A3556" i="12" s="1"/>
  <c r="A3557" i="12" s="1"/>
  <c r="A3558" i="12" s="1"/>
  <c r="A3559" i="12" s="1"/>
  <c r="A3560" i="12" s="1"/>
  <c r="A3561" i="12" s="1"/>
  <c r="A3562" i="12" s="1"/>
  <c r="A3563" i="12" s="1"/>
  <c r="A3564" i="12" s="1"/>
  <c r="A3565" i="12" s="1"/>
  <c r="A3566" i="12" s="1"/>
  <c r="A3567" i="12" s="1"/>
  <c r="A3568" i="12" s="1"/>
  <c r="A3569" i="12" s="1"/>
  <c r="A3570" i="12" s="1"/>
  <c r="A3571" i="12" s="1"/>
  <c r="A3572" i="12" s="1"/>
  <c r="A3573" i="12" s="1"/>
  <c r="A3574" i="12" s="1"/>
  <c r="A3575" i="12" s="1"/>
  <c r="A3576" i="12" s="1"/>
  <c r="A3577" i="12" s="1"/>
  <c r="A3578" i="12" s="1"/>
  <c r="A3579" i="12" s="1"/>
  <c r="A3580" i="12" s="1"/>
  <c r="A3581" i="12" s="1"/>
  <c r="A3582" i="12" s="1"/>
  <c r="A3583" i="12" s="1"/>
  <c r="A3584" i="12" s="1"/>
  <c r="A3585" i="12" s="1"/>
  <c r="A3586" i="12" s="1"/>
  <c r="A3587" i="12" s="1"/>
  <c r="A3588" i="12" s="1"/>
  <c r="A3589" i="12" s="1"/>
  <c r="A3590" i="12" s="1"/>
  <c r="A3591" i="12" s="1"/>
  <c r="A3592" i="12" s="1"/>
  <c r="A3593" i="12" s="1"/>
  <c r="A3594" i="12" s="1"/>
  <c r="A3595" i="12" s="1"/>
  <c r="A3596" i="12" s="1"/>
  <c r="A3597" i="12" s="1"/>
  <c r="A3598" i="12" s="1"/>
  <c r="A3599" i="12" s="1"/>
  <c r="A3600" i="12" s="1"/>
  <c r="A3601" i="12" s="1"/>
  <c r="A3602" i="12" s="1"/>
  <c r="A3603" i="12" s="1"/>
  <c r="A3604" i="12" s="1"/>
  <c r="A3605" i="12" s="1"/>
  <c r="A3606" i="12" s="1"/>
  <c r="A3607" i="12" s="1"/>
  <c r="A3608" i="12" s="1"/>
  <c r="A3609" i="12" s="1"/>
  <c r="A3610" i="12" s="1"/>
  <c r="A3611" i="12" s="1"/>
  <c r="A3612" i="12" s="1"/>
  <c r="A3613" i="12" s="1"/>
  <c r="A3614" i="12" s="1"/>
  <c r="A3615" i="12" s="1"/>
  <c r="A3616" i="12" s="1"/>
  <c r="A3617" i="12" s="1"/>
  <c r="A3618" i="12" s="1"/>
  <c r="A3619" i="12" s="1"/>
  <c r="A3620" i="12" s="1"/>
  <c r="A3621" i="12" s="1"/>
  <c r="A3622" i="12" s="1"/>
  <c r="A3623" i="12" s="1"/>
  <c r="A3624" i="12" s="1"/>
  <c r="A3625" i="12" s="1"/>
  <c r="A3626" i="12" s="1"/>
  <c r="A3627" i="12" s="1"/>
  <c r="A3628" i="12" s="1"/>
  <c r="A3629" i="12" s="1"/>
  <c r="A3630" i="12" s="1"/>
  <c r="A3631" i="12" s="1"/>
  <c r="A3632" i="12" s="1"/>
  <c r="A3633" i="12" s="1"/>
  <c r="A3634" i="12" s="1"/>
  <c r="A3635" i="12" s="1"/>
  <c r="A3636" i="12" s="1"/>
  <c r="A3637" i="12" s="1"/>
  <c r="A3638" i="12" s="1"/>
  <c r="A3639" i="12" s="1"/>
  <c r="A3640" i="12" s="1"/>
  <c r="A3641" i="12" s="1"/>
  <c r="A3642" i="12" s="1"/>
  <c r="A3643" i="12" s="1"/>
  <c r="A3644" i="12" s="1"/>
  <c r="A3645" i="12" s="1"/>
  <c r="A3646" i="12" s="1"/>
  <c r="A3647" i="12" s="1"/>
  <c r="A3648" i="12" s="1"/>
  <c r="A3649" i="12" s="1"/>
  <c r="A3650" i="12" s="1"/>
  <c r="A3651" i="12" s="1"/>
  <c r="A3652" i="12" s="1"/>
  <c r="A3653" i="12" s="1"/>
  <c r="A3654" i="12" s="1"/>
  <c r="A3655" i="12" s="1"/>
  <c r="A3656" i="12" s="1"/>
  <c r="A3657" i="12" s="1"/>
  <c r="A3658" i="12" s="1"/>
  <c r="A3659" i="12" s="1"/>
  <c r="A3660" i="12" s="1"/>
  <c r="A3661" i="12" s="1"/>
  <c r="A3662" i="12" s="1"/>
  <c r="A3663" i="12" s="1"/>
  <c r="A3664" i="12" s="1"/>
  <c r="A3665" i="12" s="1"/>
  <c r="A3666" i="12" s="1"/>
  <c r="A3667" i="12" s="1"/>
  <c r="A3668" i="12" s="1"/>
  <c r="A3669" i="12" s="1"/>
  <c r="A3670" i="12" s="1"/>
  <c r="A3671" i="12" s="1"/>
  <c r="A3672" i="12" s="1"/>
  <c r="A3673" i="12" s="1"/>
  <c r="A3674" i="12" s="1"/>
  <c r="A3675" i="12" s="1"/>
  <c r="A3676" i="12" s="1"/>
  <c r="A3677" i="12" s="1"/>
  <c r="A3678" i="12" s="1"/>
  <c r="A3679" i="12" s="1"/>
  <c r="A3680" i="12" s="1"/>
  <c r="A3681" i="12" s="1"/>
  <c r="A3682" i="12" s="1"/>
  <c r="A3683" i="12" s="1"/>
  <c r="A3684" i="12" s="1"/>
  <c r="A3685" i="12" s="1"/>
  <c r="A3686" i="12" s="1"/>
  <c r="A3687" i="12" s="1"/>
  <c r="A3688" i="12" s="1"/>
  <c r="A3689" i="12" s="1"/>
  <c r="A3690" i="12" s="1"/>
  <c r="A3691" i="12" s="1"/>
  <c r="A3692" i="12" s="1"/>
  <c r="A3693" i="12" s="1"/>
  <c r="A3694" i="12" s="1"/>
  <c r="A3695" i="12" s="1"/>
  <c r="A3696" i="12" s="1"/>
  <c r="A3697" i="12" s="1"/>
  <c r="A3698" i="12" s="1"/>
  <c r="A3699" i="12" s="1"/>
  <c r="A3700" i="12" s="1"/>
  <c r="A3701" i="12" s="1"/>
  <c r="A3702" i="12" s="1"/>
  <c r="A3703" i="12" s="1"/>
  <c r="A3704" i="12" s="1"/>
  <c r="A3705" i="12" s="1"/>
  <c r="A3706" i="12" s="1"/>
  <c r="A3707" i="12" s="1"/>
  <c r="A3708" i="12" s="1"/>
  <c r="A3709" i="12" s="1"/>
  <c r="A3710" i="12" s="1"/>
  <c r="A3711" i="12" s="1"/>
  <c r="A3712" i="12" s="1"/>
  <c r="A3713" i="12" s="1"/>
  <c r="A3714" i="12" s="1"/>
  <c r="A3715" i="12" s="1"/>
  <c r="A3716" i="12" s="1"/>
  <c r="A3717" i="12" s="1"/>
  <c r="A3718" i="12" s="1"/>
  <c r="A3719" i="12" s="1"/>
  <c r="A3720" i="12" s="1"/>
  <c r="A3721" i="12" s="1"/>
  <c r="A3722" i="12" s="1"/>
  <c r="A3723" i="12" s="1"/>
  <c r="A3724" i="12" s="1"/>
  <c r="A3725" i="12" s="1"/>
  <c r="A3726" i="12" s="1"/>
  <c r="A3727" i="12" s="1"/>
  <c r="A3728" i="12" s="1"/>
  <c r="A3729" i="12" s="1"/>
  <c r="A3730" i="12" s="1"/>
  <c r="A3731" i="12" s="1"/>
  <c r="A3732" i="12" s="1"/>
  <c r="A3733" i="12" s="1"/>
  <c r="A3734" i="12" s="1"/>
  <c r="A3735" i="12" s="1"/>
  <c r="A3736" i="12" s="1"/>
  <c r="A3737" i="12" s="1"/>
  <c r="A3738" i="12" s="1"/>
  <c r="A3739" i="12" s="1"/>
  <c r="A3740" i="12" s="1"/>
  <c r="A3741" i="12" s="1"/>
  <c r="A3742" i="12" s="1"/>
  <c r="A3743" i="12" s="1"/>
  <c r="A3744" i="12" s="1"/>
  <c r="A3745" i="12" s="1"/>
  <c r="A3746" i="12" s="1"/>
  <c r="A3747" i="12" s="1"/>
  <c r="A3748" i="12" s="1"/>
  <c r="A3749" i="12" s="1"/>
  <c r="A3750" i="12" s="1"/>
  <c r="A3751" i="12" s="1"/>
  <c r="A3752" i="12" s="1"/>
  <c r="A3753" i="12" s="1"/>
  <c r="A3754" i="12" s="1"/>
  <c r="A3755" i="12" s="1"/>
  <c r="A3756" i="12" s="1"/>
  <c r="A3757" i="12" s="1"/>
  <c r="A3758" i="12" s="1"/>
  <c r="A3759" i="12" s="1"/>
  <c r="A3760" i="12" s="1"/>
  <c r="A3761" i="12" s="1"/>
  <c r="A3762" i="12" s="1"/>
  <c r="A3763" i="12" s="1"/>
  <c r="A3764" i="12" s="1"/>
  <c r="A3765" i="12" s="1"/>
  <c r="A3766" i="12" s="1"/>
  <c r="A3767" i="12" s="1"/>
  <c r="A3768" i="12" s="1"/>
  <c r="A3769" i="12" s="1"/>
  <c r="A3770" i="12" s="1"/>
  <c r="A3771" i="12" s="1"/>
  <c r="A3772" i="12" s="1"/>
  <c r="A3773" i="12" s="1"/>
  <c r="A3774" i="12" s="1"/>
  <c r="A3775" i="12" s="1"/>
  <c r="A3776" i="12" s="1"/>
  <c r="A3777" i="12" s="1"/>
  <c r="A3778" i="12" s="1"/>
  <c r="A3779" i="12" s="1"/>
  <c r="A3780" i="12" s="1"/>
  <c r="A3781" i="12" s="1"/>
  <c r="A3782" i="12" s="1"/>
  <c r="A3783" i="12" s="1"/>
  <c r="A3784" i="12" s="1"/>
  <c r="A3785" i="12" s="1"/>
  <c r="A3786" i="12" s="1"/>
  <c r="A3787" i="12" s="1"/>
  <c r="A3788" i="12" s="1"/>
  <c r="A3789" i="12" s="1"/>
  <c r="A3790" i="12" s="1"/>
  <c r="A3791" i="12" s="1"/>
  <c r="A3792" i="12" s="1"/>
  <c r="A3793" i="12" s="1"/>
  <c r="A3794" i="12" s="1"/>
  <c r="A3795" i="12" s="1"/>
  <c r="A3796" i="12" s="1"/>
  <c r="A3797" i="12" s="1"/>
  <c r="A3798" i="12" s="1"/>
  <c r="A3799" i="12" s="1"/>
  <c r="A3800" i="12" s="1"/>
  <c r="A3801" i="12" s="1"/>
  <c r="A3802" i="12" s="1"/>
  <c r="A3803" i="12" s="1"/>
  <c r="A3804" i="12" s="1"/>
  <c r="A3805" i="12" s="1"/>
  <c r="A3806" i="12" s="1"/>
  <c r="A3807" i="12" s="1"/>
  <c r="A3808" i="12" s="1"/>
  <c r="A3809" i="12" s="1"/>
  <c r="A3810" i="12" s="1"/>
  <c r="A3811" i="12" s="1"/>
  <c r="A3812" i="12" s="1"/>
  <c r="A3813" i="12" s="1"/>
  <c r="A3814" i="12" s="1"/>
  <c r="A3815" i="12" s="1"/>
  <c r="A3816" i="12" s="1"/>
  <c r="A3817" i="12" s="1"/>
  <c r="A3818" i="12" s="1"/>
  <c r="A3819" i="12" s="1"/>
  <c r="A3820" i="12" s="1"/>
  <c r="A3821" i="12" s="1"/>
  <c r="A3822" i="12" s="1"/>
  <c r="A3823" i="12" s="1"/>
  <c r="A3824" i="12" s="1"/>
  <c r="A3825" i="12" s="1"/>
  <c r="A3826" i="12" s="1"/>
  <c r="A3827" i="12" s="1"/>
  <c r="A3828" i="12" s="1"/>
  <c r="A3829" i="12" s="1"/>
  <c r="A3830" i="12" s="1"/>
  <c r="A3831" i="12" s="1"/>
  <c r="A3832" i="12" s="1"/>
  <c r="A3833" i="12" s="1"/>
  <c r="A3834" i="12" s="1"/>
  <c r="A3835" i="12" s="1"/>
  <c r="A3836" i="12" s="1"/>
  <c r="A3837" i="12" s="1"/>
  <c r="A3838" i="12" s="1"/>
  <c r="A3839" i="12" s="1"/>
  <c r="A3840" i="12" s="1"/>
  <c r="A3841" i="12" s="1"/>
  <c r="A3842" i="12" s="1"/>
  <c r="A3843" i="12" s="1"/>
  <c r="A3844" i="12" s="1"/>
  <c r="A3845" i="12" s="1"/>
  <c r="A3846" i="12" s="1"/>
  <c r="A3847" i="12" s="1"/>
  <c r="A3848" i="12" s="1"/>
  <c r="A3849" i="12" s="1"/>
  <c r="A3850" i="12" s="1"/>
  <c r="A3851" i="12" s="1"/>
  <c r="A3852" i="12" s="1"/>
  <c r="A3853" i="12" s="1"/>
  <c r="A3854" i="12" s="1"/>
  <c r="A3855" i="12" s="1"/>
  <c r="A3856" i="12" s="1"/>
  <c r="A3857" i="12" s="1"/>
  <c r="A3858" i="12" s="1"/>
  <c r="A3859" i="12" s="1"/>
  <c r="A3860" i="12" s="1"/>
  <c r="A3861" i="12" s="1"/>
  <c r="A3862" i="12" s="1"/>
  <c r="A3863" i="12" s="1"/>
  <c r="A3864" i="12" s="1"/>
  <c r="A3865" i="12" s="1"/>
  <c r="A3866" i="12" s="1"/>
  <c r="A3867" i="12" s="1"/>
  <c r="A3868" i="12" s="1"/>
  <c r="A3869" i="12" s="1"/>
  <c r="A3870" i="12" s="1"/>
  <c r="A3871" i="12" s="1"/>
  <c r="A3872" i="12" s="1"/>
  <c r="A3873" i="12" s="1"/>
  <c r="A3874" i="12" s="1"/>
  <c r="A3875" i="12" s="1"/>
  <c r="A3876" i="12" s="1"/>
  <c r="A3877" i="12" s="1"/>
  <c r="A3878" i="12" s="1"/>
  <c r="A3879" i="12" s="1"/>
  <c r="A3880" i="12" s="1"/>
  <c r="A3881" i="12" s="1"/>
  <c r="A3882" i="12" s="1"/>
  <c r="A3883" i="12" s="1"/>
  <c r="A3884" i="12" s="1"/>
  <c r="A3885" i="12" s="1"/>
  <c r="A3886" i="12" s="1"/>
  <c r="A3887" i="12" s="1"/>
  <c r="A3888" i="12" s="1"/>
  <c r="A3889" i="12" s="1"/>
  <c r="A3890" i="12" s="1"/>
  <c r="A3891" i="12" s="1"/>
  <c r="A3892" i="12" s="1"/>
  <c r="A3893" i="12" s="1"/>
  <c r="A3894" i="12" s="1"/>
  <c r="A3895" i="12" s="1"/>
  <c r="A3896" i="12" s="1"/>
  <c r="A3897" i="12" s="1"/>
  <c r="A3898" i="12" s="1"/>
  <c r="A3899" i="12" s="1"/>
  <c r="A3900" i="12" s="1"/>
  <c r="A3901" i="12" s="1"/>
  <c r="A3902" i="12" s="1"/>
  <c r="A3903" i="12" s="1"/>
  <c r="A3904" i="12" s="1"/>
  <c r="A3905" i="12" s="1"/>
  <c r="A3906" i="12" s="1"/>
  <c r="A3907" i="12" s="1"/>
  <c r="A3908" i="12" s="1"/>
  <c r="A3909" i="12" s="1"/>
  <c r="A3910" i="12" s="1"/>
  <c r="A3911" i="12" s="1"/>
  <c r="A3912" i="12" s="1"/>
  <c r="A3913" i="12" s="1"/>
  <c r="A3914" i="12" s="1"/>
  <c r="A3915" i="12" s="1"/>
  <c r="A3916" i="12" s="1"/>
  <c r="A3917" i="12" s="1"/>
  <c r="A3918" i="12" s="1"/>
  <c r="A3919" i="12" s="1"/>
  <c r="A3920" i="12" s="1"/>
  <c r="A3921" i="12" s="1"/>
  <c r="A3922" i="12" s="1"/>
  <c r="A3923" i="12" s="1"/>
  <c r="A3924" i="12" s="1"/>
  <c r="A3925" i="12" s="1"/>
  <c r="A3926" i="12" s="1"/>
  <c r="A3927" i="12" s="1"/>
  <c r="A3928" i="12" s="1"/>
  <c r="A3929" i="12" s="1"/>
  <c r="A3930" i="12" s="1"/>
  <c r="A3931" i="12" s="1"/>
  <c r="A3932" i="12" s="1"/>
  <c r="A3933" i="12" s="1"/>
  <c r="A3934" i="12" s="1"/>
  <c r="A3935" i="12" s="1"/>
  <c r="A3936" i="12" s="1"/>
  <c r="A3937" i="12" s="1"/>
  <c r="A3938" i="12" s="1"/>
  <c r="A3939" i="12" s="1"/>
  <c r="A3940" i="12" s="1"/>
  <c r="A3941" i="12" s="1"/>
  <c r="A3942" i="12" s="1"/>
  <c r="A3943" i="12" s="1"/>
  <c r="A3944" i="12" s="1"/>
  <c r="A3945" i="12" s="1"/>
  <c r="A3946" i="12" s="1"/>
  <c r="A3947" i="12" s="1"/>
  <c r="A3948" i="12" s="1"/>
  <c r="A3949" i="12" s="1"/>
  <c r="A3950" i="12" s="1"/>
  <c r="A3951" i="12" s="1"/>
  <c r="A3952" i="12" s="1"/>
  <c r="A3953" i="12" s="1"/>
  <c r="A3954" i="12" s="1"/>
  <c r="A3955" i="12" s="1"/>
  <c r="A3956" i="12" s="1"/>
  <c r="A3957" i="12" s="1"/>
  <c r="A3958" i="12" s="1"/>
  <c r="A3959" i="12" s="1"/>
  <c r="A3960" i="12" s="1"/>
  <c r="A3961" i="12" s="1"/>
  <c r="A3962" i="12" s="1"/>
  <c r="A3963" i="12" s="1"/>
  <c r="A3964" i="12" s="1"/>
  <c r="A3965" i="12" s="1"/>
  <c r="A3966" i="12" s="1"/>
  <c r="A3967" i="12" s="1"/>
  <c r="A3968" i="12" s="1"/>
  <c r="A3969" i="12" s="1"/>
  <c r="A3970" i="12" s="1"/>
  <c r="A3971" i="12" s="1"/>
  <c r="A3972" i="12" s="1"/>
  <c r="A3973" i="12" s="1"/>
  <c r="A3974" i="12" s="1"/>
  <c r="A3975" i="12" s="1"/>
  <c r="A3976" i="12" s="1"/>
  <c r="A3977" i="12" s="1"/>
  <c r="A3978" i="12" s="1"/>
  <c r="A3979" i="12" s="1"/>
  <c r="A3980" i="12" s="1"/>
  <c r="A3981" i="12" s="1"/>
  <c r="A3982" i="12" s="1"/>
  <c r="A3983" i="12" s="1"/>
  <c r="A3984" i="12" s="1"/>
  <c r="A3985" i="12" s="1"/>
  <c r="A3986" i="12" s="1"/>
  <c r="A3987" i="12" s="1"/>
  <c r="A3988" i="12" s="1"/>
  <c r="A3989" i="12" s="1"/>
  <c r="A3990" i="12" s="1"/>
  <c r="A3991" i="12" s="1"/>
  <c r="A3992" i="12" s="1"/>
  <c r="A3993" i="12" s="1"/>
  <c r="A3994" i="12" s="1"/>
  <c r="A3995" i="12" s="1"/>
  <c r="A3996" i="12" s="1"/>
  <c r="A3997" i="12" s="1"/>
  <c r="A3998" i="12" s="1"/>
  <c r="A3999" i="12" s="1"/>
  <c r="A4000" i="12" s="1"/>
  <c r="A4001" i="12" s="1"/>
  <c r="A4002" i="12" s="1"/>
  <c r="A4003" i="12" s="1"/>
  <c r="A4004" i="12" s="1"/>
  <c r="A4005" i="12" s="1"/>
  <c r="A4006" i="12" s="1"/>
  <c r="A4007" i="12" s="1"/>
  <c r="A4008" i="12" s="1"/>
  <c r="A4009" i="12" s="1"/>
  <c r="A4010" i="12" s="1"/>
  <c r="A4011" i="12" s="1"/>
  <c r="A4012" i="12" s="1"/>
  <c r="A4013" i="12" s="1"/>
  <c r="A4014" i="12" s="1"/>
  <c r="A4015" i="12" s="1"/>
  <c r="A4016" i="12" s="1"/>
  <c r="A4017" i="12" s="1"/>
  <c r="A4018" i="12" s="1"/>
  <c r="A4019" i="12" s="1"/>
  <c r="A4020" i="12" s="1"/>
  <c r="A4021" i="12" s="1"/>
  <c r="A4022" i="12" s="1"/>
  <c r="A4023" i="12" s="1"/>
  <c r="A4024" i="12" s="1"/>
  <c r="A4025" i="12" s="1"/>
  <c r="A4026" i="12" s="1"/>
  <c r="A4027" i="12" s="1"/>
  <c r="A4028" i="12" s="1"/>
  <c r="A4029" i="12" s="1"/>
  <c r="A4030" i="12" s="1"/>
  <c r="A4031" i="12" s="1"/>
  <c r="A4032" i="12" s="1"/>
  <c r="A4033" i="12" s="1"/>
  <c r="A4034" i="12" s="1"/>
  <c r="A4035" i="12" s="1"/>
  <c r="A4036" i="12" s="1"/>
  <c r="A4037" i="12" s="1"/>
  <c r="A4038" i="12" s="1"/>
  <c r="A4039" i="12" s="1"/>
  <c r="A4040" i="12" s="1"/>
  <c r="A4041" i="12" s="1"/>
  <c r="A4042" i="12" s="1"/>
  <c r="A4043" i="12" s="1"/>
  <c r="A4044" i="12" s="1"/>
  <c r="A4045" i="12" s="1"/>
  <c r="A4046" i="12" s="1"/>
  <c r="A4047" i="12" s="1"/>
  <c r="A4048" i="12" s="1"/>
  <c r="A4049" i="12" s="1"/>
  <c r="A4050" i="12" s="1"/>
  <c r="A4051" i="12" s="1"/>
  <c r="A4052" i="12" s="1"/>
  <c r="A4053" i="12" s="1"/>
  <c r="A4054" i="12" s="1"/>
  <c r="A4055" i="12" s="1"/>
  <c r="A4056" i="12" s="1"/>
  <c r="A4057" i="12" s="1"/>
  <c r="A4058" i="12" s="1"/>
  <c r="A4059" i="12" s="1"/>
  <c r="A4060" i="12" s="1"/>
  <c r="A4061" i="12" s="1"/>
  <c r="A4062" i="12" s="1"/>
  <c r="A4063" i="12" s="1"/>
  <c r="A4064" i="12" s="1"/>
  <c r="A4065" i="12" s="1"/>
  <c r="A4066" i="12" s="1"/>
  <c r="A4067" i="12" s="1"/>
  <c r="A4068" i="12" s="1"/>
  <c r="A4069" i="12" s="1"/>
  <c r="A4070" i="12" s="1"/>
  <c r="A4071" i="12" s="1"/>
  <c r="A4072" i="12" s="1"/>
  <c r="A4073" i="12" s="1"/>
  <c r="A4074" i="12" s="1"/>
  <c r="A4075" i="12" s="1"/>
  <c r="A4076" i="12" s="1"/>
  <c r="A4077" i="12" s="1"/>
  <c r="A4078" i="12" s="1"/>
  <c r="A4079" i="12" s="1"/>
  <c r="A4080" i="12" s="1"/>
  <c r="A4081" i="12" s="1"/>
  <c r="A4082" i="12" s="1"/>
  <c r="A4083" i="12" s="1"/>
  <c r="A4084" i="12" s="1"/>
  <c r="A4085" i="12" s="1"/>
  <c r="A4086" i="12" s="1"/>
  <c r="A4087" i="12" s="1"/>
  <c r="A4088" i="12" s="1"/>
  <c r="A4089" i="12" s="1"/>
  <c r="A4090" i="12" s="1"/>
  <c r="A4091" i="12" s="1"/>
  <c r="A4092" i="12" s="1"/>
  <c r="A4093" i="12" s="1"/>
  <c r="A4094" i="12" s="1"/>
  <c r="A4095" i="12" s="1"/>
  <c r="A4096" i="12" s="1"/>
  <c r="A4097" i="12" s="1"/>
  <c r="A4098" i="12" s="1"/>
  <c r="A4099" i="12" s="1"/>
  <c r="A4100" i="12" s="1"/>
  <c r="A4101" i="12" s="1"/>
  <c r="A4102" i="12" s="1"/>
  <c r="A4103" i="12" s="1"/>
  <c r="A4104" i="12" s="1"/>
  <c r="A4105" i="12" s="1"/>
  <c r="A4106" i="12" s="1"/>
  <c r="A4107" i="12" s="1"/>
  <c r="A4108" i="12" s="1"/>
  <c r="A4109" i="12" s="1"/>
  <c r="A4110" i="12" s="1"/>
  <c r="A4111" i="12" s="1"/>
  <c r="A4112" i="12" s="1"/>
  <c r="A4113" i="12" s="1"/>
  <c r="A4114" i="12" s="1"/>
  <c r="A4115" i="12" s="1"/>
  <c r="A4116" i="12" s="1"/>
  <c r="A4117" i="12" s="1"/>
  <c r="A4118" i="12" s="1"/>
  <c r="A4119" i="12" s="1"/>
  <c r="A4120" i="12" s="1"/>
  <c r="A4121" i="12" s="1"/>
  <c r="A4122" i="12" s="1"/>
  <c r="A4123" i="12" s="1"/>
  <c r="A4124" i="12" s="1"/>
  <c r="A4125" i="12" s="1"/>
  <c r="A4126" i="12" s="1"/>
  <c r="A4127" i="12" s="1"/>
  <c r="A4128" i="12" s="1"/>
  <c r="A4129" i="12" s="1"/>
  <c r="A4130" i="12" s="1"/>
  <c r="A4131" i="12" s="1"/>
  <c r="A4132" i="12" s="1"/>
  <c r="A4133" i="12" s="1"/>
  <c r="A4134" i="12" s="1"/>
  <c r="A4135" i="12" s="1"/>
  <c r="A4136" i="12" s="1"/>
  <c r="A4137" i="12" s="1"/>
  <c r="A4138" i="12" s="1"/>
  <c r="A4139" i="12" s="1"/>
  <c r="A4140" i="12" s="1"/>
  <c r="A4141" i="12" s="1"/>
  <c r="A4142" i="12" s="1"/>
  <c r="A4143" i="12" s="1"/>
  <c r="A4144" i="12" s="1"/>
  <c r="A4145" i="12" s="1"/>
  <c r="A4146" i="12" s="1"/>
  <c r="A4147" i="12" s="1"/>
  <c r="A4148" i="12" s="1"/>
  <c r="A4149" i="12" s="1"/>
  <c r="A4150" i="12" s="1"/>
  <c r="A4151" i="12" s="1"/>
  <c r="A4152" i="12" s="1"/>
  <c r="A4153" i="12" s="1"/>
  <c r="A4154" i="12" s="1"/>
  <c r="A4155" i="12" s="1"/>
  <c r="A4156" i="12" s="1"/>
  <c r="A4157" i="12" s="1"/>
  <c r="A4158" i="12" s="1"/>
  <c r="A4159" i="12" s="1"/>
  <c r="A4160" i="12" s="1"/>
  <c r="A4161" i="12" s="1"/>
  <c r="A4162" i="12" s="1"/>
  <c r="A4163" i="12" s="1"/>
  <c r="A4164" i="12" s="1"/>
  <c r="A4165" i="12" s="1"/>
  <c r="A4166" i="12" s="1"/>
  <c r="A4167" i="12" s="1"/>
  <c r="A4168" i="12" s="1"/>
  <c r="A4169" i="12" s="1"/>
  <c r="A4170" i="12" s="1"/>
  <c r="A4171" i="12" s="1"/>
  <c r="A4172" i="12" s="1"/>
  <c r="A4173" i="12" s="1"/>
  <c r="A4174" i="12" s="1"/>
  <c r="A4175" i="12" s="1"/>
  <c r="A4176" i="12" s="1"/>
  <c r="A4177" i="12" s="1"/>
  <c r="A4178" i="12" s="1"/>
  <c r="A4179" i="12" s="1"/>
  <c r="A4180" i="12" s="1"/>
  <c r="A4181" i="12" s="1"/>
  <c r="A4182" i="12" s="1"/>
  <c r="A4183" i="12" s="1"/>
  <c r="A4184" i="12" s="1"/>
  <c r="A4185" i="12" s="1"/>
  <c r="A4186" i="12" s="1"/>
  <c r="A4187" i="12" s="1"/>
  <c r="A4188" i="12" s="1"/>
  <c r="A4189" i="12" s="1"/>
  <c r="A4190" i="12" s="1"/>
  <c r="A4191" i="12" s="1"/>
  <c r="A4192" i="12" s="1"/>
  <c r="A4193" i="12" s="1"/>
  <c r="A4194" i="12" s="1"/>
  <c r="A4195" i="12" s="1"/>
  <c r="A4196" i="12" s="1"/>
  <c r="A4197" i="12" s="1"/>
  <c r="A4198" i="12" s="1"/>
  <c r="A4199" i="12" s="1"/>
  <c r="A4200" i="12" s="1"/>
  <c r="A4201" i="12" s="1"/>
  <c r="A4202" i="12" s="1"/>
  <c r="A4203" i="12" s="1"/>
  <c r="A4204" i="12" s="1"/>
  <c r="A4205" i="12" s="1"/>
  <c r="A4206" i="12" s="1"/>
  <c r="A4207" i="12" s="1"/>
  <c r="A4208" i="12" s="1"/>
  <c r="A4209" i="12" s="1"/>
  <c r="A4210" i="12" s="1"/>
  <c r="A4211" i="12" s="1"/>
  <c r="A4212" i="12" s="1"/>
  <c r="A4213" i="12" s="1"/>
  <c r="A4214" i="12" s="1"/>
  <c r="A4215" i="12" s="1"/>
  <c r="A4216" i="12" s="1"/>
  <c r="A4217" i="12" s="1"/>
  <c r="A4218" i="12" s="1"/>
  <c r="A4219" i="12" s="1"/>
  <c r="A4220" i="12" s="1"/>
  <c r="A4221" i="12" s="1"/>
  <c r="A4222" i="12" s="1"/>
  <c r="A4223" i="12" s="1"/>
  <c r="A4224" i="12" s="1"/>
  <c r="A4225" i="12" s="1"/>
  <c r="A4226" i="12" s="1"/>
  <c r="A4227" i="12" s="1"/>
  <c r="A4228" i="12" s="1"/>
  <c r="A4229" i="12" s="1"/>
  <c r="A4230" i="12" s="1"/>
  <c r="A4231" i="12" s="1"/>
  <c r="A4232" i="12" s="1"/>
  <c r="A4233" i="12" s="1"/>
  <c r="A4234" i="12" s="1"/>
  <c r="A4235" i="12" s="1"/>
  <c r="A4236" i="12" s="1"/>
  <c r="A4237" i="12" s="1"/>
  <c r="A4238" i="12" s="1"/>
  <c r="A4239" i="12" s="1"/>
  <c r="A4240" i="12" s="1"/>
  <c r="A4241" i="12" s="1"/>
  <c r="A4242" i="12" s="1"/>
  <c r="A4243" i="12" s="1"/>
  <c r="A4244" i="12" s="1"/>
  <c r="A4245" i="12" s="1"/>
  <c r="A4246" i="12" s="1"/>
  <c r="A4247" i="12" s="1"/>
  <c r="A4248" i="12" s="1"/>
  <c r="A4249" i="12" s="1"/>
  <c r="A4250" i="12" s="1"/>
  <c r="A4251" i="12" s="1"/>
  <c r="A4252" i="12" s="1"/>
  <c r="A4253" i="12" s="1"/>
  <c r="A4254" i="12" s="1"/>
  <c r="A4255" i="12" s="1"/>
  <c r="A4256" i="12" s="1"/>
  <c r="A4257" i="12" s="1"/>
  <c r="A4258" i="12" s="1"/>
  <c r="A4259" i="12" s="1"/>
  <c r="A4260" i="12" s="1"/>
  <c r="A4261" i="12" s="1"/>
  <c r="A4262" i="12" s="1"/>
  <c r="A4263" i="12" s="1"/>
  <c r="A4264" i="12" s="1"/>
  <c r="A4265" i="12" s="1"/>
  <c r="A4266" i="12" s="1"/>
  <c r="A4267" i="12" s="1"/>
  <c r="A4268" i="12" s="1"/>
  <c r="A4269" i="12" s="1"/>
  <c r="A4270" i="12" s="1"/>
  <c r="A4271" i="12" s="1"/>
  <c r="A4272" i="12" s="1"/>
  <c r="A4273" i="12" s="1"/>
  <c r="A4274" i="12" s="1"/>
  <c r="A4275" i="12" s="1"/>
  <c r="A4276" i="12" s="1"/>
  <c r="A4277" i="12" s="1"/>
  <c r="A4278" i="12" s="1"/>
  <c r="A4279" i="12" s="1"/>
  <c r="A4280" i="12" s="1"/>
  <c r="A4281" i="12" s="1"/>
  <c r="A4282" i="12" s="1"/>
  <c r="A4283" i="12" s="1"/>
  <c r="A4284" i="12" s="1"/>
  <c r="A4285" i="12" s="1"/>
  <c r="A4286" i="12" s="1"/>
  <c r="A4287" i="12" s="1"/>
  <c r="A4288" i="12" s="1"/>
  <c r="A4289" i="12" s="1"/>
  <c r="A4290" i="12" s="1"/>
  <c r="A4291" i="12" s="1"/>
  <c r="A4292" i="12" s="1"/>
  <c r="A4293" i="12" s="1"/>
  <c r="A4294" i="12" s="1"/>
  <c r="A4295" i="12" s="1"/>
  <c r="A4296" i="12" s="1"/>
  <c r="A4297" i="12" s="1"/>
  <c r="A4298" i="12" s="1"/>
  <c r="A4299" i="12" s="1"/>
  <c r="A4300" i="12" s="1"/>
  <c r="A4301" i="12" s="1"/>
  <c r="A4302" i="12" s="1"/>
  <c r="A4303" i="12" s="1"/>
  <c r="A4304" i="12" s="1"/>
  <c r="A4305" i="12" s="1"/>
  <c r="A4306" i="12" s="1"/>
  <c r="A4307" i="12" s="1"/>
  <c r="A4308" i="12" s="1"/>
  <c r="A4309" i="12" s="1"/>
  <c r="A4310" i="12" s="1"/>
  <c r="A4311" i="12" s="1"/>
  <c r="A4312" i="12" s="1"/>
  <c r="A4313" i="12" s="1"/>
  <c r="A4314" i="12" s="1"/>
  <c r="A4315" i="12" s="1"/>
  <c r="A4316" i="12" s="1"/>
  <c r="A4317" i="12" s="1"/>
  <c r="A4318" i="12" s="1"/>
  <c r="A4319" i="12" s="1"/>
  <c r="A4320" i="12" s="1"/>
  <c r="A4321" i="12" s="1"/>
  <c r="A4322" i="12" s="1"/>
  <c r="A4323" i="12" s="1"/>
  <c r="A4324" i="12" s="1"/>
  <c r="A4325" i="12" s="1"/>
  <c r="A4326" i="12" s="1"/>
  <c r="A4327" i="12" s="1"/>
  <c r="A4328" i="12" s="1"/>
  <c r="A4329" i="12" s="1"/>
  <c r="A4330" i="12" s="1"/>
  <c r="A4331" i="12" s="1"/>
  <c r="A4332" i="12" s="1"/>
  <c r="A4333" i="12" s="1"/>
  <c r="A4334" i="12" s="1"/>
  <c r="A4335" i="12" s="1"/>
  <c r="A4336" i="12" s="1"/>
  <c r="A4337" i="12" s="1"/>
  <c r="A4338" i="12" s="1"/>
  <c r="A4339" i="12" s="1"/>
  <c r="A4340" i="12" s="1"/>
  <c r="A4341" i="12" s="1"/>
  <c r="A4342" i="12" s="1"/>
  <c r="A4343" i="12" s="1"/>
  <c r="A4344" i="12" s="1"/>
  <c r="A4345" i="12" s="1"/>
  <c r="A4346" i="12" s="1"/>
  <c r="A4347" i="12" s="1"/>
  <c r="A4348" i="12" s="1"/>
  <c r="A4349" i="12" s="1"/>
  <c r="A4350" i="12" s="1"/>
  <c r="A4351" i="12" s="1"/>
  <c r="A4352" i="12" s="1"/>
  <c r="A4353" i="12" s="1"/>
  <c r="A4354" i="12" s="1"/>
  <c r="A4355" i="12" s="1"/>
  <c r="A4356" i="12" s="1"/>
  <c r="A4357" i="12" s="1"/>
  <c r="A4358" i="12" s="1"/>
  <c r="A4359" i="12" s="1"/>
  <c r="A4360" i="12" s="1"/>
  <c r="A4361" i="12" s="1"/>
  <c r="A4362" i="12" s="1"/>
  <c r="A4363" i="12" s="1"/>
  <c r="A4364" i="12" s="1"/>
  <c r="A4365" i="12" s="1"/>
  <c r="A4366" i="12" s="1"/>
  <c r="A4367" i="12" s="1"/>
  <c r="A4368" i="12" s="1"/>
  <c r="A4369" i="12" s="1"/>
  <c r="A4370" i="12" s="1"/>
  <c r="A4371" i="12" s="1"/>
  <c r="A4372" i="12" s="1"/>
  <c r="A4373" i="12" s="1"/>
  <c r="A4374" i="12" s="1"/>
  <c r="A4375" i="12" s="1"/>
  <c r="A4376" i="12" s="1"/>
  <c r="A4377" i="12" s="1"/>
  <c r="A4378" i="12" s="1"/>
  <c r="A4379" i="12" s="1"/>
  <c r="A4380" i="12" s="1"/>
  <c r="A4381" i="12" s="1"/>
  <c r="A4382" i="12" s="1"/>
  <c r="A4383" i="12" s="1"/>
  <c r="A4384" i="12" s="1"/>
  <c r="A4385" i="12" s="1"/>
  <c r="A4386" i="12" s="1"/>
  <c r="A4387" i="12" s="1"/>
  <c r="A4388" i="12" s="1"/>
  <c r="A4389" i="12" s="1"/>
  <c r="A4390" i="12" s="1"/>
  <c r="A4391" i="12" s="1"/>
  <c r="A4392" i="12" s="1"/>
  <c r="A4393" i="12" s="1"/>
  <c r="A4394" i="12" s="1"/>
  <c r="A4395" i="12" s="1"/>
  <c r="A4396" i="12" s="1"/>
  <c r="A4397" i="12" s="1"/>
  <c r="A4398" i="12" s="1"/>
  <c r="A4399" i="12" s="1"/>
  <c r="A4400" i="12" s="1"/>
  <c r="A4401" i="12" s="1"/>
  <c r="A4402" i="12" s="1"/>
  <c r="A4403" i="12" s="1"/>
  <c r="A4404" i="12" s="1"/>
  <c r="A4405" i="12" s="1"/>
  <c r="A4406" i="12" s="1"/>
  <c r="A4407" i="12" s="1"/>
  <c r="A4408" i="12" s="1"/>
  <c r="A4409" i="12" s="1"/>
  <c r="A4410" i="12" s="1"/>
  <c r="A4411" i="12" s="1"/>
  <c r="A4412" i="12" s="1"/>
  <c r="A4413" i="12" s="1"/>
  <c r="A4414" i="12" s="1"/>
  <c r="A4415" i="12" s="1"/>
  <c r="A4416" i="12" s="1"/>
  <c r="A4417" i="12" s="1"/>
  <c r="A4418" i="12" s="1"/>
  <c r="A4419" i="12" s="1"/>
  <c r="A4420" i="12" s="1"/>
  <c r="A4421" i="12" s="1"/>
  <c r="A4422" i="12" s="1"/>
  <c r="A4423" i="12" s="1"/>
  <c r="A4424" i="12" s="1"/>
  <c r="A4425" i="12" s="1"/>
  <c r="A4426" i="12" s="1"/>
  <c r="A4427" i="12" s="1"/>
  <c r="A4428" i="12" s="1"/>
  <c r="A4429" i="12" s="1"/>
  <c r="A4430" i="12" s="1"/>
  <c r="A4431" i="12" s="1"/>
  <c r="A4432" i="12" s="1"/>
  <c r="A4433" i="12" s="1"/>
  <c r="A4434" i="12" s="1"/>
  <c r="A4435" i="12" s="1"/>
  <c r="A4436" i="12" s="1"/>
  <c r="A4437" i="12" s="1"/>
  <c r="A4438" i="12" s="1"/>
  <c r="A4439" i="12" s="1"/>
  <c r="A4440" i="12" s="1"/>
  <c r="A4441" i="12" s="1"/>
  <c r="A4442" i="12" s="1"/>
  <c r="A4443" i="12" s="1"/>
  <c r="A4444" i="12" s="1"/>
  <c r="A4445" i="12" s="1"/>
  <c r="A4446" i="12" s="1"/>
  <c r="A4447" i="12" s="1"/>
  <c r="A4448" i="12" s="1"/>
  <c r="A4449" i="12" s="1"/>
  <c r="A4450" i="12" s="1"/>
  <c r="A4451" i="12" s="1"/>
  <c r="A4452" i="12" s="1"/>
  <c r="A4453" i="12" s="1"/>
  <c r="A4454" i="12" s="1"/>
  <c r="A4455" i="12" s="1"/>
  <c r="A4456" i="12" s="1"/>
  <c r="A4457" i="12" s="1"/>
  <c r="A4458" i="12" s="1"/>
  <c r="A4459" i="12" s="1"/>
  <c r="A4460" i="12" s="1"/>
  <c r="A4461" i="12" s="1"/>
  <c r="A4462" i="12" s="1"/>
  <c r="A4463" i="12" s="1"/>
  <c r="A4464" i="12" s="1"/>
  <c r="A4465" i="12" s="1"/>
  <c r="A4466" i="12" s="1"/>
  <c r="A4467" i="12" s="1"/>
  <c r="A4468" i="12" s="1"/>
  <c r="A4469" i="12" s="1"/>
  <c r="A4470" i="12" s="1"/>
  <c r="A4471" i="12" s="1"/>
  <c r="A4472" i="12" s="1"/>
  <c r="A4473" i="12" s="1"/>
  <c r="A4474" i="12" s="1"/>
  <c r="A4475" i="12" s="1"/>
  <c r="A4476" i="12" s="1"/>
  <c r="A4477" i="12" s="1"/>
  <c r="A4478" i="12" s="1"/>
  <c r="A4479" i="12" s="1"/>
  <c r="A4480" i="12" s="1"/>
  <c r="A4481" i="12" s="1"/>
  <c r="A4482" i="12" s="1"/>
  <c r="A4483" i="12" s="1"/>
  <c r="A4484" i="12" s="1"/>
  <c r="A4485" i="12" s="1"/>
  <c r="A4486" i="12" s="1"/>
  <c r="A4487" i="12" s="1"/>
  <c r="A4488" i="12" s="1"/>
  <c r="A4489" i="12" s="1"/>
  <c r="A4490" i="12" s="1"/>
  <c r="A4491" i="12" s="1"/>
  <c r="A4492" i="12" s="1"/>
  <c r="A4493" i="12" s="1"/>
  <c r="A4494" i="12" s="1"/>
  <c r="A4495" i="12" s="1"/>
  <c r="A4496" i="12" s="1"/>
  <c r="A4497" i="12" s="1"/>
  <c r="A4498" i="12" s="1"/>
  <c r="A4499" i="12" s="1"/>
  <c r="A4500" i="12" s="1"/>
  <c r="A4501" i="12" s="1"/>
  <c r="A4502" i="12" s="1"/>
  <c r="A4503" i="12" s="1"/>
  <c r="A4504" i="12" s="1"/>
  <c r="A4505" i="12" s="1"/>
  <c r="A4506" i="12" s="1"/>
  <c r="A4507" i="12" s="1"/>
  <c r="A4508" i="12" s="1"/>
  <c r="A4509" i="12" s="1"/>
  <c r="A4510" i="12" s="1"/>
  <c r="A4511" i="12" s="1"/>
  <c r="A4512" i="12" s="1"/>
  <c r="A4513" i="12" s="1"/>
  <c r="A4514" i="12" s="1"/>
  <c r="A4515" i="12" s="1"/>
  <c r="A4516" i="12" s="1"/>
  <c r="A4517" i="12" s="1"/>
  <c r="A4518" i="12" s="1"/>
  <c r="A4519" i="12" s="1"/>
  <c r="A4520" i="12" s="1"/>
  <c r="A4521" i="12" s="1"/>
  <c r="A4522" i="12" s="1"/>
  <c r="A4523" i="12" s="1"/>
  <c r="A4524" i="12" s="1"/>
  <c r="A4525" i="12" s="1"/>
  <c r="A4526" i="12" s="1"/>
  <c r="A4527" i="12" s="1"/>
  <c r="A4528" i="12" s="1"/>
  <c r="A4529" i="12" s="1"/>
  <c r="A4530" i="12" s="1"/>
  <c r="A4531" i="12" s="1"/>
  <c r="A4532" i="12" s="1"/>
  <c r="A4533" i="12" s="1"/>
  <c r="A4534" i="12" s="1"/>
  <c r="A4535" i="12" s="1"/>
  <c r="A4536" i="12" s="1"/>
  <c r="A4537" i="12" s="1"/>
  <c r="A4538" i="12" s="1"/>
  <c r="A4539" i="12" s="1"/>
  <c r="A4540" i="12" s="1"/>
  <c r="A4541" i="12" s="1"/>
  <c r="A4542" i="12" s="1"/>
  <c r="A4543" i="12" s="1"/>
  <c r="A4544" i="12" s="1"/>
  <c r="A4545" i="12" s="1"/>
  <c r="A4546" i="12" s="1"/>
  <c r="A4547" i="12" s="1"/>
  <c r="A4548" i="12" s="1"/>
  <c r="A4549" i="12" s="1"/>
  <c r="A4550" i="12" s="1"/>
  <c r="A4551" i="12" s="1"/>
  <c r="A4552" i="12" s="1"/>
  <c r="A4553" i="12" s="1"/>
  <c r="A4554" i="12" s="1"/>
  <c r="A4555" i="12" s="1"/>
  <c r="A4556" i="12" s="1"/>
  <c r="A4557" i="12" s="1"/>
  <c r="A4558" i="12" s="1"/>
  <c r="A4559" i="12" s="1"/>
  <c r="A4560" i="12" s="1"/>
  <c r="A4561" i="12" s="1"/>
  <c r="A4562" i="12" s="1"/>
  <c r="A4563" i="12" s="1"/>
  <c r="A4564" i="12" s="1"/>
  <c r="A4565" i="12" s="1"/>
  <c r="A4566" i="12" s="1"/>
  <c r="A4567" i="12" s="1"/>
  <c r="A4568" i="12" s="1"/>
  <c r="A4569" i="12" s="1"/>
  <c r="A4570" i="12" s="1"/>
  <c r="A4571" i="12" s="1"/>
  <c r="A4572" i="12" s="1"/>
  <c r="A4573" i="12" s="1"/>
  <c r="A4574" i="12" s="1"/>
  <c r="A4575" i="12" s="1"/>
  <c r="A4576" i="12" s="1"/>
  <c r="A4577" i="12" s="1"/>
  <c r="A4578" i="12" s="1"/>
  <c r="A4579" i="12" s="1"/>
  <c r="A4580" i="12" s="1"/>
  <c r="A4581" i="12" s="1"/>
  <c r="A4582" i="12" s="1"/>
  <c r="A4583" i="12" s="1"/>
  <c r="A4584" i="12" s="1"/>
  <c r="A4585" i="12" s="1"/>
  <c r="A4586" i="12" s="1"/>
  <c r="A4587" i="12" s="1"/>
  <c r="A4588" i="12" s="1"/>
  <c r="A4589" i="12" s="1"/>
  <c r="A4590" i="12" s="1"/>
  <c r="A4591" i="12" s="1"/>
  <c r="A4592" i="12" s="1"/>
  <c r="A4593" i="12" s="1"/>
  <c r="A4594" i="12" s="1"/>
  <c r="A4595" i="12" s="1"/>
  <c r="A4596" i="12" s="1"/>
  <c r="A4597" i="12" s="1"/>
  <c r="A4598" i="12" s="1"/>
  <c r="A4599" i="12" s="1"/>
  <c r="A4600" i="12" s="1"/>
  <c r="A4601" i="12" s="1"/>
  <c r="A4602" i="12" s="1"/>
  <c r="A4603" i="12" s="1"/>
  <c r="A4604" i="12" s="1"/>
  <c r="A4605" i="12" s="1"/>
  <c r="A4606" i="12" s="1"/>
  <c r="A4607" i="12" s="1"/>
  <c r="A4608" i="12" s="1"/>
  <c r="A4609" i="12" s="1"/>
  <c r="A4610" i="12" s="1"/>
  <c r="A4611" i="12" s="1"/>
  <c r="A4612" i="12" s="1"/>
  <c r="A4613" i="12" s="1"/>
  <c r="A4614" i="12" s="1"/>
  <c r="A4615" i="12" s="1"/>
  <c r="A4616" i="12" s="1"/>
  <c r="A4617" i="12" s="1"/>
  <c r="A4618" i="12" s="1"/>
  <c r="A4619" i="12" s="1"/>
  <c r="A4620" i="12" s="1"/>
  <c r="A4621" i="12" s="1"/>
  <c r="A4622" i="12" s="1"/>
  <c r="A4623" i="12" s="1"/>
  <c r="A4624" i="12" s="1"/>
  <c r="A4625" i="12" s="1"/>
  <c r="A4626" i="12" s="1"/>
  <c r="A4627" i="12" s="1"/>
  <c r="A4628" i="12" s="1"/>
  <c r="A4629" i="12" s="1"/>
  <c r="A4630" i="12" s="1"/>
  <c r="A4631" i="12" s="1"/>
  <c r="A4632" i="12" s="1"/>
  <c r="A4633" i="12" s="1"/>
  <c r="A4634" i="12" s="1"/>
  <c r="A4635" i="12" s="1"/>
  <c r="A4636" i="12" s="1"/>
  <c r="A4637" i="12" s="1"/>
  <c r="A4638" i="12" s="1"/>
  <c r="A4639" i="12" s="1"/>
  <c r="A4640" i="12" s="1"/>
  <c r="A4641" i="12" s="1"/>
  <c r="A4642" i="12" s="1"/>
  <c r="A4643" i="12" s="1"/>
  <c r="A4644" i="12" s="1"/>
  <c r="A4645" i="12" s="1"/>
  <c r="A4646" i="12" s="1"/>
  <c r="A4647" i="12" s="1"/>
  <c r="A4648" i="12" s="1"/>
  <c r="A4649" i="12" s="1"/>
  <c r="A4650" i="12" s="1"/>
  <c r="A4651" i="12" s="1"/>
  <c r="A4652" i="12" s="1"/>
  <c r="A4653" i="12" s="1"/>
  <c r="A4654" i="12" s="1"/>
  <c r="A4655" i="12" s="1"/>
  <c r="A4656" i="12" s="1"/>
  <c r="A4657" i="12" s="1"/>
  <c r="A4658" i="12" s="1"/>
  <c r="A4659" i="12" s="1"/>
  <c r="A4660" i="12" s="1"/>
  <c r="A4661" i="12" s="1"/>
  <c r="A4662" i="12" s="1"/>
  <c r="A4663" i="12" s="1"/>
  <c r="A4664" i="12" s="1"/>
  <c r="A4665" i="12" s="1"/>
  <c r="A4666" i="12" s="1"/>
  <c r="A4667" i="12" s="1"/>
  <c r="A4668" i="12" s="1"/>
  <c r="A4669" i="12" s="1"/>
  <c r="A4670" i="12" s="1"/>
  <c r="A4671" i="12" s="1"/>
  <c r="A4672" i="12" s="1"/>
  <c r="A4673" i="12" s="1"/>
  <c r="A4674" i="12" s="1"/>
  <c r="A4675" i="12" s="1"/>
  <c r="A4676" i="12" s="1"/>
  <c r="A4677" i="12" s="1"/>
  <c r="A4678" i="12" s="1"/>
  <c r="A4679" i="12" s="1"/>
  <c r="A4680" i="12" s="1"/>
  <c r="A4681" i="12" s="1"/>
  <c r="A4682" i="12" s="1"/>
  <c r="A4683" i="12" s="1"/>
  <c r="A4684" i="12" s="1"/>
  <c r="A4685" i="12" s="1"/>
  <c r="A4686" i="12" s="1"/>
  <c r="A4687" i="12" s="1"/>
  <c r="A4688" i="12" s="1"/>
  <c r="A4689" i="12" s="1"/>
  <c r="A4690" i="12" s="1"/>
  <c r="A4691" i="12" s="1"/>
  <c r="A4692" i="12" s="1"/>
  <c r="A4693" i="12" s="1"/>
  <c r="A4694" i="12" s="1"/>
  <c r="A4695" i="12" s="1"/>
  <c r="A4696" i="12" s="1"/>
  <c r="A4697" i="12" s="1"/>
  <c r="A4698" i="12" s="1"/>
  <c r="A4699" i="12" s="1"/>
  <c r="A4700" i="12" s="1"/>
  <c r="A4701" i="12" s="1"/>
  <c r="A4702" i="12" s="1"/>
  <c r="A4703" i="12" s="1"/>
  <c r="A4704" i="12" s="1"/>
  <c r="A4705" i="12" s="1"/>
  <c r="A4706" i="12" s="1"/>
  <c r="A4707" i="12" s="1"/>
  <c r="A4708" i="12" s="1"/>
  <c r="A4709" i="12" s="1"/>
  <c r="A4710" i="12" s="1"/>
  <c r="A4711" i="12" s="1"/>
  <c r="A4712" i="12" s="1"/>
  <c r="A4713" i="12" s="1"/>
  <c r="A4714" i="12" s="1"/>
  <c r="A4715" i="12" s="1"/>
  <c r="A4716" i="12" s="1"/>
  <c r="A4717" i="12" s="1"/>
  <c r="A4718" i="12" s="1"/>
  <c r="A4719" i="12" s="1"/>
  <c r="A4720" i="12" s="1"/>
  <c r="A4721" i="12" s="1"/>
  <c r="A4722" i="12" s="1"/>
  <c r="A4723" i="12" s="1"/>
  <c r="A4724" i="12" s="1"/>
  <c r="A4725" i="12" s="1"/>
  <c r="A4726" i="12" s="1"/>
  <c r="A4727" i="12" s="1"/>
  <c r="A4728" i="12" s="1"/>
  <c r="A4729" i="12" s="1"/>
  <c r="A4730" i="12" s="1"/>
  <c r="A4731" i="12" s="1"/>
  <c r="A4732" i="12" s="1"/>
  <c r="A4733" i="12" s="1"/>
  <c r="A4734" i="12" s="1"/>
  <c r="A4735" i="12" s="1"/>
  <c r="A4736" i="12" s="1"/>
  <c r="A4737" i="12" s="1"/>
  <c r="A4738" i="12" s="1"/>
  <c r="A4739" i="12" s="1"/>
  <c r="A4740" i="12" s="1"/>
  <c r="A4741" i="12" s="1"/>
  <c r="A4742" i="12" s="1"/>
  <c r="A4743" i="12" s="1"/>
  <c r="A4744" i="12" s="1"/>
  <c r="A4745" i="12" s="1"/>
  <c r="A4746" i="12" s="1"/>
  <c r="A4747" i="12" s="1"/>
  <c r="A4748" i="12" s="1"/>
  <c r="A4749" i="12" s="1"/>
  <c r="A4750" i="12" s="1"/>
  <c r="A4751" i="12" s="1"/>
  <c r="A4752" i="12" s="1"/>
  <c r="A4753" i="12" s="1"/>
  <c r="A4754" i="12" s="1"/>
  <c r="A4755" i="12" s="1"/>
  <c r="A4756" i="12" s="1"/>
  <c r="A4757" i="12" s="1"/>
  <c r="A4758" i="12" s="1"/>
  <c r="A4759" i="12" s="1"/>
  <c r="A4760" i="12" s="1"/>
  <c r="A4761" i="12" s="1"/>
  <c r="A4762" i="12" s="1"/>
  <c r="A4763" i="12" s="1"/>
  <c r="A4764" i="12" s="1"/>
  <c r="A4765" i="12" s="1"/>
  <c r="A4766" i="12" s="1"/>
  <c r="A4767" i="12" s="1"/>
  <c r="A4768" i="12" s="1"/>
  <c r="A4769" i="12" s="1"/>
  <c r="A4770" i="12" s="1"/>
  <c r="A4771" i="12" s="1"/>
  <c r="A4772" i="12" s="1"/>
  <c r="A4773" i="12" s="1"/>
  <c r="A4774" i="12" s="1"/>
  <c r="A4775" i="12" s="1"/>
  <c r="A4776" i="12" s="1"/>
  <c r="A4777" i="12" s="1"/>
  <c r="A4778" i="12" s="1"/>
  <c r="A4779" i="12" s="1"/>
  <c r="A4780" i="12" s="1"/>
  <c r="A4781" i="12" s="1"/>
  <c r="A4782" i="12" s="1"/>
  <c r="A4783" i="12" s="1"/>
  <c r="A4784" i="12" s="1"/>
  <c r="A4785" i="12" s="1"/>
  <c r="A4786" i="12" s="1"/>
  <c r="A4787" i="12" s="1"/>
  <c r="A4788" i="12" s="1"/>
  <c r="A4789" i="12" s="1"/>
  <c r="A4790" i="12" s="1"/>
  <c r="A4791" i="12" s="1"/>
  <c r="A4792" i="12" s="1"/>
  <c r="A4793" i="12" s="1"/>
  <c r="A4794" i="12" s="1"/>
  <c r="A4795" i="12" s="1"/>
  <c r="A4796" i="12" s="1"/>
  <c r="A4797" i="12" s="1"/>
  <c r="A4798" i="12" s="1"/>
  <c r="A4799" i="12" s="1"/>
  <c r="A4800" i="12" s="1"/>
  <c r="A4801" i="12" s="1"/>
  <c r="A4802" i="12" s="1"/>
  <c r="A4803" i="12" s="1"/>
  <c r="A4804" i="12" s="1"/>
  <c r="A4805" i="12" s="1"/>
  <c r="A4806" i="12" s="1"/>
  <c r="A4807" i="12" s="1"/>
  <c r="A4808" i="12" s="1"/>
  <c r="A4809" i="12" s="1"/>
  <c r="A4810" i="12" s="1"/>
  <c r="A4811" i="12" s="1"/>
  <c r="A4812" i="12" s="1"/>
  <c r="A4813" i="12" s="1"/>
  <c r="A4814" i="12" s="1"/>
  <c r="A4815" i="12" s="1"/>
  <c r="A4816" i="12" s="1"/>
  <c r="A4817" i="12" s="1"/>
  <c r="A4818" i="12" s="1"/>
  <c r="A4819" i="12" s="1"/>
  <c r="A4820" i="12" s="1"/>
  <c r="A4821" i="12" s="1"/>
  <c r="A4822" i="12" s="1"/>
  <c r="A4823" i="12" s="1"/>
  <c r="A4824" i="12" s="1"/>
  <c r="A4825" i="12" s="1"/>
  <c r="A4826" i="12" s="1"/>
  <c r="A4827" i="12" s="1"/>
  <c r="A4828" i="12" s="1"/>
  <c r="A4829" i="12" s="1"/>
  <c r="A4830" i="12" s="1"/>
  <c r="A4831" i="12" s="1"/>
  <c r="A4832" i="12" s="1"/>
  <c r="A4833" i="12" s="1"/>
  <c r="A4834" i="12" s="1"/>
  <c r="A4835" i="12" s="1"/>
  <c r="A4836" i="12" s="1"/>
  <c r="A4837" i="12" s="1"/>
  <c r="A4838" i="12" s="1"/>
  <c r="A4839" i="12" s="1"/>
  <c r="A4840" i="12" s="1"/>
  <c r="A4841" i="12" s="1"/>
  <c r="A4842" i="12" s="1"/>
  <c r="A4843" i="12" s="1"/>
  <c r="A4844" i="12" s="1"/>
  <c r="A4845" i="12" s="1"/>
  <c r="A4846" i="12" s="1"/>
  <c r="A4847" i="12" s="1"/>
  <c r="A4848" i="12" s="1"/>
  <c r="A4849" i="12" s="1"/>
  <c r="A4850" i="12" s="1"/>
  <c r="A4851" i="12" s="1"/>
  <c r="A4852" i="12" s="1"/>
  <c r="A4853" i="12" s="1"/>
  <c r="A4854" i="12" s="1"/>
  <c r="A4855" i="12" s="1"/>
  <c r="A4856" i="12" s="1"/>
  <c r="A4857" i="12" s="1"/>
  <c r="A4858" i="12" s="1"/>
  <c r="A4859" i="12" s="1"/>
  <c r="A4860" i="12" s="1"/>
  <c r="A4861" i="12" s="1"/>
  <c r="A4862" i="12" s="1"/>
  <c r="A4863" i="12" s="1"/>
  <c r="A4864" i="12" s="1"/>
  <c r="A4865" i="12" s="1"/>
  <c r="A4866" i="12" s="1"/>
  <c r="A4867" i="12" s="1"/>
  <c r="A4868" i="12" s="1"/>
  <c r="A4869" i="12" s="1"/>
  <c r="A4870" i="12" s="1"/>
  <c r="A4871" i="12" s="1"/>
  <c r="A4872" i="12" s="1"/>
  <c r="A4873" i="12" s="1"/>
  <c r="A4874" i="12" s="1"/>
  <c r="A4875" i="12" s="1"/>
  <c r="A4876" i="12" s="1"/>
  <c r="A4877" i="12" s="1"/>
  <c r="A4878" i="12" s="1"/>
  <c r="A4879" i="12" s="1"/>
  <c r="A4880" i="12" s="1"/>
  <c r="A4881" i="12" s="1"/>
  <c r="A4882" i="12" s="1"/>
  <c r="A4883" i="12" s="1"/>
  <c r="A4884" i="12" s="1"/>
  <c r="A4885" i="12" s="1"/>
  <c r="A4886" i="12" s="1"/>
  <c r="A4887" i="12" s="1"/>
  <c r="A4888" i="12" s="1"/>
  <c r="A4889" i="12" s="1"/>
  <c r="A4890" i="12" s="1"/>
  <c r="A4891" i="12" s="1"/>
  <c r="A4892" i="12" s="1"/>
  <c r="A4893" i="12" s="1"/>
  <c r="A4894" i="12" s="1"/>
  <c r="A4895" i="12" s="1"/>
  <c r="A4896" i="12" s="1"/>
  <c r="A4897" i="12" s="1"/>
  <c r="A4898" i="12" s="1"/>
  <c r="A4899" i="12" s="1"/>
  <c r="A4900" i="12" s="1"/>
  <c r="A4901" i="12" s="1"/>
  <c r="A4902" i="12" s="1"/>
  <c r="A4903" i="12" s="1"/>
  <c r="A4904" i="12" s="1"/>
  <c r="A4905" i="12" s="1"/>
  <c r="A4906" i="12" s="1"/>
  <c r="A4907" i="12" s="1"/>
  <c r="A4908" i="12" s="1"/>
  <c r="A4909" i="12" s="1"/>
  <c r="A4910" i="12" s="1"/>
  <c r="A4911" i="12" s="1"/>
  <c r="A4912" i="12" s="1"/>
  <c r="A4913" i="12" s="1"/>
  <c r="A4914" i="12" s="1"/>
  <c r="A4915" i="12" s="1"/>
  <c r="A4916" i="12" s="1"/>
  <c r="A4917" i="12" s="1"/>
  <c r="A4918" i="12" s="1"/>
  <c r="A4919" i="12" s="1"/>
  <c r="A4920" i="12" s="1"/>
  <c r="A4921" i="12" s="1"/>
  <c r="A4922" i="12" s="1"/>
  <c r="A4923" i="12" s="1"/>
  <c r="A4924" i="12" s="1"/>
  <c r="A4925" i="12" s="1"/>
  <c r="A4926" i="12" s="1"/>
  <c r="A4927" i="12" s="1"/>
  <c r="A4928" i="12" s="1"/>
  <c r="A4929" i="12" s="1"/>
  <c r="A4930" i="12" s="1"/>
  <c r="A4931" i="12" s="1"/>
  <c r="A4932" i="12" s="1"/>
  <c r="A4933" i="12" s="1"/>
  <c r="A4934" i="12" s="1"/>
  <c r="A4935" i="12" s="1"/>
  <c r="A4936" i="12" s="1"/>
  <c r="A4937" i="12" s="1"/>
  <c r="A4938" i="12" s="1"/>
  <c r="A4939" i="12" s="1"/>
  <c r="A4940" i="12" s="1"/>
  <c r="A4941" i="12" s="1"/>
  <c r="A4942" i="12" s="1"/>
  <c r="A4943" i="12" s="1"/>
  <c r="A4944" i="12" s="1"/>
  <c r="A4945" i="12" s="1"/>
  <c r="A4946" i="12" s="1"/>
  <c r="A4947" i="12" s="1"/>
  <c r="A4948" i="12" s="1"/>
  <c r="A4949" i="12" s="1"/>
  <c r="A4950" i="12" s="1"/>
  <c r="A4951" i="12" s="1"/>
  <c r="A4952" i="12" s="1"/>
  <c r="A4953" i="12" s="1"/>
  <c r="A4954" i="12" s="1"/>
  <c r="A4955" i="12" s="1"/>
  <c r="A4956" i="12" s="1"/>
  <c r="A4957" i="12" s="1"/>
  <c r="A4958" i="12" s="1"/>
  <c r="A4959" i="12" s="1"/>
  <c r="A4960" i="12" s="1"/>
  <c r="A4961" i="12" s="1"/>
  <c r="A4962" i="12" s="1"/>
  <c r="A4963" i="12" s="1"/>
  <c r="A4964" i="12" s="1"/>
  <c r="A4965" i="12" s="1"/>
  <c r="A4966" i="12" s="1"/>
  <c r="A4967" i="12" s="1"/>
  <c r="A4968" i="12" s="1"/>
  <c r="A4969" i="12" s="1"/>
  <c r="A4970" i="12" s="1"/>
  <c r="A4971" i="12" s="1"/>
  <c r="A4972" i="12" s="1"/>
  <c r="A4973" i="12" s="1"/>
  <c r="A4974" i="12" s="1"/>
  <c r="A4975" i="12" s="1"/>
  <c r="A4976" i="12" s="1"/>
  <c r="A4977" i="12" s="1"/>
  <c r="A4978" i="12" s="1"/>
  <c r="A4979" i="12" s="1"/>
  <c r="A4980" i="12" s="1"/>
  <c r="A4981" i="12" s="1"/>
  <c r="A4982" i="12" s="1"/>
  <c r="A4983" i="12" s="1"/>
  <c r="A4984" i="12" s="1"/>
  <c r="A4985" i="12" s="1"/>
  <c r="A4986" i="12" s="1"/>
  <c r="A4987" i="12" s="1"/>
  <c r="A4988" i="12" s="1"/>
  <c r="A4989" i="12" s="1"/>
  <c r="A4990" i="12" s="1"/>
  <c r="A4991" i="12" s="1"/>
  <c r="A4992" i="12" s="1"/>
  <c r="A4993" i="12" s="1"/>
  <c r="A4994" i="12" s="1"/>
  <c r="A4995" i="12" s="1"/>
  <c r="A4996" i="12" s="1"/>
  <c r="A4997" i="12" s="1"/>
  <c r="A4998" i="12" s="1"/>
  <c r="F5" i="12" l="1"/>
  <c r="F4" i="12"/>
  <c r="F3" i="12"/>
  <c r="I55" i="10" l="1"/>
  <c r="C11" i="12" l="1"/>
  <c r="C15" i="12" s="1"/>
  <c r="G52" i="5" l="1"/>
  <c r="G52" i="3"/>
  <c r="G52" i="2"/>
  <c r="E6" i="14"/>
  <c r="E5" i="11"/>
  <c r="E5" i="10"/>
  <c r="E5" i="9"/>
  <c r="E5" i="5"/>
  <c r="E5" i="3"/>
  <c r="E5" i="2"/>
  <c r="G45" i="5"/>
  <c r="G44" i="5"/>
  <c r="G43" i="5"/>
  <c r="G42" i="5"/>
  <c r="G41" i="5"/>
  <c r="G47" i="5"/>
  <c r="G48" i="5"/>
  <c r="G49" i="5"/>
  <c r="G50" i="5"/>
  <c r="G51" i="5"/>
  <c r="G53" i="5"/>
  <c r="G45" i="3"/>
  <c r="G44" i="3"/>
  <c r="G43" i="3"/>
  <c r="G42" i="3"/>
  <c r="G41" i="3"/>
  <c r="G47" i="3"/>
  <c r="G49" i="3"/>
  <c r="G51" i="3"/>
  <c r="G53" i="3"/>
  <c r="F218" i="9"/>
  <c r="F46" i="5" s="1"/>
  <c r="E218" i="9"/>
  <c r="E46" i="5" s="1"/>
  <c r="D218" i="9"/>
  <c r="D46" i="5" s="1"/>
  <c r="C218" i="9"/>
  <c r="C46" i="5" s="1"/>
  <c r="G217" i="9"/>
  <c r="G216" i="9"/>
  <c r="G215" i="9"/>
  <c r="G220" i="9"/>
  <c r="G221" i="9"/>
  <c r="G222" i="9"/>
  <c r="G223" i="9"/>
  <c r="F163" i="9"/>
  <c r="F46" i="4" s="1"/>
  <c r="E163" i="9"/>
  <c r="E46" i="4" s="1"/>
  <c r="D163" i="9"/>
  <c r="D46" i="4" s="1"/>
  <c r="C163" i="9"/>
  <c r="C46" i="4" s="1"/>
  <c r="G162" i="9"/>
  <c r="G161" i="9"/>
  <c r="G160" i="9"/>
  <c r="G165" i="9"/>
  <c r="G166" i="9"/>
  <c r="G167" i="9"/>
  <c r="G168" i="9"/>
  <c r="F108" i="9"/>
  <c r="F46" i="3" s="1"/>
  <c r="E108" i="9"/>
  <c r="E46" i="3" s="1"/>
  <c r="D108" i="9"/>
  <c r="D46" i="3" s="1"/>
  <c r="C108" i="9"/>
  <c r="C46" i="3" s="1"/>
  <c r="G106" i="9"/>
  <c r="G108" i="9" s="1"/>
  <c r="F53" i="9"/>
  <c r="F46" i="2" s="1"/>
  <c r="E53" i="9"/>
  <c r="E46" i="2" s="1"/>
  <c r="D53" i="9"/>
  <c r="D46" i="2" s="1"/>
  <c r="C53" i="9"/>
  <c r="C46" i="2" s="1"/>
  <c r="G34" i="2"/>
  <c r="G38" i="2"/>
  <c r="G37" i="2"/>
  <c r="G36" i="2"/>
  <c r="G35" i="2"/>
  <c r="F53" i="14" l="1"/>
  <c r="C53" i="14"/>
  <c r="D53" i="14"/>
  <c r="E53" i="14"/>
  <c r="G46" i="3"/>
  <c r="G47" i="14"/>
  <c r="G49" i="14"/>
  <c r="G51" i="14"/>
  <c r="G48" i="14"/>
  <c r="G50" i="14"/>
  <c r="G52" i="14"/>
  <c r="G163" i="9"/>
  <c r="G218" i="9"/>
  <c r="G46" i="4" l="1"/>
  <c r="G46" i="5"/>
  <c r="G59" i="14"/>
  <c r="G17" i="5" l="1"/>
  <c r="G17" i="3"/>
  <c r="G17" i="2"/>
  <c r="G24" i="14" l="1"/>
  <c r="G57" i="14" l="1"/>
  <c r="G55" i="14"/>
  <c r="G54" i="14"/>
  <c r="G12" i="10" l="1"/>
  <c r="F53" i="10" s="1"/>
  <c r="J53" i="10" s="1"/>
  <c r="G67" i="2" l="1"/>
  <c r="G66" i="2"/>
  <c r="G65" i="2"/>
  <c r="G64" i="2"/>
  <c r="G58" i="2"/>
  <c r="G59" i="2"/>
  <c r="G61" i="2"/>
  <c r="G62" i="2"/>
  <c r="G70" i="5" l="1"/>
  <c r="G62" i="5"/>
  <c r="G61" i="5"/>
  <c r="G62" i="3"/>
  <c r="G61" i="3"/>
  <c r="G70" i="3" l="1"/>
  <c r="G53" i="14" l="1"/>
  <c r="G46" i="2"/>
  <c r="G72" i="5"/>
  <c r="G71" i="5"/>
  <c r="G69" i="5"/>
  <c r="G68" i="5"/>
  <c r="G67" i="5"/>
  <c r="G66" i="5"/>
  <c r="G65" i="5"/>
  <c r="G64" i="5"/>
  <c r="G59" i="5"/>
  <c r="G58" i="5"/>
  <c r="G57" i="5"/>
  <c r="G56" i="5"/>
  <c r="G55" i="5"/>
  <c r="G38" i="5"/>
  <c r="G37" i="5"/>
  <c r="G36" i="5"/>
  <c r="G35" i="5"/>
  <c r="G34" i="5"/>
  <c r="G33" i="5"/>
  <c r="G31" i="5"/>
  <c r="G30" i="5"/>
  <c r="G29" i="5"/>
  <c r="G28" i="5"/>
  <c r="G27" i="5"/>
  <c r="G26" i="5"/>
  <c r="G24" i="5"/>
  <c r="G23" i="5"/>
  <c r="G22" i="5"/>
  <c r="G21" i="5"/>
  <c r="G20" i="5"/>
  <c r="G19" i="5"/>
  <c r="G16" i="5"/>
  <c r="G15" i="5"/>
  <c r="G14" i="5"/>
  <c r="G12" i="5"/>
  <c r="G11" i="5"/>
  <c r="G10" i="5"/>
  <c r="G67" i="3"/>
  <c r="G66" i="3"/>
  <c r="G65" i="3"/>
  <c r="G64" i="3"/>
  <c r="G57" i="3"/>
  <c r="G92" i="9"/>
  <c r="G91" i="9"/>
  <c r="G86" i="9"/>
  <c r="G85" i="9"/>
  <c r="G84" i="9"/>
  <c r="G83" i="9"/>
  <c r="G82" i="9"/>
  <c r="G81" i="9"/>
  <c r="G80" i="9"/>
  <c r="G79" i="9"/>
  <c r="G78" i="9"/>
  <c r="G77" i="9"/>
  <c r="G76" i="9"/>
  <c r="G75" i="9"/>
  <c r="G74" i="9"/>
  <c r="G73" i="9"/>
  <c r="G72" i="9"/>
  <c r="G71" i="9"/>
  <c r="G70" i="9"/>
  <c r="G69" i="9"/>
  <c r="G87" i="9" s="1"/>
  <c r="G169" i="9"/>
  <c r="G170" i="9" s="1"/>
  <c r="G157" i="9"/>
  <c r="G156" i="9"/>
  <c r="G155" i="9"/>
  <c r="G152" i="9"/>
  <c r="G151" i="9"/>
  <c r="G150" i="9"/>
  <c r="G147" i="9"/>
  <c r="G146" i="9"/>
  <c r="G140" i="9"/>
  <c r="G139" i="9"/>
  <c r="G138" i="9"/>
  <c r="G137" i="9"/>
  <c r="G136" i="9"/>
  <c r="G135" i="9"/>
  <c r="G134" i="9"/>
  <c r="G133" i="9"/>
  <c r="G132" i="9"/>
  <c r="G131" i="9"/>
  <c r="G130" i="9"/>
  <c r="G129" i="9"/>
  <c r="G128" i="9"/>
  <c r="G127" i="9"/>
  <c r="G126" i="9"/>
  <c r="G125" i="9"/>
  <c r="G124" i="9"/>
  <c r="G123" i="9"/>
  <c r="G121" i="9"/>
  <c r="G212" i="9"/>
  <c r="G211" i="9"/>
  <c r="G210" i="9"/>
  <c r="G207" i="9"/>
  <c r="G206" i="9"/>
  <c r="G205" i="9"/>
  <c r="G201" i="9"/>
  <c r="G202" i="9"/>
  <c r="G182" i="9"/>
  <c r="G183" i="9"/>
  <c r="G184" i="9"/>
  <c r="G185" i="9"/>
  <c r="G186" i="9"/>
  <c r="G187" i="9"/>
  <c r="G188" i="9"/>
  <c r="G189" i="9"/>
  <c r="F213" i="9"/>
  <c r="F39" i="5" s="1"/>
  <c r="E213" i="9"/>
  <c r="E39" i="5" s="1"/>
  <c r="D213" i="9"/>
  <c r="D39" i="5" s="1"/>
  <c r="C213" i="9"/>
  <c r="C39" i="5" s="1"/>
  <c r="F208" i="9"/>
  <c r="F32" i="5" s="1"/>
  <c r="E208" i="9"/>
  <c r="E32" i="5" s="1"/>
  <c r="D208" i="9"/>
  <c r="C208" i="9"/>
  <c r="C32" i="5" s="1"/>
  <c r="F203" i="9"/>
  <c r="F25" i="5" s="1"/>
  <c r="E203" i="9"/>
  <c r="E25" i="5" s="1"/>
  <c r="D203" i="9"/>
  <c r="D25" i="5" s="1"/>
  <c r="C203" i="9"/>
  <c r="G200" i="9"/>
  <c r="F158" i="9"/>
  <c r="F39" i="4" s="1"/>
  <c r="E158" i="9"/>
  <c r="E39" i="4" s="1"/>
  <c r="D158" i="9"/>
  <c r="D39" i="4" s="1"/>
  <c r="C158" i="9"/>
  <c r="C39" i="4" s="1"/>
  <c r="F153" i="9"/>
  <c r="F32" i="4" s="1"/>
  <c r="E153" i="9"/>
  <c r="E32" i="4" s="1"/>
  <c r="D153" i="9"/>
  <c r="C153" i="9"/>
  <c r="C32" i="4" s="1"/>
  <c r="F148" i="9"/>
  <c r="F25" i="4" s="1"/>
  <c r="E148" i="9"/>
  <c r="E25" i="4" s="1"/>
  <c r="D148" i="9"/>
  <c r="D25" i="4" s="1"/>
  <c r="G25" i="4" s="1"/>
  <c r="C148" i="9"/>
  <c r="F103" i="9"/>
  <c r="F39" i="3" s="1"/>
  <c r="E103" i="9"/>
  <c r="E39" i="3" s="1"/>
  <c r="D103" i="9"/>
  <c r="D39" i="3" s="1"/>
  <c r="C103" i="9"/>
  <c r="C39" i="3" s="1"/>
  <c r="F98" i="9"/>
  <c r="F32" i="3" s="1"/>
  <c r="E98" i="9"/>
  <c r="E32" i="3" s="1"/>
  <c r="D98" i="9"/>
  <c r="C98" i="9"/>
  <c r="C32" i="3" s="1"/>
  <c r="F93" i="9"/>
  <c r="F25" i="3" s="1"/>
  <c r="E93" i="9"/>
  <c r="E25" i="3" s="1"/>
  <c r="D93" i="9"/>
  <c r="D25" i="3" s="1"/>
  <c r="C93" i="9"/>
  <c r="F48" i="9"/>
  <c r="F39" i="2" s="1"/>
  <c r="E48" i="9"/>
  <c r="E39" i="2" s="1"/>
  <c r="D48" i="9"/>
  <c r="D39" i="2" s="1"/>
  <c r="D46" i="14" s="1"/>
  <c r="C48" i="9"/>
  <c r="C39" i="2" s="1"/>
  <c r="F43" i="9"/>
  <c r="F32" i="2" s="1"/>
  <c r="E43" i="9"/>
  <c r="E32" i="2" s="1"/>
  <c r="D43" i="9"/>
  <c r="C43" i="9"/>
  <c r="E38" i="9"/>
  <c r="E25" i="2" s="1"/>
  <c r="F38" i="9"/>
  <c r="F25" i="2" s="1"/>
  <c r="C38" i="9"/>
  <c r="G68" i="3"/>
  <c r="G94" i="5"/>
  <c r="G93" i="5"/>
  <c r="G95" i="5" s="1"/>
  <c r="G97" i="3"/>
  <c r="G96" i="3"/>
  <c r="G95" i="3"/>
  <c r="G68" i="2"/>
  <c r="G98" i="3" l="1"/>
  <c r="E32" i="14"/>
  <c r="C46" i="14"/>
  <c r="G32" i="4"/>
  <c r="E46" i="14"/>
  <c r="D32" i="14"/>
  <c r="E39" i="14"/>
  <c r="C32" i="2"/>
  <c r="C39" i="14" s="1"/>
  <c r="F32" i="14"/>
  <c r="G32" i="3"/>
  <c r="F39" i="14"/>
  <c r="F46" i="14"/>
  <c r="G25" i="3"/>
  <c r="G39" i="4"/>
  <c r="G39" i="3"/>
  <c r="G208" i="9"/>
  <c r="G203" i="9"/>
  <c r="G39" i="2"/>
  <c r="G213" i="9"/>
  <c r="G148" i="9"/>
  <c r="G93" i="9"/>
  <c r="G158" i="9"/>
  <c r="G142" i="9"/>
  <c r="G153" i="9"/>
  <c r="G25" i="5"/>
  <c r="G39" i="5"/>
  <c r="G32" i="5"/>
  <c r="G85" i="2"/>
  <c r="G47" i="2"/>
  <c r="G32" i="2" l="1"/>
  <c r="G39" i="14"/>
  <c r="G46" i="14"/>
  <c r="G25" i="2"/>
  <c r="G32" i="14" l="1"/>
  <c r="G76" i="14"/>
  <c r="G79" i="14"/>
  <c r="G77" i="14"/>
  <c r="G75" i="14"/>
  <c r="G78" i="14"/>
  <c r="G71" i="14"/>
  <c r="G72" i="3"/>
  <c r="G71" i="3"/>
  <c r="G69" i="3"/>
  <c r="G72" i="2"/>
  <c r="G71" i="2"/>
  <c r="G70" i="2"/>
  <c r="G69" i="2"/>
  <c r="G28" i="3" l="1"/>
  <c r="G29" i="3"/>
  <c r="G29" i="2"/>
  <c r="G27" i="2"/>
  <c r="G15" i="2"/>
  <c r="E5" i="14"/>
  <c r="E4" i="14"/>
  <c r="G57" i="2"/>
  <c r="G56" i="2"/>
  <c r="G55" i="2"/>
  <c r="G53" i="2"/>
  <c r="G51" i="2"/>
  <c r="G50" i="2"/>
  <c r="G49" i="2"/>
  <c r="G48" i="2"/>
  <c r="G45" i="2"/>
  <c r="G44" i="2"/>
  <c r="G43" i="2"/>
  <c r="G42" i="2"/>
  <c r="G41" i="2"/>
  <c r="G31" i="2"/>
  <c r="G30" i="2"/>
  <c r="G28" i="2"/>
  <c r="G24" i="2"/>
  <c r="G23" i="2"/>
  <c r="G22" i="2"/>
  <c r="G21" i="2"/>
  <c r="G20" i="2"/>
  <c r="G16" i="2"/>
  <c r="G14" i="2"/>
  <c r="G12" i="2"/>
  <c r="G10" i="2"/>
  <c r="G59" i="3"/>
  <c r="G58" i="3"/>
  <c r="G56" i="3"/>
  <c r="G55" i="3"/>
  <c r="G38" i="3"/>
  <c r="G37" i="3"/>
  <c r="G36" i="3"/>
  <c r="G35" i="3"/>
  <c r="G34" i="3"/>
  <c r="G31" i="3"/>
  <c r="G30" i="3"/>
  <c r="G27" i="3"/>
  <c r="G24" i="3"/>
  <c r="G23" i="3"/>
  <c r="G22" i="3"/>
  <c r="G21" i="3"/>
  <c r="G20" i="3"/>
  <c r="G16" i="3"/>
  <c r="G15" i="3"/>
  <c r="G14" i="3"/>
  <c r="G12" i="3"/>
  <c r="G11" i="3"/>
  <c r="G10" i="3"/>
  <c r="G33" i="14" l="1"/>
  <c r="G11" i="2"/>
  <c r="G22" i="14"/>
  <c r="G64" i="14"/>
  <c r="G19" i="14"/>
  <c r="G23" i="14"/>
  <c r="G27" i="14"/>
  <c r="G40" i="14"/>
  <c r="G74" i="14"/>
  <c r="G45" i="14"/>
  <c r="G21" i="14"/>
  <c r="G36" i="14"/>
  <c r="G56" i="14"/>
  <c r="G31" i="14"/>
  <c r="G41" i="14"/>
  <c r="G58" i="14"/>
  <c r="G68" i="14"/>
  <c r="G29" i="14"/>
  <c r="G34" i="14"/>
  <c r="G38" i="14"/>
  <c r="G43" i="14"/>
  <c r="G62" i="14"/>
  <c r="G72" i="14"/>
  <c r="G73" i="14"/>
  <c r="G17" i="14"/>
  <c r="G26" i="14"/>
  <c r="G28" i="14"/>
  <c r="G30" i="14"/>
  <c r="G35" i="14"/>
  <c r="G37" i="14"/>
  <c r="G42" i="14"/>
  <c r="G44" i="14"/>
  <c r="G60" i="14"/>
  <c r="G63" i="14"/>
  <c r="G69" i="14"/>
  <c r="G18" i="14" l="1"/>
  <c r="C10" i="14" s="1"/>
  <c r="D12" i="11"/>
  <c r="E12" i="11"/>
  <c r="F12" i="11"/>
  <c r="E9" i="11" l="1"/>
  <c r="C9" i="11"/>
  <c r="C12" i="11"/>
  <c r="F10" i="11"/>
  <c r="D92" i="3"/>
  <c r="D10" i="11"/>
  <c r="C10" i="11"/>
  <c r="F9" i="11"/>
  <c r="D15" i="11" l="1"/>
  <c r="F15" i="11"/>
  <c r="G9" i="11"/>
  <c r="C15" i="11"/>
  <c r="E10" i="11"/>
  <c r="E15" i="11" s="1"/>
  <c r="G12" i="11"/>
  <c r="G10" i="11" l="1"/>
  <c r="G15" i="11" s="1"/>
  <c r="G87" i="3"/>
  <c r="G83" i="5"/>
  <c r="G84" i="5"/>
  <c r="G85" i="5"/>
  <c r="G85" i="3"/>
  <c r="G86" i="3"/>
  <c r="G80" i="5" l="1"/>
  <c r="G87" i="5" s="1"/>
  <c r="G82" i="5"/>
  <c r="G88" i="5" s="1"/>
  <c r="G80" i="3"/>
  <c r="G90" i="3" s="1"/>
  <c r="G82" i="3"/>
  <c r="G91" i="3" s="1"/>
  <c r="G92" i="3" s="1"/>
  <c r="G83" i="3"/>
  <c r="G84" i="3"/>
  <c r="G80" i="2"/>
  <c r="G83" i="2"/>
  <c r="G84" i="2"/>
  <c r="G89" i="2" s="1"/>
  <c r="G93" i="2"/>
  <c r="G94" i="2"/>
  <c r="G95" i="2"/>
  <c r="G224" i="9"/>
  <c r="F225" i="9"/>
  <c r="F73" i="5" s="1"/>
  <c r="D225" i="9"/>
  <c r="D73" i="5" s="1"/>
  <c r="C225" i="9"/>
  <c r="C73" i="5" s="1"/>
  <c r="G176" i="9"/>
  <c r="G177" i="9"/>
  <c r="G178" i="9"/>
  <c r="G180" i="9"/>
  <c r="G181" i="9"/>
  <c r="G190" i="9"/>
  <c r="G191" i="9"/>
  <c r="G192" i="9"/>
  <c r="G193" i="9"/>
  <c r="G194" i="9"/>
  <c r="G195" i="9"/>
  <c r="G196" i="9"/>
  <c r="F197" i="9"/>
  <c r="D197" i="9"/>
  <c r="F170" i="9"/>
  <c r="F73" i="4" s="1"/>
  <c r="D170" i="9"/>
  <c r="D73" i="4" s="1"/>
  <c r="C170" i="9"/>
  <c r="C73" i="4" s="1"/>
  <c r="F142" i="9"/>
  <c r="F54" i="4" s="1"/>
  <c r="D142" i="9"/>
  <c r="D54" i="4" s="1"/>
  <c r="F54" i="3"/>
  <c r="D87" i="9"/>
  <c r="D54" i="3" s="1"/>
  <c r="G26" i="9"/>
  <c r="D32" i="9"/>
  <c r="D54" i="2" s="1"/>
  <c r="E32" i="9"/>
  <c r="E54" i="2" s="1"/>
  <c r="F32" i="9"/>
  <c r="F54" i="2" s="1"/>
  <c r="D60" i="9"/>
  <c r="D73" i="2" s="1"/>
  <c r="E115" i="9"/>
  <c r="E73" i="3" s="1"/>
  <c r="E3" i="2"/>
  <c r="E3" i="3"/>
  <c r="E3" i="5"/>
  <c r="E3" i="9"/>
  <c r="E3" i="10"/>
  <c r="E3" i="11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7" i="9"/>
  <c r="G28" i="9"/>
  <c r="G29" i="9"/>
  <c r="A20" i="1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A673" i="11" s="1"/>
  <c r="A674" i="11" s="1"/>
  <c r="A675" i="11" s="1"/>
  <c r="A676" i="11" s="1"/>
  <c r="A677" i="11" s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739" i="11" s="1"/>
  <c r="A740" i="11" s="1"/>
  <c r="A741" i="11" s="1"/>
  <c r="A742" i="11" s="1"/>
  <c r="A743" i="11" s="1"/>
  <c r="A744" i="11" s="1"/>
  <c r="A745" i="11" s="1"/>
  <c r="A746" i="11" s="1"/>
  <c r="A747" i="11" s="1"/>
  <c r="A748" i="11" s="1"/>
  <c r="A749" i="11" s="1"/>
  <c r="A750" i="11" s="1"/>
  <c r="A751" i="11" s="1"/>
  <c r="A752" i="11" s="1"/>
  <c r="A753" i="11" s="1"/>
  <c r="A754" i="11" s="1"/>
  <c r="A755" i="11" s="1"/>
  <c r="A756" i="11" s="1"/>
  <c r="A757" i="11" s="1"/>
  <c r="A758" i="11" s="1"/>
  <c r="A759" i="11" s="1"/>
  <c r="A760" i="11" s="1"/>
  <c r="A761" i="11" s="1"/>
  <c r="A762" i="11" s="1"/>
  <c r="A763" i="11" s="1"/>
  <c r="A764" i="11" s="1"/>
  <c r="A765" i="11" s="1"/>
  <c r="A766" i="11" s="1"/>
  <c r="A767" i="11" s="1"/>
  <c r="A768" i="11" s="1"/>
  <c r="A769" i="11" s="1"/>
  <c r="A770" i="11" s="1"/>
  <c r="A771" i="11" s="1"/>
  <c r="A772" i="11" s="1"/>
  <c r="A773" i="11" s="1"/>
  <c r="A774" i="11" s="1"/>
  <c r="A775" i="11" s="1"/>
  <c r="A776" i="11" s="1"/>
  <c r="A777" i="11" s="1"/>
  <c r="A778" i="11" s="1"/>
  <c r="A779" i="11" s="1"/>
  <c r="A780" i="11" s="1"/>
  <c r="A781" i="11" s="1"/>
  <c r="A782" i="11" s="1"/>
  <c r="A783" i="11" s="1"/>
  <c r="A784" i="11" s="1"/>
  <c r="A785" i="11" s="1"/>
  <c r="A786" i="11" s="1"/>
  <c r="A787" i="11" s="1"/>
  <c r="A788" i="11" s="1"/>
  <c r="A789" i="11" s="1"/>
  <c r="A790" i="11" s="1"/>
  <c r="A791" i="11" s="1"/>
  <c r="A792" i="11" s="1"/>
  <c r="A793" i="11" s="1"/>
  <c r="A794" i="11" s="1"/>
  <c r="A795" i="11" s="1"/>
  <c r="A796" i="11" s="1"/>
  <c r="A797" i="11" s="1"/>
  <c r="A798" i="11" s="1"/>
  <c r="A799" i="11" s="1"/>
  <c r="A800" i="11" s="1"/>
  <c r="A801" i="11" s="1"/>
  <c r="A802" i="11" s="1"/>
  <c r="A803" i="11" s="1"/>
  <c r="A804" i="11" s="1"/>
  <c r="A805" i="11" s="1"/>
  <c r="A806" i="11" s="1"/>
  <c r="A807" i="11" s="1"/>
  <c r="A808" i="11" s="1"/>
  <c r="A809" i="11" s="1"/>
  <c r="A810" i="11" s="1"/>
  <c r="A811" i="11" s="1"/>
  <c r="A812" i="11" s="1"/>
  <c r="A813" i="11" s="1"/>
  <c r="A814" i="11" s="1"/>
  <c r="A815" i="11" s="1"/>
  <c r="A816" i="11" s="1"/>
  <c r="A817" i="11" s="1"/>
  <c r="A818" i="11" s="1"/>
  <c r="A819" i="11" s="1"/>
  <c r="A820" i="11" s="1"/>
  <c r="A821" i="11" s="1"/>
  <c r="A822" i="11" s="1"/>
  <c r="A823" i="11" s="1"/>
  <c r="A824" i="11" s="1"/>
  <c r="A825" i="11" s="1"/>
  <c r="A826" i="11" s="1"/>
  <c r="A827" i="11" s="1"/>
  <c r="A828" i="11" s="1"/>
  <c r="A829" i="11" s="1"/>
  <c r="A830" i="11" s="1"/>
  <c r="A831" i="11" s="1"/>
  <c r="A832" i="11" s="1"/>
  <c r="A833" i="11" s="1"/>
  <c r="A834" i="11" s="1"/>
  <c r="A835" i="11" s="1"/>
  <c r="A836" i="11" s="1"/>
  <c r="A837" i="11" s="1"/>
  <c r="A838" i="11" s="1"/>
  <c r="A839" i="11" s="1"/>
  <c r="A840" i="11" s="1"/>
  <c r="A841" i="11" s="1"/>
  <c r="A842" i="11" s="1"/>
  <c r="A843" i="11" s="1"/>
  <c r="A844" i="11" s="1"/>
  <c r="A845" i="11" s="1"/>
  <c r="A846" i="11" s="1"/>
  <c r="A847" i="11" s="1"/>
  <c r="A848" i="11" s="1"/>
  <c r="A849" i="11" s="1"/>
  <c r="A850" i="11" s="1"/>
  <c r="A851" i="11" s="1"/>
  <c r="A852" i="11" s="1"/>
  <c r="A853" i="11" s="1"/>
  <c r="A854" i="11" s="1"/>
  <c r="A855" i="11" s="1"/>
  <c r="A856" i="11" s="1"/>
  <c r="A857" i="11" s="1"/>
  <c r="A858" i="11" s="1"/>
  <c r="A859" i="11" s="1"/>
  <c r="A860" i="11" s="1"/>
  <c r="A861" i="11" s="1"/>
  <c r="A862" i="11" s="1"/>
  <c r="A863" i="11" s="1"/>
  <c r="A864" i="11" s="1"/>
  <c r="A865" i="11" s="1"/>
  <c r="A866" i="11" s="1"/>
  <c r="A867" i="11" s="1"/>
  <c r="A868" i="11" s="1"/>
  <c r="A869" i="11" s="1"/>
  <c r="A870" i="11" s="1"/>
  <c r="A871" i="11" s="1"/>
  <c r="A872" i="11" s="1"/>
  <c r="A873" i="11" s="1"/>
  <c r="A874" i="11" s="1"/>
  <c r="A875" i="11" s="1"/>
  <c r="A876" i="11" s="1"/>
  <c r="A877" i="11" s="1"/>
  <c r="A878" i="11" s="1"/>
  <c r="A879" i="11" s="1"/>
  <c r="A880" i="11" s="1"/>
  <c r="A881" i="11" s="1"/>
  <c r="A882" i="11" s="1"/>
  <c r="A883" i="11" s="1"/>
  <c r="A884" i="11" s="1"/>
  <c r="A885" i="11" s="1"/>
  <c r="A886" i="11" s="1"/>
  <c r="A887" i="11" s="1"/>
  <c r="A888" i="11" s="1"/>
  <c r="A889" i="11" s="1"/>
  <c r="A890" i="11" s="1"/>
  <c r="A891" i="11" s="1"/>
  <c r="A892" i="11" s="1"/>
  <c r="A893" i="11" s="1"/>
  <c r="A894" i="11" s="1"/>
  <c r="A895" i="11" s="1"/>
  <c r="A896" i="11" s="1"/>
  <c r="A897" i="11" s="1"/>
  <c r="A898" i="11" s="1"/>
  <c r="A899" i="11" s="1"/>
  <c r="A900" i="11" s="1"/>
  <c r="A901" i="11" s="1"/>
  <c r="A902" i="11" s="1"/>
  <c r="A903" i="11" s="1"/>
  <c r="A904" i="11" s="1"/>
  <c r="A905" i="11" s="1"/>
  <c r="A906" i="11" s="1"/>
  <c r="A907" i="11" s="1"/>
  <c r="A908" i="11" s="1"/>
  <c r="A909" i="11" s="1"/>
  <c r="A910" i="11" s="1"/>
  <c r="A911" i="11" s="1"/>
  <c r="A912" i="11" s="1"/>
  <c r="A913" i="11" s="1"/>
  <c r="A914" i="11" s="1"/>
  <c r="A915" i="11" s="1"/>
  <c r="A916" i="11" s="1"/>
  <c r="A917" i="11" s="1"/>
  <c r="A918" i="11" s="1"/>
  <c r="A919" i="11" s="1"/>
  <c r="A920" i="11" s="1"/>
  <c r="A921" i="11" s="1"/>
  <c r="A922" i="11" s="1"/>
  <c r="A923" i="11" s="1"/>
  <c r="A924" i="11" s="1"/>
  <c r="A925" i="11" s="1"/>
  <c r="A926" i="11" s="1"/>
  <c r="A927" i="11" s="1"/>
  <c r="A928" i="11" s="1"/>
  <c r="A929" i="11" s="1"/>
  <c r="A930" i="11" s="1"/>
  <c r="A931" i="11" s="1"/>
  <c r="A932" i="11" s="1"/>
  <c r="A933" i="11" s="1"/>
  <c r="A934" i="11" s="1"/>
  <c r="A935" i="11" s="1"/>
  <c r="A936" i="11" s="1"/>
  <c r="A937" i="11" s="1"/>
  <c r="A938" i="11" s="1"/>
  <c r="A939" i="11" s="1"/>
  <c r="A940" i="11" s="1"/>
  <c r="A941" i="11" s="1"/>
  <c r="A942" i="11" s="1"/>
  <c r="A943" i="11" s="1"/>
  <c r="A944" i="11" s="1"/>
  <c r="A945" i="11" s="1"/>
  <c r="A946" i="11" s="1"/>
  <c r="A947" i="11" s="1"/>
  <c r="A948" i="11" s="1"/>
  <c r="A949" i="11" s="1"/>
  <c r="A950" i="11" s="1"/>
  <c r="A951" i="11" s="1"/>
  <c r="A952" i="11" s="1"/>
  <c r="A953" i="11" s="1"/>
  <c r="A954" i="11" s="1"/>
  <c r="A955" i="11" s="1"/>
  <c r="A956" i="11" s="1"/>
  <c r="A957" i="11" s="1"/>
  <c r="A958" i="11" s="1"/>
  <c r="A959" i="11" s="1"/>
  <c r="A960" i="11" s="1"/>
  <c r="A961" i="11" s="1"/>
  <c r="A962" i="11" s="1"/>
  <c r="A963" i="11" s="1"/>
  <c r="A964" i="11" s="1"/>
  <c r="A965" i="11" s="1"/>
  <c r="A966" i="11" s="1"/>
  <c r="A967" i="11" s="1"/>
  <c r="A968" i="11" s="1"/>
  <c r="A969" i="11" s="1"/>
  <c r="A970" i="11" s="1"/>
  <c r="A971" i="11" s="1"/>
  <c r="A972" i="11" s="1"/>
  <c r="A973" i="11" s="1"/>
  <c r="A974" i="11" s="1"/>
  <c r="A975" i="11" s="1"/>
  <c r="A976" i="11" s="1"/>
  <c r="A977" i="11" s="1"/>
  <c r="A978" i="11" s="1"/>
  <c r="A979" i="11" s="1"/>
  <c r="A980" i="11" s="1"/>
  <c r="A981" i="11" s="1"/>
  <c r="A982" i="11" s="1"/>
  <c r="A983" i="11" s="1"/>
  <c r="A984" i="11" s="1"/>
  <c r="A985" i="11" s="1"/>
  <c r="A986" i="11" s="1"/>
  <c r="A987" i="11" s="1"/>
  <c r="A988" i="11" s="1"/>
  <c r="A989" i="11" s="1"/>
  <c r="A990" i="11" s="1"/>
  <c r="A991" i="11" s="1"/>
  <c r="A992" i="11" s="1"/>
  <c r="A993" i="11" s="1"/>
  <c r="A994" i="11" s="1"/>
  <c r="A995" i="11" s="1"/>
  <c r="A996" i="11" s="1"/>
  <c r="A997" i="11" s="1"/>
  <c r="A998" i="11" s="1"/>
  <c r="A999" i="11" s="1"/>
  <c r="A1000" i="11" s="1"/>
  <c r="A1001" i="11" s="1"/>
  <c r="A1002" i="11" s="1"/>
  <c r="A1003" i="11" s="1"/>
  <c r="A1004" i="11" s="1"/>
  <c r="A1005" i="11" s="1"/>
  <c r="A1006" i="11" s="1"/>
  <c r="A1007" i="11" s="1"/>
  <c r="A1008" i="11" s="1"/>
  <c r="A1009" i="11" s="1"/>
  <c r="A1010" i="11" s="1"/>
  <c r="A1011" i="11" s="1"/>
  <c r="A1012" i="11" s="1"/>
  <c r="A1013" i="11" s="1"/>
  <c r="A1014" i="11" s="1"/>
  <c r="A1015" i="11" s="1"/>
  <c r="A1016" i="11" s="1"/>
  <c r="A1017" i="11" s="1"/>
  <c r="A1018" i="11" s="1"/>
  <c r="A1019" i="11" s="1"/>
  <c r="A1020" i="11" s="1"/>
  <c r="A1021" i="11" s="1"/>
  <c r="A1022" i="11" s="1"/>
  <c r="A1023" i="11" s="1"/>
  <c r="A1024" i="11" s="1"/>
  <c r="A1025" i="11" s="1"/>
  <c r="A1026" i="11" s="1"/>
  <c r="A1027" i="11" s="1"/>
  <c r="A1028" i="11" s="1"/>
  <c r="A1029" i="11" s="1"/>
  <c r="A1030" i="11" s="1"/>
  <c r="A1031" i="11" s="1"/>
  <c r="A1032" i="11" s="1"/>
  <c r="A1033" i="11" s="1"/>
  <c r="A1034" i="11" s="1"/>
  <c r="A1035" i="11" s="1"/>
  <c r="A1036" i="11" s="1"/>
  <c r="A1037" i="11" s="1"/>
  <c r="A1038" i="11" s="1"/>
  <c r="A1039" i="11" s="1"/>
  <c r="A1040" i="11" s="1"/>
  <c r="A1041" i="11" s="1"/>
  <c r="A1042" i="11" s="1"/>
  <c r="A1043" i="11" s="1"/>
  <c r="A1044" i="11" s="1"/>
  <c r="A1045" i="11" s="1"/>
  <c r="A1046" i="11" s="1"/>
  <c r="A1047" i="11" s="1"/>
  <c r="A1048" i="11" s="1"/>
  <c r="A1049" i="11" s="1"/>
  <c r="A1050" i="11" s="1"/>
  <c r="A1051" i="11" s="1"/>
  <c r="A1052" i="11" s="1"/>
  <c r="A1053" i="11" s="1"/>
  <c r="A1054" i="11" s="1"/>
  <c r="A1055" i="11" s="1"/>
  <c r="A1056" i="11" s="1"/>
  <c r="A1057" i="11" s="1"/>
  <c r="A1058" i="11" s="1"/>
  <c r="A1059" i="11" s="1"/>
  <c r="A1060" i="11" s="1"/>
  <c r="A1061" i="11" s="1"/>
  <c r="A1062" i="11" s="1"/>
  <c r="A1063" i="11" s="1"/>
  <c r="A1064" i="11" s="1"/>
  <c r="A1065" i="11" s="1"/>
  <c r="A1066" i="11" s="1"/>
  <c r="A1067" i="11" s="1"/>
  <c r="A1068" i="11" s="1"/>
  <c r="A1069" i="11" s="1"/>
  <c r="A1070" i="11" s="1"/>
  <c r="A1071" i="11" s="1"/>
  <c r="A1072" i="11" s="1"/>
  <c r="A1073" i="11" s="1"/>
  <c r="A1074" i="11" s="1"/>
  <c r="A1075" i="11" s="1"/>
  <c r="A1076" i="11" s="1"/>
  <c r="A1077" i="11" s="1"/>
  <c r="A1078" i="11" s="1"/>
  <c r="A1079" i="11" s="1"/>
  <c r="A1080" i="11" s="1"/>
  <c r="A1081" i="11" s="1"/>
  <c r="A1082" i="11" s="1"/>
  <c r="A1083" i="11" s="1"/>
  <c r="A1084" i="11" s="1"/>
  <c r="A1085" i="11" s="1"/>
  <c r="A1086" i="11" s="1"/>
  <c r="A1087" i="11" s="1"/>
  <c r="A1088" i="11" s="1"/>
  <c r="A1089" i="11" s="1"/>
  <c r="A1090" i="11" s="1"/>
  <c r="A1091" i="11" s="1"/>
  <c r="A1092" i="11" s="1"/>
  <c r="A1093" i="11" s="1"/>
  <c r="A1094" i="11" s="1"/>
  <c r="A1095" i="11" s="1"/>
  <c r="A1096" i="11" s="1"/>
  <c r="A1097" i="11" s="1"/>
  <c r="A1098" i="11" s="1"/>
  <c r="A1099" i="11" s="1"/>
  <c r="A1100" i="11" s="1"/>
  <c r="A1101" i="11" s="1"/>
  <c r="A1102" i="11" s="1"/>
  <c r="A1103" i="11" s="1"/>
  <c r="A1104" i="11" s="1"/>
  <c r="A1105" i="11" s="1"/>
  <c r="A1106" i="11" s="1"/>
  <c r="A1107" i="11" s="1"/>
  <c r="A1108" i="11" s="1"/>
  <c r="A1109" i="11" s="1"/>
  <c r="A1110" i="11" s="1"/>
  <c r="A1111" i="11" s="1"/>
  <c r="A1112" i="11" s="1"/>
  <c r="A1113" i="11" s="1"/>
  <c r="A1114" i="11" s="1"/>
  <c r="A1115" i="11" s="1"/>
  <c r="A1116" i="11" s="1"/>
  <c r="A1117" i="11" s="1"/>
  <c r="A1118" i="11" s="1"/>
  <c r="A1119" i="11" s="1"/>
  <c r="A1120" i="11" s="1"/>
  <c r="A1121" i="11" s="1"/>
  <c r="A1122" i="11" s="1"/>
  <c r="A1123" i="11" s="1"/>
  <c r="A1124" i="11" s="1"/>
  <c r="A1125" i="11" s="1"/>
  <c r="A1126" i="11" s="1"/>
  <c r="A1127" i="11" s="1"/>
  <c r="A1128" i="11" s="1"/>
  <c r="A1129" i="11" s="1"/>
  <c r="A1130" i="11" s="1"/>
  <c r="A1131" i="11" s="1"/>
  <c r="A1132" i="11" s="1"/>
  <c r="A1133" i="11" s="1"/>
  <c r="A1134" i="11" s="1"/>
  <c r="A1135" i="11" s="1"/>
  <c r="A1136" i="11" s="1"/>
  <c r="A1137" i="11" s="1"/>
  <c r="A1138" i="11" s="1"/>
  <c r="A1139" i="11" s="1"/>
  <c r="A1140" i="11" s="1"/>
  <c r="A1141" i="11" s="1"/>
  <c r="A1142" i="11" s="1"/>
  <c r="A1143" i="11" s="1"/>
  <c r="A1144" i="11" s="1"/>
  <c r="A1145" i="11" s="1"/>
  <c r="A1146" i="11" s="1"/>
  <c r="A1147" i="11" s="1"/>
  <c r="A1148" i="11" s="1"/>
  <c r="A1149" i="11" s="1"/>
  <c r="A1150" i="11" s="1"/>
  <c r="A1151" i="11" s="1"/>
  <c r="A1152" i="11" s="1"/>
  <c r="A1153" i="11" s="1"/>
  <c r="A1154" i="11" s="1"/>
  <c r="A1155" i="11" s="1"/>
  <c r="A1156" i="11" s="1"/>
  <c r="A1157" i="11" s="1"/>
  <c r="A1158" i="11" s="1"/>
  <c r="A1159" i="11" s="1"/>
  <c r="A1160" i="11" s="1"/>
  <c r="A1161" i="11" s="1"/>
  <c r="A1162" i="11" s="1"/>
  <c r="A1163" i="11" s="1"/>
  <c r="A1164" i="11" s="1"/>
  <c r="A1165" i="11" s="1"/>
  <c r="A1166" i="11" s="1"/>
  <c r="A1167" i="11" s="1"/>
  <c r="A1168" i="11" s="1"/>
  <c r="A1169" i="11" s="1"/>
  <c r="A1170" i="11" s="1"/>
  <c r="A1171" i="11" s="1"/>
  <c r="A1172" i="11" s="1"/>
  <c r="A1173" i="11" s="1"/>
  <c r="A1174" i="11" s="1"/>
  <c r="A1175" i="11" s="1"/>
  <c r="A1176" i="11" s="1"/>
  <c r="A1177" i="11" s="1"/>
  <c r="A1178" i="11" s="1"/>
  <c r="A1179" i="11" s="1"/>
  <c r="A1180" i="11" s="1"/>
  <c r="A1181" i="11" s="1"/>
  <c r="A1182" i="11" s="1"/>
  <c r="A1183" i="11" s="1"/>
  <c r="A1184" i="11" s="1"/>
  <c r="A1185" i="11" s="1"/>
  <c r="A1186" i="11" s="1"/>
  <c r="A1187" i="11" s="1"/>
  <c r="A1188" i="11" s="1"/>
  <c r="A1189" i="11" s="1"/>
  <c r="A1190" i="11" s="1"/>
  <c r="A1191" i="11" s="1"/>
  <c r="A1192" i="11" s="1"/>
  <c r="A1193" i="11" s="1"/>
  <c r="A1194" i="11" s="1"/>
  <c r="A1195" i="11" s="1"/>
  <c r="A1196" i="11" s="1"/>
  <c r="A1197" i="11" s="1"/>
  <c r="A1198" i="11" s="1"/>
  <c r="A1199" i="11" s="1"/>
  <c r="A1200" i="11" s="1"/>
  <c r="A1201" i="11" s="1"/>
  <c r="A1202" i="11" s="1"/>
  <c r="A1203" i="11" s="1"/>
  <c r="A1204" i="11" s="1"/>
  <c r="A1205" i="11" s="1"/>
  <c r="A1206" i="11" s="1"/>
  <c r="A1207" i="11" s="1"/>
  <c r="A1208" i="11" s="1"/>
  <c r="A1209" i="11" s="1"/>
  <c r="A1210" i="11" s="1"/>
  <c r="A1211" i="11" s="1"/>
  <c r="A1212" i="11" s="1"/>
  <c r="A1213" i="11" s="1"/>
  <c r="A1214" i="11" s="1"/>
  <c r="A1215" i="11" s="1"/>
  <c r="A1216" i="11" s="1"/>
  <c r="A1217" i="11" s="1"/>
  <c r="A1218" i="11" s="1"/>
  <c r="A1219" i="11" s="1"/>
  <c r="A1220" i="11" s="1"/>
  <c r="A1221" i="11" s="1"/>
  <c r="A1222" i="11" s="1"/>
  <c r="A1223" i="11" s="1"/>
  <c r="A1224" i="11" s="1"/>
  <c r="A1225" i="11" s="1"/>
  <c r="A1226" i="11" s="1"/>
  <c r="A1227" i="11" s="1"/>
  <c r="A1228" i="11" s="1"/>
  <c r="A1229" i="11" s="1"/>
  <c r="A1230" i="11" s="1"/>
  <c r="A1231" i="11" s="1"/>
  <c r="A1232" i="11" s="1"/>
  <c r="A1233" i="11" s="1"/>
  <c r="A1234" i="11" s="1"/>
  <c r="A1235" i="11" s="1"/>
  <c r="A1236" i="11" s="1"/>
  <c r="A1237" i="11" s="1"/>
  <c r="A1238" i="11" s="1"/>
  <c r="A1239" i="11" s="1"/>
  <c r="A1240" i="11" s="1"/>
  <c r="A1241" i="11" s="1"/>
  <c r="A1242" i="11" s="1"/>
  <c r="A1243" i="11" s="1"/>
  <c r="A1244" i="11" s="1"/>
  <c r="A1245" i="11" s="1"/>
  <c r="A1246" i="11" s="1"/>
  <c r="A1247" i="11" s="1"/>
  <c r="A1248" i="11" s="1"/>
  <c r="A1249" i="11" s="1"/>
  <c r="A1250" i="11" s="1"/>
  <c r="A1251" i="11" s="1"/>
  <c r="A1252" i="11" s="1"/>
  <c r="A1253" i="11" s="1"/>
  <c r="A1254" i="11" s="1"/>
  <c r="A1255" i="11" s="1"/>
  <c r="A1256" i="11" s="1"/>
  <c r="A1257" i="11" s="1"/>
  <c r="A1258" i="11" s="1"/>
  <c r="A1259" i="11" s="1"/>
  <c r="A1260" i="11" s="1"/>
  <c r="A1261" i="11" s="1"/>
  <c r="A1262" i="11" s="1"/>
  <c r="A1263" i="11" s="1"/>
  <c r="A1264" i="11" s="1"/>
  <c r="A1265" i="11" s="1"/>
  <c r="A1266" i="11" s="1"/>
  <c r="A1267" i="11" s="1"/>
  <c r="A1268" i="11" s="1"/>
  <c r="A1269" i="11" s="1"/>
  <c r="A1270" i="11" s="1"/>
  <c r="A1271" i="11" s="1"/>
  <c r="A1272" i="11" s="1"/>
  <c r="A1273" i="11" s="1"/>
  <c r="A1274" i="11" s="1"/>
  <c r="A1275" i="11" s="1"/>
  <c r="A1276" i="11" s="1"/>
  <c r="A1277" i="11" s="1"/>
  <c r="A1278" i="11" s="1"/>
  <c r="A1279" i="11" s="1"/>
  <c r="A1280" i="11" s="1"/>
  <c r="A1281" i="11" s="1"/>
  <c r="A1282" i="11" s="1"/>
  <c r="A1283" i="11" s="1"/>
  <c r="A1284" i="11" s="1"/>
  <c r="A1285" i="11" s="1"/>
  <c r="A1286" i="11" s="1"/>
  <c r="A1287" i="11" s="1"/>
  <c r="A1288" i="11" s="1"/>
  <c r="A1289" i="11" s="1"/>
  <c r="A1290" i="11" s="1"/>
  <c r="A1291" i="11" s="1"/>
  <c r="A1292" i="11" s="1"/>
  <c r="A1293" i="11" s="1"/>
  <c r="A1294" i="11" s="1"/>
  <c r="A1295" i="11" s="1"/>
  <c r="A1296" i="11" s="1"/>
  <c r="A1297" i="11" s="1"/>
  <c r="A1298" i="11" s="1"/>
  <c r="A1299" i="11" s="1"/>
  <c r="A1300" i="11" s="1"/>
  <c r="A1301" i="11" s="1"/>
  <c r="A1302" i="11" s="1"/>
  <c r="A1303" i="11" s="1"/>
  <c r="A1304" i="11" s="1"/>
  <c r="A1305" i="11" s="1"/>
  <c r="A1306" i="11" s="1"/>
  <c r="A1307" i="11" s="1"/>
  <c r="A1308" i="11" s="1"/>
  <c r="A1309" i="11" s="1"/>
  <c r="A1310" i="11" s="1"/>
  <c r="A1311" i="11" s="1"/>
  <c r="A1312" i="11" s="1"/>
  <c r="A1313" i="11" s="1"/>
  <c r="A1314" i="11" s="1"/>
  <c r="A1315" i="11" s="1"/>
  <c r="A1316" i="11" s="1"/>
  <c r="A1317" i="11" s="1"/>
  <c r="A1318" i="11" s="1"/>
  <c r="A1319" i="11" s="1"/>
  <c r="A1320" i="11" s="1"/>
  <c r="A1321" i="11" s="1"/>
  <c r="A1322" i="11" s="1"/>
  <c r="A1323" i="11" s="1"/>
  <c r="A1324" i="11" s="1"/>
  <c r="A1325" i="11" s="1"/>
  <c r="A1326" i="11" s="1"/>
  <c r="A1327" i="11" s="1"/>
  <c r="A1328" i="11" s="1"/>
  <c r="A1329" i="11" s="1"/>
  <c r="A1330" i="11" s="1"/>
  <c r="A1331" i="11" s="1"/>
  <c r="A1332" i="11" s="1"/>
  <c r="A1333" i="11" s="1"/>
  <c r="A1334" i="11" s="1"/>
  <c r="A1335" i="11" s="1"/>
  <c r="A1336" i="11" s="1"/>
  <c r="A1337" i="11" s="1"/>
  <c r="A1338" i="11" s="1"/>
  <c r="A1339" i="11" s="1"/>
  <c r="A1340" i="11" s="1"/>
  <c r="A1341" i="11" s="1"/>
  <c r="A1342" i="11" s="1"/>
  <c r="A1343" i="11" s="1"/>
  <c r="A1344" i="11" s="1"/>
  <c r="A1345" i="11" s="1"/>
  <c r="A1346" i="11" s="1"/>
  <c r="A1347" i="11" s="1"/>
  <c r="A1348" i="11" s="1"/>
  <c r="A1349" i="11" s="1"/>
  <c r="A1350" i="11" s="1"/>
  <c r="A1351" i="11" s="1"/>
  <c r="A1352" i="11" s="1"/>
  <c r="A1353" i="11" s="1"/>
  <c r="A1354" i="11" s="1"/>
  <c r="A1355" i="11" s="1"/>
  <c r="A1356" i="11" s="1"/>
  <c r="A1357" i="11" s="1"/>
  <c r="A1358" i="11" s="1"/>
  <c r="A1359" i="11" s="1"/>
  <c r="A1360" i="11" s="1"/>
  <c r="A1361" i="11" s="1"/>
  <c r="A1362" i="11" s="1"/>
  <c r="A1363" i="11" s="1"/>
  <c r="A1364" i="11" s="1"/>
  <c r="A1365" i="11" s="1"/>
  <c r="A1366" i="11" s="1"/>
  <c r="A1367" i="11" s="1"/>
  <c r="A1368" i="11" s="1"/>
  <c r="A1369" i="11" s="1"/>
  <c r="A1370" i="11" s="1"/>
  <c r="A1371" i="11" s="1"/>
  <c r="A1372" i="11" s="1"/>
  <c r="A1373" i="11" s="1"/>
  <c r="A1374" i="11" s="1"/>
  <c r="A1375" i="11" s="1"/>
  <c r="A1376" i="11" s="1"/>
  <c r="A1377" i="11" s="1"/>
  <c r="A1378" i="11" s="1"/>
  <c r="A1379" i="11" s="1"/>
  <c r="A1380" i="11" s="1"/>
  <c r="A1381" i="11" s="1"/>
  <c r="A1382" i="11" s="1"/>
  <c r="A1383" i="11" s="1"/>
  <c r="A1384" i="11" s="1"/>
  <c r="A1385" i="11" s="1"/>
  <c r="A1386" i="11" s="1"/>
  <c r="A1387" i="11" s="1"/>
  <c r="A1388" i="11" s="1"/>
  <c r="A1389" i="11" s="1"/>
  <c r="A1390" i="11" s="1"/>
  <c r="A1391" i="11" s="1"/>
  <c r="A1392" i="11" s="1"/>
  <c r="A1393" i="11" s="1"/>
  <c r="A1394" i="11" s="1"/>
  <c r="A1395" i="11" s="1"/>
  <c r="A1396" i="11" s="1"/>
  <c r="A1397" i="11" s="1"/>
  <c r="A1398" i="11" s="1"/>
  <c r="A1399" i="11" s="1"/>
  <c r="A1400" i="11" s="1"/>
  <c r="A1401" i="11" s="1"/>
  <c r="A1402" i="11" s="1"/>
  <c r="A1403" i="11" s="1"/>
  <c r="A1404" i="11" s="1"/>
  <c r="A1405" i="11" s="1"/>
  <c r="A1406" i="11" s="1"/>
  <c r="A1407" i="11" s="1"/>
  <c r="A1408" i="11" s="1"/>
  <c r="A1409" i="11" s="1"/>
  <c r="A1410" i="11" s="1"/>
  <c r="A1411" i="11" s="1"/>
  <c r="A1412" i="11" s="1"/>
  <c r="A1413" i="11" s="1"/>
  <c r="A1414" i="11" s="1"/>
  <c r="A1415" i="11" s="1"/>
  <c r="A1416" i="11" s="1"/>
  <c r="A1417" i="11" s="1"/>
  <c r="A1418" i="11" s="1"/>
  <c r="A1419" i="11" s="1"/>
  <c r="A1420" i="11" s="1"/>
  <c r="A1421" i="11" s="1"/>
  <c r="A1422" i="11" s="1"/>
  <c r="A1423" i="11" s="1"/>
  <c r="A1424" i="11" s="1"/>
  <c r="A1425" i="11" s="1"/>
  <c r="A1426" i="11" s="1"/>
  <c r="A1427" i="11" s="1"/>
  <c r="A1428" i="11" s="1"/>
  <c r="A1429" i="11" s="1"/>
  <c r="A1430" i="11" s="1"/>
  <c r="A1431" i="11" s="1"/>
  <c r="A1432" i="11" s="1"/>
  <c r="A1433" i="11" s="1"/>
  <c r="A1434" i="11" s="1"/>
  <c r="A1435" i="11" s="1"/>
  <c r="A1436" i="11" s="1"/>
  <c r="A1437" i="11" s="1"/>
  <c r="A1438" i="11" s="1"/>
  <c r="A1439" i="11" s="1"/>
  <c r="A1440" i="11" s="1"/>
  <c r="A1441" i="11" s="1"/>
  <c r="A1442" i="11" s="1"/>
  <c r="A1443" i="11" s="1"/>
  <c r="A1444" i="11" s="1"/>
  <c r="A1445" i="11" s="1"/>
  <c r="A1446" i="11" s="1"/>
  <c r="A1447" i="11" s="1"/>
  <c r="A1448" i="11" s="1"/>
  <c r="A1449" i="11" s="1"/>
  <c r="A1450" i="11" s="1"/>
  <c r="A1451" i="11" s="1"/>
  <c r="A1452" i="11" s="1"/>
  <c r="A1453" i="11" s="1"/>
  <c r="A1454" i="11" s="1"/>
  <c r="A1455" i="11" s="1"/>
  <c r="A1456" i="11" s="1"/>
  <c r="A1457" i="11" s="1"/>
  <c r="A1458" i="11" s="1"/>
  <c r="A1459" i="11" s="1"/>
  <c r="A1460" i="11" s="1"/>
  <c r="A1461" i="11" s="1"/>
  <c r="A1462" i="11" s="1"/>
  <c r="A1463" i="11" s="1"/>
  <c r="A1464" i="11" s="1"/>
  <c r="A1465" i="11" s="1"/>
  <c r="A1466" i="11" s="1"/>
  <c r="A1467" i="11" s="1"/>
  <c r="A1468" i="11" s="1"/>
  <c r="A1469" i="11" s="1"/>
  <c r="A1470" i="11" s="1"/>
  <c r="A1471" i="11" s="1"/>
  <c r="A1472" i="11" s="1"/>
  <c r="A1473" i="11" s="1"/>
  <c r="A1474" i="11" s="1"/>
  <c r="A1475" i="11" s="1"/>
  <c r="A1476" i="11" s="1"/>
  <c r="A1477" i="11" s="1"/>
  <c r="A1478" i="11" s="1"/>
  <c r="A1479" i="11" s="1"/>
  <c r="A1480" i="11" s="1"/>
  <c r="A1481" i="11" s="1"/>
  <c r="A1482" i="11" s="1"/>
  <c r="A1483" i="11" s="1"/>
  <c r="A1484" i="11" s="1"/>
  <c r="A1485" i="11" s="1"/>
  <c r="A1486" i="11" s="1"/>
  <c r="A1487" i="11" s="1"/>
  <c r="A1488" i="11" s="1"/>
  <c r="A1489" i="11" s="1"/>
  <c r="A1490" i="11" s="1"/>
  <c r="A1491" i="11" s="1"/>
  <c r="A1492" i="11" s="1"/>
  <c r="A1493" i="11" s="1"/>
  <c r="A1494" i="11" s="1"/>
  <c r="A1495" i="11" s="1"/>
  <c r="A1496" i="11" s="1"/>
  <c r="A1497" i="11" s="1"/>
  <c r="A1498" i="11" s="1"/>
  <c r="A1499" i="11" s="1"/>
  <c r="A1500" i="11" s="1"/>
  <c r="A1501" i="11" s="1"/>
  <c r="A1502" i="11" s="1"/>
  <c r="A1503" i="11" s="1"/>
  <c r="A1504" i="11" s="1"/>
  <c r="A1505" i="11" s="1"/>
  <c r="A1506" i="11" s="1"/>
  <c r="A1507" i="11" s="1"/>
  <c r="A1508" i="11" s="1"/>
  <c r="A1509" i="11" s="1"/>
  <c r="A1510" i="11" s="1"/>
  <c r="A1511" i="11" s="1"/>
  <c r="A1512" i="11" s="1"/>
  <c r="A1513" i="11" s="1"/>
  <c r="A1514" i="11" s="1"/>
  <c r="A1515" i="11" s="1"/>
  <c r="A1516" i="11" s="1"/>
  <c r="A1517" i="11" s="1"/>
  <c r="A1518" i="11" s="1"/>
  <c r="A1519" i="11" s="1"/>
  <c r="A1520" i="11" s="1"/>
  <c r="A1521" i="11" s="1"/>
  <c r="A1522" i="11" s="1"/>
  <c r="A1523" i="11" s="1"/>
  <c r="A1524" i="11" s="1"/>
  <c r="A1525" i="11" s="1"/>
  <c r="A1526" i="11" s="1"/>
  <c r="A1527" i="11" s="1"/>
  <c r="A1528" i="11" s="1"/>
  <c r="A1529" i="11" s="1"/>
  <c r="A1530" i="11" s="1"/>
  <c r="A1531" i="11" s="1"/>
  <c r="A1532" i="11" s="1"/>
  <c r="A1533" i="11" s="1"/>
  <c r="A1534" i="11" s="1"/>
  <c r="A1535" i="11" s="1"/>
  <c r="A1536" i="11" s="1"/>
  <c r="A1537" i="11" s="1"/>
  <c r="A1538" i="11" s="1"/>
  <c r="A1539" i="11" s="1"/>
  <c r="A1540" i="11" s="1"/>
  <c r="A1541" i="11" s="1"/>
  <c r="A1542" i="11" s="1"/>
  <c r="A1543" i="11" s="1"/>
  <c r="A1544" i="11" s="1"/>
  <c r="A1545" i="11" s="1"/>
  <c r="A1546" i="11" s="1"/>
  <c r="A1547" i="11" s="1"/>
  <c r="A1548" i="11" s="1"/>
  <c r="A1549" i="11" s="1"/>
  <c r="A1550" i="11" s="1"/>
  <c r="A1551" i="11" s="1"/>
  <c r="A1552" i="11" s="1"/>
  <c r="A1553" i="11" s="1"/>
  <c r="A1554" i="11" s="1"/>
  <c r="A1555" i="11" s="1"/>
  <c r="A1556" i="11" s="1"/>
  <c r="A1557" i="11" s="1"/>
  <c r="A1558" i="11" s="1"/>
  <c r="A1559" i="11" s="1"/>
  <c r="A1560" i="11" s="1"/>
  <c r="A1561" i="11" s="1"/>
  <c r="A1562" i="11" s="1"/>
  <c r="A1563" i="11" s="1"/>
  <c r="A1564" i="11" s="1"/>
  <c r="A1565" i="11" s="1"/>
  <c r="A1566" i="11" s="1"/>
  <c r="A1567" i="11" s="1"/>
  <c r="A1568" i="11" s="1"/>
  <c r="A1569" i="11" s="1"/>
  <c r="A1570" i="11" s="1"/>
  <c r="A1571" i="11" s="1"/>
  <c r="A1572" i="11" s="1"/>
  <c r="A1573" i="11" s="1"/>
  <c r="A1574" i="11" s="1"/>
  <c r="A1575" i="11" s="1"/>
  <c r="A1576" i="11" s="1"/>
  <c r="A1577" i="11" s="1"/>
  <c r="A1578" i="11" s="1"/>
  <c r="A1579" i="11" s="1"/>
  <c r="A1580" i="11" s="1"/>
  <c r="A1581" i="11" s="1"/>
  <c r="A1582" i="11" s="1"/>
  <c r="A1583" i="11" s="1"/>
  <c r="A1584" i="11" s="1"/>
  <c r="A1585" i="11" s="1"/>
  <c r="A1586" i="11" s="1"/>
  <c r="A1587" i="11" s="1"/>
  <c r="A1588" i="11" s="1"/>
  <c r="A1589" i="11" s="1"/>
  <c r="A1590" i="11" s="1"/>
  <c r="A1591" i="11" s="1"/>
  <c r="A1592" i="11" s="1"/>
  <c r="A1593" i="11" s="1"/>
  <c r="A1594" i="11" s="1"/>
  <c r="A1595" i="11" s="1"/>
  <c r="A1596" i="11" s="1"/>
  <c r="A1597" i="11" s="1"/>
  <c r="A1598" i="11" s="1"/>
  <c r="A1599" i="11" s="1"/>
  <c r="A1600" i="11" s="1"/>
  <c r="A1601" i="11" s="1"/>
  <c r="A1602" i="11" s="1"/>
  <c r="A1603" i="11" s="1"/>
  <c r="A1604" i="11" s="1"/>
  <c r="A1605" i="11" s="1"/>
  <c r="A1606" i="11" s="1"/>
  <c r="A1607" i="11" s="1"/>
  <c r="A1608" i="11" s="1"/>
  <c r="A1609" i="11" s="1"/>
  <c r="A1610" i="11" s="1"/>
  <c r="A1611" i="11" s="1"/>
  <c r="A1612" i="11" s="1"/>
  <c r="A1613" i="11" s="1"/>
  <c r="A1614" i="11" s="1"/>
  <c r="A1615" i="11" s="1"/>
  <c r="A1616" i="11" s="1"/>
  <c r="A1617" i="11" s="1"/>
  <c r="A1618" i="11" s="1"/>
  <c r="A1619" i="11" s="1"/>
  <c r="A1620" i="11" s="1"/>
  <c r="A1621" i="11" s="1"/>
  <c r="A1622" i="11" s="1"/>
  <c r="A1623" i="11" s="1"/>
  <c r="A1624" i="11" s="1"/>
  <c r="A1625" i="11" s="1"/>
  <c r="A1626" i="11" s="1"/>
  <c r="A1627" i="11" s="1"/>
  <c r="A1628" i="11" s="1"/>
  <c r="A1629" i="11" s="1"/>
  <c r="A1630" i="11" s="1"/>
  <c r="A1631" i="11" s="1"/>
  <c r="A1632" i="11" s="1"/>
  <c r="A1633" i="11" s="1"/>
  <c r="A1634" i="11" s="1"/>
  <c r="A1635" i="11" s="1"/>
  <c r="A1636" i="11" s="1"/>
  <c r="A1637" i="11" s="1"/>
  <c r="A1638" i="11" s="1"/>
  <c r="A1639" i="11" s="1"/>
  <c r="A1640" i="11" s="1"/>
  <c r="A1641" i="11" s="1"/>
  <c r="A1642" i="11" s="1"/>
  <c r="A1643" i="11" s="1"/>
  <c r="A1644" i="11" s="1"/>
  <c r="A1645" i="11" s="1"/>
  <c r="A1646" i="11" s="1"/>
  <c r="A1647" i="11" s="1"/>
  <c r="A1648" i="11" s="1"/>
  <c r="A1649" i="11" s="1"/>
  <c r="A1650" i="11" s="1"/>
  <c r="A1651" i="11" s="1"/>
  <c r="A1652" i="11" s="1"/>
  <c r="A1653" i="11" s="1"/>
  <c r="A1654" i="11" s="1"/>
  <c r="A1655" i="11" s="1"/>
  <c r="A1656" i="11" s="1"/>
  <c r="A1657" i="11" s="1"/>
  <c r="A1658" i="11" s="1"/>
  <c r="A1659" i="11" s="1"/>
  <c r="A1660" i="11" s="1"/>
  <c r="A1661" i="11" s="1"/>
  <c r="A1662" i="11" s="1"/>
  <c r="A1663" i="11" s="1"/>
  <c r="A1664" i="11" s="1"/>
  <c r="A1665" i="11" s="1"/>
  <c r="A1666" i="11" s="1"/>
  <c r="A1667" i="11" s="1"/>
  <c r="A1668" i="11" s="1"/>
  <c r="A1669" i="11" s="1"/>
  <c r="A1670" i="11" s="1"/>
  <c r="A1671" i="11" s="1"/>
  <c r="A1672" i="11" s="1"/>
  <c r="A1673" i="11" s="1"/>
  <c r="A1674" i="11" s="1"/>
  <c r="A1675" i="11" s="1"/>
  <c r="A1676" i="11" s="1"/>
  <c r="A1677" i="11" s="1"/>
  <c r="A1678" i="11" s="1"/>
  <c r="A1679" i="11" s="1"/>
  <c r="A1680" i="11" s="1"/>
  <c r="A1681" i="11" s="1"/>
  <c r="A1682" i="11" s="1"/>
  <c r="A1683" i="11" s="1"/>
  <c r="A1684" i="11" s="1"/>
  <c r="A1685" i="11" s="1"/>
  <c r="A1686" i="11" s="1"/>
  <c r="A1687" i="11" s="1"/>
  <c r="A1688" i="11" s="1"/>
  <c r="A1689" i="11" s="1"/>
  <c r="A1690" i="11" s="1"/>
  <c r="A1691" i="11" s="1"/>
  <c r="A1692" i="11" s="1"/>
  <c r="A1693" i="11" s="1"/>
  <c r="A1694" i="11" s="1"/>
  <c r="A1695" i="11" s="1"/>
  <c r="A1696" i="11" s="1"/>
  <c r="A1697" i="11" s="1"/>
  <c r="A1698" i="11" s="1"/>
  <c r="A1699" i="11" s="1"/>
  <c r="A1700" i="11" s="1"/>
  <c r="A1701" i="11" s="1"/>
  <c r="A1702" i="11" s="1"/>
  <c r="A1703" i="11" s="1"/>
  <c r="A1704" i="11" s="1"/>
  <c r="A1705" i="11" s="1"/>
  <c r="A1706" i="11" s="1"/>
  <c r="A1707" i="11" s="1"/>
  <c r="A1708" i="11" s="1"/>
  <c r="A1709" i="11" s="1"/>
  <c r="A1710" i="11" s="1"/>
  <c r="A1711" i="11" s="1"/>
  <c r="A1712" i="11" s="1"/>
  <c r="A1713" i="11" s="1"/>
  <c r="A1714" i="11" s="1"/>
  <c r="A1715" i="11" s="1"/>
  <c r="A1716" i="11" s="1"/>
  <c r="A1717" i="11" s="1"/>
  <c r="A1718" i="11" s="1"/>
  <c r="A1719" i="11" s="1"/>
  <c r="A1720" i="11" s="1"/>
  <c r="A1721" i="11" s="1"/>
  <c r="A1722" i="11" s="1"/>
  <c r="A1723" i="11" s="1"/>
  <c r="A1724" i="11" s="1"/>
  <c r="A1725" i="11" s="1"/>
  <c r="A1726" i="11" s="1"/>
  <c r="A1727" i="11" s="1"/>
  <c r="A1728" i="11" s="1"/>
  <c r="A1729" i="11" s="1"/>
  <c r="A1730" i="11" s="1"/>
  <c r="A1731" i="11" s="1"/>
  <c r="A1732" i="11" s="1"/>
  <c r="A1733" i="11" s="1"/>
  <c r="A1734" i="11" s="1"/>
  <c r="A1735" i="11" s="1"/>
  <c r="A1736" i="11" s="1"/>
  <c r="A1737" i="11" s="1"/>
  <c r="A1738" i="11" s="1"/>
  <c r="A1739" i="11" s="1"/>
  <c r="A1740" i="11" s="1"/>
  <c r="A1741" i="11" s="1"/>
  <c r="A1742" i="11" s="1"/>
  <c r="A1743" i="11" s="1"/>
  <c r="A1744" i="11" s="1"/>
  <c r="A1745" i="11" s="1"/>
  <c r="A1746" i="11" s="1"/>
  <c r="A1747" i="11" s="1"/>
  <c r="A1748" i="11" s="1"/>
  <c r="A1749" i="11" s="1"/>
  <c r="A1750" i="11" s="1"/>
  <c r="A1751" i="11" s="1"/>
  <c r="A1752" i="11" s="1"/>
  <c r="A1753" i="11" s="1"/>
  <c r="A1754" i="11" s="1"/>
  <c r="A1755" i="11" s="1"/>
  <c r="A1756" i="11" s="1"/>
  <c r="A1757" i="11" s="1"/>
  <c r="A1758" i="11" s="1"/>
  <c r="A1759" i="11" s="1"/>
  <c r="A1760" i="11" s="1"/>
  <c r="A1761" i="11" s="1"/>
  <c r="A1762" i="11" s="1"/>
  <c r="A1763" i="11" s="1"/>
  <c r="A1764" i="11" s="1"/>
  <c r="A1765" i="11" s="1"/>
  <c r="A1766" i="11" s="1"/>
  <c r="A1767" i="11" s="1"/>
  <c r="A1768" i="11" s="1"/>
  <c r="A1769" i="11" s="1"/>
  <c r="A1770" i="11" s="1"/>
  <c r="A1771" i="11" s="1"/>
  <c r="A1772" i="11" s="1"/>
  <c r="A1773" i="11" s="1"/>
  <c r="A1774" i="11" s="1"/>
  <c r="A1775" i="11" s="1"/>
  <c r="A1776" i="11" s="1"/>
  <c r="A1777" i="11" s="1"/>
  <c r="A1778" i="11" s="1"/>
  <c r="A1779" i="11" s="1"/>
  <c r="A1780" i="11" s="1"/>
  <c r="A1781" i="11" s="1"/>
  <c r="A1782" i="11" s="1"/>
  <c r="A1783" i="11" s="1"/>
  <c r="A1784" i="11" s="1"/>
  <c r="A1785" i="11" s="1"/>
  <c r="A1786" i="11" s="1"/>
  <c r="A1787" i="11" s="1"/>
  <c r="A1788" i="11" s="1"/>
  <c r="A1789" i="11" s="1"/>
  <c r="A1790" i="11" s="1"/>
  <c r="A1791" i="11" s="1"/>
  <c r="A1792" i="11" s="1"/>
  <c r="A1793" i="11" s="1"/>
  <c r="A1794" i="11" s="1"/>
  <c r="A1795" i="11" s="1"/>
  <c r="A1796" i="11" s="1"/>
  <c r="A1797" i="11" s="1"/>
  <c r="A1798" i="11" s="1"/>
  <c r="A1799" i="11" s="1"/>
  <c r="A1800" i="11" s="1"/>
  <c r="A1801" i="11" s="1"/>
  <c r="A1802" i="11" s="1"/>
  <c r="A1803" i="11" s="1"/>
  <c r="A1804" i="11" s="1"/>
  <c r="A1805" i="11" s="1"/>
  <c r="A1806" i="11" s="1"/>
  <c r="A1807" i="11" s="1"/>
  <c r="A1808" i="11" s="1"/>
  <c r="A1809" i="11" s="1"/>
  <c r="A1810" i="11" s="1"/>
  <c r="A1811" i="11" s="1"/>
  <c r="A1812" i="11" s="1"/>
  <c r="A1813" i="11" s="1"/>
  <c r="A1814" i="11" s="1"/>
  <c r="A1815" i="11" s="1"/>
  <c r="A1816" i="11" s="1"/>
  <c r="A1817" i="11" s="1"/>
  <c r="A1818" i="11" s="1"/>
  <c r="A1819" i="11" s="1"/>
  <c r="A1820" i="11" s="1"/>
  <c r="A1821" i="11" s="1"/>
  <c r="A1822" i="11" s="1"/>
  <c r="A1823" i="11" s="1"/>
  <c r="A1824" i="11" s="1"/>
  <c r="A1825" i="11" s="1"/>
  <c r="A1826" i="11" s="1"/>
  <c r="A1827" i="11" s="1"/>
  <c r="A1828" i="11" s="1"/>
  <c r="A1829" i="11" s="1"/>
  <c r="A1830" i="11" s="1"/>
  <c r="A1831" i="11" s="1"/>
  <c r="A1832" i="11" s="1"/>
  <c r="A1833" i="11" s="1"/>
  <c r="A1834" i="11" s="1"/>
  <c r="A1835" i="11" s="1"/>
  <c r="A1836" i="11" s="1"/>
  <c r="A1837" i="11" s="1"/>
  <c r="A1838" i="11" s="1"/>
  <c r="A1839" i="11" s="1"/>
  <c r="A1840" i="11" s="1"/>
  <c r="A1841" i="11" s="1"/>
  <c r="A1842" i="11" s="1"/>
  <c r="A1843" i="11" s="1"/>
  <c r="A1844" i="11" s="1"/>
  <c r="A1845" i="11" s="1"/>
  <c r="A1846" i="11" s="1"/>
  <c r="A1847" i="11" s="1"/>
  <c r="A1848" i="11" s="1"/>
  <c r="A1849" i="11" s="1"/>
  <c r="A1850" i="11" s="1"/>
  <c r="A1851" i="11" s="1"/>
  <c r="A1852" i="11" s="1"/>
  <c r="A1853" i="11" s="1"/>
  <c r="A1854" i="11" s="1"/>
  <c r="A1855" i="11" s="1"/>
  <c r="A1856" i="11" s="1"/>
  <c r="A1857" i="11" s="1"/>
  <c r="A1858" i="11" s="1"/>
  <c r="A1859" i="11" s="1"/>
  <c r="A1860" i="11" s="1"/>
  <c r="A1861" i="11" s="1"/>
  <c r="A1862" i="11" s="1"/>
  <c r="A1863" i="11" s="1"/>
  <c r="A1864" i="11" s="1"/>
  <c r="A1865" i="11" s="1"/>
  <c r="A1866" i="11" s="1"/>
  <c r="A1867" i="11" s="1"/>
  <c r="A1868" i="11" s="1"/>
  <c r="A1869" i="11" s="1"/>
  <c r="A1870" i="11" s="1"/>
  <c r="A1871" i="11" s="1"/>
  <c r="A1872" i="11" s="1"/>
  <c r="A1873" i="11" s="1"/>
  <c r="A1874" i="11" s="1"/>
  <c r="A1875" i="11" s="1"/>
  <c r="A1876" i="11" s="1"/>
  <c r="A1877" i="11" s="1"/>
  <c r="A1878" i="11" s="1"/>
  <c r="A1879" i="11" s="1"/>
  <c r="A1880" i="11" s="1"/>
  <c r="A1881" i="11" s="1"/>
  <c r="A1882" i="11" s="1"/>
  <c r="A1883" i="11" s="1"/>
  <c r="A1884" i="11" s="1"/>
  <c r="A1885" i="11" s="1"/>
  <c r="A1886" i="11" s="1"/>
  <c r="A1887" i="11" s="1"/>
  <c r="A1888" i="11" s="1"/>
  <c r="A1889" i="11" s="1"/>
  <c r="A1890" i="11" s="1"/>
  <c r="A1891" i="11" s="1"/>
  <c r="A1892" i="11" s="1"/>
  <c r="A1893" i="11" s="1"/>
  <c r="A1894" i="11" s="1"/>
  <c r="A1895" i="11" s="1"/>
  <c r="A1896" i="11" s="1"/>
  <c r="A1897" i="11" s="1"/>
  <c r="A1898" i="11" s="1"/>
  <c r="A1899" i="11" s="1"/>
  <c r="A1900" i="11" s="1"/>
  <c r="A1901" i="11" s="1"/>
  <c r="A1902" i="11" s="1"/>
  <c r="A1903" i="11" s="1"/>
  <c r="A1904" i="11" s="1"/>
  <c r="A1905" i="11" s="1"/>
  <c r="A1906" i="11" s="1"/>
  <c r="A1907" i="11" s="1"/>
  <c r="A1908" i="11" s="1"/>
  <c r="A1909" i="11" s="1"/>
  <c r="A1910" i="11" s="1"/>
  <c r="A1911" i="11" s="1"/>
  <c r="A1912" i="11" s="1"/>
  <c r="A1913" i="11" s="1"/>
  <c r="A1914" i="11" s="1"/>
  <c r="A1915" i="11" s="1"/>
  <c r="A1916" i="11" s="1"/>
  <c r="A1917" i="11" s="1"/>
  <c r="A1918" i="11" s="1"/>
  <c r="A1919" i="11" s="1"/>
  <c r="A1920" i="11" s="1"/>
  <c r="A1921" i="11" s="1"/>
  <c r="A1922" i="11" s="1"/>
  <c r="A1923" i="11" s="1"/>
  <c r="A1924" i="11" s="1"/>
  <c r="A1925" i="11" s="1"/>
  <c r="A1926" i="11" s="1"/>
  <c r="A1927" i="11" s="1"/>
  <c r="A1928" i="11" s="1"/>
  <c r="A1929" i="11" s="1"/>
  <c r="A1930" i="11" s="1"/>
  <c r="A1931" i="11" s="1"/>
  <c r="A1932" i="11" s="1"/>
  <c r="A1933" i="11" s="1"/>
  <c r="A1934" i="11" s="1"/>
  <c r="A1935" i="11" s="1"/>
  <c r="A1936" i="11" s="1"/>
  <c r="A1937" i="11" s="1"/>
  <c r="A1938" i="11" s="1"/>
  <c r="A1939" i="11" s="1"/>
  <c r="A1940" i="11" s="1"/>
  <c r="A1941" i="11" s="1"/>
  <c r="A1942" i="11" s="1"/>
  <c r="A1943" i="11" s="1"/>
  <c r="A1944" i="11" s="1"/>
  <c r="A1945" i="11" s="1"/>
  <c r="A1946" i="11" s="1"/>
  <c r="A1947" i="11" s="1"/>
  <c r="A1948" i="11" s="1"/>
  <c r="A1949" i="11" s="1"/>
  <c r="A1950" i="11" s="1"/>
  <c r="A1951" i="11" s="1"/>
  <c r="A1952" i="11" s="1"/>
  <c r="A1953" i="11" s="1"/>
  <c r="A1954" i="11" s="1"/>
  <c r="A1955" i="11" s="1"/>
  <c r="A1956" i="11" s="1"/>
  <c r="A1957" i="11" s="1"/>
  <c r="A1958" i="11" s="1"/>
  <c r="A1959" i="11" s="1"/>
  <c r="A1960" i="11" s="1"/>
  <c r="A1961" i="11" s="1"/>
  <c r="A1962" i="11" s="1"/>
  <c r="A1963" i="11" s="1"/>
  <c r="A1964" i="11" s="1"/>
  <c r="A1965" i="11" s="1"/>
  <c r="A1966" i="11" s="1"/>
  <c r="A1967" i="11" s="1"/>
  <c r="A1968" i="11" s="1"/>
  <c r="A1969" i="11" s="1"/>
  <c r="A1970" i="11" s="1"/>
  <c r="A1971" i="11" s="1"/>
  <c r="A1972" i="11" s="1"/>
  <c r="A1973" i="11" s="1"/>
  <c r="A1974" i="11" s="1"/>
  <c r="A1975" i="11" s="1"/>
  <c r="A1976" i="11" s="1"/>
  <c r="A1977" i="11" s="1"/>
  <c r="A1978" i="11" s="1"/>
  <c r="A1979" i="11" s="1"/>
  <c r="A1980" i="11" s="1"/>
  <c r="A1981" i="11" s="1"/>
  <c r="A1982" i="11" s="1"/>
  <c r="A1983" i="11" s="1"/>
  <c r="A1984" i="11" s="1"/>
  <c r="A1985" i="11" s="1"/>
  <c r="A1986" i="11" s="1"/>
  <c r="A1987" i="11" s="1"/>
  <c r="A1988" i="11" s="1"/>
  <c r="A1989" i="11" s="1"/>
  <c r="A1990" i="11" s="1"/>
  <c r="A1991" i="11" s="1"/>
  <c r="A1992" i="11" s="1"/>
  <c r="A1993" i="11" s="1"/>
  <c r="A1994" i="11" s="1"/>
  <c r="A1995" i="11" s="1"/>
  <c r="A1996" i="11" s="1"/>
  <c r="A1997" i="11" s="1"/>
  <c r="A1998" i="11" s="1"/>
  <c r="A1999" i="11" s="1"/>
  <c r="A2000" i="11" s="1"/>
  <c r="A2001" i="11" s="1"/>
  <c r="A2002" i="11" s="1"/>
  <c r="A2003" i="11" s="1"/>
  <c r="A2004" i="11" s="1"/>
  <c r="A2005" i="11" s="1"/>
  <c r="A2006" i="11" s="1"/>
  <c r="A2007" i="11" s="1"/>
  <c r="A2008" i="11" s="1"/>
  <c r="A2009" i="11" s="1"/>
  <c r="A2010" i="11" s="1"/>
  <c r="A2011" i="11" s="1"/>
  <c r="A2012" i="11" s="1"/>
  <c r="A2013" i="11" s="1"/>
  <c r="A2014" i="11" s="1"/>
  <c r="A2015" i="11" s="1"/>
  <c r="A2016" i="11" s="1"/>
  <c r="A2017" i="11" s="1"/>
  <c r="A2018" i="11" s="1"/>
  <c r="A2019" i="11" s="1"/>
  <c r="A2020" i="11" s="1"/>
  <c r="A2021" i="11" s="1"/>
  <c r="A2022" i="11" s="1"/>
  <c r="A2023" i="11" s="1"/>
  <c r="A2024" i="11" s="1"/>
  <c r="A2025" i="11" s="1"/>
  <c r="A2026" i="11" s="1"/>
  <c r="A2027" i="11" s="1"/>
  <c r="A2028" i="11" s="1"/>
  <c r="A2029" i="11" s="1"/>
  <c r="A2030" i="11" s="1"/>
  <c r="A2031" i="11" s="1"/>
  <c r="A2032" i="11" s="1"/>
  <c r="A2033" i="11" s="1"/>
  <c r="A2034" i="11" s="1"/>
  <c r="A2035" i="11" s="1"/>
  <c r="A2036" i="11" s="1"/>
  <c r="A2037" i="11" s="1"/>
  <c r="A2038" i="11" s="1"/>
  <c r="A2039" i="11" s="1"/>
  <c r="A2040" i="11" s="1"/>
  <c r="A2041" i="11" s="1"/>
  <c r="A2042" i="11" s="1"/>
  <c r="A2043" i="11" s="1"/>
  <c r="A2044" i="11" s="1"/>
  <c r="A2045" i="11" s="1"/>
  <c r="A2046" i="11" s="1"/>
  <c r="A2047" i="11" s="1"/>
  <c r="A2048" i="11" s="1"/>
  <c r="A2049" i="11" s="1"/>
  <c r="A2050" i="11" s="1"/>
  <c r="A2051" i="11" s="1"/>
  <c r="A2052" i="11" s="1"/>
  <c r="A2053" i="11" s="1"/>
  <c r="A2054" i="11" s="1"/>
  <c r="A2055" i="11" s="1"/>
  <c r="A2056" i="11" s="1"/>
  <c r="A2057" i="11" s="1"/>
  <c r="A2058" i="11" s="1"/>
  <c r="A2059" i="11" s="1"/>
  <c r="A2060" i="11" s="1"/>
  <c r="A2061" i="11" s="1"/>
  <c r="A2062" i="11" s="1"/>
  <c r="A2063" i="11" s="1"/>
  <c r="A2064" i="11" s="1"/>
  <c r="A2065" i="11" s="1"/>
  <c r="A2066" i="11" s="1"/>
  <c r="A2067" i="11" s="1"/>
  <c r="A2068" i="11" s="1"/>
  <c r="A2069" i="11" s="1"/>
  <c r="A2070" i="11" s="1"/>
  <c r="A2071" i="11" s="1"/>
  <c r="A2072" i="11" s="1"/>
  <c r="A2073" i="11" s="1"/>
  <c r="A2074" i="11" s="1"/>
  <c r="A2075" i="11" s="1"/>
  <c r="A2076" i="11" s="1"/>
  <c r="A2077" i="11" s="1"/>
  <c r="A2078" i="11" s="1"/>
  <c r="A2079" i="11" s="1"/>
  <c r="A2080" i="11" s="1"/>
  <c r="A2081" i="11" s="1"/>
  <c r="A2082" i="11" s="1"/>
  <c r="A2083" i="11" s="1"/>
  <c r="A2084" i="11" s="1"/>
  <c r="A2085" i="11" s="1"/>
  <c r="A2086" i="11" s="1"/>
  <c r="A2087" i="11" s="1"/>
  <c r="A2088" i="11" s="1"/>
  <c r="A2089" i="11" s="1"/>
  <c r="A2090" i="11" s="1"/>
  <c r="A2091" i="11" s="1"/>
  <c r="A2092" i="11" s="1"/>
  <c r="A2093" i="11" s="1"/>
  <c r="A2094" i="11" s="1"/>
  <c r="A2095" i="11" s="1"/>
  <c r="A2096" i="11" s="1"/>
  <c r="A2097" i="11" s="1"/>
  <c r="A2098" i="11" s="1"/>
  <c r="A2099" i="11" s="1"/>
  <c r="A2100" i="11" s="1"/>
  <c r="A2101" i="11" s="1"/>
  <c r="A2102" i="11" s="1"/>
  <c r="A2103" i="11" s="1"/>
  <c r="A2104" i="11" s="1"/>
  <c r="A2105" i="11" s="1"/>
  <c r="A2106" i="11" s="1"/>
  <c r="A2107" i="11" s="1"/>
  <c r="A2108" i="11" s="1"/>
  <c r="A2109" i="11" s="1"/>
  <c r="A2110" i="11" s="1"/>
  <c r="A2111" i="11" s="1"/>
  <c r="A2112" i="11" s="1"/>
  <c r="A2113" i="11" s="1"/>
  <c r="A2114" i="11" s="1"/>
  <c r="A2115" i="11" s="1"/>
  <c r="A2116" i="11" s="1"/>
  <c r="A2117" i="11" s="1"/>
  <c r="A2118" i="11" s="1"/>
  <c r="A2119" i="11" s="1"/>
  <c r="A2120" i="11" s="1"/>
  <c r="A2121" i="11" s="1"/>
  <c r="A2122" i="11" s="1"/>
  <c r="A2123" i="11" s="1"/>
  <c r="A2124" i="11" s="1"/>
  <c r="A2125" i="11" s="1"/>
  <c r="A2126" i="11" s="1"/>
  <c r="A2127" i="11" s="1"/>
  <c r="A2128" i="11" s="1"/>
  <c r="A2129" i="11" s="1"/>
  <c r="A2130" i="11" s="1"/>
  <c r="A2131" i="11" s="1"/>
  <c r="A2132" i="11" s="1"/>
  <c r="A2133" i="11" s="1"/>
  <c r="A2134" i="11" s="1"/>
  <c r="A2135" i="11" s="1"/>
  <c r="A2136" i="11" s="1"/>
  <c r="A2137" i="11" s="1"/>
  <c r="A2138" i="11" s="1"/>
  <c r="A2139" i="11" s="1"/>
  <c r="A2140" i="11" s="1"/>
  <c r="A2141" i="11" s="1"/>
  <c r="A2142" i="11" s="1"/>
  <c r="A2143" i="11" s="1"/>
  <c r="A2144" i="11" s="1"/>
  <c r="A2145" i="11" s="1"/>
  <c r="A2146" i="11" s="1"/>
  <c r="A2147" i="11" s="1"/>
  <c r="A2148" i="11" s="1"/>
  <c r="A2149" i="11" s="1"/>
  <c r="A2150" i="11" s="1"/>
  <c r="A2151" i="11" s="1"/>
  <c r="A2152" i="11" s="1"/>
  <c r="A2153" i="11" s="1"/>
  <c r="A2154" i="11" s="1"/>
  <c r="A2155" i="11" s="1"/>
  <c r="A2156" i="11" s="1"/>
  <c r="A2157" i="11" s="1"/>
  <c r="A2158" i="11" s="1"/>
  <c r="A2159" i="11" s="1"/>
  <c r="A2160" i="11" s="1"/>
  <c r="A2161" i="11" s="1"/>
  <c r="A2162" i="11" s="1"/>
  <c r="A2163" i="11" s="1"/>
  <c r="A2164" i="11" s="1"/>
  <c r="A2165" i="11" s="1"/>
  <c r="A2166" i="11" s="1"/>
  <c r="A2167" i="11" s="1"/>
  <c r="A2168" i="11" s="1"/>
  <c r="A2169" i="11" s="1"/>
  <c r="A2170" i="11" s="1"/>
  <c r="A2171" i="11" s="1"/>
  <c r="A2172" i="11" s="1"/>
  <c r="A2173" i="11" s="1"/>
  <c r="A2174" i="11" s="1"/>
  <c r="A2175" i="11" s="1"/>
  <c r="A2176" i="11" s="1"/>
  <c r="A2177" i="11" s="1"/>
  <c r="A2178" i="11" s="1"/>
  <c r="A2179" i="11" s="1"/>
  <c r="A2180" i="11" s="1"/>
  <c r="A2181" i="11" s="1"/>
  <c r="A2182" i="11" s="1"/>
  <c r="A2183" i="11" s="1"/>
  <c r="A2184" i="11" s="1"/>
  <c r="A2185" i="11" s="1"/>
  <c r="A2186" i="11" s="1"/>
  <c r="A2187" i="11" s="1"/>
  <c r="A2188" i="11" s="1"/>
  <c r="A2189" i="11" s="1"/>
  <c r="A2190" i="11" s="1"/>
  <c r="A2191" i="11" s="1"/>
  <c r="A2192" i="11" s="1"/>
  <c r="A2193" i="11" s="1"/>
  <c r="A2194" i="11" s="1"/>
  <c r="A2195" i="11" s="1"/>
  <c r="A2196" i="11" s="1"/>
  <c r="A2197" i="11" s="1"/>
  <c r="A2198" i="11" s="1"/>
  <c r="A2199" i="11" s="1"/>
  <c r="A2200" i="11" s="1"/>
  <c r="A2201" i="11" s="1"/>
  <c r="A2202" i="11" s="1"/>
  <c r="A2203" i="11" s="1"/>
  <c r="A2204" i="11" s="1"/>
  <c r="A2205" i="11" s="1"/>
  <c r="A2206" i="11" s="1"/>
  <c r="A2207" i="11" s="1"/>
  <c r="A2208" i="11" s="1"/>
  <c r="A2209" i="11" s="1"/>
  <c r="A2210" i="11" s="1"/>
  <c r="A2211" i="11" s="1"/>
  <c r="A2212" i="11" s="1"/>
  <c r="A2213" i="11" s="1"/>
  <c r="A2214" i="11" s="1"/>
  <c r="A2215" i="11" s="1"/>
  <c r="A2216" i="11" s="1"/>
  <c r="A2217" i="11" s="1"/>
  <c r="A2218" i="11" s="1"/>
  <c r="A2219" i="11" s="1"/>
  <c r="A2220" i="11" s="1"/>
  <c r="A2221" i="11" s="1"/>
  <c r="A2222" i="11" s="1"/>
  <c r="A2223" i="11" s="1"/>
  <c r="A2224" i="11" s="1"/>
  <c r="A2225" i="11" s="1"/>
  <c r="A2226" i="11" s="1"/>
  <c r="A2227" i="11" s="1"/>
  <c r="A2228" i="11" s="1"/>
  <c r="A2229" i="11" s="1"/>
  <c r="A2230" i="11" s="1"/>
  <c r="A2231" i="11" s="1"/>
  <c r="A2232" i="11" s="1"/>
  <c r="A2233" i="11" s="1"/>
  <c r="A2234" i="11" s="1"/>
  <c r="A2235" i="11" s="1"/>
  <c r="A2236" i="11" s="1"/>
  <c r="A2237" i="11" s="1"/>
  <c r="A2238" i="11" s="1"/>
  <c r="A2239" i="11" s="1"/>
  <c r="A2240" i="11" s="1"/>
  <c r="A2241" i="11" s="1"/>
  <c r="A2242" i="11" s="1"/>
  <c r="A2243" i="11" s="1"/>
  <c r="A2244" i="11" s="1"/>
  <c r="A2245" i="11" s="1"/>
  <c r="A2246" i="11" s="1"/>
  <c r="A2247" i="11" s="1"/>
  <c r="A2248" i="11" s="1"/>
  <c r="A2249" i="11" s="1"/>
  <c r="A2250" i="11" s="1"/>
  <c r="A2251" i="11" s="1"/>
  <c r="A2252" i="11" s="1"/>
  <c r="A2253" i="11" s="1"/>
  <c r="A2254" i="11" s="1"/>
  <c r="A2255" i="11" s="1"/>
  <c r="A2256" i="11" s="1"/>
  <c r="A2257" i="11" s="1"/>
  <c r="A2258" i="11" s="1"/>
  <c r="A2259" i="11" s="1"/>
  <c r="A2260" i="11" s="1"/>
  <c r="A2261" i="11" s="1"/>
  <c r="A2262" i="11" s="1"/>
  <c r="A2263" i="11" s="1"/>
  <c r="A2264" i="11" s="1"/>
  <c r="A2265" i="11" s="1"/>
  <c r="A2266" i="11" s="1"/>
  <c r="A2267" i="11" s="1"/>
  <c r="A2268" i="11" s="1"/>
  <c r="A2269" i="11" s="1"/>
  <c r="A2270" i="11" s="1"/>
  <c r="A2271" i="11" s="1"/>
  <c r="A2272" i="11" s="1"/>
  <c r="A2273" i="11" s="1"/>
  <c r="A2274" i="11" s="1"/>
  <c r="A2275" i="11" s="1"/>
  <c r="A2276" i="11" s="1"/>
  <c r="A2277" i="11" s="1"/>
  <c r="A2278" i="11" s="1"/>
  <c r="A2279" i="11" s="1"/>
  <c r="A2280" i="11" s="1"/>
  <c r="A2281" i="11" s="1"/>
  <c r="A2282" i="11" s="1"/>
  <c r="A2283" i="11" s="1"/>
  <c r="A2284" i="11" s="1"/>
  <c r="A2285" i="11" s="1"/>
  <c r="A2286" i="11" s="1"/>
  <c r="A2287" i="11" s="1"/>
  <c r="A2288" i="11" s="1"/>
  <c r="A2289" i="11" s="1"/>
  <c r="A2290" i="11" s="1"/>
  <c r="A2291" i="11" s="1"/>
  <c r="A2292" i="11" s="1"/>
  <c r="A2293" i="11" s="1"/>
  <c r="A2294" i="11" s="1"/>
  <c r="A2295" i="11" s="1"/>
  <c r="A2296" i="11" s="1"/>
  <c r="A2297" i="11" s="1"/>
  <c r="A2298" i="11" s="1"/>
  <c r="A2299" i="11" s="1"/>
  <c r="A2300" i="11" s="1"/>
  <c r="A2301" i="11" s="1"/>
  <c r="A2302" i="11" s="1"/>
  <c r="A2303" i="11" s="1"/>
  <c r="A2304" i="11" s="1"/>
  <c r="A2305" i="11" s="1"/>
  <c r="A2306" i="11" s="1"/>
  <c r="A2307" i="11" s="1"/>
  <c r="A2308" i="11" s="1"/>
  <c r="A2309" i="11" s="1"/>
  <c r="A2310" i="11" s="1"/>
  <c r="A2311" i="11" s="1"/>
  <c r="A2312" i="11" s="1"/>
  <c r="A2313" i="11" s="1"/>
  <c r="A2314" i="11" s="1"/>
  <c r="A2315" i="11" s="1"/>
  <c r="A2316" i="11" s="1"/>
  <c r="A2317" i="11" s="1"/>
  <c r="A2318" i="11" s="1"/>
  <c r="A2319" i="11" s="1"/>
  <c r="A2320" i="11" s="1"/>
  <c r="A2321" i="11" s="1"/>
  <c r="A2322" i="11" s="1"/>
  <c r="A2323" i="11" s="1"/>
  <c r="A2324" i="11" s="1"/>
  <c r="A2325" i="11" s="1"/>
  <c r="A2326" i="11" s="1"/>
  <c r="A2327" i="11" s="1"/>
  <c r="A2328" i="11" s="1"/>
  <c r="A2329" i="11" s="1"/>
  <c r="A2330" i="11" s="1"/>
  <c r="A2331" i="11" s="1"/>
  <c r="A2332" i="11" s="1"/>
  <c r="A2333" i="11" s="1"/>
  <c r="A2334" i="11" s="1"/>
  <c r="A2335" i="11" s="1"/>
  <c r="A2336" i="11" s="1"/>
  <c r="A2337" i="11" s="1"/>
  <c r="A2338" i="11" s="1"/>
  <c r="A2339" i="11" s="1"/>
  <c r="A2340" i="11" s="1"/>
  <c r="A2341" i="11" s="1"/>
  <c r="A2342" i="11" s="1"/>
  <c r="A2343" i="11" s="1"/>
  <c r="A2344" i="11" s="1"/>
  <c r="A2345" i="11" s="1"/>
  <c r="A2346" i="11" s="1"/>
  <c r="A2347" i="11" s="1"/>
  <c r="A2348" i="11" s="1"/>
  <c r="A2349" i="11" s="1"/>
  <c r="A2350" i="11" s="1"/>
  <c r="A2351" i="11" s="1"/>
  <c r="A2352" i="11" s="1"/>
  <c r="A2353" i="11" s="1"/>
  <c r="A2354" i="11" s="1"/>
  <c r="A2355" i="11" s="1"/>
  <c r="A2356" i="11" s="1"/>
  <c r="A2357" i="11" s="1"/>
  <c r="A2358" i="11" s="1"/>
  <c r="A2359" i="11" s="1"/>
  <c r="A2360" i="11" s="1"/>
  <c r="A2361" i="11" s="1"/>
  <c r="A2362" i="11" s="1"/>
  <c r="A2363" i="11" s="1"/>
  <c r="A2364" i="11" s="1"/>
  <c r="A2365" i="11" s="1"/>
  <c r="A2366" i="11" s="1"/>
  <c r="A2367" i="11" s="1"/>
  <c r="A2368" i="11" s="1"/>
  <c r="A2369" i="11" s="1"/>
  <c r="A2370" i="11" s="1"/>
  <c r="A2371" i="11" s="1"/>
  <c r="A2372" i="11" s="1"/>
  <c r="A2373" i="11" s="1"/>
  <c r="A2374" i="11" s="1"/>
  <c r="A2375" i="11" s="1"/>
  <c r="A2376" i="11" s="1"/>
  <c r="A2377" i="11" s="1"/>
  <c r="A2378" i="11" s="1"/>
  <c r="A2379" i="11" s="1"/>
  <c r="A2380" i="11" s="1"/>
  <c r="A2381" i="11" s="1"/>
  <c r="A2382" i="11" s="1"/>
  <c r="A2383" i="11" s="1"/>
  <c r="A2384" i="11" s="1"/>
  <c r="A2385" i="11" s="1"/>
  <c r="A2386" i="11" s="1"/>
  <c r="A2387" i="11" s="1"/>
  <c r="A2388" i="11" s="1"/>
  <c r="A2389" i="11" s="1"/>
  <c r="A2390" i="11" s="1"/>
  <c r="A2391" i="11" s="1"/>
  <c r="A2392" i="11" s="1"/>
  <c r="A2393" i="11" s="1"/>
  <c r="A2394" i="11" s="1"/>
  <c r="A2395" i="11" s="1"/>
  <c r="A2396" i="11" s="1"/>
  <c r="A2397" i="11" s="1"/>
  <c r="A2398" i="11" s="1"/>
  <c r="A2399" i="11" s="1"/>
  <c r="A2400" i="11" s="1"/>
  <c r="A2401" i="11" s="1"/>
  <c r="A2402" i="11" s="1"/>
  <c r="A2403" i="11" s="1"/>
  <c r="A2404" i="11" s="1"/>
  <c r="A2405" i="11" s="1"/>
  <c r="A2406" i="11" s="1"/>
  <c r="A2407" i="11" s="1"/>
  <c r="A2408" i="11" s="1"/>
  <c r="A2409" i="11" s="1"/>
  <c r="A2410" i="11" s="1"/>
  <c r="A2411" i="11" s="1"/>
  <c r="A2412" i="11" s="1"/>
  <c r="A2413" i="11" s="1"/>
  <c r="A2414" i="11" s="1"/>
  <c r="A2415" i="11" s="1"/>
  <c r="A2416" i="11" s="1"/>
  <c r="A2417" i="11" s="1"/>
  <c r="A2418" i="11" s="1"/>
  <c r="A2419" i="11" s="1"/>
  <c r="A2420" i="11" s="1"/>
  <c r="A2421" i="11" s="1"/>
  <c r="A2422" i="11" s="1"/>
  <c r="A2423" i="11" s="1"/>
  <c r="A2424" i="11" s="1"/>
  <c r="A2425" i="11" s="1"/>
  <c r="A2426" i="11" s="1"/>
  <c r="A2427" i="11" s="1"/>
  <c r="A2428" i="11" s="1"/>
  <c r="A2429" i="11" s="1"/>
  <c r="A2430" i="11" s="1"/>
  <c r="A2431" i="11" s="1"/>
  <c r="A2432" i="11" s="1"/>
  <c r="A2433" i="11" s="1"/>
  <c r="A2434" i="11" s="1"/>
  <c r="A2435" i="11" s="1"/>
  <c r="A2436" i="11" s="1"/>
  <c r="A2437" i="11" s="1"/>
  <c r="A2438" i="11" s="1"/>
  <c r="A2439" i="11" s="1"/>
  <c r="A2440" i="11" s="1"/>
  <c r="A2441" i="11" s="1"/>
  <c r="A2442" i="11" s="1"/>
  <c r="A2443" i="11" s="1"/>
  <c r="A2444" i="11" s="1"/>
  <c r="A2445" i="11" s="1"/>
  <c r="A2446" i="11" s="1"/>
  <c r="A2447" i="11" s="1"/>
  <c r="A2448" i="11" s="1"/>
  <c r="A2449" i="11" s="1"/>
  <c r="A2450" i="11" s="1"/>
  <c r="A2451" i="11" s="1"/>
  <c r="A2452" i="11" s="1"/>
  <c r="A2453" i="11" s="1"/>
  <c r="A2454" i="11" s="1"/>
  <c r="A2455" i="11" s="1"/>
  <c r="A2456" i="11" s="1"/>
  <c r="A2457" i="11" s="1"/>
  <c r="A2458" i="11" s="1"/>
  <c r="A2459" i="11" s="1"/>
  <c r="A2460" i="11" s="1"/>
  <c r="A2461" i="11" s="1"/>
  <c r="A2462" i="11" s="1"/>
  <c r="A2463" i="11" s="1"/>
  <c r="A2464" i="11" s="1"/>
  <c r="A2465" i="11" s="1"/>
  <c r="A2466" i="11" s="1"/>
  <c r="A2467" i="11" s="1"/>
  <c r="A2468" i="11" s="1"/>
  <c r="A2469" i="11" s="1"/>
  <c r="A2470" i="11" s="1"/>
  <c r="A2471" i="11" s="1"/>
  <c r="A2472" i="11" s="1"/>
  <c r="A2473" i="11" s="1"/>
  <c r="A2474" i="11" s="1"/>
  <c r="A2475" i="11" s="1"/>
  <c r="A2476" i="11" s="1"/>
  <c r="A2477" i="11" s="1"/>
  <c r="A2478" i="11" s="1"/>
  <c r="A2479" i="11" s="1"/>
  <c r="A2480" i="11" s="1"/>
  <c r="A2481" i="11" s="1"/>
  <c r="A2482" i="11" s="1"/>
  <c r="A2483" i="11" s="1"/>
  <c r="A2484" i="11" s="1"/>
  <c r="A2485" i="11" s="1"/>
  <c r="A2486" i="11" s="1"/>
  <c r="A2487" i="11" s="1"/>
  <c r="A2488" i="11" s="1"/>
  <c r="A2489" i="11" s="1"/>
  <c r="A2490" i="11" s="1"/>
  <c r="A2491" i="11" s="1"/>
  <c r="A2492" i="11" s="1"/>
  <c r="A2493" i="11" s="1"/>
  <c r="A2494" i="11" s="1"/>
  <c r="A2495" i="11" s="1"/>
  <c r="A2496" i="11" s="1"/>
  <c r="A2497" i="11" s="1"/>
  <c r="A2498" i="11" s="1"/>
  <c r="A2499" i="11" s="1"/>
  <c r="A2500" i="11" s="1"/>
  <c r="A2501" i="11" s="1"/>
  <c r="A2502" i="11" s="1"/>
  <c r="A2503" i="11" s="1"/>
  <c r="A2504" i="11" s="1"/>
  <c r="A2505" i="11" s="1"/>
  <c r="A2506" i="11" s="1"/>
  <c r="A2507" i="11" s="1"/>
  <c r="A2508" i="11" s="1"/>
  <c r="A2509" i="11" s="1"/>
  <c r="A2510" i="11" s="1"/>
  <c r="A2511" i="11" s="1"/>
  <c r="A2512" i="11" s="1"/>
  <c r="A2513" i="11" s="1"/>
  <c r="A2514" i="11" s="1"/>
  <c r="A2515" i="11" s="1"/>
  <c r="A2516" i="11" s="1"/>
  <c r="A2517" i="11" s="1"/>
  <c r="A2518" i="11" s="1"/>
  <c r="A2519" i="11" s="1"/>
  <c r="A2520" i="11" s="1"/>
  <c r="A2521" i="11" s="1"/>
  <c r="A2522" i="11" s="1"/>
  <c r="A2523" i="11" s="1"/>
  <c r="A2524" i="11" s="1"/>
  <c r="A2525" i="11" s="1"/>
  <c r="A2526" i="11" s="1"/>
  <c r="A2527" i="11" s="1"/>
  <c r="A2528" i="11" s="1"/>
  <c r="A2529" i="11" s="1"/>
  <c r="A2530" i="11" s="1"/>
  <c r="A2531" i="11" s="1"/>
  <c r="A2532" i="11" s="1"/>
  <c r="A2533" i="11" s="1"/>
  <c r="A2534" i="11" s="1"/>
  <c r="A2535" i="11" s="1"/>
  <c r="A2536" i="11" s="1"/>
  <c r="A2537" i="11" s="1"/>
  <c r="A2538" i="11" s="1"/>
  <c r="A2539" i="11" s="1"/>
  <c r="A2540" i="11" s="1"/>
  <c r="A2541" i="11" s="1"/>
  <c r="A2542" i="11" s="1"/>
  <c r="A2543" i="11" s="1"/>
  <c r="A2544" i="11" s="1"/>
  <c r="A2545" i="11" s="1"/>
  <c r="A2546" i="11" s="1"/>
  <c r="A2547" i="11" s="1"/>
  <c r="A2548" i="11" s="1"/>
  <c r="A2549" i="11" s="1"/>
  <c r="A2550" i="11" s="1"/>
  <c r="A2551" i="11" s="1"/>
  <c r="A2552" i="11" s="1"/>
  <c r="A2553" i="11" s="1"/>
  <c r="A2554" i="11" s="1"/>
  <c r="A2555" i="11" s="1"/>
  <c r="A2556" i="11" s="1"/>
  <c r="A2557" i="11" s="1"/>
  <c r="A2558" i="11" s="1"/>
  <c r="A2559" i="11" s="1"/>
  <c r="A2560" i="11" s="1"/>
  <c r="A2561" i="11" s="1"/>
  <c r="A2562" i="11" s="1"/>
  <c r="A2563" i="11" s="1"/>
  <c r="A2564" i="11" s="1"/>
  <c r="A2565" i="11" s="1"/>
  <c r="A2566" i="11" s="1"/>
  <c r="A2567" i="11" s="1"/>
  <c r="A2568" i="11" s="1"/>
  <c r="A2569" i="11" s="1"/>
  <c r="A2570" i="11" s="1"/>
  <c r="A2571" i="11" s="1"/>
  <c r="A2572" i="11" s="1"/>
  <c r="A2573" i="11" s="1"/>
  <c r="A2574" i="11" s="1"/>
  <c r="A2575" i="11" s="1"/>
  <c r="A2576" i="11" s="1"/>
  <c r="A2577" i="11" s="1"/>
  <c r="A2578" i="11" s="1"/>
  <c r="A2579" i="11" s="1"/>
  <c r="A2580" i="11" s="1"/>
  <c r="A2581" i="11" s="1"/>
  <c r="A2582" i="11" s="1"/>
  <c r="A2583" i="11" s="1"/>
  <c r="A2584" i="11" s="1"/>
  <c r="A2585" i="11" s="1"/>
  <c r="A2586" i="11" s="1"/>
  <c r="A2587" i="11" s="1"/>
  <c r="A2588" i="11" s="1"/>
  <c r="A2589" i="11" s="1"/>
  <c r="A2590" i="11" s="1"/>
  <c r="A2591" i="11" s="1"/>
  <c r="A2592" i="11" s="1"/>
  <c r="A2593" i="11" s="1"/>
  <c r="A2594" i="11" s="1"/>
  <c r="A2595" i="11" s="1"/>
  <c r="A2596" i="11" s="1"/>
  <c r="A2597" i="11" s="1"/>
  <c r="A2598" i="11" s="1"/>
  <c r="A2599" i="11" s="1"/>
  <c r="A2600" i="11" s="1"/>
  <c r="A2601" i="11" s="1"/>
  <c r="A2602" i="11" s="1"/>
  <c r="A2603" i="11" s="1"/>
  <c r="A2604" i="11" s="1"/>
  <c r="A2605" i="11" s="1"/>
  <c r="A2606" i="11" s="1"/>
  <c r="A2607" i="11" s="1"/>
  <c r="A2608" i="11" s="1"/>
  <c r="A2609" i="11" s="1"/>
  <c r="A2610" i="11" s="1"/>
  <c r="A2611" i="11" s="1"/>
  <c r="A2612" i="11" s="1"/>
  <c r="A2613" i="11" s="1"/>
  <c r="A2614" i="11" s="1"/>
  <c r="A2615" i="11" s="1"/>
  <c r="A2616" i="11" s="1"/>
  <c r="A2617" i="11" s="1"/>
  <c r="A2618" i="11" s="1"/>
  <c r="A2619" i="11" s="1"/>
  <c r="A2620" i="11" s="1"/>
  <c r="A2621" i="11" s="1"/>
  <c r="A2622" i="11" s="1"/>
  <c r="A2623" i="11" s="1"/>
  <c r="A2624" i="11" s="1"/>
  <c r="A2625" i="11" s="1"/>
  <c r="A2626" i="11" s="1"/>
  <c r="A2627" i="11" s="1"/>
  <c r="A2628" i="11" s="1"/>
  <c r="A2629" i="11" s="1"/>
  <c r="A2630" i="11" s="1"/>
  <c r="A2631" i="11" s="1"/>
  <c r="A2632" i="11" s="1"/>
  <c r="A2633" i="11" s="1"/>
  <c r="A2634" i="11" s="1"/>
  <c r="A2635" i="11" s="1"/>
  <c r="A2636" i="11" s="1"/>
  <c r="A2637" i="11" s="1"/>
  <c r="A2638" i="11" s="1"/>
  <c r="A2639" i="11" s="1"/>
  <c r="A2640" i="11" s="1"/>
  <c r="A2641" i="11" s="1"/>
  <c r="A2642" i="11" s="1"/>
  <c r="A2643" i="11" s="1"/>
  <c r="A2644" i="11" s="1"/>
  <c r="A2645" i="11" s="1"/>
  <c r="A2646" i="11" s="1"/>
  <c r="A2647" i="11" s="1"/>
  <c r="A2648" i="11" s="1"/>
  <c r="A2649" i="11" s="1"/>
  <c r="A2650" i="11" s="1"/>
  <c r="A2651" i="11" s="1"/>
  <c r="A2652" i="11" s="1"/>
  <c r="A2653" i="11" s="1"/>
  <c r="A2654" i="11" s="1"/>
  <c r="A2655" i="11" s="1"/>
  <c r="A2656" i="11" s="1"/>
  <c r="A2657" i="11" s="1"/>
  <c r="A2658" i="11" s="1"/>
  <c r="A2659" i="11" s="1"/>
  <c r="A2660" i="11" s="1"/>
  <c r="A2661" i="11" s="1"/>
  <c r="A2662" i="11" s="1"/>
  <c r="A2663" i="11" s="1"/>
  <c r="A2664" i="11" s="1"/>
  <c r="A2665" i="11" s="1"/>
  <c r="A2666" i="11" s="1"/>
  <c r="A2667" i="11" s="1"/>
  <c r="A2668" i="11" s="1"/>
  <c r="A2669" i="11" s="1"/>
  <c r="A2670" i="11" s="1"/>
  <c r="A2671" i="11" s="1"/>
  <c r="A2672" i="11" s="1"/>
  <c r="A2673" i="11" s="1"/>
  <c r="A2674" i="11" s="1"/>
  <c r="A2675" i="11" s="1"/>
  <c r="A2676" i="11" s="1"/>
  <c r="A2677" i="11" s="1"/>
  <c r="A2678" i="11" s="1"/>
  <c r="A2679" i="11" s="1"/>
  <c r="A2680" i="11" s="1"/>
  <c r="A2681" i="11" s="1"/>
  <c r="A2682" i="11" s="1"/>
  <c r="A2683" i="11" s="1"/>
  <c r="A2684" i="11" s="1"/>
  <c r="A2685" i="11" s="1"/>
  <c r="A2686" i="11" s="1"/>
  <c r="A2687" i="11" s="1"/>
  <c r="A2688" i="11" s="1"/>
  <c r="A2689" i="11" s="1"/>
  <c r="A2690" i="11" s="1"/>
  <c r="A2691" i="11" s="1"/>
  <c r="A2692" i="11" s="1"/>
  <c r="A2693" i="11" s="1"/>
  <c r="A2694" i="11" s="1"/>
  <c r="A2695" i="11" s="1"/>
  <c r="A2696" i="11" s="1"/>
  <c r="A2697" i="11" s="1"/>
  <c r="A2698" i="11" s="1"/>
  <c r="A2699" i="11" s="1"/>
  <c r="A2700" i="11" s="1"/>
  <c r="A2701" i="11" s="1"/>
  <c r="A2702" i="11" s="1"/>
  <c r="A2703" i="11" s="1"/>
  <c r="A2704" i="11" s="1"/>
  <c r="A2705" i="11" s="1"/>
  <c r="A2706" i="11" s="1"/>
  <c r="A2707" i="11" s="1"/>
  <c r="A2708" i="11" s="1"/>
  <c r="A2709" i="11" s="1"/>
  <c r="A2710" i="11" s="1"/>
  <c r="A2711" i="11" s="1"/>
  <c r="A2712" i="11" s="1"/>
  <c r="A2713" i="11" s="1"/>
  <c r="A2714" i="11" s="1"/>
  <c r="A2715" i="11" s="1"/>
  <c r="A2716" i="11" s="1"/>
  <c r="A2717" i="11" s="1"/>
  <c r="A2718" i="11" s="1"/>
  <c r="A2719" i="11" s="1"/>
  <c r="A2720" i="11" s="1"/>
  <c r="A2721" i="11" s="1"/>
  <c r="A2722" i="11" s="1"/>
  <c r="A2723" i="11" s="1"/>
  <c r="A2724" i="11" s="1"/>
  <c r="A2725" i="11" s="1"/>
  <c r="A2726" i="11" s="1"/>
  <c r="A2727" i="11" s="1"/>
  <c r="A2728" i="11" s="1"/>
  <c r="A2729" i="11" s="1"/>
  <c r="A2730" i="11" s="1"/>
  <c r="A2731" i="11" s="1"/>
  <c r="A2732" i="11" s="1"/>
  <c r="A2733" i="11" s="1"/>
  <c r="A2734" i="11" s="1"/>
  <c r="A2735" i="11" s="1"/>
  <c r="A2736" i="11" s="1"/>
  <c r="A2737" i="11" s="1"/>
  <c r="A2738" i="11" s="1"/>
  <c r="A2739" i="11" s="1"/>
  <c r="A2740" i="11" s="1"/>
  <c r="A2741" i="11" s="1"/>
  <c r="A2742" i="11" s="1"/>
  <c r="A2743" i="11" s="1"/>
  <c r="A2744" i="11" s="1"/>
  <c r="A2745" i="11" s="1"/>
  <c r="A2746" i="11" s="1"/>
  <c r="A2747" i="11" s="1"/>
  <c r="A2748" i="11" s="1"/>
  <c r="A2749" i="11" s="1"/>
  <c r="A2750" i="11" s="1"/>
  <c r="A2751" i="11" s="1"/>
  <c r="A2752" i="11" s="1"/>
  <c r="A2753" i="11" s="1"/>
  <c r="A2754" i="11" s="1"/>
  <c r="A2755" i="11" s="1"/>
  <c r="A2756" i="11" s="1"/>
  <c r="A2757" i="11" s="1"/>
  <c r="A2758" i="11" s="1"/>
  <c r="A2759" i="11" s="1"/>
  <c r="A2760" i="11" s="1"/>
  <c r="A2761" i="11" s="1"/>
  <c r="A2762" i="11" s="1"/>
  <c r="A2763" i="11" s="1"/>
  <c r="A2764" i="11" s="1"/>
  <c r="A2765" i="11" s="1"/>
  <c r="A2766" i="11" s="1"/>
  <c r="A2767" i="11" s="1"/>
  <c r="A2768" i="11" s="1"/>
  <c r="A2769" i="11" s="1"/>
  <c r="A2770" i="11" s="1"/>
  <c r="A2771" i="11" s="1"/>
  <c r="A2772" i="11" s="1"/>
  <c r="A2773" i="11" s="1"/>
  <c r="A2774" i="11" s="1"/>
  <c r="A2775" i="11" s="1"/>
  <c r="A2776" i="11" s="1"/>
  <c r="A2777" i="11" s="1"/>
  <c r="A2778" i="11" s="1"/>
  <c r="A2779" i="11" s="1"/>
  <c r="A2780" i="11" s="1"/>
  <c r="A2781" i="11" s="1"/>
  <c r="A2782" i="11" s="1"/>
  <c r="A2783" i="11" s="1"/>
  <c r="A2784" i="11" s="1"/>
  <c r="A2785" i="11" s="1"/>
  <c r="A2786" i="11" s="1"/>
  <c r="A2787" i="11" s="1"/>
  <c r="A2788" i="11" s="1"/>
  <c r="A2789" i="11" s="1"/>
  <c r="A2790" i="11" s="1"/>
  <c r="A2791" i="11" s="1"/>
  <c r="A2792" i="11" s="1"/>
  <c r="A2793" i="11" s="1"/>
  <c r="A2794" i="11" s="1"/>
  <c r="A2795" i="11" s="1"/>
  <c r="A2796" i="11" s="1"/>
  <c r="A2797" i="11" s="1"/>
  <c r="A2798" i="11" s="1"/>
  <c r="A2799" i="11" s="1"/>
  <c r="A2800" i="11" s="1"/>
  <c r="A2801" i="11" s="1"/>
  <c r="A2802" i="11" s="1"/>
  <c r="A2803" i="11" s="1"/>
  <c r="A2804" i="11" s="1"/>
  <c r="A2805" i="11" s="1"/>
  <c r="A2806" i="11" s="1"/>
  <c r="A2807" i="11" s="1"/>
  <c r="A2808" i="11" s="1"/>
  <c r="A2809" i="11" s="1"/>
  <c r="A2810" i="11" s="1"/>
  <c r="A2811" i="11" s="1"/>
  <c r="A2812" i="11" s="1"/>
  <c r="A2813" i="11" s="1"/>
  <c r="A2814" i="11" s="1"/>
  <c r="A2815" i="11" s="1"/>
  <c r="A2816" i="11" s="1"/>
  <c r="A2817" i="11" s="1"/>
  <c r="A2818" i="11" s="1"/>
  <c r="A2819" i="11" s="1"/>
  <c r="A2820" i="11" s="1"/>
  <c r="A2821" i="11" s="1"/>
  <c r="A2822" i="11" s="1"/>
  <c r="A2823" i="11" s="1"/>
  <c r="A2824" i="11" s="1"/>
  <c r="A2825" i="11" s="1"/>
  <c r="A2826" i="11" s="1"/>
  <c r="A2827" i="11" s="1"/>
  <c r="A2828" i="11" s="1"/>
  <c r="A2829" i="11" s="1"/>
  <c r="A2830" i="11" s="1"/>
  <c r="A2831" i="11" s="1"/>
  <c r="A2832" i="11" s="1"/>
  <c r="A2833" i="11" s="1"/>
  <c r="A2834" i="11" s="1"/>
  <c r="A2835" i="11" s="1"/>
  <c r="A2836" i="11" s="1"/>
  <c r="A2837" i="11" s="1"/>
  <c r="A2838" i="11" s="1"/>
  <c r="A2839" i="11" s="1"/>
  <c r="A2840" i="11" s="1"/>
  <c r="A2841" i="11" s="1"/>
  <c r="A2842" i="11" s="1"/>
  <c r="A2843" i="11" s="1"/>
  <c r="A2844" i="11" s="1"/>
  <c r="A2845" i="11" s="1"/>
  <c r="A2846" i="11" s="1"/>
  <c r="A2847" i="11" s="1"/>
  <c r="A2848" i="11" s="1"/>
  <c r="A2849" i="11" s="1"/>
  <c r="A2850" i="11" s="1"/>
  <c r="A2851" i="11" s="1"/>
  <c r="A2852" i="11" s="1"/>
  <c r="A2853" i="11" s="1"/>
  <c r="A2854" i="11" s="1"/>
  <c r="A2855" i="11" s="1"/>
  <c r="A2856" i="11" s="1"/>
  <c r="A2857" i="11" s="1"/>
  <c r="A2858" i="11" s="1"/>
  <c r="A2859" i="11" s="1"/>
  <c r="A2860" i="11" s="1"/>
  <c r="A2861" i="11" s="1"/>
  <c r="A2862" i="11" s="1"/>
  <c r="A2863" i="11" s="1"/>
  <c r="A2864" i="11" s="1"/>
  <c r="A2865" i="11" s="1"/>
  <c r="A2866" i="11" s="1"/>
  <c r="A2867" i="11" s="1"/>
  <c r="A2868" i="11" s="1"/>
  <c r="A2869" i="11" s="1"/>
  <c r="A2870" i="11" s="1"/>
  <c r="A2871" i="11" s="1"/>
  <c r="A2872" i="11" s="1"/>
  <c r="A2873" i="11" s="1"/>
  <c r="A2874" i="11" s="1"/>
  <c r="A2875" i="11" s="1"/>
  <c r="A2876" i="11" s="1"/>
  <c r="A2877" i="11" s="1"/>
  <c r="A2878" i="11" s="1"/>
  <c r="A2879" i="11" s="1"/>
  <c r="A2880" i="11" s="1"/>
  <c r="A2881" i="11" s="1"/>
  <c r="A2882" i="11" s="1"/>
  <c r="A2883" i="11" s="1"/>
  <c r="A2884" i="11" s="1"/>
  <c r="A2885" i="11" s="1"/>
  <c r="A2886" i="11" s="1"/>
  <c r="A2887" i="11" s="1"/>
  <c r="A2888" i="11" s="1"/>
  <c r="A2889" i="11" s="1"/>
  <c r="A2890" i="11" s="1"/>
  <c r="A2891" i="11" s="1"/>
  <c r="A2892" i="11" s="1"/>
  <c r="A2893" i="11" s="1"/>
  <c r="A2894" i="11" s="1"/>
  <c r="A2895" i="11" s="1"/>
  <c r="A2896" i="11" s="1"/>
  <c r="A2897" i="11" s="1"/>
  <c r="A2898" i="11" s="1"/>
  <c r="A2899" i="11" s="1"/>
  <c r="A2900" i="11" s="1"/>
  <c r="A2901" i="11" s="1"/>
  <c r="A2902" i="11" s="1"/>
  <c r="A2903" i="11" s="1"/>
  <c r="A2904" i="11" s="1"/>
  <c r="A2905" i="11" s="1"/>
  <c r="A2906" i="11" s="1"/>
  <c r="A2907" i="11" s="1"/>
  <c r="A2908" i="11" s="1"/>
  <c r="A2909" i="11" s="1"/>
  <c r="A2910" i="11" s="1"/>
  <c r="A2911" i="11" s="1"/>
  <c r="A2912" i="11" s="1"/>
  <c r="A2913" i="11" s="1"/>
  <c r="A2914" i="11" s="1"/>
  <c r="A2915" i="11" s="1"/>
  <c r="A2916" i="11" s="1"/>
  <c r="A2917" i="11" s="1"/>
  <c r="A2918" i="11" s="1"/>
  <c r="A2919" i="11" s="1"/>
  <c r="A2920" i="11" s="1"/>
  <c r="A2921" i="11" s="1"/>
  <c r="A2922" i="11" s="1"/>
  <c r="A2923" i="11" s="1"/>
  <c r="A2924" i="11" s="1"/>
  <c r="A2925" i="11" s="1"/>
  <c r="A2926" i="11" s="1"/>
  <c r="A2927" i="11" s="1"/>
  <c r="A2928" i="11" s="1"/>
  <c r="A2929" i="11" s="1"/>
  <c r="A2930" i="11" s="1"/>
  <c r="A2931" i="11" s="1"/>
  <c r="A2932" i="11" s="1"/>
  <c r="A2933" i="11" s="1"/>
  <c r="A2934" i="11" s="1"/>
  <c r="A2935" i="11" s="1"/>
  <c r="A2936" i="11" s="1"/>
  <c r="A2937" i="11" s="1"/>
  <c r="A2938" i="11" s="1"/>
  <c r="A2939" i="11" s="1"/>
  <c r="A2940" i="11" s="1"/>
  <c r="A2941" i="11" s="1"/>
  <c r="A2942" i="11" s="1"/>
  <c r="A2943" i="11" s="1"/>
  <c r="A2944" i="11" s="1"/>
  <c r="A2945" i="11" s="1"/>
  <c r="A2946" i="11" s="1"/>
  <c r="A2947" i="11" s="1"/>
  <c r="A2948" i="11" s="1"/>
  <c r="A2949" i="11" s="1"/>
  <c r="A2950" i="11" s="1"/>
  <c r="A2951" i="11" s="1"/>
  <c r="A2952" i="11" s="1"/>
  <c r="A2953" i="11" s="1"/>
  <c r="A2954" i="11" s="1"/>
  <c r="A2955" i="11" s="1"/>
  <c r="A2956" i="11" s="1"/>
  <c r="A2957" i="11" s="1"/>
  <c r="A2958" i="11" s="1"/>
  <c r="A2959" i="11" s="1"/>
  <c r="A2960" i="11" s="1"/>
  <c r="A2961" i="11" s="1"/>
  <c r="A2962" i="11" s="1"/>
  <c r="A2963" i="11" s="1"/>
  <c r="A2964" i="11" s="1"/>
  <c r="A2965" i="11" s="1"/>
  <c r="A2966" i="11" s="1"/>
  <c r="A2967" i="11" s="1"/>
  <c r="A2968" i="11" s="1"/>
  <c r="A2969" i="11" s="1"/>
  <c r="A2970" i="11" s="1"/>
  <c r="A2971" i="11" s="1"/>
  <c r="A2972" i="11" s="1"/>
  <c r="A2973" i="11" s="1"/>
  <c r="A2974" i="11" s="1"/>
  <c r="A2975" i="11" s="1"/>
  <c r="A2976" i="11" s="1"/>
  <c r="A2977" i="11" s="1"/>
  <c r="A2978" i="11" s="1"/>
  <c r="A2979" i="11" s="1"/>
  <c r="A2980" i="11" s="1"/>
  <c r="A2981" i="11" s="1"/>
  <c r="A2982" i="11" s="1"/>
  <c r="A2983" i="11" s="1"/>
  <c r="A2984" i="11" s="1"/>
  <c r="A2985" i="11" s="1"/>
  <c r="A2986" i="11" s="1"/>
  <c r="A2987" i="11" s="1"/>
  <c r="A2988" i="11" s="1"/>
  <c r="A2989" i="11" s="1"/>
  <c r="A2990" i="11" s="1"/>
  <c r="A2991" i="11" s="1"/>
  <c r="A2992" i="11" s="1"/>
  <c r="A2993" i="11" s="1"/>
  <c r="A2994" i="11" s="1"/>
  <c r="A2995" i="11" s="1"/>
  <c r="A2996" i="11" s="1"/>
  <c r="A2997" i="11" s="1"/>
  <c r="A2998" i="11" s="1"/>
  <c r="A2999" i="11" s="1"/>
  <c r="A3000" i="11" s="1"/>
  <c r="A3001" i="11" s="1"/>
  <c r="A3002" i="11" s="1"/>
  <c r="A3003" i="11" s="1"/>
  <c r="A3004" i="11" s="1"/>
  <c r="A3005" i="11" s="1"/>
  <c r="A3006" i="11" s="1"/>
  <c r="A3007" i="11" s="1"/>
  <c r="A3008" i="11" s="1"/>
  <c r="A3009" i="11" s="1"/>
  <c r="A3010" i="11" s="1"/>
  <c r="A3011" i="11" s="1"/>
  <c r="A3012" i="11" s="1"/>
  <c r="A3013" i="11" s="1"/>
  <c r="A3014" i="11" s="1"/>
  <c r="A3015" i="11" s="1"/>
  <c r="A3016" i="11" s="1"/>
  <c r="A3017" i="11" s="1"/>
  <c r="A3018" i="11" s="1"/>
  <c r="A3019" i="11" s="1"/>
  <c r="A3020" i="11" s="1"/>
  <c r="A3021" i="11" s="1"/>
  <c r="A3022" i="11" s="1"/>
  <c r="A3023" i="11" s="1"/>
  <c r="A3024" i="11" s="1"/>
  <c r="A3025" i="11" s="1"/>
  <c r="A3026" i="11" s="1"/>
  <c r="A3027" i="11" s="1"/>
  <c r="A3028" i="11" s="1"/>
  <c r="A3029" i="11" s="1"/>
  <c r="A3030" i="11" s="1"/>
  <c r="A3031" i="11" s="1"/>
  <c r="A3032" i="11" s="1"/>
  <c r="A3033" i="11" s="1"/>
  <c r="A3034" i="11" s="1"/>
  <c r="A3035" i="11" s="1"/>
  <c r="A3036" i="11" s="1"/>
  <c r="A3037" i="11" s="1"/>
  <c r="A3038" i="11" s="1"/>
  <c r="A3039" i="11" s="1"/>
  <c r="A3040" i="11" s="1"/>
  <c r="A3041" i="11" s="1"/>
  <c r="A3042" i="11" s="1"/>
  <c r="A3043" i="11" s="1"/>
  <c r="A3044" i="11" s="1"/>
  <c r="A3045" i="11" s="1"/>
  <c r="A3046" i="11" s="1"/>
  <c r="A3047" i="11" s="1"/>
  <c r="A3048" i="11" s="1"/>
  <c r="A3049" i="11" s="1"/>
  <c r="A3050" i="11" s="1"/>
  <c r="A3051" i="11" s="1"/>
  <c r="A3052" i="11" s="1"/>
  <c r="A3053" i="11" s="1"/>
  <c r="A3054" i="11" s="1"/>
  <c r="A3055" i="11" s="1"/>
  <c r="A3056" i="11" s="1"/>
  <c r="A3057" i="11" s="1"/>
  <c r="A3058" i="11" s="1"/>
  <c r="A3059" i="11" s="1"/>
  <c r="A3060" i="11" s="1"/>
  <c r="A3061" i="11" s="1"/>
  <c r="A3062" i="11" s="1"/>
  <c r="A3063" i="11" s="1"/>
  <c r="A3064" i="11" s="1"/>
  <c r="A3065" i="11" s="1"/>
  <c r="A3066" i="11" s="1"/>
  <c r="A3067" i="11" s="1"/>
  <c r="A3068" i="11" s="1"/>
  <c r="A3069" i="11" s="1"/>
  <c r="A3070" i="11" s="1"/>
  <c r="A3071" i="11" s="1"/>
  <c r="A3072" i="11" s="1"/>
  <c r="A3073" i="11" s="1"/>
  <c r="A3074" i="11" s="1"/>
  <c r="A3075" i="11" s="1"/>
  <c r="A3076" i="11" s="1"/>
  <c r="A3077" i="11" s="1"/>
  <c r="A3078" i="11" s="1"/>
  <c r="A3079" i="11" s="1"/>
  <c r="A3080" i="11" s="1"/>
  <c r="A3081" i="11" s="1"/>
  <c r="A3082" i="11" s="1"/>
  <c r="A3083" i="11" s="1"/>
  <c r="A3084" i="11" s="1"/>
  <c r="A3085" i="11" s="1"/>
  <c r="A3086" i="11" s="1"/>
  <c r="A3087" i="11" s="1"/>
  <c r="A3088" i="11" s="1"/>
  <c r="A3089" i="11" s="1"/>
  <c r="A3090" i="11" s="1"/>
  <c r="A3091" i="11" s="1"/>
  <c r="A3092" i="11" s="1"/>
  <c r="A3093" i="11" s="1"/>
  <c r="A3094" i="11" s="1"/>
  <c r="A3095" i="11" s="1"/>
  <c r="A3096" i="11" s="1"/>
  <c r="A3097" i="11" s="1"/>
  <c r="A3098" i="11" s="1"/>
  <c r="A3099" i="11" s="1"/>
  <c r="A3100" i="11" s="1"/>
  <c r="A3101" i="11" s="1"/>
  <c r="A3102" i="11" s="1"/>
  <c r="A3103" i="11" s="1"/>
  <c r="A3104" i="11" s="1"/>
  <c r="A3105" i="11" s="1"/>
  <c r="A3106" i="11" s="1"/>
  <c r="A3107" i="11" s="1"/>
  <c r="A3108" i="11" s="1"/>
  <c r="A3109" i="11" s="1"/>
  <c r="A3110" i="11" s="1"/>
  <c r="A3111" i="11" s="1"/>
  <c r="A3112" i="11" s="1"/>
  <c r="A3113" i="11" s="1"/>
  <c r="A3114" i="11" s="1"/>
  <c r="A3115" i="11" s="1"/>
  <c r="A3116" i="11" s="1"/>
  <c r="A3117" i="11" s="1"/>
  <c r="A3118" i="11" s="1"/>
  <c r="A3119" i="11" s="1"/>
  <c r="A3120" i="11" s="1"/>
  <c r="A3121" i="11" s="1"/>
  <c r="A3122" i="11" s="1"/>
  <c r="A3123" i="11" s="1"/>
  <c r="A3124" i="11" s="1"/>
  <c r="A3125" i="11" s="1"/>
  <c r="A3126" i="11" s="1"/>
  <c r="A3127" i="11" s="1"/>
  <c r="A3128" i="11" s="1"/>
  <c r="A3129" i="11" s="1"/>
  <c r="A3130" i="11" s="1"/>
  <c r="A3131" i="11" s="1"/>
  <c r="A3132" i="11" s="1"/>
  <c r="A3133" i="11" s="1"/>
  <c r="A3134" i="11" s="1"/>
  <c r="A3135" i="11" s="1"/>
  <c r="A3136" i="11" s="1"/>
  <c r="A3137" i="11" s="1"/>
  <c r="A3138" i="11" s="1"/>
  <c r="A3139" i="11" s="1"/>
  <c r="A3140" i="11" s="1"/>
  <c r="A3141" i="11" s="1"/>
  <c r="A3142" i="11" s="1"/>
  <c r="A3143" i="11" s="1"/>
  <c r="A3144" i="11" s="1"/>
  <c r="A3145" i="11" s="1"/>
  <c r="A3146" i="11" s="1"/>
  <c r="A3147" i="11" s="1"/>
  <c r="A3148" i="11" s="1"/>
  <c r="A3149" i="11" s="1"/>
  <c r="A3150" i="11" s="1"/>
  <c r="A3151" i="11" s="1"/>
  <c r="A3152" i="11" s="1"/>
  <c r="A3153" i="11" s="1"/>
  <c r="A3154" i="11" s="1"/>
  <c r="A3155" i="11" s="1"/>
  <c r="A3156" i="11" s="1"/>
  <c r="A3157" i="11" s="1"/>
  <c r="A3158" i="11" s="1"/>
  <c r="A3159" i="11" s="1"/>
  <c r="A3160" i="11" s="1"/>
  <c r="A3161" i="11" s="1"/>
  <c r="A3162" i="11" s="1"/>
  <c r="A3163" i="11" s="1"/>
  <c r="A3164" i="11" s="1"/>
  <c r="A3165" i="11" s="1"/>
  <c r="A3166" i="11" s="1"/>
  <c r="A3167" i="11" s="1"/>
  <c r="A3168" i="11" s="1"/>
  <c r="A3169" i="11" s="1"/>
  <c r="A3170" i="11" s="1"/>
  <c r="A3171" i="11" s="1"/>
  <c r="A3172" i="11" s="1"/>
  <c r="A3173" i="11" s="1"/>
  <c r="A3174" i="11" s="1"/>
  <c r="A3175" i="11" s="1"/>
  <c r="A3176" i="11" s="1"/>
  <c r="A3177" i="11" s="1"/>
  <c r="A3178" i="11" s="1"/>
  <c r="A3179" i="11" s="1"/>
  <c r="A3180" i="11" s="1"/>
  <c r="A3181" i="11" s="1"/>
  <c r="A3182" i="11" s="1"/>
  <c r="A3183" i="11" s="1"/>
  <c r="A3184" i="11" s="1"/>
  <c r="A3185" i="11" s="1"/>
  <c r="A3186" i="11" s="1"/>
  <c r="A3187" i="11" s="1"/>
  <c r="A3188" i="11" s="1"/>
  <c r="A3189" i="11" s="1"/>
  <c r="A3190" i="11" s="1"/>
  <c r="A3191" i="11" s="1"/>
  <c r="A3192" i="11" s="1"/>
  <c r="A3193" i="11" s="1"/>
  <c r="A3194" i="11" s="1"/>
  <c r="A3195" i="11" s="1"/>
  <c r="A3196" i="11" s="1"/>
  <c r="A3197" i="11" s="1"/>
  <c r="A3198" i="11" s="1"/>
  <c r="A3199" i="11" s="1"/>
  <c r="A3200" i="11" s="1"/>
  <c r="A3201" i="11" s="1"/>
  <c r="A3202" i="11" s="1"/>
  <c r="A3203" i="11" s="1"/>
  <c r="A3204" i="11" s="1"/>
  <c r="A3205" i="11" s="1"/>
  <c r="A3206" i="11" s="1"/>
  <c r="A3207" i="11" s="1"/>
  <c r="A3208" i="11" s="1"/>
  <c r="A3209" i="11" s="1"/>
  <c r="A3210" i="11" s="1"/>
  <c r="A3211" i="11" s="1"/>
  <c r="A3212" i="11" s="1"/>
  <c r="A3213" i="11" s="1"/>
  <c r="A3214" i="11" s="1"/>
  <c r="A3215" i="11" s="1"/>
  <c r="A3216" i="11" s="1"/>
  <c r="A3217" i="11" s="1"/>
  <c r="A3218" i="11" s="1"/>
  <c r="A3219" i="11" s="1"/>
  <c r="A3220" i="11" s="1"/>
  <c r="A3221" i="11" s="1"/>
  <c r="A3222" i="11" s="1"/>
  <c r="A3223" i="11" s="1"/>
  <c r="A3224" i="11" s="1"/>
  <c r="A3225" i="11" s="1"/>
  <c r="A3226" i="11" s="1"/>
  <c r="A3227" i="11" s="1"/>
  <c r="A3228" i="11" s="1"/>
  <c r="A3229" i="11" s="1"/>
  <c r="A3230" i="11" s="1"/>
  <c r="A3231" i="11" s="1"/>
  <c r="A3232" i="11" s="1"/>
  <c r="A3233" i="11" s="1"/>
  <c r="A3234" i="11" s="1"/>
  <c r="A3235" i="11" s="1"/>
  <c r="A3236" i="11" s="1"/>
  <c r="A3237" i="11" s="1"/>
  <c r="A3238" i="11" s="1"/>
  <c r="A3239" i="11" s="1"/>
  <c r="A3240" i="11" s="1"/>
  <c r="A3241" i="11" s="1"/>
  <c r="A3242" i="11" s="1"/>
  <c r="A3243" i="11" s="1"/>
  <c r="A3244" i="11" s="1"/>
  <c r="A3245" i="11" s="1"/>
  <c r="A3246" i="11" s="1"/>
  <c r="A3247" i="11" s="1"/>
  <c r="A3248" i="11" s="1"/>
  <c r="A3249" i="11" s="1"/>
  <c r="A3250" i="11" s="1"/>
  <c r="A3251" i="11" s="1"/>
  <c r="A3252" i="11" s="1"/>
  <c r="A3253" i="11" s="1"/>
  <c r="A3254" i="11" s="1"/>
  <c r="A3255" i="11" s="1"/>
  <c r="A3256" i="11" s="1"/>
  <c r="A3257" i="11" s="1"/>
  <c r="A3258" i="11" s="1"/>
  <c r="A3259" i="11" s="1"/>
  <c r="A3260" i="11" s="1"/>
  <c r="A3261" i="11" s="1"/>
  <c r="A3262" i="11" s="1"/>
  <c r="A3263" i="11" s="1"/>
  <c r="A3264" i="11" s="1"/>
  <c r="A3265" i="11" s="1"/>
  <c r="A3266" i="11" s="1"/>
  <c r="A3267" i="11" s="1"/>
  <c r="A3268" i="11" s="1"/>
  <c r="A3269" i="11" s="1"/>
  <c r="A3270" i="11" s="1"/>
  <c r="A3271" i="11" s="1"/>
  <c r="A3272" i="11" s="1"/>
  <c r="A3273" i="11" s="1"/>
  <c r="A3274" i="11" s="1"/>
  <c r="A3275" i="11" s="1"/>
  <c r="A3276" i="11" s="1"/>
  <c r="A3277" i="11" s="1"/>
  <c r="A3278" i="11" s="1"/>
  <c r="A3279" i="11" s="1"/>
  <c r="A3280" i="11" s="1"/>
  <c r="A3281" i="11" s="1"/>
  <c r="A3282" i="11" s="1"/>
  <c r="A3283" i="11" s="1"/>
  <c r="A3284" i="11" s="1"/>
  <c r="A3285" i="11" s="1"/>
  <c r="A3286" i="11" s="1"/>
  <c r="A3287" i="11" s="1"/>
  <c r="A3288" i="11" s="1"/>
  <c r="A3289" i="11" s="1"/>
  <c r="A3290" i="11" s="1"/>
  <c r="A3291" i="11" s="1"/>
  <c r="A3292" i="11" s="1"/>
  <c r="A3293" i="11" s="1"/>
  <c r="A3294" i="11" s="1"/>
  <c r="A3295" i="11" s="1"/>
  <c r="A3296" i="11" s="1"/>
  <c r="A3297" i="11" s="1"/>
  <c r="A3298" i="11" s="1"/>
  <c r="A3299" i="11" s="1"/>
  <c r="A3300" i="11" s="1"/>
  <c r="A3301" i="11" s="1"/>
  <c r="A3302" i="11" s="1"/>
  <c r="A3303" i="11" s="1"/>
  <c r="A3304" i="11" s="1"/>
  <c r="A3305" i="11" s="1"/>
  <c r="A3306" i="11" s="1"/>
  <c r="A3307" i="11" s="1"/>
  <c r="A3308" i="11" s="1"/>
  <c r="A3309" i="11" s="1"/>
  <c r="A3310" i="11" s="1"/>
  <c r="A3311" i="11" s="1"/>
  <c r="A3312" i="11" s="1"/>
  <c r="A3313" i="11" s="1"/>
  <c r="A3314" i="11" s="1"/>
  <c r="A3315" i="11" s="1"/>
  <c r="A3316" i="11" s="1"/>
  <c r="A3317" i="11" s="1"/>
  <c r="A3318" i="11" s="1"/>
  <c r="A3319" i="11" s="1"/>
  <c r="A3320" i="11" s="1"/>
  <c r="A3321" i="11" s="1"/>
  <c r="A3322" i="11" s="1"/>
  <c r="A3323" i="11" s="1"/>
  <c r="A3324" i="11" s="1"/>
  <c r="A3325" i="11" s="1"/>
  <c r="A3326" i="11" s="1"/>
  <c r="A3327" i="11" s="1"/>
  <c r="A3328" i="11" s="1"/>
  <c r="A3329" i="11" s="1"/>
  <c r="A3330" i="11" s="1"/>
  <c r="A3331" i="11" s="1"/>
  <c r="A3332" i="11" s="1"/>
  <c r="A3333" i="11" s="1"/>
  <c r="A3334" i="11" s="1"/>
  <c r="A3335" i="11" s="1"/>
  <c r="A3336" i="11" s="1"/>
  <c r="A3337" i="11" s="1"/>
  <c r="A3338" i="11" s="1"/>
  <c r="A3339" i="11" s="1"/>
  <c r="A3340" i="11" s="1"/>
  <c r="A3341" i="11" s="1"/>
  <c r="A3342" i="11" s="1"/>
  <c r="A3343" i="11" s="1"/>
  <c r="A3344" i="11" s="1"/>
  <c r="A3345" i="11" s="1"/>
  <c r="A3346" i="11" s="1"/>
  <c r="A3347" i="11" s="1"/>
  <c r="A3348" i="11" s="1"/>
  <c r="A3349" i="11" s="1"/>
  <c r="A3350" i="11" s="1"/>
  <c r="A3351" i="11" s="1"/>
  <c r="A3352" i="11" s="1"/>
  <c r="A3353" i="11" s="1"/>
  <c r="A3354" i="11" s="1"/>
  <c r="A3355" i="11" s="1"/>
  <c r="A3356" i="11" s="1"/>
  <c r="A3357" i="11" s="1"/>
  <c r="A3358" i="11" s="1"/>
  <c r="A3359" i="11" s="1"/>
  <c r="A3360" i="11" s="1"/>
  <c r="A3361" i="11" s="1"/>
  <c r="A3362" i="11" s="1"/>
  <c r="A3363" i="11" s="1"/>
  <c r="A3364" i="11" s="1"/>
  <c r="A3365" i="11" s="1"/>
  <c r="A3366" i="11" s="1"/>
  <c r="A3367" i="11" s="1"/>
  <c r="A3368" i="11" s="1"/>
  <c r="A3369" i="11" s="1"/>
  <c r="A3370" i="11" s="1"/>
  <c r="A3371" i="11" s="1"/>
  <c r="A3372" i="11" s="1"/>
  <c r="A3373" i="11" s="1"/>
  <c r="A3374" i="11" s="1"/>
  <c r="A3375" i="11" s="1"/>
  <c r="A3376" i="11" s="1"/>
  <c r="A3377" i="11" s="1"/>
  <c r="A3378" i="11" s="1"/>
  <c r="A3379" i="11" s="1"/>
  <c r="A3380" i="11" s="1"/>
  <c r="A3381" i="11" s="1"/>
  <c r="A3382" i="11" s="1"/>
  <c r="A3383" i="11" s="1"/>
  <c r="A3384" i="11" s="1"/>
  <c r="A3385" i="11" s="1"/>
  <c r="A3386" i="11" s="1"/>
  <c r="A3387" i="11" s="1"/>
  <c r="A3388" i="11" s="1"/>
  <c r="A3389" i="11" s="1"/>
  <c r="A3390" i="11" s="1"/>
  <c r="A3391" i="11" s="1"/>
  <c r="A3392" i="11" s="1"/>
  <c r="A3393" i="11" s="1"/>
  <c r="A3394" i="11" s="1"/>
  <c r="A3395" i="11" s="1"/>
  <c r="A3396" i="11" s="1"/>
  <c r="A3397" i="11" s="1"/>
  <c r="A3398" i="11" s="1"/>
  <c r="A3399" i="11" s="1"/>
  <c r="A3400" i="11" s="1"/>
  <c r="A3401" i="11" s="1"/>
  <c r="A3402" i="11" s="1"/>
  <c r="A3403" i="11" s="1"/>
  <c r="A3404" i="11" s="1"/>
  <c r="A3405" i="11" s="1"/>
  <c r="A3406" i="11" s="1"/>
  <c r="A3407" i="11" s="1"/>
  <c r="A3408" i="11" s="1"/>
  <c r="A3409" i="11" s="1"/>
  <c r="A3410" i="11" s="1"/>
  <c r="A3411" i="11" s="1"/>
  <c r="A3412" i="11" s="1"/>
  <c r="A3413" i="11" s="1"/>
  <c r="A3414" i="11" s="1"/>
  <c r="A3415" i="11" s="1"/>
  <c r="A3416" i="11" s="1"/>
  <c r="A3417" i="11" s="1"/>
  <c r="A3418" i="11" s="1"/>
  <c r="A3419" i="11" s="1"/>
  <c r="A3420" i="11" s="1"/>
  <c r="A3421" i="11" s="1"/>
  <c r="A3422" i="11" s="1"/>
  <c r="A3423" i="11" s="1"/>
  <c r="A3424" i="11" s="1"/>
  <c r="A3425" i="11" s="1"/>
  <c r="A3426" i="11" s="1"/>
  <c r="A3427" i="11" s="1"/>
  <c r="A3428" i="11" s="1"/>
  <c r="A3429" i="11" s="1"/>
  <c r="A3430" i="11" s="1"/>
  <c r="A3431" i="11" s="1"/>
  <c r="A3432" i="11" s="1"/>
  <c r="A3433" i="11" s="1"/>
  <c r="A3434" i="11" s="1"/>
  <c r="A3435" i="11" s="1"/>
  <c r="A3436" i="11" s="1"/>
  <c r="A3437" i="11" s="1"/>
  <c r="A3438" i="11" s="1"/>
  <c r="A3439" i="11" s="1"/>
  <c r="A3440" i="11" s="1"/>
  <c r="A3441" i="11" s="1"/>
  <c r="A3442" i="11" s="1"/>
  <c r="A3443" i="11" s="1"/>
  <c r="A3444" i="11" s="1"/>
  <c r="A3445" i="11" s="1"/>
  <c r="A3446" i="11" s="1"/>
  <c r="A3447" i="11" s="1"/>
  <c r="A3448" i="11" s="1"/>
  <c r="A3449" i="11" s="1"/>
  <c r="A3450" i="11" s="1"/>
  <c r="A3451" i="11" s="1"/>
  <c r="A3452" i="11" s="1"/>
  <c r="A3453" i="11" s="1"/>
  <c r="A3454" i="11" s="1"/>
  <c r="A3455" i="11" s="1"/>
  <c r="A3456" i="11" s="1"/>
  <c r="A3457" i="11" s="1"/>
  <c r="A3458" i="11" s="1"/>
  <c r="A3459" i="11" s="1"/>
  <c r="A3460" i="11" s="1"/>
  <c r="A3461" i="11" s="1"/>
  <c r="A3462" i="11" s="1"/>
  <c r="A3463" i="11" s="1"/>
  <c r="A3464" i="11" s="1"/>
  <c r="A3465" i="11" s="1"/>
  <c r="A3466" i="11" s="1"/>
  <c r="A3467" i="11" s="1"/>
  <c r="A3468" i="11" s="1"/>
  <c r="A3469" i="11" s="1"/>
  <c r="A3470" i="11" s="1"/>
  <c r="A3471" i="11" s="1"/>
  <c r="A3472" i="11" s="1"/>
  <c r="A3473" i="11" s="1"/>
  <c r="A3474" i="11" s="1"/>
  <c r="A3475" i="11" s="1"/>
  <c r="A3476" i="11" s="1"/>
  <c r="A3477" i="11" s="1"/>
  <c r="A3478" i="11" s="1"/>
  <c r="A3479" i="11" s="1"/>
  <c r="A3480" i="11" s="1"/>
  <c r="A3481" i="11" s="1"/>
  <c r="A3482" i="11" s="1"/>
  <c r="A3483" i="11" s="1"/>
  <c r="A3484" i="11" s="1"/>
  <c r="A3485" i="11" s="1"/>
  <c r="A3486" i="11" s="1"/>
  <c r="A3487" i="11" s="1"/>
  <c r="A3488" i="11" s="1"/>
  <c r="A3489" i="11" s="1"/>
  <c r="A3490" i="11" s="1"/>
  <c r="A3491" i="11" s="1"/>
  <c r="A3492" i="11" s="1"/>
  <c r="A3493" i="11" s="1"/>
  <c r="A3494" i="11" s="1"/>
  <c r="A3495" i="11" s="1"/>
  <c r="A3496" i="11" s="1"/>
  <c r="A3497" i="11" s="1"/>
  <c r="A3498" i="11" s="1"/>
  <c r="A3499" i="11" s="1"/>
  <c r="A3500" i="11" s="1"/>
  <c r="A3501" i="11" s="1"/>
  <c r="A3502" i="11" s="1"/>
  <c r="A3503" i="11" s="1"/>
  <c r="A3504" i="11" s="1"/>
  <c r="A3505" i="11" s="1"/>
  <c r="A3506" i="11" s="1"/>
  <c r="A3507" i="11" s="1"/>
  <c r="A3508" i="11" s="1"/>
  <c r="A3509" i="11" s="1"/>
  <c r="A3510" i="11" s="1"/>
  <c r="A3511" i="11" s="1"/>
  <c r="A3512" i="11" s="1"/>
  <c r="A3513" i="11" s="1"/>
  <c r="A3514" i="11" s="1"/>
  <c r="A3515" i="11" s="1"/>
  <c r="A3516" i="11" s="1"/>
  <c r="A3517" i="11" s="1"/>
  <c r="A3518" i="11" s="1"/>
  <c r="A3519" i="11" s="1"/>
  <c r="A3520" i="11" s="1"/>
  <c r="A3521" i="11" s="1"/>
  <c r="A3522" i="11" s="1"/>
  <c r="A3523" i="11" s="1"/>
  <c r="A3524" i="11" s="1"/>
  <c r="A3525" i="11" s="1"/>
  <c r="A3526" i="11" s="1"/>
  <c r="A3527" i="11" s="1"/>
  <c r="A3528" i="11" s="1"/>
  <c r="A3529" i="11" s="1"/>
  <c r="A3530" i="11" s="1"/>
  <c r="A3531" i="11" s="1"/>
  <c r="A3532" i="11" s="1"/>
  <c r="A3533" i="11" s="1"/>
  <c r="A3534" i="11" s="1"/>
  <c r="A3535" i="11" s="1"/>
  <c r="A3536" i="11" s="1"/>
  <c r="A3537" i="11" s="1"/>
  <c r="A3538" i="11" s="1"/>
  <c r="A3539" i="11" s="1"/>
  <c r="A3540" i="11" s="1"/>
  <c r="A3541" i="11" s="1"/>
  <c r="A3542" i="11" s="1"/>
  <c r="A3543" i="11" s="1"/>
  <c r="A3544" i="11" s="1"/>
  <c r="A3545" i="11" s="1"/>
  <c r="A3546" i="11" s="1"/>
  <c r="A3547" i="11" s="1"/>
  <c r="A3548" i="11" s="1"/>
  <c r="A3549" i="11" s="1"/>
  <c r="A3550" i="11" s="1"/>
  <c r="A3551" i="11" s="1"/>
  <c r="A3552" i="11" s="1"/>
  <c r="A3553" i="11" s="1"/>
  <c r="A3554" i="11" s="1"/>
  <c r="A3555" i="11" s="1"/>
  <c r="A3556" i="11" s="1"/>
  <c r="A3557" i="11" s="1"/>
  <c r="A3558" i="11" s="1"/>
  <c r="A3559" i="11" s="1"/>
  <c r="A3560" i="11" s="1"/>
  <c r="A3561" i="11" s="1"/>
  <c r="A3562" i="11" s="1"/>
  <c r="A3563" i="11" s="1"/>
  <c r="A3564" i="11" s="1"/>
  <c r="A3565" i="11" s="1"/>
  <c r="A3566" i="11" s="1"/>
  <c r="A3567" i="11" s="1"/>
  <c r="A3568" i="11" s="1"/>
  <c r="A3569" i="11" s="1"/>
  <c r="A3570" i="11" s="1"/>
  <c r="A3571" i="11" s="1"/>
  <c r="A3572" i="11" s="1"/>
  <c r="A3573" i="11" s="1"/>
  <c r="A3574" i="11" s="1"/>
  <c r="A3575" i="11" s="1"/>
  <c r="A3576" i="11" s="1"/>
  <c r="A3577" i="11" s="1"/>
  <c r="A3578" i="11" s="1"/>
  <c r="A3579" i="11" s="1"/>
  <c r="A3580" i="11" s="1"/>
  <c r="A3581" i="11" s="1"/>
  <c r="A3582" i="11" s="1"/>
  <c r="A3583" i="11" s="1"/>
  <c r="A3584" i="11" s="1"/>
  <c r="A3585" i="11" s="1"/>
  <c r="A3586" i="11" s="1"/>
  <c r="A3587" i="11" s="1"/>
  <c r="A3588" i="11" s="1"/>
  <c r="A3589" i="11" s="1"/>
  <c r="A3590" i="11" s="1"/>
  <c r="A3591" i="11" s="1"/>
  <c r="A3592" i="11" s="1"/>
  <c r="A3593" i="11" s="1"/>
  <c r="A3594" i="11" s="1"/>
  <c r="A3595" i="11" s="1"/>
  <c r="A3596" i="11" s="1"/>
  <c r="A3597" i="11" s="1"/>
  <c r="A3598" i="11" s="1"/>
  <c r="A3599" i="11" s="1"/>
  <c r="A3600" i="11" s="1"/>
  <c r="A3601" i="11" s="1"/>
  <c r="A3602" i="11" s="1"/>
  <c r="A3603" i="11" s="1"/>
  <c r="A3604" i="11" s="1"/>
  <c r="A3605" i="11" s="1"/>
  <c r="A3606" i="11" s="1"/>
  <c r="A3607" i="11" s="1"/>
  <c r="A3608" i="11" s="1"/>
  <c r="A3609" i="11" s="1"/>
  <c r="A3610" i="11" s="1"/>
  <c r="A3611" i="11" s="1"/>
  <c r="A3612" i="11" s="1"/>
  <c r="A3613" i="11" s="1"/>
  <c r="A3614" i="11" s="1"/>
  <c r="A3615" i="11" s="1"/>
  <c r="A3616" i="11" s="1"/>
  <c r="A3617" i="11" s="1"/>
  <c r="A3618" i="11" s="1"/>
  <c r="A3619" i="11" s="1"/>
  <c r="A3620" i="11" s="1"/>
  <c r="A3621" i="11" s="1"/>
  <c r="A3622" i="11" s="1"/>
  <c r="A3623" i="11" s="1"/>
  <c r="A3624" i="11" s="1"/>
  <c r="A3625" i="11" s="1"/>
  <c r="A3626" i="11" s="1"/>
  <c r="A3627" i="11" s="1"/>
  <c r="A3628" i="11" s="1"/>
  <c r="A3629" i="11" s="1"/>
  <c r="A3630" i="11" s="1"/>
  <c r="A3631" i="11" s="1"/>
  <c r="A3632" i="11" s="1"/>
  <c r="A3633" i="11" s="1"/>
  <c r="A3634" i="11" s="1"/>
  <c r="A3635" i="11" s="1"/>
  <c r="A3636" i="11" s="1"/>
  <c r="A3637" i="11" s="1"/>
  <c r="A3638" i="11" s="1"/>
  <c r="A3639" i="11" s="1"/>
  <c r="A3640" i="11" s="1"/>
  <c r="A3641" i="11" s="1"/>
  <c r="A3642" i="11" s="1"/>
  <c r="A3643" i="11" s="1"/>
  <c r="A3644" i="11" s="1"/>
  <c r="A3645" i="11" s="1"/>
  <c r="A3646" i="11" s="1"/>
  <c r="A3647" i="11" s="1"/>
  <c r="A3648" i="11" s="1"/>
  <c r="A3649" i="11" s="1"/>
  <c r="A3650" i="11" s="1"/>
  <c r="A3651" i="11" s="1"/>
  <c r="A3652" i="11" s="1"/>
  <c r="A3653" i="11" s="1"/>
  <c r="A3654" i="11" s="1"/>
  <c r="A3655" i="11" s="1"/>
  <c r="A3656" i="11" s="1"/>
  <c r="A3657" i="11" s="1"/>
  <c r="A3658" i="11" s="1"/>
  <c r="A3659" i="11" s="1"/>
  <c r="A3660" i="11" s="1"/>
  <c r="A3661" i="11" s="1"/>
  <c r="A3662" i="11" s="1"/>
  <c r="A3663" i="11" s="1"/>
  <c r="A3664" i="11" s="1"/>
  <c r="A3665" i="11" s="1"/>
  <c r="A3666" i="11" s="1"/>
  <c r="A3667" i="11" s="1"/>
  <c r="A3668" i="11" s="1"/>
  <c r="A3669" i="11" s="1"/>
  <c r="A3670" i="11" s="1"/>
  <c r="A3671" i="11" s="1"/>
  <c r="A3672" i="11" s="1"/>
  <c r="A3673" i="11" s="1"/>
  <c r="A3674" i="11" s="1"/>
  <c r="A3675" i="11" s="1"/>
  <c r="A3676" i="11" s="1"/>
  <c r="A3677" i="11" s="1"/>
  <c r="A3678" i="11" s="1"/>
  <c r="A3679" i="11" s="1"/>
  <c r="A3680" i="11" s="1"/>
  <c r="A3681" i="11" s="1"/>
  <c r="A3682" i="11" s="1"/>
  <c r="A3683" i="11" s="1"/>
  <c r="A3684" i="11" s="1"/>
  <c r="A3685" i="11" s="1"/>
  <c r="A3686" i="11" s="1"/>
  <c r="A3687" i="11" s="1"/>
  <c r="A3688" i="11" s="1"/>
  <c r="A3689" i="11" s="1"/>
  <c r="A3690" i="11" s="1"/>
  <c r="A3691" i="11" s="1"/>
  <c r="A3692" i="11" s="1"/>
  <c r="A3693" i="11" s="1"/>
  <c r="A3694" i="11" s="1"/>
  <c r="A3695" i="11" s="1"/>
  <c r="A3696" i="11" s="1"/>
  <c r="A3697" i="11" s="1"/>
  <c r="A3698" i="11" s="1"/>
  <c r="A3699" i="11" s="1"/>
  <c r="A3700" i="11" s="1"/>
  <c r="A3701" i="11" s="1"/>
  <c r="A3702" i="11" s="1"/>
  <c r="A3703" i="11" s="1"/>
  <c r="A3704" i="11" s="1"/>
  <c r="A3705" i="11" s="1"/>
  <c r="A3706" i="11" s="1"/>
  <c r="A3707" i="11" s="1"/>
  <c r="A3708" i="11" s="1"/>
  <c r="A3709" i="11" s="1"/>
  <c r="A3710" i="11" s="1"/>
  <c r="A3711" i="11" s="1"/>
  <c r="A3712" i="11" s="1"/>
  <c r="A3713" i="11" s="1"/>
  <c r="A3714" i="11" s="1"/>
  <c r="A3715" i="11" s="1"/>
  <c r="A3716" i="11" s="1"/>
  <c r="A3717" i="11" s="1"/>
  <c r="A3718" i="11" s="1"/>
  <c r="A3719" i="11" s="1"/>
  <c r="A3720" i="11" s="1"/>
  <c r="A3721" i="11" s="1"/>
  <c r="A3722" i="11" s="1"/>
  <c r="A3723" i="11" s="1"/>
  <c r="A3724" i="11" s="1"/>
  <c r="A3725" i="11" s="1"/>
  <c r="A3726" i="11" s="1"/>
  <c r="A3727" i="11" s="1"/>
  <c r="A3728" i="11" s="1"/>
  <c r="A3729" i="11" s="1"/>
  <c r="A3730" i="11" s="1"/>
  <c r="A3731" i="11" s="1"/>
  <c r="A3732" i="11" s="1"/>
  <c r="A3733" i="11" s="1"/>
  <c r="A3734" i="11" s="1"/>
  <c r="A3735" i="11" s="1"/>
  <c r="A3736" i="11" s="1"/>
  <c r="A3737" i="11" s="1"/>
  <c r="A3738" i="11" s="1"/>
  <c r="A3739" i="11" s="1"/>
  <c r="A3740" i="11" s="1"/>
  <c r="A3741" i="11" s="1"/>
  <c r="A3742" i="11" s="1"/>
  <c r="A3743" i="11" s="1"/>
  <c r="A3744" i="11" s="1"/>
  <c r="A3745" i="11" s="1"/>
  <c r="A3746" i="11" s="1"/>
  <c r="A3747" i="11" s="1"/>
  <c r="A3748" i="11" s="1"/>
  <c r="A3749" i="11" s="1"/>
  <c r="A3750" i="11" s="1"/>
  <c r="A3751" i="11" s="1"/>
  <c r="A3752" i="11" s="1"/>
  <c r="A3753" i="11" s="1"/>
  <c r="A3754" i="11" s="1"/>
  <c r="A3755" i="11" s="1"/>
  <c r="A3756" i="11" s="1"/>
  <c r="A3757" i="11" s="1"/>
  <c r="A3758" i="11" s="1"/>
  <c r="A3759" i="11" s="1"/>
  <c r="A3760" i="11" s="1"/>
  <c r="A3761" i="11" s="1"/>
  <c r="A3762" i="11" s="1"/>
  <c r="A3763" i="11" s="1"/>
  <c r="A3764" i="11" s="1"/>
  <c r="A3765" i="11" s="1"/>
  <c r="A3766" i="11" s="1"/>
  <c r="A3767" i="11" s="1"/>
  <c r="A3768" i="11" s="1"/>
  <c r="A3769" i="11" s="1"/>
  <c r="A3770" i="11" s="1"/>
  <c r="A3771" i="11" s="1"/>
  <c r="A3772" i="11" s="1"/>
  <c r="A3773" i="11" s="1"/>
  <c r="A3774" i="11" s="1"/>
  <c r="A3775" i="11" s="1"/>
  <c r="A3776" i="11" s="1"/>
  <c r="A3777" i="11" s="1"/>
  <c r="A3778" i="11" s="1"/>
  <c r="A3779" i="11" s="1"/>
  <c r="A3780" i="11" s="1"/>
  <c r="A3781" i="11" s="1"/>
  <c r="A3782" i="11" s="1"/>
  <c r="A3783" i="11" s="1"/>
  <c r="A3784" i="11" s="1"/>
  <c r="A3785" i="11" s="1"/>
  <c r="A3786" i="11" s="1"/>
  <c r="A3787" i="11" s="1"/>
  <c r="A3788" i="11" s="1"/>
  <c r="A3789" i="11" s="1"/>
  <c r="A3790" i="11" s="1"/>
  <c r="A3791" i="11" s="1"/>
  <c r="A3792" i="11" s="1"/>
  <c r="A3793" i="11" s="1"/>
  <c r="A3794" i="11" s="1"/>
  <c r="A3795" i="11" s="1"/>
  <c r="A3796" i="11" s="1"/>
  <c r="A3797" i="11" s="1"/>
  <c r="A3798" i="11" s="1"/>
  <c r="A3799" i="11" s="1"/>
  <c r="A3800" i="11" s="1"/>
  <c r="A3801" i="11" s="1"/>
  <c r="A3802" i="11" s="1"/>
  <c r="A3803" i="11" s="1"/>
  <c r="A3804" i="11" s="1"/>
  <c r="A3805" i="11" s="1"/>
  <c r="A3806" i="11" s="1"/>
  <c r="A3807" i="11" s="1"/>
  <c r="A3808" i="11" s="1"/>
  <c r="A3809" i="11" s="1"/>
  <c r="A3810" i="11" s="1"/>
  <c r="A3811" i="11" s="1"/>
  <c r="A3812" i="11" s="1"/>
  <c r="A3813" i="11" s="1"/>
  <c r="A3814" i="11" s="1"/>
  <c r="A3815" i="11" s="1"/>
  <c r="A3816" i="11" s="1"/>
  <c r="A3817" i="11" s="1"/>
  <c r="A3818" i="11" s="1"/>
  <c r="A3819" i="11" s="1"/>
  <c r="A3820" i="11" s="1"/>
  <c r="A3821" i="11" s="1"/>
  <c r="A3822" i="11" s="1"/>
  <c r="A3823" i="11" s="1"/>
  <c r="A3824" i="11" s="1"/>
  <c r="A3825" i="11" s="1"/>
  <c r="A3826" i="11" s="1"/>
  <c r="A3827" i="11" s="1"/>
  <c r="A3828" i="11" s="1"/>
  <c r="A3829" i="11" s="1"/>
  <c r="A3830" i="11" s="1"/>
  <c r="A3831" i="11" s="1"/>
  <c r="A3832" i="11" s="1"/>
  <c r="A3833" i="11" s="1"/>
  <c r="A3834" i="11" s="1"/>
  <c r="A3835" i="11" s="1"/>
  <c r="A3836" i="11" s="1"/>
  <c r="A3837" i="11" s="1"/>
  <c r="A3838" i="11" s="1"/>
  <c r="A3839" i="11" s="1"/>
  <c r="A3840" i="11" s="1"/>
  <c r="A3841" i="11" s="1"/>
  <c r="A3842" i="11" s="1"/>
  <c r="A3843" i="11" s="1"/>
  <c r="A3844" i="11" s="1"/>
  <c r="A3845" i="11" s="1"/>
  <c r="A3846" i="11" s="1"/>
  <c r="A3847" i="11" s="1"/>
  <c r="A3848" i="11" s="1"/>
  <c r="A3849" i="11" s="1"/>
  <c r="A3850" i="11" s="1"/>
  <c r="A3851" i="11" s="1"/>
  <c r="A3852" i="11" s="1"/>
  <c r="A3853" i="11" s="1"/>
  <c r="A3854" i="11" s="1"/>
  <c r="A3855" i="11" s="1"/>
  <c r="A3856" i="11" s="1"/>
  <c r="A3857" i="11" s="1"/>
  <c r="A3858" i="11" s="1"/>
  <c r="A3859" i="11" s="1"/>
  <c r="A3860" i="11" s="1"/>
  <c r="A3861" i="11" s="1"/>
  <c r="A3862" i="11" s="1"/>
  <c r="A3863" i="11" s="1"/>
  <c r="A3864" i="11" s="1"/>
  <c r="A3865" i="11" s="1"/>
  <c r="A3866" i="11" s="1"/>
  <c r="A3867" i="11" s="1"/>
  <c r="A3868" i="11" s="1"/>
  <c r="A3869" i="11" s="1"/>
  <c r="A3870" i="11" s="1"/>
  <c r="A3871" i="11" s="1"/>
  <c r="A3872" i="11" s="1"/>
  <c r="A3873" i="11" s="1"/>
  <c r="A3874" i="11" s="1"/>
  <c r="A3875" i="11" s="1"/>
  <c r="A3876" i="11" s="1"/>
  <c r="A3877" i="11" s="1"/>
  <c r="A3878" i="11" s="1"/>
  <c r="A3879" i="11" s="1"/>
  <c r="A3880" i="11" s="1"/>
  <c r="A3881" i="11" s="1"/>
  <c r="A3882" i="11" s="1"/>
  <c r="A3883" i="11" s="1"/>
  <c r="A3884" i="11" s="1"/>
  <c r="A3885" i="11" s="1"/>
  <c r="A3886" i="11" s="1"/>
  <c r="A3887" i="11" s="1"/>
  <c r="A3888" i="11" s="1"/>
  <c r="A3889" i="11" s="1"/>
  <c r="A3890" i="11" s="1"/>
  <c r="A3891" i="11" s="1"/>
  <c r="A3892" i="11" s="1"/>
  <c r="A3893" i="11" s="1"/>
  <c r="A3894" i="11" s="1"/>
  <c r="A3895" i="11" s="1"/>
  <c r="A3896" i="11" s="1"/>
  <c r="A3897" i="11" s="1"/>
  <c r="A3898" i="11" s="1"/>
  <c r="A3899" i="11" s="1"/>
  <c r="A3900" i="11" s="1"/>
  <c r="A3901" i="11" s="1"/>
  <c r="A3902" i="11" s="1"/>
  <c r="A3903" i="11" s="1"/>
  <c r="A3904" i="11" s="1"/>
  <c r="A3905" i="11" s="1"/>
  <c r="A3906" i="11" s="1"/>
  <c r="A3907" i="11" s="1"/>
  <c r="A3908" i="11" s="1"/>
  <c r="A3909" i="11" s="1"/>
  <c r="A3910" i="11" s="1"/>
  <c r="A3911" i="11" s="1"/>
  <c r="A3912" i="11" s="1"/>
  <c r="A3913" i="11" s="1"/>
  <c r="A3914" i="11" s="1"/>
  <c r="A3915" i="11" s="1"/>
  <c r="A3916" i="11" s="1"/>
  <c r="A3917" i="11" s="1"/>
  <c r="A3918" i="11" s="1"/>
  <c r="A3919" i="11" s="1"/>
  <c r="A3920" i="11" s="1"/>
  <c r="A3921" i="11" s="1"/>
  <c r="A3922" i="11" s="1"/>
  <c r="A3923" i="11" s="1"/>
  <c r="A3924" i="11" s="1"/>
  <c r="A3925" i="11" s="1"/>
  <c r="A3926" i="11" s="1"/>
  <c r="A3927" i="11" s="1"/>
  <c r="A3928" i="11" s="1"/>
  <c r="A3929" i="11" s="1"/>
  <c r="A3930" i="11" s="1"/>
  <c r="A3931" i="11" s="1"/>
  <c r="A3932" i="11" s="1"/>
  <c r="A3933" i="11" s="1"/>
  <c r="A3934" i="11" s="1"/>
  <c r="A3935" i="11" s="1"/>
  <c r="A3936" i="11" s="1"/>
  <c r="A3937" i="11" s="1"/>
  <c r="A3938" i="11" s="1"/>
  <c r="A3939" i="11" s="1"/>
  <c r="A3940" i="11" s="1"/>
  <c r="A3941" i="11" s="1"/>
  <c r="A3942" i="11" s="1"/>
  <c r="A3943" i="11" s="1"/>
  <c r="A3944" i="11" s="1"/>
  <c r="A3945" i="11" s="1"/>
  <c r="A3946" i="11" s="1"/>
  <c r="A3947" i="11" s="1"/>
  <c r="A3948" i="11" s="1"/>
  <c r="A3949" i="11" s="1"/>
  <c r="A3950" i="11" s="1"/>
  <c r="A3951" i="11" s="1"/>
  <c r="A3952" i="11" s="1"/>
  <c r="A3953" i="11" s="1"/>
  <c r="A3954" i="11" s="1"/>
  <c r="A3955" i="11" s="1"/>
  <c r="A3956" i="11" s="1"/>
  <c r="A3957" i="11" s="1"/>
  <c r="A3958" i="11" s="1"/>
  <c r="A3959" i="11" s="1"/>
  <c r="A3960" i="11" s="1"/>
  <c r="A3961" i="11" s="1"/>
  <c r="A3962" i="11" s="1"/>
  <c r="A3963" i="11" s="1"/>
  <c r="A3964" i="11" s="1"/>
  <c r="A3965" i="11" s="1"/>
  <c r="A3966" i="11" s="1"/>
  <c r="A3967" i="11" s="1"/>
  <c r="A3968" i="11" s="1"/>
  <c r="A3969" i="11" s="1"/>
  <c r="A3970" i="11" s="1"/>
  <c r="A3971" i="11" s="1"/>
  <c r="A3972" i="11" s="1"/>
  <c r="A3973" i="11" s="1"/>
  <c r="A3974" i="11" s="1"/>
  <c r="A3975" i="11" s="1"/>
  <c r="A3976" i="11" s="1"/>
  <c r="A3977" i="11" s="1"/>
  <c r="A3978" i="11" s="1"/>
  <c r="A3979" i="11" s="1"/>
  <c r="A3980" i="11" s="1"/>
  <c r="A3981" i="11" s="1"/>
  <c r="A3982" i="11" s="1"/>
  <c r="A3983" i="11" s="1"/>
  <c r="A3984" i="11" s="1"/>
  <c r="A3985" i="11" s="1"/>
  <c r="A3986" i="11" s="1"/>
  <c r="A3987" i="11" s="1"/>
  <c r="A3988" i="11" s="1"/>
  <c r="A3989" i="11" s="1"/>
  <c r="A3990" i="11" s="1"/>
  <c r="A3991" i="11" s="1"/>
  <c r="A3992" i="11" s="1"/>
  <c r="A3993" i="11" s="1"/>
  <c r="A3994" i="11" s="1"/>
  <c r="A3995" i="11" s="1"/>
  <c r="A3996" i="11" s="1"/>
  <c r="A3997" i="11" s="1"/>
  <c r="A3998" i="11" s="1"/>
  <c r="A3999" i="11" s="1"/>
  <c r="A4000" i="11" s="1"/>
  <c r="A4001" i="11" s="1"/>
  <c r="A4002" i="11" s="1"/>
  <c r="A4003" i="11" s="1"/>
  <c r="A4004" i="11" s="1"/>
  <c r="A4005" i="11" s="1"/>
  <c r="A4006" i="11" s="1"/>
  <c r="A4007" i="11" s="1"/>
  <c r="A4008" i="11" s="1"/>
  <c r="A4009" i="11" s="1"/>
  <c r="A4010" i="11" s="1"/>
  <c r="A4011" i="11" s="1"/>
  <c r="A4012" i="11" s="1"/>
  <c r="A4013" i="11" s="1"/>
  <c r="A4014" i="11" s="1"/>
  <c r="A4015" i="11" s="1"/>
  <c r="A4016" i="11" s="1"/>
  <c r="A4017" i="11" s="1"/>
  <c r="A4018" i="11" s="1"/>
  <c r="A4019" i="11" s="1"/>
  <c r="A4020" i="11" s="1"/>
  <c r="A4021" i="11" s="1"/>
  <c r="A4022" i="11" s="1"/>
  <c r="A4023" i="11" s="1"/>
  <c r="A4024" i="11" s="1"/>
  <c r="A4025" i="11" s="1"/>
  <c r="A4026" i="11" s="1"/>
  <c r="A4027" i="11" s="1"/>
  <c r="A4028" i="11" s="1"/>
  <c r="A4029" i="11" s="1"/>
  <c r="A4030" i="11" s="1"/>
  <c r="A4031" i="11" s="1"/>
  <c r="A4032" i="11" s="1"/>
  <c r="A4033" i="11" s="1"/>
  <c r="A4034" i="11" s="1"/>
  <c r="A4035" i="11" s="1"/>
  <c r="A4036" i="11" s="1"/>
  <c r="A4037" i="11" s="1"/>
  <c r="A4038" i="11" s="1"/>
  <c r="A4039" i="11" s="1"/>
  <c r="A4040" i="11" s="1"/>
  <c r="A4041" i="11" s="1"/>
  <c r="A4042" i="11" s="1"/>
  <c r="A4043" i="11" s="1"/>
  <c r="A4044" i="11" s="1"/>
  <c r="A4045" i="11" s="1"/>
  <c r="A4046" i="11" s="1"/>
  <c r="A4047" i="11" s="1"/>
  <c r="A4048" i="11" s="1"/>
  <c r="A4049" i="11" s="1"/>
  <c r="A4050" i="11" s="1"/>
  <c r="A4051" i="11" s="1"/>
  <c r="A4052" i="11" s="1"/>
  <c r="A4053" i="11" s="1"/>
  <c r="A4054" i="11" s="1"/>
  <c r="A4055" i="11" s="1"/>
  <c r="A4056" i="11" s="1"/>
  <c r="A4057" i="11" s="1"/>
  <c r="A4058" i="11" s="1"/>
  <c r="A4059" i="11" s="1"/>
  <c r="A4060" i="11" s="1"/>
  <c r="A4061" i="11" s="1"/>
  <c r="A4062" i="11" s="1"/>
  <c r="A4063" i="11" s="1"/>
  <c r="A4064" i="11" s="1"/>
  <c r="A4065" i="11" s="1"/>
  <c r="A4066" i="11" s="1"/>
  <c r="A4067" i="11" s="1"/>
  <c r="A4068" i="11" s="1"/>
  <c r="A4069" i="11" s="1"/>
  <c r="A4070" i="11" s="1"/>
  <c r="A4071" i="11" s="1"/>
  <c r="A4072" i="11" s="1"/>
  <c r="A4073" i="11" s="1"/>
  <c r="A4074" i="11" s="1"/>
  <c r="A4075" i="11" s="1"/>
  <c r="A4076" i="11" s="1"/>
  <c r="A4077" i="11" s="1"/>
  <c r="A4078" i="11" s="1"/>
  <c r="A4079" i="11" s="1"/>
  <c r="A4080" i="11" s="1"/>
  <c r="A4081" i="11" s="1"/>
  <c r="A4082" i="11" s="1"/>
  <c r="A4083" i="11" s="1"/>
  <c r="A4084" i="11" s="1"/>
  <c r="A4085" i="11" s="1"/>
  <c r="A4086" i="11" s="1"/>
  <c r="A4087" i="11" s="1"/>
  <c r="A4088" i="11" s="1"/>
  <c r="A4089" i="11" s="1"/>
  <c r="A4090" i="11" s="1"/>
  <c r="A4091" i="11" s="1"/>
  <c r="A4092" i="11" s="1"/>
  <c r="A4093" i="11" s="1"/>
  <c r="A4094" i="11" s="1"/>
  <c r="A4095" i="11" s="1"/>
  <c r="A4096" i="11" s="1"/>
  <c r="A4097" i="11" s="1"/>
  <c r="A4098" i="11" s="1"/>
  <c r="A4099" i="11" s="1"/>
  <c r="A4100" i="11" s="1"/>
  <c r="A4101" i="11" s="1"/>
  <c r="A4102" i="11" s="1"/>
  <c r="A4103" i="11" s="1"/>
  <c r="A4104" i="11" s="1"/>
  <c r="A4105" i="11" s="1"/>
  <c r="A4106" i="11" s="1"/>
  <c r="A4107" i="11" s="1"/>
  <c r="A4108" i="11" s="1"/>
  <c r="A4109" i="11" s="1"/>
  <c r="A4110" i="11" s="1"/>
  <c r="A4111" i="11" s="1"/>
  <c r="A4112" i="11" s="1"/>
  <c r="A4113" i="11" s="1"/>
  <c r="A4114" i="11" s="1"/>
  <c r="A4115" i="11" s="1"/>
  <c r="A4116" i="11" s="1"/>
  <c r="A4117" i="11" s="1"/>
  <c r="A4118" i="11" s="1"/>
  <c r="A4119" i="11" s="1"/>
  <c r="A4120" i="11" s="1"/>
  <c r="A4121" i="11" s="1"/>
  <c r="A4122" i="11" s="1"/>
  <c r="A4123" i="11" s="1"/>
  <c r="A4124" i="11" s="1"/>
  <c r="A4125" i="11" s="1"/>
  <c r="A4126" i="11" s="1"/>
  <c r="A4127" i="11" s="1"/>
  <c r="A4128" i="11" s="1"/>
  <c r="A4129" i="11" s="1"/>
  <c r="A4130" i="11" s="1"/>
  <c r="A4131" i="11" s="1"/>
  <c r="A4132" i="11" s="1"/>
  <c r="A4133" i="11" s="1"/>
  <c r="A4134" i="11" s="1"/>
  <c r="A4135" i="11" s="1"/>
  <c r="A4136" i="11" s="1"/>
  <c r="A4137" i="11" s="1"/>
  <c r="A4138" i="11" s="1"/>
  <c r="A4139" i="11" s="1"/>
  <c r="A4140" i="11" s="1"/>
  <c r="A4141" i="11" s="1"/>
  <c r="A4142" i="11" s="1"/>
  <c r="A4143" i="11" s="1"/>
  <c r="A4144" i="11" s="1"/>
  <c r="A4145" i="11" s="1"/>
  <c r="A4146" i="11" s="1"/>
  <c r="A4147" i="11" s="1"/>
  <c r="A4148" i="11" s="1"/>
  <c r="A4149" i="11" s="1"/>
  <c r="A4150" i="11" s="1"/>
  <c r="A4151" i="11" s="1"/>
  <c r="A4152" i="11" s="1"/>
  <c r="A4153" i="11" s="1"/>
  <c r="A4154" i="11" s="1"/>
  <c r="A4155" i="11" s="1"/>
  <c r="A4156" i="11" s="1"/>
  <c r="A4157" i="11" s="1"/>
  <c r="A4158" i="11" s="1"/>
  <c r="A4159" i="11" s="1"/>
  <c r="A4160" i="11" s="1"/>
  <c r="A4161" i="11" s="1"/>
  <c r="A4162" i="11" s="1"/>
  <c r="A4163" i="11" s="1"/>
  <c r="A4164" i="11" s="1"/>
  <c r="A4165" i="11" s="1"/>
  <c r="A4166" i="11" s="1"/>
  <c r="A4167" i="11" s="1"/>
  <c r="A4168" i="11" s="1"/>
  <c r="A4169" i="11" s="1"/>
  <c r="A4170" i="11" s="1"/>
  <c r="A4171" i="11" s="1"/>
  <c r="A4172" i="11" s="1"/>
  <c r="A4173" i="11" s="1"/>
  <c r="A4174" i="11" s="1"/>
  <c r="A4175" i="11" s="1"/>
  <c r="A4176" i="11" s="1"/>
  <c r="A4177" i="11" s="1"/>
  <c r="A4178" i="11" s="1"/>
  <c r="A4179" i="11" s="1"/>
  <c r="A4180" i="11" s="1"/>
  <c r="A4181" i="11" s="1"/>
  <c r="A4182" i="11" s="1"/>
  <c r="A4183" i="11" s="1"/>
  <c r="A4184" i="11" s="1"/>
  <c r="A4185" i="11" s="1"/>
  <c r="A4186" i="11" s="1"/>
  <c r="A4187" i="11" s="1"/>
  <c r="A4188" i="11" s="1"/>
  <c r="A4189" i="11" s="1"/>
  <c r="A4190" i="11" s="1"/>
  <c r="A4191" i="11" s="1"/>
  <c r="A4192" i="11" s="1"/>
  <c r="A4193" i="11" s="1"/>
  <c r="A4194" i="11" s="1"/>
  <c r="A4195" i="11" s="1"/>
  <c r="A4196" i="11" s="1"/>
  <c r="A4197" i="11" s="1"/>
  <c r="A4198" i="11" s="1"/>
  <c r="A4199" i="11" s="1"/>
  <c r="A4200" i="11" s="1"/>
  <c r="A4201" i="11" s="1"/>
  <c r="A4202" i="11" s="1"/>
  <c r="A4203" i="11" s="1"/>
  <c r="A4204" i="11" s="1"/>
  <c r="A4205" i="11" s="1"/>
  <c r="A4206" i="11" s="1"/>
  <c r="A4207" i="11" s="1"/>
  <c r="A4208" i="11" s="1"/>
  <c r="A4209" i="11" s="1"/>
  <c r="A4210" i="11" s="1"/>
  <c r="A4211" i="11" s="1"/>
  <c r="A4212" i="11" s="1"/>
  <c r="A4213" i="11" s="1"/>
  <c r="A4214" i="11" s="1"/>
  <c r="A4215" i="11" s="1"/>
  <c r="A4216" i="11" s="1"/>
  <c r="A4217" i="11" s="1"/>
  <c r="A4218" i="11" s="1"/>
  <c r="A4219" i="11" s="1"/>
  <c r="A4220" i="11" s="1"/>
  <c r="A4221" i="11" s="1"/>
  <c r="A4222" i="11" s="1"/>
  <c r="A4223" i="11" s="1"/>
  <c r="A4224" i="11" s="1"/>
  <c r="A4225" i="11" s="1"/>
  <c r="A4226" i="11" s="1"/>
  <c r="A4227" i="11" s="1"/>
  <c r="A4228" i="11" s="1"/>
  <c r="A4229" i="11" s="1"/>
  <c r="A4230" i="11" s="1"/>
  <c r="A4231" i="11" s="1"/>
  <c r="A4232" i="11" s="1"/>
  <c r="A4233" i="11" s="1"/>
  <c r="A4234" i="11" s="1"/>
  <c r="A4235" i="11" s="1"/>
  <c r="A4236" i="11" s="1"/>
  <c r="A4237" i="11" s="1"/>
  <c r="A4238" i="11" s="1"/>
  <c r="A4239" i="11" s="1"/>
  <c r="A4240" i="11" s="1"/>
  <c r="A4241" i="11" s="1"/>
  <c r="A4242" i="11" s="1"/>
  <c r="A4243" i="11" s="1"/>
  <c r="A4244" i="11" s="1"/>
  <c r="A4245" i="11" s="1"/>
  <c r="A4246" i="11" s="1"/>
  <c r="A4247" i="11" s="1"/>
  <c r="A4248" i="11" s="1"/>
  <c r="A4249" i="11" s="1"/>
  <c r="A4250" i="11" s="1"/>
  <c r="A4251" i="11" s="1"/>
  <c r="A4252" i="11" s="1"/>
  <c r="A4253" i="11" s="1"/>
  <c r="A4254" i="11" s="1"/>
  <c r="A4255" i="11" s="1"/>
  <c r="A4256" i="11" s="1"/>
  <c r="A4257" i="11" s="1"/>
  <c r="A4258" i="11" s="1"/>
  <c r="A4259" i="11" s="1"/>
  <c r="A4260" i="11" s="1"/>
  <c r="A4261" i="11" s="1"/>
  <c r="A4262" i="11" s="1"/>
  <c r="A4263" i="11" s="1"/>
  <c r="A4264" i="11" s="1"/>
  <c r="A4265" i="11" s="1"/>
  <c r="A4266" i="11" s="1"/>
  <c r="A4267" i="11" s="1"/>
  <c r="A4268" i="11" s="1"/>
  <c r="A4269" i="11" s="1"/>
  <c r="A4270" i="11" s="1"/>
  <c r="A4271" i="11" s="1"/>
  <c r="A4272" i="11" s="1"/>
  <c r="A4273" i="11" s="1"/>
  <c r="A4274" i="11" s="1"/>
  <c r="A4275" i="11" s="1"/>
  <c r="A4276" i="11" s="1"/>
  <c r="A4277" i="11" s="1"/>
  <c r="A4278" i="11" s="1"/>
  <c r="A4279" i="11" s="1"/>
  <c r="A4280" i="11" s="1"/>
  <c r="A4281" i="11" s="1"/>
  <c r="A4282" i="11" s="1"/>
  <c r="A4283" i="11" s="1"/>
  <c r="A4284" i="11" s="1"/>
  <c r="A4285" i="11" s="1"/>
  <c r="A4286" i="11" s="1"/>
  <c r="A4287" i="11" s="1"/>
  <c r="A4288" i="11" s="1"/>
  <c r="A4289" i="11" s="1"/>
  <c r="A4290" i="11" s="1"/>
  <c r="A4291" i="11" s="1"/>
  <c r="A4292" i="11" s="1"/>
  <c r="A4293" i="11" s="1"/>
  <c r="A4294" i="11" s="1"/>
  <c r="A4295" i="11" s="1"/>
  <c r="A4296" i="11" s="1"/>
  <c r="A4297" i="11" s="1"/>
  <c r="A4298" i="11" s="1"/>
  <c r="A4299" i="11" s="1"/>
  <c r="A4300" i="11" s="1"/>
  <c r="A4301" i="11" s="1"/>
  <c r="A4302" i="11" s="1"/>
  <c r="A4303" i="11" s="1"/>
  <c r="A4304" i="11" s="1"/>
  <c r="A4305" i="11" s="1"/>
  <c r="A4306" i="11" s="1"/>
  <c r="A4307" i="11" s="1"/>
  <c r="A4308" i="11" s="1"/>
  <c r="A4309" i="11" s="1"/>
  <c r="A4310" i="11" s="1"/>
  <c r="A4311" i="11" s="1"/>
  <c r="A4312" i="11" s="1"/>
  <c r="A4313" i="11" s="1"/>
  <c r="A4314" i="11" s="1"/>
  <c r="A4315" i="11" s="1"/>
  <c r="A4316" i="11" s="1"/>
  <c r="A4317" i="11" s="1"/>
  <c r="A4318" i="11" s="1"/>
  <c r="A4319" i="11" s="1"/>
  <c r="A4320" i="11" s="1"/>
  <c r="A4321" i="11" s="1"/>
  <c r="A4322" i="11" s="1"/>
  <c r="A4323" i="11" s="1"/>
  <c r="A4324" i="11" s="1"/>
  <c r="A4325" i="11" s="1"/>
  <c r="A4326" i="11" s="1"/>
  <c r="A4327" i="11" s="1"/>
  <c r="A4328" i="11" s="1"/>
  <c r="A4329" i="11" s="1"/>
  <c r="A4330" i="11" s="1"/>
  <c r="A4331" i="11" s="1"/>
  <c r="A4332" i="11" s="1"/>
  <c r="A4333" i="11" s="1"/>
  <c r="A4334" i="11" s="1"/>
  <c r="A4335" i="11" s="1"/>
  <c r="A4336" i="11" s="1"/>
  <c r="A4337" i="11" s="1"/>
  <c r="A4338" i="11" s="1"/>
  <c r="A4339" i="11" s="1"/>
  <c r="A4340" i="11" s="1"/>
  <c r="A4341" i="11" s="1"/>
  <c r="A4342" i="11" s="1"/>
  <c r="A4343" i="11" s="1"/>
  <c r="A4344" i="11" s="1"/>
  <c r="A4345" i="11" s="1"/>
  <c r="A4346" i="11" s="1"/>
  <c r="A4347" i="11" s="1"/>
  <c r="A4348" i="11" s="1"/>
  <c r="A4349" i="11" s="1"/>
  <c r="A4350" i="11" s="1"/>
  <c r="A4351" i="11" s="1"/>
  <c r="A4352" i="11" s="1"/>
  <c r="A4353" i="11" s="1"/>
  <c r="A4354" i="11" s="1"/>
  <c r="A4355" i="11" s="1"/>
  <c r="A4356" i="11" s="1"/>
  <c r="A4357" i="11" s="1"/>
  <c r="A4358" i="11" s="1"/>
  <c r="A4359" i="11" s="1"/>
  <c r="A4360" i="11" s="1"/>
  <c r="A4361" i="11" s="1"/>
  <c r="A4362" i="11" s="1"/>
  <c r="A4363" i="11" s="1"/>
  <c r="A4364" i="11" s="1"/>
  <c r="A4365" i="11" s="1"/>
  <c r="A4366" i="11" s="1"/>
  <c r="A4367" i="11" s="1"/>
  <c r="A4368" i="11" s="1"/>
  <c r="A4369" i="11" s="1"/>
  <c r="A4370" i="11" s="1"/>
  <c r="A4371" i="11" s="1"/>
  <c r="A4372" i="11" s="1"/>
  <c r="A4373" i="11" s="1"/>
  <c r="A4374" i="11" s="1"/>
  <c r="A4375" i="11" s="1"/>
  <c r="A4376" i="11" s="1"/>
  <c r="A4377" i="11" s="1"/>
  <c r="A4378" i="11" s="1"/>
  <c r="A4379" i="11" s="1"/>
  <c r="A4380" i="11" s="1"/>
  <c r="A4381" i="11" s="1"/>
  <c r="A4382" i="11" s="1"/>
  <c r="A4383" i="11" s="1"/>
  <c r="A4384" i="11" s="1"/>
  <c r="A4385" i="11" s="1"/>
  <c r="A4386" i="11" s="1"/>
  <c r="A4387" i="11" s="1"/>
  <c r="A4388" i="11" s="1"/>
  <c r="A4389" i="11" s="1"/>
  <c r="A4390" i="11" s="1"/>
  <c r="A4391" i="11" s="1"/>
  <c r="A4392" i="11" s="1"/>
  <c r="A4393" i="11" s="1"/>
  <c r="A4394" i="11" s="1"/>
  <c r="A4395" i="11" s="1"/>
  <c r="A4396" i="11" s="1"/>
  <c r="A4397" i="11" s="1"/>
  <c r="A4398" i="11" s="1"/>
  <c r="A4399" i="11" s="1"/>
  <c r="A4400" i="11" s="1"/>
  <c r="A4401" i="11" s="1"/>
  <c r="A4402" i="11" s="1"/>
  <c r="A4403" i="11" s="1"/>
  <c r="A4404" i="11" s="1"/>
  <c r="A4405" i="11" s="1"/>
  <c r="A4406" i="11" s="1"/>
  <c r="A4407" i="11" s="1"/>
  <c r="A4408" i="11" s="1"/>
  <c r="A4409" i="11" s="1"/>
  <c r="A4410" i="11" s="1"/>
  <c r="A4411" i="11" s="1"/>
  <c r="A4412" i="11" s="1"/>
  <c r="A4413" i="11" s="1"/>
  <c r="A4414" i="11" s="1"/>
  <c r="A4415" i="11" s="1"/>
  <c r="A4416" i="11" s="1"/>
  <c r="A4417" i="11" s="1"/>
  <c r="A4418" i="11" s="1"/>
  <c r="A4419" i="11" s="1"/>
  <c r="A4420" i="11" s="1"/>
  <c r="A4421" i="11" s="1"/>
  <c r="A4422" i="11" s="1"/>
  <c r="A4423" i="11" s="1"/>
  <c r="A4424" i="11" s="1"/>
  <c r="A4425" i="11" s="1"/>
  <c r="A4426" i="11" s="1"/>
  <c r="A4427" i="11" s="1"/>
  <c r="A4428" i="11" s="1"/>
  <c r="A4429" i="11" s="1"/>
  <c r="A4430" i="11" s="1"/>
  <c r="A4431" i="11" s="1"/>
  <c r="A4432" i="11" s="1"/>
  <c r="A4433" i="11" s="1"/>
  <c r="A4434" i="11" s="1"/>
  <c r="A4435" i="11" s="1"/>
  <c r="A4436" i="11" s="1"/>
  <c r="A4437" i="11" s="1"/>
  <c r="A4438" i="11" s="1"/>
  <c r="A4439" i="11" s="1"/>
  <c r="A4440" i="11" s="1"/>
  <c r="A4441" i="11" s="1"/>
  <c r="A4442" i="11" s="1"/>
  <c r="A4443" i="11" s="1"/>
  <c r="A4444" i="11" s="1"/>
  <c r="A4445" i="11" s="1"/>
  <c r="A4446" i="11" s="1"/>
  <c r="A4447" i="11" s="1"/>
  <c r="A4448" i="11" s="1"/>
  <c r="A4449" i="11" s="1"/>
  <c r="A4450" i="11" s="1"/>
  <c r="A4451" i="11" s="1"/>
  <c r="A4452" i="11" s="1"/>
  <c r="A4453" i="11" s="1"/>
  <c r="A4454" i="11" s="1"/>
  <c r="A4455" i="11" s="1"/>
  <c r="A4456" i="11" s="1"/>
  <c r="A4457" i="11" s="1"/>
  <c r="A4458" i="11" s="1"/>
  <c r="A4459" i="11" s="1"/>
  <c r="A4460" i="11" s="1"/>
  <c r="A4461" i="11" s="1"/>
  <c r="A4462" i="11" s="1"/>
  <c r="A4463" i="11" s="1"/>
  <c r="A4464" i="11" s="1"/>
  <c r="A4465" i="11" s="1"/>
  <c r="A4466" i="11" s="1"/>
  <c r="A4467" i="11" s="1"/>
  <c r="A4468" i="11" s="1"/>
  <c r="A4469" i="11" s="1"/>
  <c r="A4470" i="11" s="1"/>
  <c r="A4471" i="11" s="1"/>
  <c r="A4472" i="11" s="1"/>
  <c r="A4473" i="11" s="1"/>
  <c r="A4474" i="11" s="1"/>
  <c r="A4475" i="11" s="1"/>
  <c r="A4476" i="11" s="1"/>
  <c r="A4477" i="11" s="1"/>
  <c r="A4478" i="11" s="1"/>
  <c r="A4479" i="11" s="1"/>
  <c r="A4480" i="11" s="1"/>
  <c r="A4481" i="11" s="1"/>
  <c r="A4482" i="11" s="1"/>
  <c r="A4483" i="11" s="1"/>
  <c r="A4484" i="11" s="1"/>
  <c r="A4485" i="11" s="1"/>
  <c r="A4486" i="11" s="1"/>
  <c r="A4487" i="11" s="1"/>
  <c r="A4488" i="11" s="1"/>
  <c r="A4489" i="11" s="1"/>
  <c r="A4490" i="11" s="1"/>
  <c r="A4491" i="11" s="1"/>
  <c r="A4492" i="11" s="1"/>
  <c r="A4493" i="11" s="1"/>
  <c r="A4494" i="11" s="1"/>
  <c r="A4495" i="11" s="1"/>
  <c r="A4496" i="11" s="1"/>
  <c r="A4497" i="11" s="1"/>
  <c r="A4498" i="11" s="1"/>
  <c r="A4499" i="11" s="1"/>
  <c r="A4500" i="11" s="1"/>
  <c r="A4501" i="11" s="1"/>
  <c r="A4502" i="11" s="1"/>
  <c r="A4503" i="11" s="1"/>
  <c r="A4504" i="11" s="1"/>
  <c r="A4505" i="11" s="1"/>
  <c r="A4506" i="11" s="1"/>
  <c r="A4507" i="11" s="1"/>
  <c r="A4508" i="11" s="1"/>
  <c r="A4509" i="11" s="1"/>
  <c r="A4510" i="11" s="1"/>
  <c r="A4511" i="11" s="1"/>
  <c r="A4512" i="11" s="1"/>
  <c r="A4513" i="11" s="1"/>
  <c r="A4514" i="11" s="1"/>
  <c r="A4515" i="11" s="1"/>
  <c r="A4516" i="11" s="1"/>
  <c r="A4517" i="11" s="1"/>
  <c r="A4518" i="11" s="1"/>
  <c r="A4519" i="11" s="1"/>
  <c r="A4520" i="11" s="1"/>
  <c r="A4521" i="11" s="1"/>
  <c r="A4522" i="11" s="1"/>
  <c r="A4523" i="11" s="1"/>
  <c r="A4524" i="11" s="1"/>
  <c r="A4525" i="11" s="1"/>
  <c r="A4526" i="11" s="1"/>
  <c r="A4527" i="11" s="1"/>
  <c r="A4528" i="11" s="1"/>
  <c r="A4529" i="11" s="1"/>
  <c r="A4530" i="11" s="1"/>
  <c r="A4531" i="11" s="1"/>
  <c r="A4532" i="11" s="1"/>
  <c r="A4533" i="11" s="1"/>
  <c r="A4534" i="11" s="1"/>
  <c r="A4535" i="11" s="1"/>
  <c r="A4536" i="11" s="1"/>
  <c r="A4537" i="11" s="1"/>
  <c r="A4538" i="11" s="1"/>
  <c r="A4539" i="11" s="1"/>
  <c r="A4540" i="11" s="1"/>
  <c r="A4541" i="11" s="1"/>
  <c r="A4542" i="11" s="1"/>
  <c r="A4543" i="11" s="1"/>
  <c r="A4544" i="11" s="1"/>
  <c r="A4545" i="11" s="1"/>
  <c r="A4546" i="11" s="1"/>
  <c r="A4547" i="11" s="1"/>
  <c r="A4548" i="11" s="1"/>
  <c r="A4549" i="11" s="1"/>
  <c r="A4550" i="11" s="1"/>
  <c r="A4551" i="11" s="1"/>
  <c r="A4552" i="11" s="1"/>
  <c r="A4553" i="11" s="1"/>
  <c r="A4554" i="11" s="1"/>
  <c r="A4555" i="11" s="1"/>
  <c r="A4556" i="11" s="1"/>
  <c r="A4557" i="11" s="1"/>
  <c r="A4558" i="11" s="1"/>
  <c r="A4559" i="11" s="1"/>
  <c r="A4560" i="11" s="1"/>
  <c r="A4561" i="11" s="1"/>
  <c r="A4562" i="11" s="1"/>
  <c r="A4563" i="11" s="1"/>
  <c r="A4564" i="11" s="1"/>
  <c r="A4565" i="11" s="1"/>
  <c r="A4566" i="11" s="1"/>
  <c r="A4567" i="11" s="1"/>
  <c r="A4568" i="11" s="1"/>
  <c r="A4569" i="11" s="1"/>
  <c r="A4570" i="11" s="1"/>
  <c r="A4571" i="11" s="1"/>
  <c r="A4572" i="11" s="1"/>
  <c r="A4573" i="11" s="1"/>
  <c r="A4574" i="11" s="1"/>
  <c r="A4575" i="11" s="1"/>
  <c r="A4576" i="11" s="1"/>
  <c r="A4577" i="11" s="1"/>
  <c r="A4578" i="11" s="1"/>
  <c r="A4579" i="11" s="1"/>
  <c r="A4580" i="11" s="1"/>
  <c r="A4581" i="11" s="1"/>
  <c r="A4582" i="11" s="1"/>
  <c r="A4583" i="11" s="1"/>
  <c r="A4584" i="11" s="1"/>
  <c r="A4585" i="11" s="1"/>
  <c r="A4586" i="11" s="1"/>
  <c r="A4587" i="11" s="1"/>
  <c r="A4588" i="11" s="1"/>
  <c r="A4589" i="11" s="1"/>
  <c r="A4590" i="11" s="1"/>
  <c r="A4591" i="11" s="1"/>
  <c r="A4592" i="11" s="1"/>
  <c r="A4593" i="11" s="1"/>
  <c r="A4594" i="11" s="1"/>
  <c r="A4595" i="11" s="1"/>
  <c r="A4596" i="11" s="1"/>
  <c r="A4597" i="11" s="1"/>
  <c r="A4598" i="11" s="1"/>
  <c r="A4599" i="11" s="1"/>
  <c r="A4600" i="11" s="1"/>
  <c r="A4601" i="11" s="1"/>
  <c r="A4602" i="11" s="1"/>
  <c r="A4603" i="11" s="1"/>
  <c r="A4604" i="11" s="1"/>
  <c r="A4605" i="11" s="1"/>
  <c r="A4606" i="11" s="1"/>
  <c r="A4607" i="11" s="1"/>
  <c r="A4608" i="11" s="1"/>
  <c r="A4609" i="11" s="1"/>
  <c r="A4610" i="11" s="1"/>
  <c r="A4611" i="11" s="1"/>
  <c r="A4612" i="11" s="1"/>
  <c r="A4613" i="11" s="1"/>
  <c r="A4614" i="11" s="1"/>
  <c r="A4615" i="11" s="1"/>
  <c r="A4616" i="11" s="1"/>
  <c r="A4617" i="11" s="1"/>
  <c r="A4618" i="11" s="1"/>
  <c r="A4619" i="11" s="1"/>
  <c r="A4620" i="11" s="1"/>
  <c r="A4621" i="11" s="1"/>
  <c r="A4622" i="11" s="1"/>
  <c r="A4623" i="11" s="1"/>
  <c r="A4624" i="11" s="1"/>
  <c r="A4625" i="11" s="1"/>
  <c r="A4626" i="11" s="1"/>
  <c r="A4627" i="11" s="1"/>
  <c r="A4628" i="11" s="1"/>
  <c r="A4629" i="11" s="1"/>
  <c r="A4630" i="11" s="1"/>
  <c r="A4631" i="11" s="1"/>
  <c r="A4632" i="11" s="1"/>
  <c r="A4633" i="11" s="1"/>
  <c r="A4634" i="11" s="1"/>
  <c r="A4635" i="11" s="1"/>
  <c r="A4636" i="11" s="1"/>
  <c r="A4637" i="11" s="1"/>
  <c r="A4638" i="11" s="1"/>
  <c r="A4639" i="11" s="1"/>
  <c r="A4640" i="11" s="1"/>
  <c r="A4641" i="11" s="1"/>
  <c r="A4642" i="11" s="1"/>
  <c r="A4643" i="11" s="1"/>
  <c r="A4644" i="11" s="1"/>
  <c r="A4645" i="11" s="1"/>
  <c r="A4646" i="11" s="1"/>
  <c r="A4647" i="11" s="1"/>
  <c r="A4648" i="11" s="1"/>
  <c r="A4649" i="11" s="1"/>
  <c r="A4650" i="11" s="1"/>
  <c r="A4651" i="11" s="1"/>
  <c r="A4652" i="11" s="1"/>
  <c r="A4653" i="11" s="1"/>
  <c r="A4654" i="11" s="1"/>
  <c r="A4655" i="11" s="1"/>
  <c r="A4656" i="11" s="1"/>
  <c r="A4657" i="11" s="1"/>
  <c r="A4658" i="11" s="1"/>
  <c r="A4659" i="11" s="1"/>
  <c r="A4660" i="11" s="1"/>
  <c r="A4661" i="11" s="1"/>
  <c r="A4662" i="11" s="1"/>
  <c r="A4663" i="11" s="1"/>
  <c r="A4664" i="11" s="1"/>
  <c r="A4665" i="11" s="1"/>
  <c r="A4666" i="11" s="1"/>
  <c r="A4667" i="11" s="1"/>
  <c r="A4668" i="11" s="1"/>
  <c r="A4669" i="11" s="1"/>
  <c r="A4670" i="11" s="1"/>
  <c r="A4671" i="11" s="1"/>
  <c r="A4672" i="11" s="1"/>
  <c r="A4673" i="11" s="1"/>
  <c r="A4674" i="11" s="1"/>
  <c r="A4675" i="11" s="1"/>
  <c r="A4676" i="11" s="1"/>
  <c r="A4677" i="11" s="1"/>
  <c r="A4678" i="11" s="1"/>
  <c r="A4679" i="11" s="1"/>
  <c r="A4680" i="11" s="1"/>
  <c r="A4681" i="11" s="1"/>
  <c r="A4682" i="11" s="1"/>
  <c r="A4683" i="11" s="1"/>
  <c r="A4684" i="11" s="1"/>
  <c r="A4685" i="11" s="1"/>
  <c r="A4686" i="11" s="1"/>
  <c r="A4687" i="11" s="1"/>
  <c r="A4688" i="11" s="1"/>
  <c r="A4689" i="11" s="1"/>
  <c r="A4690" i="11" s="1"/>
  <c r="A4691" i="11" s="1"/>
  <c r="A4692" i="11" s="1"/>
  <c r="A4693" i="11" s="1"/>
  <c r="A4694" i="11" s="1"/>
  <c r="A4695" i="11" s="1"/>
  <c r="A4696" i="11" s="1"/>
  <c r="A4697" i="11" s="1"/>
  <c r="A4698" i="11" s="1"/>
  <c r="A4699" i="11" s="1"/>
  <c r="A4700" i="11" s="1"/>
  <c r="A4701" i="11" s="1"/>
  <c r="A4702" i="11" s="1"/>
  <c r="A4703" i="11" s="1"/>
  <c r="A4704" i="11" s="1"/>
  <c r="A4705" i="11" s="1"/>
  <c r="A4706" i="11" s="1"/>
  <c r="A4707" i="11" s="1"/>
  <c r="A4708" i="11" s="1"/>
  <c r="A4709" i="11" s="1"/>
  <c r="A4710" i="11" s="1"/>
  <c r="A4711" i="11" s="1"/>
  <c r="A4712" i="11" s="1"/>
  <c r="A4713" i="11" s="1"/>
  <c r="A4714" i="11" s="1"/>
  <c r="A4715" i="11" s="1"/>
  <c r="A4716" i="11" s="1"/>
  <c r="A4717" i="11" s="1"/>
  <c r="A4718" i="11" s="1"/>
  <c r="A4719" i="11" s="1"/>
  <c r="A4720" i="11" s="1"/>
  <c r="A4721" i="11" s="1"/>
  <c r="A4722" i="11" s="1"/>
  <c r="A4723" i="11" s="1"/>
  <c r="A4724" i="11" s="1"/>
  <c r="A4725" i="11" s="1"/>
  <c r="A4726" i="11" s="1"/>
  <c r="A4727" i="11" s="1"/>
  <c r="A4728" i="11" s="1"/>
  <c r="A4729" i="11" s="1"/>
  <c r="A4730" i="11" s="1"/>
  <c r="A4731" i="11" s="1"/>
  <c r="A4732" i="11" s="1"/>
  <c r="A4733" i="11" s="1"/>
  <c r="A4734" i="11" s="1"/>
  <c r="A4735" i="11" s="1"/>
  <c r="A4736" i="11" s="1"/>
  <c r="A4737" i="11" s="1"/>
  <c r="A4738" i="11" s="1"/>
  <c r="A4739" i="11" s="1"/>
  <c r="A4740" i="11" s="1"/>
  <c r="A4741" i="11" s="1"/>
  <c r="A4742" i="11" s="1"/>
  <c r="A4743" i="11" s="1"/>
  <c r="A4744" i="11" s="1"/>
  <c r="A4745" i="11" s="1"/>
  <c r="A4746" i="11" s="1"/>
  <c r="A4747" i="11" s="1"/>
  <c r="A4748" i="11" s="1"/>
  <c r="A4749" i="11" s="1"/>
  <c r="A4750" i="11" s="1"/>
  <c r="A4751" i="11" s="1"/>
  <c r="A4752" i="11" s="1"/>
  <c r="A4753" i="11" s="1"/>
  <c r="A4754" i="11" s="1"/>
  <c r="A4755" i="11" s="1"/>
  <c r="A4756" i="11" s="1"/>
  <c r="A4757" i="11" s="1"/>
  <c r="A4758" i="11" s="1"/>
  <c r="A4759" i="11" s="1"/>
  <c r="A4760" i="11" s="1"/>
  <c r="A4761" i="11" s="1"/>
  <c r="A4762" i="11" s="1"/>
  <c r="A4763" i="11" s="1"/>
  <c r="A4764" i="11" s="1"/>
  <c r="A4765" i="11" s="1"/>
  <c r="A4766" i="11" s="1"/>
  <c r="A4767" i="11" s="1"/>
  <c r="A4768" i="11" s="1"/>
  <c r="A4769" i="11" s="1"/>
  <c r="A4770" i="11" s="1"/>
  <c r="A4771" i="11" s="1"/>
  <c r="A4772" i="11" s="1"/>
  <c r="A4773" i="11" s="1"/>
  <c r="A4774" i="11" s="1"/>
  <c r="A4775" i="11" s="1"/>
  <c r="A4776" i="11" s="1"/>
  <c r="A4777" i="11" s="1"/>
  <c r="A4778" i="11" s="1"/>
  <c r="A4779" i="11" s="1"/>
  <c r="A4780" i="11" s="1"/>
  <c r="A4781" i="11" s="1"/>
  <c r="A4782" i="11" s="1"/>
  <c r="A4783" i="11" s="1"/>
  <c r="A4784" i="11" s="1"/>
  <c r="A4785" i="11" s="1"/>
  <c r="A4786" i="11" s="1"/>
  <c r="A4787" i="11" s="1"/>
  <c r="A4788" i="11" s="1"/>
  <c r="A4789" i="11" s="1"/>
  <c r="A4790" i="11" s="1"/>
  <c r="A4791" i="11" s="1"/>
  <c r="A4792" i="11" s="1"/>
  <c r="A4793" i="11" s="1"/>
  <c r="A4794" i="11" s="1"/>
  <c r="A4795" i="11" s="1"/>
  <c r="A4796" i="11" s="1"/>
  <c r="A4797" i="11" s="1"/>
  <c r="A4798" i="11" s="1"/>
  <c r="A4799" i="11" s="1"/>
  <c r="A4800" i="11" s="1"/>
  <c r="A4801" i="11" s="1"/>
  <c r="A4802" i="11" s="1"/>
  <c r="A4803" i="11" s="1"/>
  <c r="A4804" i="11" s="1"/>
  <c r="A4805" i="11" s="1"/>
  <c r="A4806" i="11" s="1"/>
  <c r="A4807" i="11" s="1"/>
  <c r="A4808" i="11" s="1"/>
  <c r="A4809" i="11" s="1"/>
  <c r="A4810" i="11" s="1"/>
  <c r="A4811" i="11" s="1"/>
  <c r="A4812" i="11" s="1"/>
  <c r="A4813" i="11" s="1"/>
  <c r="A4814" i="11" s="1"/>
  <c r="A4815" i="11" s="1"/>
  <c r="A4816" i="11" s="1"/>
  <c r="A4817" i="11" s="1"/>
  <c r="A4818" i="11" s="1"/>
  <c r="A4819" i="11" s="1"/>
  <c r="A4820" i="11" s="1"/>
  <c r="A4821" i="11" s="1"/>
  <c r="A4822" i="11" s="1"/>
  <c r="A4823" i="11" s="1"/>
  <c r="A4824" i="11" s="1"/>
  <c r="A4825" i="11" s="1"/>
  <c r="A4826" i="11" s="1"/>
  <c r="A4827" i="11" s="1"/>
  <c r="A4828" i="11" s="1"/>
  <c r="A4829" i="11" s="1"/>
  <c r="A4830" i="11" s="1"/>
  <c r="A4831" i="11" s="1"/>
  <c r="A4832" i="11" s="1"/>
  <c r="A4833" i="11" s="1"/>
  <c r="A4834" i="11" s="1"/>
  <c r="A4835" i="11" s="1"/>
  <c r="A4836" i="11" s="1"/>
  <c r="A4837" i="11" s="1"/>
  <c r="A4838" i="11" s="1"/>
  <c r="A4839" i="11" s="1"/>
  <c r="A4840" i="11" s="1"/>
  <c r="A4841" i="11" s="1"/>
  <c r="A4842" i="11" s="1"/>
  <c r="A4843" i="11" s="1"/>
  <c r="A4844" i="11" s="1"/>
  <c r="A4845" i="11" s="1"/>
  <c r="A4846" i="11" s="1"/>
  <c r="A4847" i="11" s="1"/>
  <c r="A4848" i="11" s="1"/>
  <c r="A4849" i="11" s="1"/>
  <c r="A4850" i="11" s="1"/>
  <c r="A4851" i="11" s="1"/>
  <c r="A4852" i="11" s="1"/>
  <c r="A4853" i="11" s="1"/>
  <c r="A4854" i="11" s="1"/>
  <c r="A4855" i="11" s="1"/>
  <c r="A4856" i="11" s="1"/>
  <c r="A4857" i="11" s="1"/>
  <c r="A4858" i="11" s="1"/>
  <c r="A4859" i="11" s="1"/>
  <c r="A4860" i="11" s="1"/>
  <c r="A4861" i="11" s="1"/>
  <c r="A4862" i="11" s="1"/>
  <c r="A4863" i="11" s="1"/>
  <c r="A4864" i="11" s="1"/>
  <c r="A4865" i="11" s="1"/>
  <c r="A4866" i="11" s="1"/>
  <c r="A4867" i="11" s="1"/>
  <c r="A4868" i="11" s="1"/>
  <c r="A4869" i="11" s="1"/>
  <c r="A4870" i="11" s="1"/>
  <c r="A4871" i="11" s="1"/>
  <c r="A4872" i="11" s="1"/>
  <c r="A4873" i="11" s="1"/>
  <c r="A4874" i="11" s="1"/>
  <c r="A4875" i="11" s="1"/>
  <c r="A4876" i="11" s="1"/>
  <c r="A4877" i="11" s="1"/>
  <c r="A4878" i="11" s="1"/>
  <c r="A4879" i="11" s="1"/>
  <c r="A4880" i="11" s="1"/>
  <c r="A4881" i="11" s="1"/>
  <c r="A4882" i="11" s="1"/>
  <c r="A4883" i="11" s="1"/>
  <c r="A4884" i="11" s="1"/>
  <c r="A4885" i="11" s="1"/>
  <c r="A4886" i="11" s="1"/>
  <c r="A4887" i="11" s="1"/>
  <c r="A4888" i="11" s="1"/>
  <c r="A4889" i="11" s="1"/>
  <c r="A4890" i="11" s="1"/>
  <c r="A4891" i="11" s="1"/>
  <c r="A4892" i="11" s="1"/>
  <c r="A4893" i="11" s="1"/>
  <c r="A4894" i="11" s="1"/>
  <c r="A4895" i="11" s="1"/>
  <c r="A4896" i="11" s="1"/>
  <c r="A4897" i="11" s="1"/>
  <c r="A4898" i="11" s="1"/>
  <c r="A4899" i="11" s="1"/>
  <c r="A4900" i="11" s="1"/>
  <c r="A4901" i="11" s="1"/>
  <c r="A4902" i="11" s="1"/>
  <c r="A4903" i="11" s="1"/>
  <c r="A4904" i="11" s="1"/>
  <c r="A4905" i="11" s="1"/>
  <c r="A4906" i="11" s="1"/>
  <c r="A4907" i="11" s="1"/>
  <c r="A4908" i="11" s="1"/>
  <c r="A4909" i="11" s="1"/>
  <c r="A4910" i="11" s="1"/>
  <c r="A4911" i="11" s="1"/>
  <c r="A4912" i="11" s="1"/>
  <c r="A4913" i="11" s="1"/>
  <c r="A4914" i="11" s="1"/>
  <c r="A4915" i="11" s="1"/>
  <c r="A4916" i="11" s="1"/>
  <c r="A4917" i="11" s="1"/>
  <c r="A4918" i="11" s="1"/>
  <c r="A4919" i="11" s="1"/>
  <c r="A4920" i="11" s="1"/>
  <c r="A4921" i="11" s="1"/>
  <c r="A4922" i="11" s="1"/>
  <c r="A4923" i="11" s="1"/>
  <c r="A4924" i="11" s="1"/>
  <c r="A4925" i="11" s="1"/>
  <c r="A4926" i="11" s="1"/>
  <c r="A4927" i="11" s="1"/>
  <c r="A4928" i="11" s="1"/>
  <c r="A4929" i="11" s="1"/>
  <c r="A4930" i="11" s="1"/>
  <c r="A4931" i="11" s="1"/>
  <c r="A4932" i="11" s="1"/>
  <c r="A4933" i="11" s="1"/>
  <c r="A4934" i="11" s="1"/>
  <c r="A4935" i="11" s="1"/>
  <c r="A4936" i="11" s="1"/>
  <c r="A4937" i="11" s="1"/>
  <c r="A4938" i="11" s="1"/>
  <c r="A4939" i="11" s="1"/>
  <c r="A4940" i="11" s="1"/>
  <c r="A4941" i="11" s="1"/>
  <c r="A4942" i="11" s="1"/>
  <c r="A4943" i="11" s="1"/>
  <c r="A4944" i="11" s="1"/>
  <c r="A4945" i="11" s="1"/>
  <c r="A4946" i="11" s="1"/>
  <c r="A4947" i="11" s="1"/>
  <c r="A4948" i="11" s="1"/>
  <c r="A4949" i="11" s="1"/>
  <c r="A4950" i="11" s="1"/>
  <c r="A4951" i="11" s="1"/>
  <c r="A4952" i="11" s="1"/>
  <c r="A4953" i="11" s="1"/>
  <c r="A4954" i="11" s="1"/>
  <c r="A4955" i="11" s="1"/>
  <c r="A4956" i="11" s="1"/>
  <c r="A4957" i="11" s="1"/>
  <c r="A4958" i="11" s="1"/>
  <c r="A4959" i="11" s="1"/>
  <c r="A4960" i="11" s="1"/>
  <c r="A4961" i="11" s="1"/>
  <c r="A4962" i="11" s="1"/>
  <c r="A4963" i="11" s="1"/>
  <c r="A4964" i="11" s="1"/>
  <c r="A4965" i="11" s="1"/>
  <c r="A4966" i="11" s="1"/>
  <c r="A4967" i="11" s="1"/>
  <c r="A4968" i="11" s="1"/>
  <c r="A4969" i="11" s="1"/>
  <c r="A4970" i="11" s="1"/>
  <c r="A4971" i="11" s="1"/>
  <c r="A4972" i="11" s="1"/>
  <c r="A4973" i="11" s="1"/>
  <c r="A4974" i="11" s="1"/>
  <c r="A4975" i="11" s="1"/>
  <c r="A4976" i="11" s="1"/>
  <c r="A4977" i="11" s="1"/>
  <c r="A4978" i="11" s="1"/>
  <c r="A4979" i="11" s="1"/>
  <c r="A4980" i="11" s="1"/>
  <c r="A4981" i="11" s="1"/>
  <c r="A4982" i="11" s="1"/>
  <c r="A4983" i="11" s="1"/>
  <c r="A4984" i="11" s="1"/>
  <c r="A4985" i="11" s="1"/>
  <c r="A4986" i="11" s="1"/>
  <c r="A4987" i="11" s="1"/>
  <c r="A4988" i="11" s="1"/>
  <c r="A4989" i="11" s="1"/>
  <c r="A4990" i="11" s="1"/>
  <c r="A4991" i="11" s="1"/>
  <c r="A4992" i="11" s="1"/>
  <c r="A4993" i="11" s="1"/>
  <c r="A4994" i="11" s="1"/>
  <c r="A4995" i="11" s="1"/>
  <c r="A4996" i="11" s="1"/>
  <c r="A4997" i="11" s="1"/>
  <c r="A4998" i="11" s="1"/>
  <c r="A4999" i="11" s="1"/>
  <c r="A5000" i="11" s="1"/>
  <c r="A5001" i="11" s="1"/>
  <c r="A5002" i="11" s="1"/>
  <c r="A5003" i="11" s="1"/>
  <c r="F115" i="9"/>
  <c r="F73" i="3" s="1"/>
  <c r="D115" i="9"/>
  <c r="D73" i="3" s="1"/>
  <c r="C115" i="9"/>
  <c r="C73" i="3" s="1"/>
  <c r="F60" i="9"/>
  <c r="F73" i="2" s="1"/>
  <c r="E60" i="9"/>
  <c r="E73" i="2" s="1"/>
  <c r="C60" i="9"/>
  <c r="C73" i="2" s="1"/>
  <c r="D21" i="10"/>
  <c r="E4" i="9"/>
  <c r="E4" i="11"/>
  <c r="E4" i="10"/>
  <c r="E4" i="5"/>
  <c r="E4" i="3"/>
  <c r="D117" i="2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8" i="11"/>
  <c r="E99" i="11"/>
  <c r="E100" i="11"/>
  <c r="E101" i="11"/>
  <c r="E102" i="11"/>
  <c r="E108" i="11"/>
  <c r="E109" i="11"/>
  <c r="E110" i="11"/>
  <c r="E111" i="11"/>
  <c r="E112" i="11"/>
  <c r="E113" i="11"/>
  <c r="E114" i="11"/>
  <c r="E115" i="11"/>
  <c r="E116" i="11"/>
  <c r="E117" i="11"/>
  <c r="E118" i="11"/>
  <c r="E119" i="11"/>
  <c r="E120" i="11"/>
  <c r="E121" i="11"/>
  <c r="E122" i="11"/>
  <c r="E123" i="11"/>
  <c r="E124" i="11"/>
  <c r="E125" i="11"/>
  <c r="E126" i="11"/>
  <c r="E127" i="11"/>
  <c r="E128" i="11"/>
  <c r="E129" i="11"/>
  <c r="E130" i="11"/>
  <c r="E131" i="11"/>
  <c r="E132" i="11"/>
  <c r="E133" i="11"/>
  <c r="E134" i="11"/>
  <c r="E135" i="11"/>
  <c r="E136" i="11"/>
  <c r="E137" i="11"/>
  <c r="E138" i="11"/>
  <c r="E139" i="11"/>
  <c r="E140" i="11"/>
  <c r="E141" i="11"/>
  <c r="E142" i="11"/>
  <c r="E143" i="11"/>
  <c r="E144" i="11"/>
  <c r="E145" i="11"/>
  <c r="E146" i="11"/>
  <c r="E147" i="11"/>
  <c r="E148" i="11"/>
  <c r="E149" i="11"/>
  <c r="E150" i="11"/>
  <c r="E151" i="11"/>
  <c r="E152" i="11"/>
  <c r="E153" i="11"/>
  <c r="E154" i="11"/>
  <c r="E155" i="11"/>
  <c r="E156" i="11"/>
  <c r="E157" i="11"/>
  <c r="E158" i="11"/>
  <c r="E159" i="11"/>
  <c r="E160" i="11"/>
  <c r="E161" i="11"/>
  <c r="E162" i="11"/>
  <c r="E163" i="11"/>
  <c r="E164" i="11"/>
  <c r="E165" i="11"/>
  <c r="E166" i="11"/>
  <c r="E167" i="11"/>
  <c r="E168" i="11"/>
  <c r="E169" i="11"/>
  <c r="E170" i="11"/>
  <c r="E171" i="11"/>
  <c r="E172" i="11"/>
  <c r="E173" i="11"/>
  <c r="E174" i="11"/>
  <c r="E175" i="11"/>
  <c r="E176" i="11"/>
  <c r="E177" i="11"/>
  <c r="E178" i="11"/>
  <c r="E179" i="11"/>
  <c r="E180" i="11"/>
  <c r="E181" i="11"/>
  <c r="E182" i="11"/>
  <c r="E183" i="11"/>
  <c r="E184" i="11"/>
  <c r="E185" i="11"/>
  <c r="E186" i="11"/>
  <c r="E187" i="11"/>
  <c r="E188" i="11"/>
  <c r="E189" i="11"/>
  <c r="E190" i="11"/>
  <c r="E191" i="11"/>
  <c r="E192" i="11"/>
  <c r="E193" i="11"/>
  <c r="E194" i="11"/>
  <c r="E195" i="11"/>
  <c r="E196" i="11"/>
  <c r="E197" i="11"/>
  <c r="E198" i="11"/>
  <c r="E199" i="11"/>
  <c r="E200" i="11"/>
  <c r="E201" i="11"/>
  <c r="E202" i="11"/>
  <c r="E203" i="11"/>
  <c r="E204" i="11"/>
  <c r="E205" i="11"/>
  <c r="E206" i="11"/>
  <c r="E207" i="11"/>
  <c r="E208" i="11"/>
  <c r="E209" i="11"/>
  <c r="E210" i="11"/>
  <c r="E211" i="11"/>
  <c r="E212" i="11"/>
  <c r="E213" i="11"/>
  <c r="E214" i="11"/>
  <c r="E215" i="11"/>
  <c r="E216" i="11"/>
  <c r="E217" i="11"/>
  <c r="E218" i="11"/>
  <c r="E219" i="11"/>
  <c r="E220" i="11"/>
  <c r="E221" i="11"/>
  <c r="E222" i="11"/>
  <c r="E223" i="11"/>
  <c r="E224" i="11"/>
  <c r="E225" i="11"/>
  <c r="E226" i="11"/>
  <c r="E227" i="11"/>
  <c r="E228" i="11"/>
  <c r="E229" i="11"/>
  <c r="E230" i="11"/>
  <c r="E231" i="11"/>
  <c r="E232" i="11"/>
  <c r="E233" i="11"/>
  <c r="E234" i="11"/>
  <c r="E235" i="11"/>
  <c r="E236" i="11"/>
  <c r="E237" i="11"/>
  <c r="E238" i="11"/>
  <c r="E239" i="11"/>
  <c r="E240" i="11"/>
  <c r="E241" i="11"/>
  <c r="E242" i="11"/>
  <c r="E243" i="11"/>
  <c r="E244" i="11"/>
  <c r="E245" i="11"/>
  <c r="E246" i="11"/>
  <c r="E247" i="11"/>
  <c r="E248" i="11"/>
  <c r="E249" i="11"/>
  <c r="E250" i="11"/>
  <c r="E251" i="11"/>
  <c r="E252" i="11"/>
  <c r="E253" i="11"/>
  <c r="E254" i="11"/>
  <c r="E255" i="11"/>
  <c r="E256" i="11"/>
  <c r="E257" i="11"/>
  <c r="E258" i="11"/>
  <c r="E259" i="11"/>
  <c r="E260" i="11"/>
  <c r="E261" i="11"/>
  <c r="E262" i="11"/>
  <c r="E263" i="11"/>
  <c r="E264" i="11"/>
  <c r="E265" i="11"/>
  <c r="E266" i="11"/>
  <c r="E267" i="11"/>
  <c r="E268" i="11"/>
  <c r="E269" i="11"/>
  <c r="E270" i="11"/>
  <c r="E271" i="11"/>
  <c r="E272" i="11"/>
  <c r="E273" i="11"/>
  <c r="E274" i="11"/>
  <c r="E275" i="11"/>
  <c r="E276" i="11"/>
  <c r="E277" i="11"/>
  <c r="E278" i="11"/>
  <c r="E279" i="11"/>
  <c r="E280" i="11"/>
  <c r="E281" i="11"/>
  <c r="E282" i="11"/>
  <c r="E283" i="11"/>
  <c r="E284" i="11"/>
  <c r="E285" i="11"/>
  <c r="E286" i="11"/>
  <c r="E287" i="11"/>
  <c r="E288" i="11"/>
  <c r="E289" i="11"/>
  <c r="E290" i="11"/>
  <c r="E291" i="11"/>
  <c r="E292" i="11"/>
  <c r="E293" i="11"/>
  <c r="E294" i="11"/>
  <c r="E295" i="11"/>
  <c r="E296" i="11"/>
  <c r="E297" i="11"/>
  <c r="E298" i="11"/>
  <c r="E299" i="11"/>
  <c r="E300" i="11"/>
  <c r="E301" i="11"/>
  <c r="E302" i="11"/>
  <c r="E303" i="11"/>
  <c r="E304" i="11"/>
  <c r="E305" i="11"/>
  <c r="E306" i="11"/>
  <c r="E307" i="11"/>
  <c r="E308" i="11"/>
  <c r="E309" i="11"/>
  <c r="E310" i="11"/>
  <c r="E311" i="11"/>
  <c r="E312" i="11"/>
  <c r="E313" i="11"/>
  <c r="E314" i="11"/>
  <c r="E315" i="11"/>
  <c r="E316" i="11"/>
  <c r="E317" i="11"/>
  <c r="E318" i="11"/>
  <c r="E319" i="11"/>
  <c r="E320" i="11"/>
  <c r="E321" i="11"/>
  <c r="E322" i="11"/>
  <c r="E323" i="11"/>
  <c r="E324" i="11"/>
  <c r="E325" i="11"/>
  <c r="E326" i="11"/>
  <c r="E327" i="11"/>
  <c r="E328" i="11"/>
  <c r="E329" i="11"/>
  <c r="E330" i="11"/>
  <c r="E331" i="11"/>
  <c r="E332" i="11"/>
  <c r="E333" i="11"/>
  <c r="E334" i="11"/>
  <c r="E335" i="11"/>
  <c r="E336" i="11"/>
  <c r="E337" i="11"/>
  <c r="E338" i="11"/>
  <c r="E339" i="11"/>
  <c r="E340" i="11"/>
  <c r="E341" i="11"/>
  <c r="E342" i="11"/>
  <c r="E343" i="11"/>
  <c r="E344" i="11"/>
  <c r="E345" i="11"/>
  <c r="E346" i="11"/>
  <c r="E347" i="11"/>
  <c r="E348" i="11"/>
  <c r="E349" i="11"/>
  <c r="E350" i="11"/>
  <c r="E351" i="11"/>
  <c r="E352" i="11"/>
  <c r="E353" i="11"/>
  <c r="E354" i="11"/>
  <c r="E355" i="11"/>
  <c r="E356" i="11"/>
  <c r="E357" i="11"/>
  <c r="E358" i="11"/>
  <c r="E359" i="11"/>
  <c r="E360" i="11"/>
  <c r="E361" i="11"/>
  <c r="E362" i="11"/>
  <c r="E363" i="11"/>
  <c r="E364" i="11"/>
  <c r="E365" i="11"/>
  <c r="E366" i="11"/>
  <c r="E367" i="11"/>
  <c r="E368" i="11"/>
  <c r="E369" i="11"/>
  <c r="E370" i="11"/>
  <c r="E371" i="11"/>
  <c r="E372" i="11"/>
  <c r="E373" i="11"/>
  <c r="E374" i="11"/>
  <c r="E375" i="11"/>
  <c r="E376" i="11"/>
  <c r="E377" i="11"/>
  <c r="E378" i="11"/>
  <c r="E379" i="11"/>
  <c r="E380" i="11"/>
  <c r="E381" i="11"/>
  <c r="E382" i="11"/>
  <c r="E383" i="11"/>
  <c r="E384" i="11"/>
  <c r="E385" i="11"/>
  <c r="E386" i="11"/>
  <c r="E387" i="11"/>
  <c r="E388" i="11"/>
  <c r="E389" i="11"/>
  <c r="E390" i="11"/>
  <c r="E391" i="11"/>
  <c r="E392" i="11"/>
  <c r="E393" i="11"/>
  <c r="E394" i="11"/>
  <c r="E395" i="11"/>
  <c r="E396" i="11"/>
  <c r="E397" i="11"/>
  <c r="E398" i="11"/>
  <c r="E399" i="11"/>
  <c r="E400" i="11"/>
  <c r="E401" i="11"/>
  <c r="E402" i="11"/>
  <c r="E403" i="11"/>
  <c r="E404" i="11"/>
  <c r="E405" i="11"/>
  <c r="E406" i="11"/>
  <c r="E407" i="11"/>
  <c r="E408" i="11"/>
  <c r="E409" i="11"/>
  <c r="E410" i="11"/>
  <c r="E411" i="11"/>
  <c r="E412" i="11"/>
  <c r="E413" i="11"/>
  <c r="E414" i="11"/>
  <c r="E415" i="11"/>
  <c r="E416" i="11"/>
  <c r="E417" i="11"/>
  <c r="E418" i="11"/>
  <c r="E419" i="11"/>
  <c r="E420" i="11"/>
  <c r="E421" i="11"/>
  <c r="E422" i="11"/>
  <c r="E423" i="11"/>
  <c r="E424" i="11"/>
  <c r="E425" i="11"/>
  <c r="E426" i="11"/>
  <c r="E427" i="11"/>
  <c r="E428" i="11"/>
  <c r="E429" i="11"/>
  <c r="E430" i="11"/>
  <c r="E431" i="11"/>
  <c r="E432" i="11"/>
  <c r="E433" i="11"/>
  <c r="E434" i="11"/>
  <c r="E435" i="11"/>
  <c r="E436" i="11"/>
  <c r="E437" i="11"/>
  <c r="E438" i="11"/>
  <c r="E439" i="11"/>
  <c r="E440" i="11"/>
  <c r="E441" i="11"/>
  <c r="E442" i="11"/>
  <c r="E443" i="11"/>
  <c r="E444" i="11"/>
  <c r="E445" i="11"/>
  <c r="E446" i="11"/>
  <c r="E447" i="11"/>
  <c r="E448" i="11"/>
  <c r="E449" i="11"/>
  <c r="E450" i="11"/>
  <c r="E451" i="11"/>
  <c r="E452" i="11"/>
  <c r="E453" i="11"/>
  <c r="E454" i="11"/>
  <c r="E455" i="11"/>
  <c r="E456" i="11"/>
  <c r="E457" i="11"/>
  <c r="E458" i="11"/>
  <c r="E459" i="11"/>
  <c r="E460" i="11"/>
  <c r="E461" i="11"/>
  <c r="E462" i="11"/>
  <c r="E463" i="11"/>
  <c r="E464" i="11"/>
  <c r="E465" i="11"/>
  <c r="E466" i="11"/>
  <c r="E467" i="11"/>
  <c r="E468" i="11"/>
  <c r="E469" i="11"/>
  <c r="E470" i="11"/>
  <c r="E471" i="11"/>
  <c r="E472" i="11"/>
  <c r="E473" i="11"/>
  <c r="E474" i="11"/>
  <c r="E475" i="11"/>
  <c r="E476" i="11"/>
  <c r="E477" i="11"/>
  <c r="E478" i="11"/>
  <c r="E479" i="11"/>
  <c r="E480" i="11"/>
  <c r="E481" i="11"/>
  <c r="E482" i="11"/>
  <c r="E483" i="11"/>
  <c r="E484" i="11"/>
  <c r="E485" i="11"/>
  <c r="E486" i="11"/>
  <c r="E487" i="11"/>
  <c r="E488" i="11"/>
  <c r="E489" i="11"/>
  <c r="E490" i="11"/>
  <c r="E491" i="11"/>
  <c r="E492" i="11"/>
  <c r="E493" i="11"/>
  <c r="E494" i="11"/>
  <c r="E495" i="11"/>
  <c r="E496" i="11"/>
  <c r="E497" i="11"/>
  <c r="E498" i="11"/>
  <c r="E499" i="11"/>
  <c r="E500" i="11"/>
  <c r="E501" i="11"/>
  <c r="E502" i="11"/>
  <c r="E503" i="11"/>
  <c r="E504" i="11"/>
  <c r="E505" i="11"/>
  <c r="E506" i="11"/>
  <c r="E507" i="11"/>
  <c r="E508" i="11"/>
  <c r="E509" i="11"/>
  <c r="E510" i="11"/>
  <c r="E511" i="11"/>
  <c r="E512" i="11"/>
  <c r="E513" i="11"/>
  <c r="E514" i="11"/>
  <c r="E515" i="11"/>
  <c r="E516" i="11"/>
  <c r="E517" i="11"/>
  <c r="E518" i="11"/>
  <c r="E519" i="11"/>
  <c r="E520" i="11"/>
  <c r="E521" i="11"/>
  <c r="E522" i="11"/>
  <c r="E523" i="11"/>
  <c r="E524" i="11"/>
  <c r="E525" i="11"/>
  <c r="E526" i="11"/>
  <c r="E527" i="11"/>
  <c r="E528" i="11"/>
  <c r="E529" i="11"/>
  <c r="E530" i="11"/>
  <c r="E531" i="11"/>
  <c r="E532" i="11"/>
  <c r="E533" i="11"/>
  <c r="E534" i="11"/>
  <c r="E535" i="11"/>
  <c r="E536" i="11"/>
  <c r="E537" i="11"/>
  <c r="E538" i="11"/>
  <c r="E539" i="11"/>
  <c r="E540" i="11"/>
  <c r="E541" i="11"/>
  <c r="E542" i="11"/>
  <c r="E543" i="11"/>
  <c r="E544" i="11"/>
  <c r="E545" i="11"/>
  <c r="E546" i="11"/>
  <c r="E547" i="11"/>
  <c r="E548" i="11"/>
  <c r="E549" i="11"/>
  <c r="E550" i="11"/>
  <c r="E551" i="11"/>
  <c r="E552" i="11"/>
  <c r="E553" i="11"/>
  <c r="E554" i="11"/>
  <c r="E555" i="11"/>
  <c r="E556" i="11"/>
  <c r="E557" i="11"/>
  <c r="E558" i="11"/>
  <c r="E559" i="11"/>
  <c r="E560" i="11"/>
  <c r="E561" i="11"/>
  <c r="E562" i="11"/>
  <c r="E563" i="11"/>
  <c r="E564" i="11"/>
  <c r="E565" i="11"/>
  <c r="E566" i="11"/>
  <c r="E567" i="11"/>
  <c r="E568" i="11"/>
  <c r="E569" i="11"/>
  <c r="E570" i="11"/>
  <c r="E571" i="11"/>
  <c r="E572" i="11"/>
  <c r="E573" i="11"/>
  <c r="E574" i="11"/>
  <c r="E575" i="11"/>
  <c r="E576" i="11"/>
  <c r="E577" i="11"/>
  <c r="E578" i="11"/>
  <c r="E579" i="11"/>
  <c r="E580" i="11"/>
  <c r="E581" i="11"/>
  <c r="E582" i="11"/>
  <c r="E583" i="11"/>
  <c r="E584" i="11"/>
  <c r="E585" i="11"/>
  <c r="E586" i="11"/>
  <c r="E587" i="11"/>
  <c r="E588" i="11"/>
  <c r="E589" i="11"/>
  <c r="E590" i="11"/>
  <c r="E591" i="11"/>
  <c r="E592" i="11"/>
  <c r="E593" i="11"/>
  <c r="E594" i="11"/>
  <c r="E595" i="11"/>
  <c r="E596" i="11"/>
  <c r="E597" i="11"/>
  <c r="E598" i="11"/>
  <c r="E599" i="11"/>
  <c r="E600" i="11"/>
  <c r="E601" i="11"/>
  <c r="E602" i="11"/>
  <c r="E603" i="11"/>
  <c r="E604" i="11"/>
  <c r="E605" i="11"/>
  <c r="E606" i="11"/>
  <c r="E607" i="11"/>
  <c r="E608" i="11"/>
  <c r="E609" i="11"/>
  <c r="E610" i="11"/>
  <c r="E611" i="11"/>
  <c r="E612" i="11"/>
  <c r="E613" i="11"/>
  <c r="E614" i="11"/>
  <c r="E615" i="11"/>
  <c r="E4" i="2"/>
  <c r="G32" i="9" l="1"/>
  <c r="G89" i="5"/>
  <c r="G88" i="2"/>
  <c r="G90" i="2" s="1"/>
  <c r="G96" i="2"/>
  <c r="F80" i="14"/>
  <c r="G73" i="3"/>
  <c r="C80" i="14"/>
  <c r="F74" i="8"/>
  <c r="F35" i="10" s="1"/>
  <c r="F54" i="5"/>
  <c r="F61" i="14" s="1"/>
  <c r="D74" i="8"/>
  <c r="D35" i="10" s="1"/>
  <c r="D54" i="5"/>
  <c r="D61" i="14" s="1"/>
  <c r="D81" i="14" s="1"/>
  <c r="D74" i="6"/>
  <c r="D34" i="10" s="1"/>
  <c r="F74" i="6"/>
  <c r="F34" i="10" s="1"/>
  <c r="D74" i="4"/>
  <c r="D32" i="10" s="1"/>
  <c r="F74" i="4"/>
  <c r="F32" i="10" s="1"/>
  <c r="F74" i="2"/>
  <c r="D74" i="2"/>
  <c r="E74" i="2"/>
  <c r="G73" i="2"/>
  <c r="C21" i="10"/>
  <c r="G225" i="9"/>
  <c r="E225" i="9"/>
  <c r="E73" i="5" s="1"/>
  <c r="E170" i="9"/>
  <c r="E73" i="4" s="1"/>
  <c r="G73" i="4" s="1"/>
  <c r="E87" i="9"/>
  <c r="E54" i="3" s="1"/>
  <c r="C74" i="2"/>
  <c r="C30" i="10" s="1"/>
  <c r="C142" i="9"/>
  <c r="C54" i="4" s="1"/>
  <c r="E142" i="9"/>
  <c r="E54" i="4" s="1"/>
  <c r="C117" i="2"/>
  <c r="G197" i="9"/>
  <c r="E197" i="9"/>
  <c r="E54" i="5" s="1"/>
  <c r="C197" i="9"/>
  <c r="C54" i="5" s="1"/>
  <c r="E61" i="14" l="1"/>
  <c r="C61" i="14"/>
  <c r="E80" i="14"/>
  <c r="C74" i="8"/>
  <c r="C35" i="10" s="1"/>
  <c r="E74" i="8"/>
  <c r="E35" i="10" s="1"/>
  <c r="E74" i="6"/>
  <c r="E34" i="10" s="1"/>
  <c r="C74" i="3"/>
  <c r="C31" i="10" s="1"/>
  <c r="E74" i="4"/>
  <c r="E32" i="10" s="1"/>
  <c r="G54" i="2"/>
  <c r="G74" i="2" s="1"/>
  <c r="G73" i="5"/>
  <c r="F74" i="3"/>
  <c r="F31" i="10" s="1"/>
  <c r="F30" i="10"/>
  <c r="F74" i="5"/>
  <c r="F33" i="10" s="1"/>
  <c r="D30" i="10"/>
  <c r="G35" i="10" l="1"/>
  <c r="F36" i="10"/>
  <c r="F44" i="10" s="1"/>
  <c r="G54" i="3"/>
  <c r="G74" i="3" s="1"/>
  <c r="G54" i="5"/>
  <c r="G74" i="5" s="1"/>
  <c r="G54" i="8"/>
  <c r="G74" i="8" s="1"/>
  <c r="G54" i="6"/>
  <c r="G74" i="6" s="1"/>
  <c r="C74" i="6"/>
  <c r="C34" i="10" s="1"/>
  <c r="G34" i="10" s="1"/>
  <c r="C74" i="4"/>
  <c r="C32" i="10" s="1"/>
  <c r="G32" i="10" s="1"/>
  <c r="G54" i="4"/>
  <c r="G74" i="4" s="1"/>
  <c r="G80" i="14"/>
  <c r="G66" i="14"/>
  <c r="F81" i="14"/>
  <c r="E74" i="3"/>
  <c r="E31" i="10" s="1"/>
  <c r="E74" i="5"/>
  <c r="E33" i="10" s="1"/>
  <c r="D74" i="5"/>
  <c r="D33" i="10" s="1"/>
  <c r="D74" i="3"/>
  <c r="D31" i="10" s="1"/>
  <c r="E30" i="10"/>
  <c r="G30" i="10" s="1"/>
  <c r="C54" i="10" s="1"/>
  <c r="C74" i="5"/>
  <c r="C33" i="10" s="1"/>
  <c r="H54" i="10" l="1"/>
  <c r="H55" i="10" s="1"/>
  <c r="G54" i="10"/>
  <c r="G55" i="10" s="1"/>
  <c r="E54" i="10"/>
  <c r="E55" i="10" s="1"/>
  <c r="D36" i="10"/>
  <c r="D44" i="10" s="1"/>
  <c r="C36" i="10"/>
  <c r="C44" i="10" s="1"/>
  <c r="E36" i="10"/>
  <c r="E44" i="10" s="1"/>
  <c r="G31" i="10"/>
  <c r="D54" i="10" s="1"/>
  <c r="G33" i="10"/>
  <c r="F54" i="10" s="1"/>
  <c r="E81" i="14"/>
  <c r="G61" i="14"/>
  <c r="G81" i="14" s="1"/>
  <c r="C11" i="14" s="1"/>
  <c r="D10" i="14" s="1"/>
  <c r="J54" i="10" l="1"/>
  <c r="D55" i="10"/>
  <c r="G36" i="10"/>
  <c r="G44" i="10" s="1"/>
  <c r="F55" i="10" l="1"/>
  <c r="C55" i="10" l="1"/>
  <c r="J55" i="10" s="1"/>
</calcChain>
</file>

<file path=xl/sharedStrings.xml><?xml version="1.0" encoding="utf-8"?>
<sst xmlns="http://schemas.openxmlformats.org/spreadsheetml/2006/main" count="1097" uniqueCount="274">
  <si>
    <t>Provider Number:</t>
  </si>
  <si>
    <t xml:space="preserve"> </t>
  </si>
  <si>
    <t>Expenditures</t>
  </si>
  <si>
    <t>Add On Components</t>
  </si>
  <si>
    <t>Totals</t>
  </si>
  <si>
    <t xml:space="preserve">Schedule A Totals: Residential </t>
  </si>
  <si>
    <t>Schedule B Totals: Day</t>
  </si>
  <si>
    <t>Grand Total</t>
  </si>
  <si>
    <t>*</t>
  </si>
  <si>
    <t>Revenue</t>
  </si>
  <si>
    <t>Residential</t>
  </si>
  <si>
    <t>Day</t>
  </si>
  <si>
    <t>Supported Employment</t>
  </si>
  <si>
    <t>Baltimore, Maryland 21201</t>
  </si>
  <si>
    <t xml:space="preserve">Name of Provider: </t>
  </si>
  <si>
    <t>Address:</t>
  </si>
  <si>
    <t>Contact Person:</t>
  </si>
  <si>
    <t>Telephone Number:</t>
  </si>
  <si>
    <t>Audited Financial Statements</t>
  </si>
  <si>
    <t>CERTIFICATION BY OFFICER OR ADMINISTRATOR OF PROVIDER</t>
  </si>
  <si>
    <t>Name of Officer or Administrator of Provider (Print)</t>
  </si>
  <si>
    <t>Signature of Officer or Administrator named above</t>
  </si>
  <si>
    <t>Signature of Preparer (if other than above)</t>
  </si>
  <si>
    <t>Schedule A: Residential Services</t>
  </si>
  <si>
    <t>Classification of Expenditures</t>
  </si>
  <si>
    <t>Salaries and Wages</t>
  </si>
  <si>
    <t>Fringe Benefits</t>
  </si>
  <si>
    <t>Utilities</t>
  </si>
  <si>
    <t>Food</t>
  </si>
  <si>
    <t>Staff Development/Training</t>
  </si>
  <si>
    <t>Medical Supplies/Equipment</t>
  </si>
  <si>
    <t>Equipment/Supplies (non-capital)</t>
  </si>
  <si>
    <t>Insurance (excluding vehicles)</t>
  </si>
  <si>
    <t>Depreciation</t>
  </si>
  <si>
    <t>Building</t>
  </si>
  <si>
    <t>Furniture/Equipment</t>
  </si>
  <si>
    <t>Transportation - Consumers</t>
  </si>
  <si>
    <t>Fuel</t>
  </si>
  <si>
    <t>1st Q</t>
  </si>
  <si>
    <t>2nd Q</t>
  </si>
  <si>
    <t>3rd Q</t>
  </si>
  <si>
    <t>4th Q</t>
  </si>
  <si>
    <t>Total</t>
  </si>
  <si>
    <t>Size of ALU/Group home</t>
  </si>
  <si>
    <t>1 person</t>
  </si>
  <si>
    <t>Other</t>
  </si>
  <si>
    <t>Schedule B: Day Services</t>
  </si>
  <si>
    <t>Preparer's Name</t>
  </si>
  <si>
    <t>Communications</t>
  </si>
  <si>
    <t>Workers Compensation</t>
  </si>
  <si>
    <t>General Employees</t>
  </si>
  <si>
    <t>Direct Support Employees</t>
  </si>
  <si>
    <t>Professional Employees</t>
  </si>
  <si>
    <t>201 West Preston Street, 4th Floor</t>
  </si>
  <si>
    <t>CTC Reconciliation</t>
  </si>
  <si>
    <t>Enclose a copy of your organization's audited financial statements with this submission (required by regulation as of July 1, 1999).</t>
  </si>
  <si>
    <t>Other - please define in notes</t>
  </si>
  <si>
    <t>Notes</t>
  </si>
  <si>
    <t>PCIS2 Payable Days</t>
  </si>
  <si>
    <t>Service</t>
  </si>
  <si>
    <t>Date of Service</t>
  </si>
  <si>
    <t>Site</t>
  </si>
  <si>
    <t>Explanation</t>
  </si>
  <si>
    <t>PCIS2 ID</t>
  </si>
  <si>
    <t>Day Services</t>
  </si>
  <si>
    <t>Residential Services</t>
  </si>
  <si>
    <t>Fiscal Quarter</t>
  </si>
  <si>
    <t>Individual (PCIS2 ID)</t>
  </si>
  <si>
    <t>PCIS2 Attendance Category</t>
  </si>
  <si>
    <t>Actual Attendance Category</t>
  </si>
  <si>
    <t>Direct Support Cost Center</t>
  </si>
  <si>
    <t>Administrative Cost Center</t>
  </si>
  <si>
    <t>Supplemental Services</t>
  </si>
  <si>
    <t>Subtotal</t>
  </si>
  <si>
    <t>Uncollectible</t>
  </si>
  <si>
    <t>Number of Sites</t>
  </si>
  <si>
    <t>2 person</t>
  </si>
  <si>
    <t>3 person</t>
  </si>
  <si>
    <t>4 person</t>
  </si>
  <si>
    <t>5 person</t>
  </si>
  <si>
    <t>6 person</t>
  </si>
  <si>
    <t>7 person</t>
  </si>
  <si>
    <t>8 person</t>
  </si>
  <si>
    <t>Consumers Served</t>
  </si>
  <si>
    <t>Fiscal Year</t>
  </si>
  <si>
    <t>Provider Number</t>
  </si>
  <si>
    <t>Provider Name</t>
  </si>
  <si>
    <t>Cost Report Data Form</t>
  </si>
  <si>
    <t>Developmental Disabilities Administration (DDA)</t>
  </si>
  <si>
    <t>Sites</t>
  </si>
  <si>
    <t>Beginning Date (MM/DD/YYYY)</t>
  </si>
  <si>
    <t>Ending Date (MM/DD/YYYY)</t>
  </si>
  <si>
    <t>House Size</t>
  </si>
  <si>
    <t>Provider Attendance Record *</t>
  </si>
  <si>
    <t>* This attendance should reconcile with the attestation. See instructions regarding the necessary certification by a CPA.</t>
  </si>
  <si>
    <t>**If there is a difference, then Schedule G must be completed</t>
  </si>
  <si>
    <t>P - Present</t>
  </si>
  <si>
    <t>V - Vacation, sickness</t>
  </si>
  <si>
    <t>A - Requested absence</t>
  </si>
  <si>
    <t>O - Non-reimbursable day</t>
  </si>
  <si>
    <t>R- Reimbursable day</t>
  </si>
  <si>
    <t>W - Weather day</t>
  </si>
  <si>
    <t>X - Not an operating day</t>
  </si>
  <si>
    <t>R - Reimbursable day</t>
  </si>
  <si>
    <t>N - Nursing Home</t>
  </si>
  <si>
    <t>H - Hospital</t>
  </si>
  <si>
    <t>J - Jail or incarceration</t>
  </si>
  <si>
    <t>F - Facility</t>
  </si>
  <si>
    <t>R - Respite care</t>
  </si>
  <si>
    <t>X - Service Not Received</t>
  </si>
  <si>
    <t>Z - Other</t>
  </si>
  <si>
    <t>B - Behavior Respite</t>
  </si>
  <si>
    <t>Health Insurance</t>
  </si>
  <si>
    <t>Social Security Contributions</t>
  </si>
  <si>
    <t>Unemployment Insurance</t>
  </si>
  <si>
    <t>Contracted Staffing - General</t>
  </si>
  <si>
    <t>Contracted Staffing - Direct Support</t>
  </si>
  <si>
    <t>Contracted Staffing - Professional</t>
  </si>
  <si>
    <t>Contractors</t>
  </si>
  <si>
    <t>Total Operating Expenses</t>
  </si>
  <si>
    <t>Total Nonpayable Days (A,O,R)</t>
  </si>
  <si>
    <t>Total Nonpayable Days (V,A,I,W,O,R,X)</t>
  </si>
  <si>
    <t>Total Nonpayable Days (V,A,O,R)</t>
  </si>
  <si>
    <t>Local Share Funding</t>
  </si>
  <si>
    <t>FPS/CSLA Payments</t>
  </si>
  <si>
    <t>Quarter</t>
  </si>
  <si>
    <t>Expenses</t>
  </si>
  <si>
    <t>Contract Services</t>
  </si>
  <si>
    <t>Other General Emp. Benefits - Use Schedule E</t>
  </si>
  <si>
    <t>Other Direct Support Emp. Benefits - Use Schedule E</t>
  </si>
  <si>
    <t>Non-DDA Attendance</t>
  </si>
  <si>
    <t>FPS Payable Days</t>
  </si>
  <si>
    <t>FPS Non-Payable Days</t>
  </si>
  <si>
    <t>Travel - Staff</t>
  </si>
  <si>
    <t>Vehicles</t>
  </si>
  <si>
    <t>Vehicle Maintenance</t>
  </si>
  <si>
    <t>Vehicle Insurance</t>
  </si>
  <si>
    <t>Other expenses - Use Schedule E</t>
  </si>
  <si>
    <t>General Employee Fringe Benefits</t>
  </si>
  <si>
    <t>Direct Support Fringe Benefits</t>
  </si>
  <si>
    <t>Professional Employee Fringe Benefits</t>
  </si>
  <si>
    <t>Transportation</t>
  </si>
  <si>
    <t>Other Transportation Expenses - Use Schedule E</t>
  </si>
  <si>
    <t>Facility/Ground/Home Maintenance</t>
  </si>
  <si>
    <t>Other Expenses - Use Schedule E</t>
  </si>
  <si>
    <t>Vehicle Depreciation</t>
  </si>
  <si>
    <t>Operating Expenses</t>
  </si>
  <si>
    <t>Operating Revenue</t>
  </si>
  <si>
    <t>Attendance</t>
  </si>
  <si>
    <t>C</t>
  </si>
  <si>
    <t>B</t>
  </si>
  <si>
    <t>A</t>
  </si>
  <si>
    <t>Rent/Lease</t>
  </si>
  <si>
    <t>Licensing and Certification Fees</t>
  </si>
  <si>
    <t>Client Wages</t>
  </si>
  <si>
    <t xml:space="preserve">Non-DDA Revenue </t>
  </si>
  <si>
    <t>Schedule C Totals: SE</t>
  </si>
  <si>
    <t>Other Client Benefits - Use Schedule E</t>
  </si>
  <si>
    <t>Client Fringe Benefits</t>
  </si>
  <si>
    <t>Net Operating Income</t>
  </si>
  <si>
    <t>Total PCIS2 Attendance Days</t>
  </si>
  <si>
    <t>Total Provider Attendance Days</t>
  </si>
  <si>
    <t>Difference in PCIS2 and Provider Payable Days**</t>
  </si>
  <si>
    <t>Difference</t>
  </si>
  <si>
    <t>Public Transportation</t>
  </si>
  <si>
    <t>Natural Supports (transportation from family, friends, etc.)</t>
  </si>
  <si>
    <t xml:space="preserve">Non-Traditional Transportation </t>
  </si>
  <si>
    <t>Net Operating Income/(Loss) for DDA Services</t>
  </si>
  <si>
    <t>Note: For any day in which PCIS2 attendance differs from provider-recorded attendance, please provide an explanation for the variance.</t>
  </si>
  <si>
    <t>Schedule E: Detail of Other Expenses</t>
  </si>
  <si>
    <t>Schedule G: Attendance Reconciliation</t>
  </si>
  <si>
    <t>All Other DDA Program Revenue***</t>
  </si>
  <si>
    <t xml:space="preserve">All Non-DDA Program Revenue**** </t>
  </si>
  <si>
    <t>****Used for Non-DDA Programs</t>
  </si>
  <si>
    <t>Quality Check</t>
  </si>
  <si>
    <t>All Other DDA Programs</t>
  </si>
  <si>
    <t>All Other DDA Program Operating Expenses**</t>
  </si>
  <si>
    <t>Total Revenue</t>
  </si>
  <si>
    <t>Total Expenses</t>
  </si>
  <si>
    <t>All DDA Programs Non-Operating Expenses***</t>
  </si>
  <si>
    <t>All Non-DDA Program Expenses****</t>
  </si>
  <si>
    <t xml:space="preserve">***All non-operating expenses, such as interest expense, pension changes, or swap adjustments, for all DDA programs.  </t>
  </si>
  <si>
    <t xml:space="preserve">**All other program expenses, such as FSS, ISS, IFC, etc. should be included in this line. </t>
  </si>
  <si>
    <t xml:space="preserve">***All other program revenue, such as FSS, ISS, IFC, etc. should be included in this line. </t>
  </si>
  <si>
    <t>Explanation of Total Revenues/Expenses on Audited Financial Statements</t>
  </si>
  <si>
    <t>Use the box below to describe any discrepancies between the totals on the cost report and the totals on the audited financial statements</t>
  </si>
  <si>
    <t>Private Driver Services  (i.e. taxi, Uber, contracted)</t>
  </si>
  <si>
    <t>Over</t>
  </si>
  <si>
    <t>Under</t>
  </si>
  <si>
    <t>Variance from Undercollections</t>
  </si>
  <si>
    <t>Retirement/Pension</t>
  </si>
  <si>
    <t>Direct Support Salaries, Wages, and Benefits Expenses</t>
  </si>
  <si>
    <t>Version 1</t>
  </si>
  <si>
    <t>Schedule J: Wage Expenditure Percentage</t>
  </si>
  <si>
    <t>Contribution to Care (CTC) Client Fees</t>
  </si>
  <si>
    <t>Room and Board Reconciliation</t>
  </si>
  <si>
    <t>DDA Recoupment</t>
  </si>
  <si>
    <t>Annual CTC Actual Collections (From Schedule F)</t>
  </si>
  <si>
    <t>Net CTC Collections</t>
  </si>
  <si>
    <t>Balance owed to DDA</t>
  </si>
  <si>
    <t>Uncollectible Funds</t>
  </si>
  <si>
    <t>Report information on individuals who have received reimbursement from DDA for R&amp;B</t>
  </si>
  <si>
    <t>Net Difference Calculated in PCIS2</t>
  </si>
  <si>
    <t>CTC Paid Invoices from DDA</t>
  </si>
  <si>
    <t>R&amp;B Paid Invoices from DDA</t>
  </si>
  <si>
    <t>Variance from Overcollections</t>
  </si>
  <si>
    <t>Personal Supports</t>
  </si>
  <si>
    <t>B1</t>
  </si>
  <si>
    <t>Community Learning Services</t>
  </si>
  <si>
    <t>C1</t>
  </si>
  <si>
    <t>D1</t>
  </si>
  <si>
    <t>Schedule B1 Totals: CLS</t>
  </si>
  <si>
    <t>Schedule C1 Totals: EDC</t>
  </si>
  <si>
    <t>Discretionary - Not reimbursable</t>
  </si>
  <si>
    <t>Individual With Insufficient Income</t>
  </si>
  <si>
    <t>Employment Discovery &amp; Customization</t>
  </si>
  <si>
    <t>PCIS2 Payable Hours</t>
  </si>
  <si>
    <t>Total Payable Hours (P,N,H,J,F,R,B,Z)</t>
  </si>
  <si>
    <t>Total Nonpayable Hours (X)</t>
  </si>
  <si>
    <t>Total PCIS2 Attendance Hours</t>
  </si>
  <si>
    <t>FPS Payable Hours</t>
  </si>
  <si>
    <t>FPS Non-Payable Hours</t>
  </si>
  <si>
    <t>Total Provider Attendance Hours</t>
  </si>
  <si>
    <t>Difference in PCIS2 and Provider Payable Hours**</t>
  </si>
  <si>
    <t>Difference in Payable Days per Service</t>
  </si>
  <si>
    <t>EDC</t>
  </si>
  <si>
    <t>Schedule D Totals: PS</t>
  </si>
  <si>
    <t>Section Number</t>
  </si>
  <si>
    <t>Email Address:</t>
  </si>
  <si>
    <t xml:space="preserve">Alternate Contact Person: </t>
  </si>
  <si>
    <t>I hereby declare, under penalty or perjury, that I have read the above statements, and that I have examined the accompanying Cost Report and supporting schedules prepared by:</t>
  </si>
  <si>
    <t>Provider Name and Number</t>
  </si>
  <si>
    <t>and that to the best of my knowledge and belief, it is a true, correct, and complete statement prepared from the financial statements and records of the provider in accordance with applicable instructions, except as noted.</t>
  </si>
  <si>
    <t>* This attendance should reconcile with the attestation. See instructions regarding the necessary certification by a Certified Public Accountant (CPA).</t>
  </si>
  <si>
    <t>**If there is a difference, then Schedule G must be completed.</t>
  </si>
  <si>
    <t>Other Direct Support Employee Benefits - Use Schedule E</t>
  </si>
  <si>
    <t>Other Professional Employee Benefits - Use Schedule E</t>
  </si>
  <si>
    <t>Other Professional Employment Benefits - Use Schedule E</t>
  </si>
  <si>
    <t>Provider Consumer Information Systems (PCIS2) Attendance</t>
  </si>
  <si>
    <t>Other General Employee Benefits - Use Schedule E</t>
  </si>
  <si>
    <t>I - In-service training day</t>
  </si>
  <si>
    <t>* This total should reconcile with the audited financial statements. See instructions regarding the necessary certification by a CPA.</t>
  </si>
  <si>
    <t>**This amount should reconcile with the attestation. If client fees (CTC and Room and Board (R&amp;B)) do not reconcile with expected contributions, please complete Schedule H.</t>
  </si>
  <si>
    <t>CLS</t>
  </si>
  <si>
    <t>SE</t>
  </si>
  <si>
    <t>PS</t>
  </si>
  <si>
    <t>Total Differences</t>
  </si>
  <si>
    <t>Total of Differences</t>
  </si>
  <si>
    <t>Schedule H: CTC Reconciliation</t>
  </si>
  <si>
    <t xml:space="preserve">Report all cost of care collections in the FY of this cost report in the below table. </t>
  </si>
  <si>
    <t>Total CTC in PCIS2</t>
  </si>
  <si>
    <t>FY (YYYY)</t>
  </si>
  <si>
    <t>Expected CTC from Person (in PCIS2)</t>
  </si>
  <si>
    <t>Actual CTC Collections from Person</t>
  </si>
  <si>
    <t>Difference between Expected and Actual CTC</t>
  </si>
  <si>
    <t>Schedule I: R&amp;B Reconciliation</t>
  </si>
  <si>
    <t>Person (PCIS2 ID)</t>
  </si>
  <si>
    <t>Percentage Direct Support Expenditure/  Total Operational Expenditure</t>
  </si>
  <si>
    <t>Reference Number</t>
  </si>
  <si>
    <t>Schedule B1: Community Learning Services (CLS)</t>
  </si>
  <si>
    <t>Schedule C: Supported Employment (SE) Services</t>
  </si>
  <si>
    <t>Schedule C1: Employment Discovery &amp; Customization (EDC)</t>
  </si>
  <si>
    <t>Schedule D: Personal Supports (PS) Services</t>
  </si>
  <si>
    <t>Schedule F: Net Operating Income (NOI)</t>
  </si>
  <si>
    <t xml:space="preserve">   </t>
  </si>
  <si>
    <t>C - COVID-19 Retainer Day</t>
  </si>
  <si>
    <t>P - Present (Base Calendar)</t>
  </si>
  <si>
    <t>Total Payable Days (P,C,IS,V)</t>
  </si>
  <si>
    <t>Total Payable Days (P,C)</t>
  </si>
  <si>
    <t>All Non-DDA COVID-19 Related Revenue*****</t>
  </si>
  <si>
    <t>*****Used for Non-DDA COVID-19 Programs</t>
  </si>
  <si>
    <t>C - COVID-19 Retainer Calendar</t>
  </si>
  <si>
    <t>IS - Isolation Days</t>
  </si>
  <si>
    <t>FY 2021 COST REPORT DATA FORM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</si>
</sst>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;;;"/>
    <numFmt numFmtId="165" formatCode="_(* #,##0.000_);_(* \(#,##0.000\);_(* &quot;-&quot;???_);_(@_)"/>
  </numFmts>
  <fonts count="28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color theme="0" tint="-0.1499984740745262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b/>
      <sz val="12"/>
      <name val="Times New Roman"/>
      <family val="1"/>
    </font>
    <font>
      <b/>
      <strike/>
      <sz val="10"/>
      <name val="Arial"/>
      <family val="2"/>
    </font>
    <font>
      <sz val="12"/>
      <name val="Arial"/>
      <family val="2"/>
    </font>
    <font>
      <sz val="12"/>
      <color theme="0" tint="-0.14999847407452621"/>
      <name val="Arial"/>
      <family val="2"/>
    </font>
    <font>
      <sz val="12"/>
      <name val="Times New Roman"/>
      <family val="1"/>
    </font>
    <font>
      <b/>
      <sz val="14"/>
      <name val="Georgia"/>
      <family val="1"/>
    </font>
    <font>
      <b/>
      <sz val="12"/>
      <color theme="3"/>
      <name val="Times New Roman"/>
      <family val="1"/>
    </font>
    <font>
      <sz val="10"/>
      <name val="Georgia"/>
      <family val="1"/>
    </font>
    <font>
      <b/>
      <sz val="10"/>
      <name val="Georgia"/>
      <family val="1"/>
    </font>
    <font>
      <b/>
      <sz val="12"/>
      <color theme="0"/>
      <name val="Times New Roman"/>
      <family val="1"/>
    </font>
    <font>
      <sz val="12"/>
      <color theme="0" tint="-0.499984740745262"/>
      <name val="Times New Roman"/>
      <family val="1"/>
    </font>
    <font>
      <sz val="12"/>
      <color theme="0" tint="-0.14999847407452621"/>
      <name val="Times New Roman"/>
      <family val="1"/>
    </font>
    <font>
      <sz val="12"/>
      <color theme="0" tint="-0.249977111117893"/>
      <name val="Times New Roman"/>
      <family val="1"/>
    </font>
    <font>
      <b/>
      <sz val="20"/>
      <name val="Georgia"/>
      <family val="1"/>
    </font>
    <font>
      <i/>
      <sz val="12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14"/>
      <name val="Times New Roman"/>
      <family val="1"/>
    </font>
  </fonts>
  <fills count="7">
    <fill>
      <patternFill patternType="none"/>
    </fill>
    <fill>
      <patternFill patternType="gray125"/>
    </fill>
    <fill>
      <patternFill patternType="lightUp">
        <bgColor indexed="5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/>
      <bottom style="medium">
        <color auto="1"/>
      </bottom>
      <diagonal/>
    </border>
  </borders>
  <cellStyleXfs count="10">
    <xf numFmtId="0" fontId="0" fillId="0" borderId="0"/>
    <xf numFmtId="0" fontId="6" fillId="0" borderId="0" applyNumberFormat="0" applyFill="0" applyBorder="0" applyAlignment="0" applyProtection="0"/>
    <xf numFmtId="0" fontId="7" fillId="0" borderId="19" applyNumberFormat="0" applyFill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7" fillId="0" borderId="0" applyNumberFormat="0" applyFill="0" applyBorder="0" applyAlignment="0" applyProtection="0"/>
  </cellStyleXfs>
  <cellXfs count="256">
    <xf numFmtId="0" fontId="0" fillId="0" borderId="0" xfId="0"/>
    <xf numFmtId="0" fontId="0" fillId="0" borderId="0" xfId="0" applyProtection="1">
      <protection locked="0"/>
    </xf>
    <xf numFmtId="0" fontId="0" fillId="0" borderId="4" xfId="0" applyBorder="1" applyProtection="1">
      <protection locked="0"/>
    </xf>
    <xf numFmtId="0" fontId="1" fillId="0" borderId="0" xfId="0" applyFont="1" applyProtection="1"/>
    <xf numFmtId="0" fontId="0" fillId="0" borderId="0" xfId="0" applyProtection="1"/>
    <xf numFmtId="0" fontId="0" fillId="0" borderId="0" xfId="0" applyBorder="1" applyProtection="1"/>
    <xf numFmtId="0" fontId="0" fillId="0" borderId="0" xfId="0" applyAlignment="1" applyProtection="1">
      <alignment horizontal="center"/>
    </xf>
    <xf numFmtId="0" fontId="0" fillId="0" borderId="3" xfId="0" applyBorder="1" applyAlignment="1" applyProtection="1">
      <alignment horizontal="left"/>
      <protection locked="0"/>
    </xf>
    <xf numFmtId="14" fontId="0" fillId="0" borderId="3" xfId="0" applyNumberFormat="1" applyBorder="1" applyAlignment="1" applyProtection="1">
      <alignment horizontal="left"/>
      <protection locked="0"/>
    </xf>
    <xf numFmtId="0" fontId="2" fillId="0" borderId="0" xfId="0" applyFont="1" applyAlignment="1" applyProtection="1">
      <alignment horizontal="left"/>
    </xf>
    <xf numFmtId="0" fontId="0" fillId="0" borderId="0" xfId="0" applyFont="1" applyFill="1" applyBorder="1" applyProtection="1"/>
    <xf numFmtId="0" fontId="5" fillId="0" borderId="0" xfId="0" applyFont="1" applyProtection="1"/>
    <xf numFmtId="0" fontId="1" fillId="0" borderId="13" xfId="0" applyFont="1" applyBorder="1" applyAlignment="1" applyProtection="1">
      <alignment vertical="top"/>
    </xf>
    <xf numFmtId="0" fontId="1" fillId="0" borderId="14" xfId="0" applyFont="1" applyBorder="1" applyAlignment="1" applyProtection="1">
      <alignment horizontal="right"/>
    </xf>
    <xf numFmtId="0" fontId="0" fillId="0" borderId="14" xfId="0" applyBorder="1" applyProtection="1"/>
    <xf numFmtId="0" fontId="1" fillId="0" borderId="0" xfId="0" applyFont="1" applyAlignment="1" applyProtection="1"/>
    <xf numFmtId="0" fontId="1" fillId="0" borderId="0" xfId="0" applyFont="1" applyAlignment="1" applyProtection="1">
      <alignment horizontal="left"/>
    </xf>
    <xf numFmtId="0" fontId="10" fillId="0" borderId="0" xfId="0" applyFont="1" applyProtection="1"/>
    <xf numFmtId="3" fontId="0" fillId="0" borderId="0" xfId="0" applyNumberFormat="1" applyBorder="1" applyProtection="1"/>
    <xf numFmtId="3" fontId="0" fillId="0" borderId="0" xfId="0" applyNumberFormat="1" applyProtection="1"/>
    <xf numFmtId="0" fontId="2" fillId="0" borderId="0" xfId="0" applyFont="1" applyProtection="1"/>
    <xf numFmtId="0" fontId="1" fillId="0" borderId="13" xfId="0" applyFont="1" applyBorder="1" applyProtection="1"/>
    <xf numFmtId="0" fontId="1" fillId="0" borderId="0" xfId="0" applyFont="1" applyAlignment="1" applyProtection="1">
      <alignment horizontal="center"/>
    </xf>
    <xf numFmtId="9" fontId="0" fillId="0" borderId="14" xfId="4" applyFont="1" applyBorder="1" applyProtection="1"/>
    <xf numFmtId="0" fontId="3" fillId="0" borderId="0" xfId="0" applyFont="1" applyBorder="1" applyAlignment="1" applyProtection="1">
      <alignment horizontal="center"/>
    </xf>
    <xf numFmtId="0" fontId="0" fillId="0" borderId="0" xfId="0" applyAlignment="1" applyProtection="1">
      <alignment vertical="top"/>
    </xf>
    <xf numFmtId="0" fontId="0" fillId="0" borderId="12" xfId="0" applyFill="1" applyBorder="1" applyProtection="1"/>
    <xf numFmtId="0" fontId="0" fillId="0" borderId="0" xfId="0" applyAlignment="1" applyProtection="1"/>
    <xf numFmtId="0" fontId="1" fillId="0" borderId="12" xfId="0" applyFont="1" applyFill="1" applyBorder="1" applyAlignment="1" applyProtection="1">
      <alignment horizontal="center" vertical="center" wrapText="1"/>
    </xf>
    <xf numFmtId="164" fontId="2" fillId="0" borderId="0" xfId="0" applyNumberFormat="1" applyFont="1" applyProtection="1"/>
    <xf numFmtId="0" fontId="2" fillId="0" borderId="0" xfId="0" applyFont="1" applyAlignment="1" applyProtection="1"/>
    <xf numFmtId="0" fontId="9" fillId="4" borderId="4" xfId="0" applyFont="1" applyFill="1" applyBorder="1" applyAlignment="1" applyProtection="1">
      <alignment wrapText="1"/>
    </xf>
    <xf numFmtId="0" fontId="0" fillId="0" borderId="0" xfId="0" applyAlignment="1" applyProtection="1">
      <alignment wrapText="1"/>
    </xf>
    <xf numFmtId="0" fontId="11" fillId="0" borderId="14" xfId="0" applyFont="1" applyBorder="1" applyAlignment="1" applyProtection="1">
      <alignment horizontal="right"/>
    </xf>
    <xf numFmtId="0" fontId="12" fillId="0" borderId="0" xfId="0" applyFont="1"/>
    <xf numFmtId="0" fontId="12" fillId="0" borderId="4" xfId="0" applyFont="1" applyBorder="1" applyProtection="1">
      <protection locked="0"/>
    </xf>
    <xf numFmtId="14" fontId="12" fillId="0" borderId="4" xfId="0" applyNumberFormat="1" applyFont="1" applyBorder="1" applyProtection="1">
      <protection locked="0"/>
    </xf>
    <xf numFmtId="0" fontId="12" fillId="0" borderId="0" xfId="0" applyFont="1" applyFill="1" applyBorder="1"/>
    <xf numFmtId="0" fontId="0" fillId="3" borderId="4" xfId="0" applyNumberFormat="1" applyFill="1" applyBorder="1" applyAlignment="1" applyProtection="1">
      <alignment horizontal="center"/>
    </xf>
    <xf numFmtId="0" fontId="0" fillId="0" borderId="14" xfId="0" applyBorder="1"/>
    <xf numFmtId="0" fontId="2" fillId="0" borderId="4" xfId="0" applyFont="1" applyBorder="1" applyProtection="1">
      <protection locked="0"/>
    </xf>
    <xf numFmtId="0" fontId="13" fillId="0" borderId="0" xfId="0" applyFont="1" applyProtection="1"/>
    <xf numFmtId="0" fontId="12" fillId="0" borderId="0" xfId="0" applyFont="1" applyProtection="1"/>
    <xf numFmtId="0" fontId="0" fillId="0" borderId="0" xfId="0" applyFill="1" applyBorder="1" applyAlignment="1" applyProtection="1">
      <alignment horizontal="left" indent="2"/>
    </xf>
    <xf numFmtId="0" fontId="10" fillId="0" borderId="0" xfId="0" applyFont="1" applyAlignment="1" applyProtection="1"/>
    <xf numFmtId="0" fontId="14" fillId="0" borderId="3" xfId="0" applyFont="1" applyBorder="1" applyAlignment="1" applyProtection="1">
      <protection locked="0"/>
    </xf>
    <xf numFmtId="0" fontId="14" fillId="0" borderId="7" xfId="0" applyFont="1" applyBorder="1" applyAlignment="1" applyProtection="1">
      <alignment horizontal="left"/>
      <protection locked="0"/>
    </xf>
    <xf numFmtId="0" fontId="10" fillId="0" borderId="0" xfId="0" applyFont="1" applyBorder="1" applyProtection="1"/>
    <xf numFmtId="0" fontId="14" fillId="0" borderId="0" xfId="0" applyFont="1" applyBorder="1" applyAlignment="1" applyProtection="1">
      <alignment horizontal="left"/>
    </xf>
    <xf numFmtId="0" fontId="14" fillId="0" borderId="3" xfId="0" applyFont="1" applyBorder="1" applyAlignment="1" applyProtection="1">
      <alignment horizontal="left"/>
      <protection locked="0"/>
    </xf>
    <xf numFmtId="0" fontId="14" fillId="0" borderId="0" xfId="0" applyFont="1" applyProtection="1"/>
    <xf numFmtId="0" fontId="10" fillId="0" borderId="0" xfId="0" applyFont="1" applyAlignment="1" applyProtection="1">
      <alignment wrapText="1"/>
    </xf>
    <xf numFmtId="0" fontId="15" fillId="0" borderId="0" xfId="1" applyFont="1" applyProtection="1"/>
    <xf numFmtId="0" fontId="16" fillId="0" borderId="0" xfId="9" applyFont="1" applyProtection="1"/>
    <xf numFmtId="0" fontId="17" fillId="0" borderId="0" xfId="0" applyFont="1" applyProtection="1"/>
    <xf numFmtId="0" fontId="18" fillId="0" borderId="0" xfId="0" applyFont="1" applyProtection="1"/>
    <xf numFmtId="0" fontId="10" fillId="0" borderId="11" xfId="0" applyFont="1" applyBorder="1" applyAlignment="1" applyProtection="1">
      <alignment vertical="top"/>
    </xf>
    <xf numFmtId="0" fontId="14" fillId="0" borderId="21" xfId="0" applyFont="1" applyBorder="1" applyProtection="1"/>
    <xf numFmtId="41" fontId="20" fillId="2" borderId="10" xfId="0" applyNumberFormat="1" applyFont="1" applyFill="1" applyBorder="1" applyProtection="1"/>
    <xf numFmtId="41" fontId="20" fillId="2" borderId="7" xfId="0" applyNumberFormat="1" applyFont="1" applyFill="1" applyBorder="1" applyProtection="1"/>
    <xf numFmtId="41" fontId="20" fillId="2" borderId="16" xfId="0" applyNumberFormat="1" applyFont="1" applyFill="1" applyBorder="1" applyProtection="1"/>
    <xf numFmtId="0" fontId="14" fillId="0" borderId="21" xfId="0" applyFont="1" applyBorder="1" applyAlignment="1" applyProtection="1">
      <alignment horizontal="left" indent="1"/>
    </xf>
    <xf numFmtId="41" fontId="14" fillId="0" borderId="4" xfId="0" applyNumberFormat="1" applyFont="1" applyBorder="1" applyProtection="1">
      <protection locked="0"/>
    </xf>
    <xf numFmtId="41" fontId="14" fillId="0" borderId="6" xfId="0" applyNumberFormat="1" applyFont="1" applyBorder="1" applyProtection="1">
      <protection locked="0"/>
    </xf>
    <xf numFmtId="41" fontId="14" fillId="3" borderId="16" xfId="0" applyNumberFormat="1" applyFont="1" applyFill="1" applyBorder="1" applyProtection="1"/>
    <xf numFmtId="41" fontId="14" fillId="0" borderId="10" xfId="0" applyNumberFormat="1" applyFont="1" applyBorder="1" applyProtection="1">
      <protection locked="0"/>
    </xf>
    <xf numFmtId="0" fontId="14" fillId="0" borderId="21" xfId="0" applyFont="1" applyBorder="1" applyAlignment="1" applyProtection="1">
      <alignment horizontal="left" indent="2"/>
    </xf>
    <xf numFmtId="41" fontId="14" fillId="0" borderId="7" xfId="0" applyNumberFormat="1" applyFont="1" applyBorder="1" applyProtection="1">
      <protection locked="0"/>
    </xf>
    <xf numFmtId="0" fontId="14" fillId="0" borderId="21" xfId="0" applyFont="1" applyFill="1" applyBorder="1" applyAlignment="1" applyProtection="1">
      <alignment horizontal="left" indent="2"/>
    </xf>
    <xf numFmtId="41" fontId="14" fillId="3" borderId="10" xfId="0" applyNumberFormat="1" applyFont="1" applyFill="1" applyBorder="1" applyProtection="1"/>
    <xf numFmtId="0" fontId="14" fillId="0" borderId="21" xfId="0" applyFont="1" applyFill="1" applyBorder="1" applyAlignment="1" applyProtection="1">
      <alignment horizontal="left" indent="1"/>
    </xf>
    <xf numFmtId="0" fontId="14" fillId="0" borderId="21" xfId="0" applyFont="1" applyFill="1" applyBorder="1" applyAlignment="1" applyProtection="1">
      <alignment horizontal="left"/>
    </xf>
    <xf numFmtId="0" fontId="14" fillId="0" borderId="21" xfId="0" applyFont="1" applyFill="1" applyBorder="1" applyProtection="1"/>
    <xf numFmtId="0" fontId="10" fillId="0" borderId="20" xfId="0" applyFont="1" applyBorder="1" applyProtection="1"/>
    <xf numFmtId="41" fontId="14" fillId="3" borderId="15" xfId="0" applyNumberFormat="1" applyFont="1" applyFill="1" applyBorder="1" applyProtection="1"/>
    <xf numFmtId="41" fontId="14" fillId="3" borderId="5" xfId="0" applyNumberFormat="1" applyFont="1" applyFill="1" applyBorder="1" applyProtection="1"/>
    <xf numFmtId="41" fontId="14" fillId="3" borderId="9" xfId="0" applyNumberFormat="1" applyFont="1" applyFill="1" applyBorder="1" applyProtection="1"/>
    <xf numFmtId="41" fontId="14" fillId="3" borderId="18" xfId="0" applyNumberFormat="1" applyFont="1" applyFill="1" applyBorder="1" applyProtection="1"/>
    <xf numFmtId="3" fontId="14" fillId="0" borderId="0" xfId="0" applyNumberFormat="1" applyFont="1" applyProtection="1"/>
    <xf numFmtId="0" fontId="14" fillId="0" borderId="2" xfId="0" applyFont="1" applyBorder="1" applyProtection="1"/>
    <xf numFmtId="41" fontId="14" fillId="0" borderId="4" xfId="0" applyNumberFormat="1" applyFont="1" applyBorder="1" applyAlignment="1" applyProtection="1">
      <protection locked="0"/>
    </xf>
    <xf numFmtId="41" fontId="14" fillId="0" borderId="1" xfId="0" applyNumberFormat="1" applyFont="1" applyBorder="1" applyAlignment="1" applyProtection="1">
      <protection locked="0"/>
    </xf>
    <xf numFmtId="0" fontId="14" fillId="0" borderId="0" xfId="0" applyFont="1" applyBorder="1" applyProtection="1"/>
    <xf numFmtId="41" fontId="14" fillId="3" borderId="4" xfId="0" applyNumberFormat="1" applyFont="1" applyFill="1" applyBorder="1" applyProtection="1"/>
    <xf numFmtId="0" fontId="14" fillId="0" borderId="0" xfId="0" applyFont="1" applyFill="1" applyBorder="1" applyProtection="1"/>
    <xf numFmtId="0" fontId="14" fillId="0" borderId="11" xfId="0" applyFont="1" applyBorder="1" applyProtection="1"/>
    <xf numFmtId="0" fontId="14" fillId="0" borderId="0" xfId="0" applyFont="1" applyBorder="1" applyAlignment="1" applyProtection="1"/>
    <xf numFmtId="41" fontId="14" fillId="3" borderId="4" xfId="0" applyNumberFormat="1" applyFont="1" applyFill="1" applyBorder="1" applyAlignment="1" applyProtection="1"/>
    <xf numFmtId="0" fontId="14" fillId="0" borderId="12" xfId="0" applyFont="1" applyBorder="1" applyProtection="1"/>
    <xf numFmtId="0" fontId="14" fillId="0" borderId="0" xfId="0" applyFont="1" applyAlignment="1" applyProtection="1">
      <alignment horizontal="right"/>
    </xf>
    <xf numFmtId="0" fontId="14" fillId="0" borderId="1" xfId="0" applyFont="1" applyBorder="1" applyProtection="1"/>
    <xf numFmtId="41" fontId="14" fillId="0" borderId="4" xfId="0" applyNumberFormat="1" applyFont="1" applyFill="1" applyBorder="1" applyProtection="1">
      <protection locked="0"/>
    </xf>
    <xf numFmtId="41" fontId="14" fillId="0" borderId="1" xfId="0" applyNumberFormat="1" applyFont="1" applyFill="1" applyBorder="1" applyProtection="1">
      <protection locked="0"/>
    </xf>
    <xf numFmtId="0" fontId="14" fillId="0" borderId="20" xfId="0" applyFont="1" applyBorder="1" applyProtection="1"/>
    <xf numFmtId="0" fontId="10" fillId="0" borderId="30" xfId="2" applyFont="1" applyBorder="1" applyProtection="1"/>
    <xf numFmtId="0" fontId="19" fillId="5" borderId="10" xfId="0" applyFont="1" applyFill="1" applyBorder="1" applyAlignment="1" applyProtection="1">
      <alignment horizontal="center" vertical="top" wrapText="1"/>
    </xf>
    <xf numFmtId="0" fontId="19" fillId="5" borderId="4" xfId="0" applyFont="1" applyFill="1" applyBorder="1" applyAlignment="1" applyProtection="1">
      <alignment horizontal="center" vertical="top" wrapText="1"/>
    </xf>
    <xf numFmtId="0" fontId="19" fillId="5" borderId="6" xfId="0" applyFont="1" applyFill="1" applyBorder="1" applyAlignment="1" applyProtection="1">
      <alignment horizontal="center" vertical="top" wrapText="1"/>
    </xf>
    <xf numFmtId="0" fontId="19" fillId="5" borderId="16" xfId="0" applyFont="1" applyFill="1" applyBorder="1" applyAlignment="1" applyProtection="1">
      <alignment horizontal="center" vertical="top" wrapText="1"/>
    </xf>
    <xf numFmtId="0" fontId="14" fillId="0" borderId="0" xfId="0" applyFont="1" applyAlignment="1" applyProtection="1">
      <alignment horizontal="left"/>
    </xf>
    <xf numFmtId="0" fontId="14" fillId="0" borderId="21" xfId="0" applyFont="1" applyBorder="1" applyAlignment="1" applyProtection="1">
      <alignment horizontal="left"/>
    </xf>
    <xf numFmtId="3" fontId="14" fillId="0" borderId="0" xfId="0" applyNumberFormat="1" applyFont="1" applyBorder="1" applyProtection="1"/>
    <xf numFmtId="41" fontId="14" fillId="0" borderId="13" xfId="0" applyNumberFormat="1" applyFont="1" applyBorder="1" applyAlignment="1" applyProtection="1">
      <protection locked="0"/>
    </xf>
    <xf numFmtId="41" fontId="14" fillId="0" borderId="8" xfId="0" applyNumberFormat="1" applyFont="1" applyBorder="1" applyAlignment="1" applyProtection="1">
      <protection locked="0"/>
    </xf>
    <xf numFmtId="41" fontId="14" fillId="3" borderId="24" xfId="0" applyNumberFormat="1" applyFont="1" applyFill="1" applyBorder="1" applyProtection="1"/>
    <xf numFmtId="0" fontId="14" fillId="0" borderId="0" xfId="0" applyFont="1"/>
    <xf numFmtId="0" fontId="14" fillId="0" borderId="0" xfId="0" applyFont="1" applyBorder="1" applyAlignment="1" applyProtection="1">
      <alignment horizontal="center"/>
    </xf>
    <xf numFmtId="41" fontId="14" fillId="0" borderId="5" xfId="0" applyNumberFormat="1" applyFont="1" applyBorder="1" applyProtection="1">
      <protection locked="0"/>
    </xf>
    <xf numFmtId="0" fontId="19" fillId="5" borderId="1" xfId="0" applyFont="1" applyFill="1" applyBorder="1" applyAlignment="1" applyProtection="1">
      <alignment horizontal="center" vertical="top" wrapText="1"/>
    </xf>
    <xf numFmtId="0" fontId="21" fillId="0" borderId="0" xfId="0" applyFont="1" applyProtection="1"/>
    <xf numFmtId="0" fontId="10" fillId="0" borderId="2" xfId="0" applyFont="1" applyBorder="1" applyAlignment="1" applyProtection="1">
      <alignment vertical="top"/>
    </xf>
    <xf numFmtId="0" fontId="14" fillId="0" borderId="12" xfId="0" applyFont="1" applyBorder="1"/>
    <xf numFmtId="0" fontId="10" fillId="0" borderId="21" xfId="0" applyFont="1" applyBorder="1" applyProtection="1"/>
    <xf numFmtId="0" fontId="10" fillId="0" borderId="13" xfId="0" applyFont="1" applyBorder="1" applyAlignment="1" applyProtection="1">
      <alignment vertical="top"/>
    </xf>
    <xf numFmtId="0" fontId="10" fillId="0" borderId="14" xfId="0" applyFont="1" applyBorder="1" applyAlignment="1" applyProtection="1">
      <alignment horizontal="right"/>
    </xf>
    <xf numFmtId="0" fontId="14" fillId="0" borderId="14" xfId="0" applyFont="1" applyBorder="1" applyProtection="1"/>
    <xf numFmtId="0" fontId="10" fillId="0" borderId="13" xfId="0" applyFont="1" applyBorder="1" applyProtection="1"/>
    <xf numFmtId="9" fontId="14" fillId="0" borderId="14" xfId="4" applyFont="1" applyBorder="1" applyProtection="1"/>
    <xf numFmtId="3" fontId="14" fillId="0" borderId="0" xfId="0" applyNumberFormat="1" applyFont="1" applyFill="1" applyBorder="1" applyProtection="1"/>
    <xf numFmtId="0" fontId="14" fillId="0" borderId="0" xfId="0" applyFont="1" applyFill="1" applyBorder="1" applyAlignment="1" applyProtection="1"/>
    <xf numFmtId="0" fontId="14" fillId="0" borderId="0" xfId="0" applyFont="1" applyFill="1" applyProtection="1"/>
    <xf numFmtId="0" fontId="10" fillId="0" borderId="0" xfId="0" applyFont="1" applyFill="1" applyBorder="1" applyProtection="1"/>
    <xf numFmtId="0" fontId="14" fillId="0" borderId="23" xfId="0" applyFont="1" applyFill="1" applyBorder="1" applyProtection="1"/>
    <xf numFmtId="41" fontId="14" fillId="0" borderId="1" xfId="0" applyNumberFormat="1" applyFont="1" applyBorder="1" applyProtection="1">
      <protection locked="0"/>
    </xf>
    <xf numFmtId="0" fontId="14" fillId="0" borderId="20" xfId="0" applyFont="1" applyFill="1" applyBorder="1" applyProtection="1"/>
    <xf numFmtId="0" fontId="14" fillId="0" borderId="13" xfId="0" applyFont="1" applyBorder="1" applyProtection="1"/>
    <xf numFmtId="0" fontId="10" fillId="0" borderId="0" xfId="0" applyFont="1" applyAlignment="1" applyProtection="1">
      <alignment vertical="top"/>
    </xf>
    <xf numFmtId="0" fontId="10" fillId="0" borderId="3" xfId="0" applyFont="1" applyBorder="1" applyAlignment="1" applyProtection="1">
      <alignment vertical="top"/>
    </xf>
    <xf numFmtId="41" fontId="14" fillId="2" borderId="4" xfId="3" applyNumberFormat="1" applyFont="1" applyFill="1" applyBorder="1" applyProtection="1"/>
    <xf numFmtId="41" fontId="14" fillId="2" borderId="6" xfId="3" applyNumberFormat="1" applyFont="1" applyFill="1" applyBorder="1" applyProtection="1"/>
    <xf numFmtId="41" fontId="14" fillId="2" borderId="16" xfId="3" applyNumberFormat="1" applyFont="1" applyFill="1" applyBorder="1" applyProtection="1"/>
    <xf numFmtId="0" fontId="14" fillId="0" borderId="0" xfId="0" applyFont="1" applyAlignment="1" applyProtection="1">
      <alignment horizontal="left" indent="1"/>
      <protection locked="0"/>
    </xf>
    <xf numFmtId="41" fontId="14" fillId="0" borderId="4" xfId="3" applyNumberFormat="1" applyFont="1" applyBorder="1" applyProtection="1">
      <protection locked="0"/>
    </xf>
    <xf numFmtId="41" fontId="14" fillId="3" borderId="16" xfId="3" applyNumberFormat="1" applyFont="1" applyFill="1" applyBorder="1" applyProtection="1"/>
    <xf numFmtId="41" fontId="14" fillId="0" borderId="6" xfId="3" applyNumberFormat="1" applyFont="1" applyBorder="1" applyProtection="1">
      <protection locked="0"/>
    </xf>
    <xf numFmtId="41" fontId="14" fillId="3" borderId="5" xfId="3" applyNumberFormat="1" applyFont="1" applyFill="1" applyBorder="1" applyProtection="1"/>
    <xf numFmtId="41" fontId="14" fillId="3" borderId="18" xfId="3" applyNumberFormat="1" applyFont="1" applyFill="1" applyBorder="1" applyProtection="1"/>
    <xf numFmtId="41" fontId="14" fillId="2" borderId="7" xfId="3" applyNumberFormat="1" applyFont="1" applyFill="1" applyBorder="1" applyProtection="1"/>
    <xf numFmtId="0" fontId="14" fillId="0" borderId="0" xfId="0" applyFont="1" applyAlignment="1" applyProtection="1">
      <alignment horizontal="left" indent="1"/>
    </xf>
    <xf numFmtId="0" fontId="14" fillId="0" borderId="0" xfId="0" applyFont="1" applyAlignment="1" applyProtection="1">
      <alignment horizontal="left" indent="2"/>
      <protection locked="0"/>
    </xf>
    <xf numFmtId="41" fontId="14" fillId="0" borderId="10" xfId="3" applyNumberFormat="1" applyFont="1" applyBorder="1" applyProtection="1">
      <protection locked="0"/>
    </xf>
    <xf numFmtId="41" fontId="14" fillId="0" borderId="1" xfId="3" applyNumberFormat="1" applyFont="1" applyBorder="1" applyProtection="1">
      <protection locked="0"/>
    </xf>
    <xf numFmtId="41" fontId="14" fillId="0" borderId="8" xfId="3" applyNumberFormat="1" applyFont="1" applyBorder="1" applyProtection="1">
      <protection locked="0"/>
    </xf>
    <xf numFmtId="41" fontId="14" fillId="0" borderId="13" xfId="3" applyNumberFormat="1" applyFont="1" applyBorder="1" applyProtection="1">
      <protection locked="0"/>
    </xf>
    <xf numFmtId="0" fontId="10" fillId="0" borderId="11" xfId="0" applyFont="1" applyBorder="1" applyProtection="1"/>
    <xf numFmtId="41" fontId="14" fillId="2" borderId="4" xfId="0" applyNumberFormat="1" applyFont="1" applyFill="1" applyBorder="1" applyProtection="1"/>
    <xf numFmtId="41" fontId="14" fillId="0" borderId="4" xfId="3" applyNumberFormat="1" applyFont="1" applyBorder="1" applyAlignment="1" applyProtection="1">
      <protection locked="0"/>
    </xf>
    <xf numFmtId="41" fontId="14" fillId="2" borderId="6" xfId="0" applyNumberFormat="1" applyFont="1" applyFill="1" applyBorder="1" applyProtection="1"/>
    <xf numFmtId="41" fontId="14" fillId="0" borderId="1" xfId="3" applyNumberFormat="1" applyFont="1" applyBorder="1" applyAlignment="1" applyProtection="1">
      <protection locked="0"/>
    </xf>
    <xf numFmtId="41" fontId="14" fillId="2" borderId="1" xfId="0" applyNumberFormat="1" applyFont="1" applyFill="1" applyBorder="1" applyProtection="1"/>
    <xf numFmtId="41" fontId="14" fillId="2" borderId="8" xfId="0" applyNumberFormat="1" applyFont="1" applyFill="1" applyBorder="1" applyProtection="1"/>
    <xf numFmtId="41" fontId="14" fillId="0" borderId="24" xfId="3" applyNumberFormat="1" applyFont="1" applyBorder="1" applyAlignment="1" applyProtection="1">
      <protection locked="0"/>
    </xf>
    <xf numFmtId="41" fontId="14" fillId="2" borderId="21" xfId="0" applyNumberFormat="1" applyFont="1" applyFill="1" applyBorder="1" applyProtection="1"/>
    <xf numFmtId="41" fontId="14" fillId="2" borderId="12" xfId="0" applyNumberFormat="1" applyFont="1" applyFill="1" applyBorder="1" applyProtection="1"/>
    <xf numFmtId="0" fontId="14" fillId="0" borderId="12" xfId="0" applyFont="1" applyFill="1" applyBorder="1" applyProtection="1"/>
    <xf numFmtId="37" fontId="14" fillId="0" borderId="0" xfId="0" applyNumberFormat="1" applyFont="1" applyProtection="1"/>
    <xf numFmtId="37" fontId="14" fillId="2" borderId="4" xfId="0" applyNumberFormat="1" applyFont="1" applyFill="1" applyBorder="1" applyProtection="1"/>
    <xf numFmtId="37" fontId="14" fillId="0" borderId="4" xfId="0" applyNumberFormat="1" applyFont="1" applyFill="1" applyBorder="1" applyProtection="1"/>
    <xf numFmtId="37" fontId="14" fillId="2" borderId="6" xfId="0" applyNumberFormat="1" applyFont="1" applyFill="1" applyBorder="1" applyProtection="1"/>
    <xf numFmtId="41" fontId="14" fillId="0" borderId="16" xfId="3" applyNumberFormat="1" applyFont="1" applyBorder="1" applyProtection="1">
      <protection locked="0"/>
    </xf>
    <xf numFmtId="3" fontId="14" fillId="0" borderId="14" xfId="0" applyNumberFormat="1" applyFont="1" applyBorder="1" applyProtection="1"/>
    <xf numFmtId="3" fontId="10" fillId="0" borderId="22" xfId="0" applyNumberFormat="1" applyFont="1" applyBorder="1" applyProtection="1"/>
    <xf numFmtId="0" fontId="10" fillId="0" borderId="12" xfId="0" applyFont="1" applyBorder="1" applyAlignment="1" applyProtection="1">
      <alignment horizontal="left" vertical="top"/>
    </xf>
    <xf numFmtId="0" fontId="10" fillId="0" borderId="0" xfId="0" applyFont="1" applyAlignment="1" applyProtection="1">
      <alignment horizontal="left" vertical="top" wrapText="1"/>
    </xf>
    <xf numFmtId="0" fontId="10" fillId="0" borderId="12" xfId="0" applyFont="1" applyBorder="1" applyAlignment="1" applyProtection="1">
      <alignment horizontal="left" vertical="top" wrapText="1"/>
    </xf>
    <xf numFmtId="0" fontId="10" fillId="0" borderId="0" xfId="0" applyFont="1" applyFill="1" applyBorder="1" applyAlignment="1" applyProtection="1">
      <alignment horizontal="center" vertical="center"/>
    </xf>
    <xf numFmtId="0" fontId="10" fillId="0" borderId="0" xfId="0" applyFont="1" applyBorder="1" applyAlignment="1" applyProtection="1">
      <alignment horizontal="right"/>
    </xf>
    <xf numFmtId="3" fontId="14" fillId="2" borderId="4" xfId="0" applyNumberFormat="1" applyFont="1" applyFill="1" applyBorder="1" applyProtection="1"/>
    <xf numFmtId="3" fontId="14" fillId="2" borderId="6" xfId="0" applyNumberFormat="1" applyFont="1" applyFill="1" applyBorder="1" applyProtection="1"/>
    <xf numFmtId="0" fontId="10" fillId="0" borderId="0" xfId="0" applyFont="1" applyAlignment="1" applyProtection="1">
      <alignment horizontal="left"/>
    </xf>
    <xf numFmtId="0" fontId="10" fillId="0" borderId="12" xfId="0" applyFont="1" applyBorder="1" applyAlignment="1" applyProtection="1">
      <alignment horizontal="left"/>
    </xf>
    <xf numFmtId="0" fontId="10" fillId="0" borderId="12" xfId="0" applyFont="1" applyBorder="1" applyAlignment="1" applyProtection="1">
      <alignment horizontal="left" wrapText="1"/>
    </xf>
    <xf numFmtId="0" fontId="10" fillId="0" borderId="0" xfId="0" applyFont="1" applyBorder="1" applyAlignment="1" applyProtection="1">
      <alignment horizontal="left" vertical="top" wrapText="1"/>
    </xf>
    <xf numFmtId="0" fontId="14" fillId="0" borderId="13" xfId="0" applyFont="1" applyBorder="1" applyAlignment="1" applyProtection="1">
      <alignment wrapText="1"/>
    </xf>
    <xf numFmtId="0" fontId="10" fillId="0" borderId="11" xfId="0" applyFont="1" applyBorder="1" applyAlignment="1" applyProtection="1">
      <alignment wrapText="1"/>
    </xf>
    <xf numFmtId="41" fontId="14" fillId="3" borderId="1" xfId="0" applyNumberFormat="1" applyFont="1" applyFill="1" applyBorder="1" applyProtection="1"/>
    <xf numFmtId="38" fontId="14" fillId="0" borderId="0" xfId="0" applyNumberFormat="1" applyFont="1" applyProtection="1"/>
    <xf numFmtId="0" fontId="14" fillId="0" borderId="14" xfId="0" applyFont="1" applyBorder="1"/>
    <xf numFmtId="0" fontId="14" fillId="0" borderId="6" xfId="0" applyFont="1" applyBorder="1" applyProtection="1">
      <protection locked="0"/>
    </xf>
    <xf numFmtId="0" fontId="14" fillId="0" borderId="4" xfId="0" applyFont="1" applyBorder="1" applyProtection="1">
      <protection locked="0"/>
    </xf>
    <xf numFmtId="14" fontId="14" fillId="0" borderId="4" xfId="0" applyNumberFormat="1" applyFont="1" applyBorder="1" applyProtection="1">
      <protection locked="0"/>
    </xf>
    <xf numFmtId="0" fontId="14" fillId="3" borderId="4" xfId="0" applyNumberFormat="1" applyFont="1" applyFill="1" applyBorder="1" applyAlignment="1" applyProtection="1">
      <alignment horizontal="center"/>
    </xf>
    <xf numFmtId="0" fontId="14" fillId="0" borderId="10" xfId="0" applyFont="1" applyBorder="1" applyProtection="1">
      <protection locked="0"/>
    </xf>
    <xf numFmtId="0" fontId="14" fillId="3" borderId="2" xfId="0" applyNumberFormat="1" applyFont="1" applyFill="1" applyBorder="1" applyAlignment="1" applyProtection="1">
      <alignment horizontal="center"/>
    </xf>
    <xf numFmtId="0" fontId="14" fillId="0" borderId="2" xfId="0" applyFont="1" applyBorder="1" applyProtection="1">
      <protection locked="0"/>
    </xf>
    <xf numFmtId="0" fontId="14" fillId="0" borderId="0" xfId="0" applyFont="1" applyAlignment="1">
      <alignment vertical="top"/>
    </xf>
    <xf numFmtId="0" fontId="14" fillId="0" borderId="0" xfId="0" applyFont="1" applyAlignment="1" applyProtection="1">
      <alignment horizontal="center"/>
    </xf>
    <xf numFmtId="165" fontId="14" fillId="3" borderId="4" xfId="0" applyNumberFormat="1" applyFont="1" applyFill="1" applyBorder="1" applyAlignment="1" applyProtection="1"/>
    <xf numFmtId="165" fontId="14" fillId="3" borderId="16" xfId="0" applyNumberFormat="1" applyFont="1" applyFill="1" applyBorder="1" applyAlignment="1" applyProtection="1"/>
    <xf numFmtId="0" fontId="14" fillId="0" borderId="0" xfId="0" applyFont="1" applyFill="1" applyBorder="1" applyAlignment="1" applyProtection="1">
      <alignment horizontal="left"/>
    </xf>
    <xf numFmtId="165" fontId="14" fillId="3" borderId="1" xfId="0" applyNumberFormat="1" applyFont="1" applyFill="1" applyBorder="1" applyAlignment="1" applyProtection="1"/>
    <xf numFmtId="165" fontId="14" fillId="3" borderId="17" xfId="0" applyNumberFormat="1" applyFont="1" applyFill="1" applyBorder="1" applyAlignment="1" applyProtection="1"/>
    <xf numFmtId="0" fontId="14" fillId="0" borderId="0" xfId="0" applyFont="1" applyAlignment="1" applyProtection="1"/>
    <xf numFmtId="165" fontId="14" fillId="3" borderId="5" xfId="0" applyNumberFormat="1" applyFont="1" applyFill="1" applyBorder="1" applyAlignment="1" applyProtection="1"/>
    <xf numFmtId="0" fontId="19" fillId="5" borderId="25" xfId="0" applyFont="1" applyFill="1" applyBorder="1" applyAlignment="1" applyProtection="1">
      <alignment horizontal="center" vertical="top" wrapText="1"/>
    </xf>
    <xf numFmtId="0" fontId="19" fillId="5" borderId="6" xfId="0" applyFont="1" applyFill="1" applyBorder="1" applyAlignment="1" applyProtection="1">
      <alignment horizontal="center" vertical="center" wrapText="1"/>
    </xf>
    <xf numFmtId="0" fontId="19" fillId="5" borderId="4" xfId="0" applyFont="1" applyFill="1" applyBorder="1" applyAlignment="1" applyProtection="1">
      <alignment horizontal="center" vertical="center" wrapText="1"/>
    </xf>
    <xf numFmtId="0" fontId="19" fillId="5" borderId="10" xfId="0" applyFont="1" applyFill="1" applyBorder="1" applyAlignment="1" applyProtection="1">
      <alignment horizontal="center" vertical="center" wrapText="1"/>
    </xf>
    <xf numFmtId="0" fontId="14" fillId="0" borderId="6" xfId="0" applyFont="1" applyBorder="1" applyProtection="1"/>
    <xf numFmtId="43" fontId="14" fillId="0" borderId="4" xfId="8" applyNumberFormat="1" applyFont="1" applyFill="1" applyBorder="1" applyAlignment="1" applyProtection="1">
      <protection locked="0"/>
    </xf>
    <xf numFmtId="43" fontId="14" fillId="3" borderId="1" xfId="8" applyNumberFormat="1" applyFont="1" applyFill="1" applyBorder="1" applyAlignment="1" applyProtection="1"/>
    <xf numFmtId="43" fontId="14" fillId="3" borderId="4" xfId="8" applyNumberFormat="1" applyFont="1" applyFill="1" applyBorder="1" applyAlignment="1" applyProtection="1"/>
    <xf numFmtId="0" fontId="14" fillId="0" borderId="29" xfId="0" applyFont="1" applyBorder="1" applyProtection="1"/>
    <xf numFmtId="43" fontId="14" fillId="3" borderId="28" xfId="8" applyNumberFormat="1" applyFont="1" applyFill="1" applyBorder="1" applyAlignment="1" applyProtection="1"/>
    <xf numFmtId="0" fontId="14" fillId="0" borderId="4" xfId="0" applyFont="1" applyBorder="1" applyProtection="1"/>
    <xf numFmtId="43" fontId="14" fillId="0" borderId="0" xfId="8" applyNumberFormat="1" applyFont="1" applyFill="1" applyBorder="1" applyAlignment="1" applyProtection="1"/>
    <xf numFmtId="43" fontId="14" fillId="3" borderId="5" xfId="0" applyNumberFormat="1" applyFont="1" applyFill="1" applyBorder="1" applyProtection="1"/>
    <xf numFmtId="43" fontId="14" fillId="0" borderId="27" xfId="0" applyNumberFormat="1" applyFont="1" applyBorder="1" applyProtection="1"/>
    <xf numFmtId="43" fontId="14" fillId="3" borderId="4" xfId="0" applyNumberFormat="1" applyFont="1" applyFill="1" applyBorder="1" applyProtection="1"/>
    <xf numFmtId="14" fontId="14" fillId="0" borderId="6" xfId="0" applyNumberFormat="1" applyFont="1" applyBorder="1" applyProtection="1">
      <protection locked="0"/>
    </xf>
    <xf numFmtId="0" fontId="22" fillId="0" borderId="0" xfId="0" applyFont="1" applyProtection="1"/>
    <xf numFmtId="0" fontId="10" fillId="0" borderId="0" xfId="0" applyFont="1" applyAlignment="1" applyProtection="1">
      <alignment horizontal="right"/>
    </xf>
    <xf numFmtId="10" fontId="14" fillId="3" borderId="4" xfId="4" applyNumberFormat="1" applyFont="1" applyFill="1" applyBorder="1" applyProtection="1"/>
    <xf numFmtId="41" fontId="14" fillId="3" borderId="6" xfId="0" applyNumberFormat="1" applyFont="1" applyFill="1" applyBorder="1" applyProtection="1"/>
    <xf numFmtId="0" fontId="19" fillId="5" borderId="10" xfId="0" applyFont="1" applyFill="1" applyBorder="1" applyAlignment="1" applyProtection="1">
      <alignment horizontal="center" wrapText="1"/>
    </xf>
    <xf numFmtId="0" fontId="19" fillId="5" borderId="4" xfId="0" applyFont="1" applyFill="1" applyBorder="1" applyAlignment="1" applyProtection="1">
      <alignment horizontal="center" wrapText="1"/>
    </xf>
    <xf numFmtId="0" fontId="19" fillId="5" borderId="6" xfId="0" applyFont="1" applyFill="1" applyBorder="1" applyAlignment="1" applyProtection="1">
      <alignment horizontal="center" wrapText="1"/>
    </xf>
    <xf numFmtId="0" fontId="19" fillId="5" borderId="16" xfId="0" applyFont="1" applyFill="1" applyBorder="1" applyAlignment="1" applyProtection="1">
      <alignment horizontal="center" vertical="center"/>
    </xf>
    <xf numFmtId="0" fontId="19" fillId="5" borderId="6" xfId="0" applyFont="1" applyFill="1" applyBorder="1" applyAlignment="1" applyProtection="1">
      <alignment vertical="top" wrapText="1"/>
    </xf>
    <xf numFmtId="0" fontId="19" fillId="5" borderId="4" xfId="0" applyFont="1" applyFill="1" applyBorder="1" applyAlignment="1" applyProtection="1">
      <alignment vertical="top" wrapText="1"/>
    </xf>
    <xf numFmtId="0" fontId="23" fillId="0" borderId="0" xfId="0" applyFont="1" applyProtection="1"/>
    <xf numFmtId="0" fontId="15" fillId="0" borderId="0" xfId="0" applyFont="1" applyBorder="1"/>
    <xf numFmtId="0" fontId="24" fillId="0" borderId="0" xfId="9" applyFont="1" applyProtection="1"/>
    <xf numFmtId="0" fontId="15" fillId="0" borderId="0" xfId="0" applyFont="1" applyProtection="1"/>
    <xf numFmtId="0" fontId="25" fillId="0" borderId="0" xfId="0" applyFont="1" applyAlignment="1" applyProtection="1"/>
    <xf numFmtId="0" fontId="10" fillId="0" borderId="0" xfId="2" applyFont="1" applyBorder="1" applyProtection="1"/>
    <xf numFmtId="0" fontId="5" fillId="0" borderId="0" xfId="0" applyFont="1" applyAlignment="1" applyProtection="1">
      <alignment wrapText="1"/>
    </xf>
    <xf numFmtId="0" fontId="10" fillId="0" borderId="14" xfId="0" applyFont="1" applyBorder="1" applyAlignment="1" applyProtection="1">
      <alignment wrapText="1"/>
    </xf>
    <xf numFmtId="0" fontId="20" fillId="0" borderId="21" xfId="0" applyFont="1" applyBorder="1" applyProtection="1"/>
    <xf numFmtId="0" fontId="20" fillId="0" borderId="0" xfId="0" applyFont="1" applyProtection="1"/>
    <xf numFmtId="0" fontId="20" fillId="0" borderId="21" xfId="0" applyFont="1" applyBorder="1" applyAlignment="1" applyProtection="1">
      <alignment horizontal="left" indent="1"/>
    </xf>
    <xf numFmtId="0" fontId="15" fillId="0" borderId="0" xfId="0" applyFont="1" applyAlignment="1" applyProtection="1"/>
    <xf numFmtId="0" fontId="27" fillId="0" borderId="0" xfId="1" applyFont="1" applyProtection="1"/>
    <xf numFmtId="0" fontId="27" fillId="0" borderId="0" xfId="0" applyFont="1" applyProtection="1"/>
    <xf numFmtId="0" fontId="26" fillId="0" borderId="0" xfId="0" applyFont="1" applyAlignment="1" applyProtection="1">
      <alignment horizontal="left"/>
    </xf>
    <xf numFmtId="0" fontId="25" fillId="0" borderId="0" xfId="0" applyFont="1"/>
    <xf numFmtId="0" fontId="10" fillId="0" borderId="0" xfId="1" applyFont="1" applyProtection="1"/>
    <xf numFmtId="0" fontId="1" fillId="0" borderId="14" xfId="0" applyFont="1" applyBorder="1" applyAlignment="1" applyProtection="1">
      <alignment wrapText="1"/>
    </xf>
    <xf numFmtId="0" fontId="10" fillId="0" borderId="13" xfId="0" applyFont="1" applyBorder="1" applyAlignment="1" applyProtection="1">
      <alignment horizontal="right"/>
    </xf>
    <xf numFmtId="0" fontId="1" fillId="0" borderId="0" xfId="0" applyFont="1" applyAlignment="1" applyProtection="1">
      <alignment horizontal="right"/>
    </xf>
    <xf numFmtId="0" fontId="19" fillId="0" borderId="0" xfId="0" applyFont="1" applyFill="1" applyBorder="1" applyAlignment="1" applyProtection="1">
      <alignment horizontal="center" vertical="top" wrapText="1"/>
    </xf>
    <xf numFmtId="0" fontId="10" fillId="0" borderId="12" xfId="0" applyFont="1" applyBorder="1" applyAlignment="1" applyProtection="1">
      <alignment horizontal="left" vertical="top" wrapText="1"/>
    </xf>
    <xf numFmtId="0" fontId="14" fillId="6" borderId="24" xfId="0" applyFont="1" applyFill="1" applyBorder="1" applyProtection="1"/>
    <xf numFmtId="0" fontId="0" fillId="0" borderId="3" xfId="0" applyBorder="1" applyAlignment="1" applyProtection="1">
      <protection locked="0"/>
    </xf>
    <xf numFmtId="0" fontId="14" fillId="0" borderId="0" xfId="0" applyFont="1" applyAlignment="1" applyProtection="1">
      <alignment horizontal="left" vertical="top" wrapText="1"/>
    </xf>
    <xf numFmtId="0" fontId="14" fillId="0" borderId="0" xfId="0" applyFont="1" applyBorder="1" applyAlignment="1" applyProtection="1">
      <alignment horizontal="left" vertical="top" wrapText="1"/>
    </xf>
    <xf numFmtId="0" fontId="14" fillId="0" borderId="0" xfId="0" applyFont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10" fillId="0" borderId="12" xfId="0" applyFont="1" applyBorder="1" applyAlignment="1" applyProtection="1">
      <alignment horizontal="left" vertical="top" wrapText="1"/>
    </xf>
    <xf numFmtId="0" fontId="10" fillId="0" borderId="0" xfId="0" applyFont="1" applyAlignment="1" applyProtection="1">
      <alignment horizontal="left" vertical="top" wrapText="1"/>
    </xf>
    <xf numFmtId="0" fontId="0" fillId="0" borderId="8" xfId="0" applyBorder="1" applyAlignment="1" applyProtection="1">
      <alignment horizontal="left" vertical="top" wrapText="1"/>
      <protection locked="0"/>
    </xf>
    <xf numFmtId="0" fontId="0" fillId="0" borderId="26" xfId="0" applyBorder="1" applyAlignment="1" applyProtection="1">
      <alignment horizontal="left" vertical="top" wrapText="1"/>
      <protection locked="0"/>
    </xf>
    <xf numFmtId="0" fontId="0" fillId="0" borderId="12" xfId="0" applyBorder="1" applyAlignment="1" applyProtection="1">
      <alignment horizontal="left" vertical="top" wrapText="1"/>
      <protection locked="0"/>
    </xf>
    <xf numFmtId="0" fontId="0" fillId="0" borderId="0" xfId="0" applyBorder="1" applyAlignment="1" applyProtection="1">
      <alignment horizontal="left" vertical="top" wrapText="1"/>
      <protection locked="0"/>
    </xf>
    <xf numFmtId="0" fontId="0" fillId="0" borderId="11" xfId="0" applyBorder="1" applyAlignment="1" applyProtection="1">
      <alignment horizontal="left" vertical="top" wrapText="1"/>
      <protection locked="0"/>
    </xf>
    <xf numFmtId="0" fontId="0" fillId="0" borderId="3" xfId="0" applyBorder="1" applyAlignment="1" applyProtection="1">
      <alignment horizontal="left" vertical="top" wrapText="1"/>
      <protection locked="0"/>
    </xf>
  </cellXfs>
  <cellStyles count="10">
    <cellStyle name="Comma" xfId="3" builtinId="3"/>
    <cellStyle name="Comma 2" xfId="6"/>
    <cellStyle name="Currency 2" xfId="8"/>
    <cellStyle name="Heading 3" xfId="2" builtinId="18"/>
    <cellStyle name="Heading 4" xfId="9" builtinId="19"/>
    <cellStyle name="Normal" xfId="0" builtinId="0"/>
    <cellStyle name="Normal 2" xfId="5"/>
    <cellStyle name="Percent" xfId="4" builtinId="5"/>
    <cellStyle name="Percent 2" xfId="7"/>
    <cellStyle name="Title" xfId="1" builtinId="1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88900</xdr:rowOff>
    </xdr:from>
    <xdr:to>
      <xdr:col>1</xdr:col>
      <xdr:colOff>2070100</xdr:colOff>
      <xdr:row>1</xdr:row>
      <xdr:rowOff>561691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5EBCB5D6-1D0F-4C37-928D-0E173966B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88900"/>
          <a:ext cx="4089400" cy="66329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76200</xdr:rowOff>
    </xdr:from>
    <xdr:to>
      <xdr:col>3</xdr:col>
      <xdr:colOff>317500</xdr:colOff>
      <xdr:row>1</xdr:row>
      <xdr:rowOff>510891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A7F22AC3-7381-934A-BDEF-751823DCD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76200"/>
          <a:ext cx="4089400" cy="66329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88900</xdr:rowOff>
    </xdr:from>
    <xdr:to>
      <xdr:col>2</xdr:col>
      <xdr:colOff>50800</xdr:colOff>
      <xdr:row>1</xdr:row>
      <xdr:rowOff>548991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57277CC4-916B-D942-A465-2CA782A5E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900"/>
          <a:ext cx="4089400" cy="66329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127000</xdr:rowOff>
    </xdr:from>
    <xdr:to>
      <xdr:col>2</xdr:col>
      <xdr:colOff>3175</xdr:colOff>
      <xdr:row>1</xdr:row>
      <xdr:rowOff>561691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5ADE8C4B-73D1-F14A-BE9D-F581C2614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7000"/>
          <a:ext cx="4089400" cy="66329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152400</xdr:rowOff>
    </xdr:from>
    <xdr:to>
      <xdr:col>1</xdr:col>
      <xdr:colOff>3289300</xdr:colOff>
      <xdr:row>1</xdr:row>
      <xdr:rowOff>498191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668CF300-4525-CF42-8288-6810E8ABC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400"/>
          <a:ext cx="4089400" cy="6632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101600</xdr:rowOff>
    </xdr:from>
    <xdr:to>
      <xdr:col>1</xdr:col>
      <xdr:colOff>3352800</xdr:colOff>
      <xdr:row>1</xdr:row>
      <xdr:rowOff>536291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CDB710A1-1B4F-B141-91B1-2C050FE09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600"/>
          <a:ext cx="4089400" cy="6632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76200</xdr:rowOff>
    </xdr:from>
    <xdr:to>
      <xdr:col>1</xdr:col>
      <xdr:colOff>3327400</xdr:colOff>
      <xdr:row>1</xdr:row>
      <xdr:rowOff>510891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E098982F-A36C-9640-83CC-5B11E481F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76200"/>
          <a:ext cx="4089400" cy="6632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127000</xdr:rowOff>
    </xdr:from>
    <xdr:to>
      <xdr:col>1</xdr:col>
      <xdr:colOff>3327400</xdr:colOff>
      <xdr:row>1</xdr:row>
      <xdr:rowOff>561691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9D3B256A-9929-B44C-A99E-07477A405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27000"/>
          <a:ext cx="4089400" cy="66329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101600</xdr:rowOff>
    </xdr:from>
    <xdr:to>
      <xdr:col>1</xdr:col>
      <xdr:colOff>3352800</xdr:colOff>
      <xdr:row>1</xdr:row>
      <xdr:rowOff>536291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608AF996-52B2-EB47-8E6D-C951C5E2D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600"/>
          <a:ext cx="4089400" cy="66329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127000</xdr:rowOff>
    </xdr:from>
    <xdr:to>
      <xdr:col>1</xdr:col>
      <xdr:colOff>3352800</xdr:colOff>
      <xdr:row>1</xdr:row>
      <xdr:rowOff>561691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81B77927-C262-014F-B7BD-2BFD90A18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000"/>
          <a:ext cx="4089400" cy="66329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</xdr:colOff>
      <xdr:row>0</xdr:row>
      <xdr:rowOff>101600</xdr:rowOff>
    </xdr:from>
    <xdr:to>
      <xdr:col>1</xdr:col>
      <xdr:colOff>3340100</xdr:colOff>
      <xdr:row>1</xdr:row>
      <xdr:rowOff>536291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7552C510-9D86-4D49-A355-CF8E147BF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101600"/>
          <a:ext cx="4089400" cy="66329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114300</xdr:rowOff>
    </xdr:from>
    <xdr:to>
      <xdr:col>1</xdr:col>
      <xdr:colOff>3365500</xdr:colOff>
      <xdr:row>1</xdr:row>
      <xdr:rowOff>548991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9FB36F22-6EA3-ED43-BB25-AF02DAA09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14300"/>
          <a:ext cx="4089400" cy="66329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152400</xdr:rowOff>
    </xdr:from>
    <xdr:to>
      <xdr:col>1</xdr:col>
      <xdr:colOff>3302000</xdr:colOff>
      <xdr:row>1</xdr:row>
      <xdr:rowOff>587091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6874CAD7-8DBA-CF4D-855F-F3B0A62D4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52400"/>
          <a:ext cx="4089400" cy="6632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101"/>
  <sheetViews>
    <sheetView showGridLines="0" tabSelected="1" zoomScale="200" zoomScaleNormal="200" workbookViewId="0">
      <selection activeCell="A34" sqref="A34:B34"/>
    </sheetView>
  </sheetViews>
  <sheetFormatPr defaultColWidth="9.140625" defaultRowHeight="12.75" x14ac:dyDescent="0.2"/>
  <cols>
    <col min="1" max="1" width="27" style="4" customWidth="1"/>
    <col min="2" max="2" width="70.42578125" style="4" customWidth="1"/>
    <col min="3" max="3" width="8.42578125" style="4" customWidth="1"/>
    <col min="4" max="4" width="8.5703125" style="4" customWidth="1"/>
    <col min="5" max="5" width="9.5703125" style="4" customWidth="1"/>
    <col min="6" max="8" width="8.5703125" style="4" customWidth="1"/>
    <col min="9" max="16384" width="9.140625" style="4"/>
  </cols>
  <sheetData>
    <row r="1" spans="1:2" ht="15" customHeight="1" x14ac:dyDescent="0.25">
      <c r="A1" s="52"/>
      <c r="B1" s="15"/>
    </row>
    <row r="2" spans="1:2" ht="60" customHeight="1" x14ac:dyDescent="0.25">
      <c r="A2" s="52"/>
      <c r="B2" s="15"/>
    </row>
    <row r="3" spans="1:2" ht="15" customHeight="1" x14ac:dyDescent="0.25">
      <c r="A3" s="224" t="s">
        <v>53</v>
      </c>
      <c r="B3" s="44"/>
    </row>
    <row r="4" spans="1:2" ht="15" customHeight="1" x14ac:dyDescent="0.25">
      <c r="A4" s="224" t="s">
        <v>13</v>
      </c>
      <c r="B4" s="44"/>
    </row>
    <row r="5" spans="1:2" ht="15" customHeight="1" x14ac:dyDescent="0.25">
      <c r="A5" s="44"/>
      <c r="B5" s="44"/>
    </row>
    <row r="6" spans="1:2" ht="15" customHeight="1" x14ac:dyDescent="0.25">
      <c r="A6" s="231" t="s">
        <v>88</v>
      </c>
      <c r="B6" s="44"/>
    </row>
    <row r="7" spans="1:2" s="5" customFormat="1" ht="15" customHeight="1" x14ac:dyDescent="0.25">
      <c r="A7" s="221" t="s">
        <v>273</v>
      </c>
      <c r="B7" s="82"/>
    </row>
    <row r="8" spans="1:2" ht="15" customHeight="1" x14ac:dyDescent="0.25">
      <c r="A8" s="222" t="s">
        <v>192</v>
      </c>
      <c r="B8" s="47"/>
    </row>
    <row r="9" spans="1:2" ht="15" customHeight="1" x14ac:dyDescent="0.25">
      <c r="A9" s="53"/>
      <c r="B9" s="47"/>
    </row>
    <row r="10" spans="1:2" ht="19.5" customHeight="1" x14ac:dyDescent="0.25">
      <c r="A10" s="17" t="s">
        <v>14</v>
      </c>
      <c r="B10" s="45"/>
    </row>
    <row r="11" spans="1:2" ht="19.5" customHeight="1" x14ac:dyDescent="0.25">
      <c r="A11" s="17" t="s">
        <v>0</v>
      </c>
      <c r="B11" s="46"/>
    </row>
    <row r="12" spans="1:2" s="5" customFormat="1" ht="15.75" x14ac:dyDescent="0.25">
      <c r="A12" s="47"/>
      <c r="B12" s="48"/>
    </row>
    <row r="13" spans="1:2" ht="19.5" customHeight="1" x14ac:dyDescent="0.25">
      <c r="A13" s="17" t="s">
        <v>15</v>
      </c>
      <c r="B13" s="49"/>
    </row>
    <row r="14" spans="1:2" ht="19.5" customHeight="1" x14ac:dyDescent="0.25">
      <c r="A14" s="17"/>
      <c r="B14" s="46"/>
    </row>
    <row r="15" spans="1:2" ht="19.5" customHeight="1" x14ac:dyDescent="0.25">
      <c r="A15" s="17"/>
      <c r="B15" s="46"/>
    </row>
    <row r="16" spans="1:2" s="5" customFormat="1" ht="15.75" x14ac:dyDescent="0.25">
      <c r="A16" s="47"/>
      <c r="B16" s="48"/>
    </row>
    <row r="17" spans="1:2" ht="19.5" customHeight="1" x14ac:dyDescent="0.25">
      <c r="A17" s="17" t="s">
        <v>16</v>
      </c>
      <c r="B17" s="49"/>
    </row>
    <row r="18" spans="1:2" ht="19.5" customHeight="1" x14ac:dyDescent="0.25">
      <c r="A18" s="17" t="s">
        <v>17</v>
      </c>
      <c r="B18" s="46"/>
    </row>
    <row r="19" spans="1:2" ht="19.5" customHeight="1" x14ac:dyDescent="0.25">
      <c r="A19" s="17" t="s">
        <v>228</v>
      </c>
      <c r="B19" s="46"/>
    </row>
    <row r="20" spans="1:2" s="5" customFormat="1" ht="15.75" x14ac:dyDescent="0.25">
      <c r="A20" s="47"/>
      <c r="B20" s="48"/>
    </row>
    <row r="21" spans="1:2" ht="19.5" customHeight="1" x14ac:dyDescent="0.25">
      <c r="A21" s="17" t="s">
        <v>229</v>
      </c>
      <c r="B21" s="49"/>
    </row>
    <row r="22" spans="1:2" ht="19.5" customHeight="1" x14ac:dyDescent="0.25">
      <c r="A22" s="17" t="s">
        <v>17</v>
      </c>
      <c r="B22" s="46"/>
    </row>
    <row r="23" spans="1:2" ht="19.5" customHeight="1" x14ac:dyDescent="0.25">
      <c r="A23" s="17" t="s">
        <v>228</v>
      </c>
      <c r="B23" s="46"/>
    </row>
    <row r="24" spans="1:2" ht="15" customHeight="1" x14ac:dyDescent="0.25">
      <c r="A24" s="17"/>
      <c r="B24" s="50"/>
    </row>
    <row r="25" spans="1:2" ht="15" customHeight="1" x14ac:dyDescent="0.25">
      <c r="A25" s="17" t="s">
        <v>18</v>
      </c>
      <c r="B25" s="50"/>
    </row>
    <row r="26" spans="1:2" ht="36.950000000000003" customHeight="1" x14ac:dyDescent="0.2">
      <c r="A26" s="244" t="s">
        <v>55</v>
      </c>
      <c r="B26" s="244"/>
    </row>
    <row r="27" spans="1:2" ht="39.75" customHeight="1" x14ac:dyDescent="0.25">
      <c r="A27" s="44" t="s">
        <v>19</v>
      </c>
      <c r="B27" s="16"/>
    </row>
    <row r="29" spans="1:2" ht="37.5" customHeight="1" x14ac:dyDescent="0.2">
      <c r="A29" s="245" t="s">
        <v>230</v>
      </c>
      <c r="B29" s="245"/>
    </row>
    <row r="30" spans="1:2" ht="19.5" customHeight="1" x14ac:dyDescent="0.25">
      <c r="A30" s="17" t="s">
        <v>47</v>
      </c>
      <c r="B30" s="7"/>
    </row>
    <row r="31" spans="1:2" ht="36.75" customHeight="1" x14ac:dyDescent="0.25">
      <c r="A31" s="51" t="s">
        <v>231</v>
      </c>
      <c r="B31" s="7"/>
    </row>
    <row r="32" spans="1:2" ht="32.450000000000003" customHeight="1" x14ac:dyDescent="0.25">
      <c r="A32" s="51" t="s">
        <v>90</v>
      </c>
      <c r="B32" s="8">
        <v>44013</v>
      </c>
    </row>
    <row r="33" spans="1:2" ht="33.6" customHeight="1" x14ac:dyDescent="0.25">
      <c r="A33" s="51" t="s">
        <v>91</v>
      </c>
      <c r="B33" s="8">
        <v>44377</v>
      </c>
    </row>
    <row r="34" spans="1:2" ht="38.450000000000003" customHeight="1" x14ac:dyDescent="0.25">
      <c r="A34" s="246" t="s">
        <v>232</v>
      </c>
      <c r="B34" s="247"/>
    </row>
    <row r="35" spans="1:2" ht="33.6" customHeight="1" x14ac:dyDescent="0.2">
      <c r="A35" s="243"/>
      <c r="B35" s="243"/>
    </row>
    <row r="36" spans="1:2" ht="15.75" x14ac:dyDescent="0.25">
      <c r="A36" s="17" t="s">
        <v>20</v>
      </c>
    </row>
    <row r="37" spans="1:2" ht="21.75" customHeight="1" x14ac:dyDescent="0.2">
      <c r="A37" s="243"/>
      <c r="B37" s="243"/>
    </row>
    <row r="38" spans="1:2" ht="15.75" x14ac:dyDescent="0.25">
      <c r="A38" s="17" t="s">
        <v>21</v>
      </c>
    </row>
    <row r="39" spans="1:2" ht="25.5" customHeight="1" x14ac:dyDescent="0.2">
      <c r="A39" s="243"/>
      <c r="B39" s="243"/>
    </row>
    <row r="40" spans="1:2" ht="15.75" x14ac:dyDescent="0.25">
      <c r="A40" s="17" t="s">
        <v>22</v>
      </c>
    </row>
    <row r="101" spans="1:1" x14ac:dyDescent="0.2">
      <c r="A101" s="25"/>
    </row>
  </sheetData>
  <sheetProtection selectLockedCells="1"/>
  <protectedRanges>
    <protectedRange sqref="A35:B43" name="Range3"/>
    <protectedRange sqref="A10:B23" name="Range1"/>
    <protectedRange sqref="A31 B32" name="Range2"/>
  </protectedRanges>
  <mergeCells count="6">
    <mergeCell ref="A37:B37"/>
    <mergeCell ref="A39:B39"/>
    <mergeCell ref="A26:B26"/>
    <mergeCell ref="A29:B29"/>
    <mergeCell ref="A34:B34"/>
    <mergeCell ref="A35:B35"/>
  </mergeCells>
  <phoneticPr fontId="4" type="noConversion"/>
  <pageMargins left="0.75" right="0.75" top="1" bottom="1" header="0.5" footer="0.5"/>
  <pageSetup scale="83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K5003"/>
  <sheetViews>
    <sheetView showGridLines="0" zoomScaleNormal="100" zoomScaleSheetLayoutView="80" workbookViewId="0">
      <selection activeCell="B22" sqref="B22"/>
    </sheetView>
  </sheetViews>
  <sheetFormatPr defaultColWidth="8.85546875" defaultRowHeight="12.75" x14ac:dyDescent="0.2"/>
  <cols>
    <col min="1" max="1" width="10.42578125" style="235" customWidth="1"/>
    <col min="2" max="2" width="22.85546875" customWidth="1"/>
    <col min="3" max="3" width="16.5703125" customWidth="1"/>
    <col min="4" max="4" width="17.42578125" customWidth="1"/>
    <col min="5" max="5" width="16.5703125" style="6" customWidth="1"/>
    <col min="6" max="6" width="16.5703125" customWidth="1"/>
    <col min="7" max="8" width="18.5703125" customWidth="1"/>
    <col min="9" max="9" width="70.5703125" customWidth="1"/>
    <col min="10" max="10" width="20.5703125" bestFit="1" customWidth="1"/>
  </cols>
  <sheetData>
    <row r="1" spans="1:10" s="4" customFormat="1" ht="18.75" x14ac:dyDescent="0.3">
      <c r="A1" s="232"/>
      <c r="B1" s="54"/>
      <c r="C1" s="54"/>
      <c r="D1" s="54"/>
      <c r="J1" s="20"/>
    </row>
    <row r="2" spans="1:10" s="4" customFormat="1" ht="60" customHeight="1" x14ac:dyDescent="0.3">
      <c r="A2" s="232"/>
      <c r="B2" s="55"/>
      <c r="C2" s="54"/>
      <c r="D2" s="54"/>
      <c r="J2" s="20"/>
    </row>
    <row r="3" spans="1:10" s="4" customFormat="1" ht="18.75" x14ac:dyDescent="0.3">
      <c r="A3" s="233" t="s">
        <v>87</v>
      </c>
      <c r="B3" s="17"/>
      <c r="C3" s="50"/>
      <c r="D3" s="17" t="s">
        <v>86</v>
      </c>
      <c r="E3" s="99">
        <f>'Cover sheet'!$B$10</f>
        <v>0</v>
      </c>
      <c r="J3" s="20"/>
    </row>
    <row r="4" spans="1:10" s="4" customFormat="1" ht="15.75" x14ac:dyDescent="0.25">
      <c r="A4" s="17"/>
      <c r="B4" s="17"/>
      <c r="C4" s="50"/>
      <c r="D4" s="17" t="s">
        <v>85</v>
      </c>
      <c r="E4" s="99">
        <f>'Cover sheet'!$B$11</f>
        <v>0</v>
      </c>
      <c r="F4" s="20" t="s">
        <v>1</v>
      </c>
      <c r="G4" s="4" t="s">
        <v>1</v>
      </c>
      <c r="H4" s="20" t="s">
        <v>1</v>
      </c>
      <c r="J4" s="20"/>
    </row>
    <row r="5" spans="1:10" s="4" customFormat="1" ht="15.75" x14ac:dyDescent="0.25">
      <c r="A5" s="225" t="s">
        <v>170</v>
      </c>
      <c r="B5" s="17"/>
      <c r="C5" s="50"/>
      <c r="D5" s="17" t="s">
        <v>84</v>
      </c>
      <c r="E5" s="99">
        <f>IF(ISBLANK('Cover sheet'!$B$33),"-",YEAR('Cover sheet'!$B$33))</f>
        <v>2021</v>
      </c>
      <c r="I5" s="4" t="s">
        <v>1</v>
      </c>
      <c r="J5" s="20"/>
    </row>
    <row r="6" spans="1:10" s="4" customFormat="1" x14ac:dyDescent="0.2">
      <c r="A6" s="234"/>
      <c r="B6" s="16"/>
      <c r="D6" s="6"/>
      <c r="J6" s="20"/>
    </row>
    <row r="7" spans="1:10" s="4" customFormat="1" ht="15.75" x14ac:dyDescent="0.25">
      <c r="A7" s="50"/>
      <c r="B7" s="169" t="s">
        <v>224</v>
      </c>
      <c r="C7" s="50"/>
      <c r="D7" s="186"/>
      <c r="E7" s="50"/>
      <c r="F7" s="50"/>
      <c r="G7" s="50"/>
      <c r="H7" s="50"/>
      <c r="I7" s="50"/>
    </row>
    <row r="8" spans="1:10" s="4" customFormat="1" ht="31.5" x14ac:dyDescent="0.25">
      <c r="A8" s="50"/>
      <c r="B8" s="169" t="s">
        <v>125</v>
      </c>
      <c r="C8" s="96" t="s">
        <v>38</v>
      </c>
      <c r="D8" s="95" t="s">
        <v>39</v>
      </c>
      <c r="E8" s="96" t="s">
        <v>40</v>
      </c>
      <c r="F8" s="97" t="s">
        <v>41</v>
      </c>
      <c r="G8" s="194" t="s">
        <v>247</v>
      </c>
      <c r="H8" s="50" t="s">
        <v>1</v>
      </c>
      <c r="I8" s="240" t="s">
        <v>1</v>
      </c>
    </row>
    <row r="9" spans="1:10" s="4" customFormat="1" ht="15.75" x14ac:dyDescent="0.25">
      <c r="A9" s="50"/>
      <c r="B9" s="50" t="s">
        <v>10</v>
      </c>
      <c r="C9" s="187">
        <f>'A - Res'!C$99</f>
        <v>0</v>
      </c>
      <c r="D9" s="187">
        <f>'A - Res'!D$99</f>
        <v>0</v>
      </c>
      <c r="E9" s="187">
        <f>'A - Res'!E$99</f>
        <v>0</v>
      </c>
      <c r="F9" s="187">
        <f>'A - Res'!F$99</f>
        <v>0</v>
      </c>
      <c r="G9" s="188">
        <f>SUM(ABS(C9),ABS(D9),ABS(E9),ABS(F9))</f>
        <v>0</v>
      </c>
      <c r="H9" s="50"/>
      <c r="I9" s="50"/>
    </row>
    <row r="10" spans="1:10" s="4" customFormat="1" ht="15.75" x14ac:dyDescent="0.25">
      <c r="A10" s="50"/>
      <c r="B10" s="189" t="s">
        <v>11</v>
      </c>
      <c r="C10" s="190">
        <f>'B - Day'!C$101</f>
        <v>0</v>
      </c>
      <c r="D10" s="190">
        <f>'B - Day'!D$101</f>
        <v>0</v>
      </c>
      <c r="E10" s="190">
        <f>'B - Day'!E$101</f>
        <v>0</v>
      </c>
      <c r="F10" s="190">
        <f>'B - Day'!F$101</f>
        <v>0</v>
      </c>
      <c r="G10" s="191">
        <f t="shared" ref="G10:G12" si="0">SUM(ABS(C10),ABS(D10),ABS(E10),ABS(F10))</f>
        <v>0</v>
      </c>
      <c r="H10" s="50"/>
      <c r="I10" s="50"/>
    </row>
    <row r="11" spans="1:10" s="4" customFormat="1" ht="15.75" x14ac:dyDescent="0.25">
      <c r="A11" s="50"/>
      <c r="B11" s="189" t="s">
        <v>243</v>
      </c>
      <c r="C11" s="190">
        <f>'B1 - CLS'!C$101</f>
        <v>0</v>
      </c>
      <c r="D11" s="190">
        <f>'B1 - CLS'!D$101</f>
        <v>0</v>
      </c>
      <c r="E11" s="190">
        <f>'B1 - CLS'!E$101</f>
        <v>0</v>
      </c>
      <c r="F11" s="190">
        <f>'B1 - CLS'!F$101</f>
        <v>0</v>
      </c>
      <c r="G11" s="188">
        <f>SUM(ABS(C11),ABS(D11),ABS(E11),ABS(F11))</f>
        <v>0</v>
      </c>
      <c r="H11" s="50"/>
      <c r="I11" s="50"/>
    </row>
    <row r="12" spans="1:10" s="4" customFormat="1" ht="15.75" x14ac:dyDescent="0.25">
      <c r="A12" s="50"/>
      <c r="B12" s="99" t="s">
        <v>244</v>
      </c>
      <c r="C12" s="190">
        <f>'C - SE'!C$98</f>
        <v>0</v>
      </c>
      <c r="D12" s="190">
        <f>'C - SE'!D$98</f>
        <v>0</v>
      </c>
      <c r="E12" s="190">
        <f>'C - SE'!E$98</f>
        <v>0</v>
      </c>
      <c r="F12" s="190">
        <f>'C - SE'!F$98</f>
        <v>0</v>
      </c>
      <c r="G12" s="191">
        <f t="shared" si="0"/>
        <v>0</v>
      </c>
      <c r="H12" s="50"/>
      <c r="I12" s="50"/>
    </row>
    <row r="13" spans="1:10" s="4" customFormat="1" ht="15.75" x14ac:dyDescent="0.25">
      <c r="A13" s="50"/>
      <c r="B13" s="99" t="s">
        <v>225</v>
      </c>
      <c r="C13" s="190">
        <f>'C1 - EDC'!C$98</f>
        <v>0</v>
      </c>
      <c r="D13" s="190">
        <f>'C1 - EDC'!D$98</f>
        <v>0</v>
      </c>
      <c r="E13" s="190">
        <f>'C1 - EDC'!E$98</f>
        <v>0</v>
      </c>
      <c r="F13" s="190">
        <f>'C1 - EDC'!F$98</f>
        <v>0</v>
      </c>
      <c r="G13" s="188">
        <f>SUM(ABS(C13),ABS(D13),ABS(E13),ABS(F13))</f>
        <v>0</v>
      </c>
      <c r="H13" s="50"/>
      <c r="I13" s="50" t="s">
        <v>1</v>
      </c>
    </row>
    <row r="14" spans="1:10" s="4" customFormat="1" ht="16.5" thickBot="1" x14ac:dyDescent="0.3">
      <c r="A14" s="50"/>
      <c r="B14" s="192" t="s">
        <v>245</v>
      </c>
      <c r="C14" s="190">
        <f>'D - PS'!C$102/24</f>
        <v>0</v>
      </c>
      <c r="D14" s="190">
        <f>'D - PS'!D$102/24</f>
        <v>0</v>
      </c>
      <c r="E14" s="190">
        <f>'D - PS'!E$102/24</f>
        <v>0</v>
      </c>
      <c r="F14" s="190">
        <f>'D - PS'!F$102/24</f>
        <v>0</v>
      </c>
      <c r="G14" s="191">
        <f>SUM(ABS(C14),ABS(D14),ABS(E14),ABS(F14))</f>
        <v>0</v>
      </c>
      <c r="H14" s="50" t="s">
        <v>1</v>
      </c>
      <c r="I14" s="50"/>
    </row>
    <row r="15" spans="1:10" s="4" customFormat="1" ht="16.5" thickTop="1" x14ac:dyDescent="0.25">
      <c r="A15" s="50"/>
      <c r="B15" s="99" t="s">
        <v>246</v>
      </c>
      <c r="C15" s="193">
        <f>SUM(ABS(C9),ABS(C10),ABS(C11),ABS(C12),ABS(C13),ABS(C14))</f>
        <v>0</v>
      </c>
      <c r="D15" s="193">
        <f>SUM(ABS(D9),ABS(D10),ABS(D11),ABS(D12),ABS(D13),ABS(D14))</f>
        <v>0</v>
      </c>
      <c r="E15" s="193">
        <f>SUM(ABS(E9),ABS(E10),ABS(E11),ABS(E12),ABS(E13),ABS(E14))</f>
        <v>0</v>
      </c>
      <c r="F15" s="193">
        <f>SUM(ABS(F9),ABS(F10),ABS(F11),ABS(F12),ABS(F13),ABS(F14))</f>
        <v>0</v>
      </c>
      <c r="G15" s="193">
        <f>SUM(ABS(G9),ABS(G10),ABS(G11),ABS(G12),ABS(G13),ABS(G14))</f>
        <v>0</v>
      </c>
      <c r="H15" s="50" t="s">
        <v>1</v>
      </c>
      <c r="I15" s="50"/>
    </row>
    <row r="16" spans="1:10" s="4" customFormat="1" ht="15.75" x14ac:dyDescent="0.25">
      <c r="A16" s="50"/>
      <c r="B16" s="50"/>
      <c r="C16" s="169" t="s">
        <v>168</v>
      </c>
      <c r="D16" s="50"/>
      <c r="E16" s="50"/>
      <c r="F16" s="50"/>
      <c r="G16" s="50"/>
      <c r="H16" s="50"/>
      <c r="I16" s="50"/>
      <c r="J16" s="20"/>
    </row>
    <row r="17" spans="1:11" s="4" customFormat="1" ht="15.75" x14ac:dyDescent="0.25">
      <c r="A17" s="50"/>
      <c r="B17" s="50"/>
      <c r="C17" s="50"/>
      <c r="D17" s="50"/>
      <c r="E17" s="50"/>
      <c r="F17" s="50"/>
      <c r="G17" s="50"/>
      <c r="H17" s="50"/>
      <c r="I17" s="50"/>
      <c r="J17" s="20"/>
    </row>
    <row r="18" spans="1:11" s="4" customFormat="1" ht="47.25" x14ac:dyDescent="0.25">
      <c r="A18" s="51" t="s">
        <v>258</v>
      </c>
      <c r="B18" s="195" t="s">
        <v>63</v>
      </c>
      <c r="C18" s="196" t="s">
        <v>59</v>
      </c>
      <c r="D18" s="196" t="s">
        <v>60</v>
      </c>
      <c r="E18" s="196" t="s">
        <v>66</v>
      </c>
      <c r="F18" s="196" t="s">
        <v>61</v>
      </c>
      <c r="G18" s="196" t="s">
        <v>68</v>
      </c>
      <c r="H18" s="196" t="s">
        <v>69</v>
      </c>
      <c r="I18" s="197" t="s">
        <v>62</v>
      </c>
      <c r="J18" s="28"/>
      <c r="K18" s="5"/>
    </row>
    <row r="19" spans="1:11" s="34" customFormat="1" ht="15.75" x14ac:dyDescent="0.25">
      <c r="A19" s="105">
        <v>1</v>
      </c>
      <c r="B19" s="178"/>
      <c r="C19" s="179"/>
      <c r="D19" s="180"/>
      <c r="E19" s="181" t="str">
        <f>IF(NOT(ISBLANK(D19)), LOOKUP(MONTH(D19),{1,4,7,10},{"Q3","Q4","Q1","Q2"}), "")</f>
        <v/>
      </c>
      <c r="F19" s="179"/>
      <c r="G19" s="179"/>
      <c r="H19" s="179"/>
      <c r="I19" s="182"/>
    </row>
    <row r="20" spans="1:11" s="34" customFormat="1" ht="15.75" x14ac:dyDescent="0.25">
      <c r="A20" s="105">
        <f>A19+$A$19</f>
        <v>2</v>
      </c>
      <c r="B20" s="178"/>
      <c r="C20" s="179"/>
      <c r="D20" s="180"/>
      <c r="E20" s="181" t="str">
        <f>IF(NOT(ISBLANK(D20)), LOOKUP(MONTH(D20),{1,4,7,10},{"Q3","Q4","Q1","Q2"}), "")</f>
        <v/>
      </c>
      <c r="F20" s="179"/>
      <c r="G20" s="179"/>
      <c r="H20" s="179"/>
      <c r="I20" s="182"/>
    </row>
    <row r="21" spans="1:11" s="34" customFormat="1" ht="15.75" x14ac:dyDescent="0.25">
      <c r="A21" s="105">
        <f t="shared" ref="A21:A84" si="1">A20+$A$19</f>
        <v>3</v>
      </c>
      <c r="B21" s="178"/>
      <c r="C21" s="179"/>
      <c r="D21" s="180"/>
      <c r="E21" s="181" t="str">
        <f>IF(NOT(ISBLANK(D21)), LOOKUP(MONTH(D21),{1,4,7,10},{"Q3","Q4","Q1","Q2"}), "")</f>
        <v/>
      </c>
      <c r="F21" s="179"/>
      <c r="G21" s="179"/>
      <c r="H21" s="179"/>
      <c r="I21" s="182"/>
    </row>
    <row r="22" spans="1:11" s="34" customFormat="1" ht="15.75" x14ac:dyDescent="0.25">
      <c r="A22" s="105">
        <f t="shared" si="1"/>
        <v>4</v>
      </c>
      <c r="B22" s="178"/>
      <c r="C22" s="179"/>
      <c r="D22" s="180"/>
      <c r="E22" s="181" t="str">
        <f>IF(NOT(ISBLANK(D22)), LOOKUP(MONTH(D22),{1,4,7,10},{"Q3","Q4","Q1","Q2"}), "")</f>
        <v/>
      </c>
      <c r="F22" s="179"/>
      <c r="G22" s="179"/>
      <c r="H22" s="179"/>
      <c r="I22" s="182"/>
      <c r="J22" s="37"/>
    </row>
    <row r="23" spans="1:11" s="34" customFormat="1" ht="15.75" x14ac:dyDescent="0.25">
      <c r="A23" s="105">
        <f t="shared" si="1"/>
        <v>5</v>
      </c>
      <c r="B23" s="178"/>
      <c r="C23" s="179"/>
      <c r="D23" s="180"/>
      <c r="E23" s="181" t="str">
        <f>IF(NOT(ISBLANK(D23)), LOOKUP(MONTH(D23),{1,4,7,10},{"Q3","Q4","Q1","Q2"}), "")</f>
        <v/>
      </c>
      <c r="F23" s="179"/>
      <c r="G23" s="179"/>
      <c r="H23" s="179"/>
      <c r="I23" s="182"/>
    </row>
    <row r="24" spans="1:11" s="34" customFormat="1" ht="15.75" x14ac:dyDescent="0.25">
      <c r="A24" s="105">
        <f t="shared" si="1"/>
        <v>6</v>
      </c>
      <c r="B24" s="178"/>
      <c r="C24" s="179"/>
      <c r="D24" s="180"/>
      <c r="E24" s="181" t="str">
        <f>IF(NOT(ISBLANK(D24)), LOOKUP(MONTH(D24),{1,4,7,10},{"Q3","Q4","Q1","Q2"}), "")</f>
        <v/>
      </c>
      <c r="F24" s="179"/>
      <c r="G24" s="179"/>
      <c r="H24" s="179"/>
      <c r="I24" s="182"/>
    </row>
    <row r="25" spans="1:11" s="34" customFormat="1" ht="15.75" x14ac:dyDescent="0.25">
      <c r="A25" s="105">
        <f t="shared" si="1"/>
        <v>7</v>
      </c>
      <c r="B25" s="178"/>
      <c r="C25" s="179"/>
      <c r="D25" s="180"/>
      <c r="E25" s="181" t="str">
        <f>IF(NOT(ISBLANK(D25)), LOOKUP(MONTH(D25),{1,4,7,10},{"Q3","Q4","Q1","Q2"}), "")</f>
        <v/>
      </c>
      <c r="F25" s="179"/>
      <c r="G25" s="179"/>
      <c r="H25" s="179"/>
      <c r="I25" s="182"/>
      <c r="J25" s="34" t="s">
        <v>1</v>
      </c>
    </row>
    <row r="26" spans="1:11" s="34" customFormat="1" ht="15.75" x14ac:dyDescent="0.25">
      <c r="A26" s="105">
        <f t="shared" si="1"/>
        <v>8</v>
      </c>
      <c r="B26" s="178"/>
      <c r="C26" s="179"/>
      <c r="D26" s="180"/>
      <c r="E26" s="181" t="str">
        <f>IF(NOT(ISBLANK(D26)), LOOKUP(MONTH(D26),{1,4,7,10},{"Q3","Q4","Q1","Q2"}), "")</f>
        <v/>
      </c>
      <c r="F26" s="179"/>
      <c r="G26" s="179"/>
      <c r="H26" s="179"/>
      <c r="I26" s="182"/>
    </row>
    <row r="27" spans="1:11" s="34" customFormat="1" ht="15.75" x14ac:dyDescent="0.25">
      <c r="A27" s="105">
        <f t="shared" si="1"/>
        <v>9</v>
      </c>
      <c r="B27" s="178"/>
      <c r="C27" s="179"/>
      <c r="D27" s="180"/>
      <c r="E27" s="181" t="str">
        <f>IF(NOT(ISBLANK(D27)), LOOKUP(MONTH(D27),{1,4,7,10},{"Q3","Q4","Q1","Q2"}), "")</f>
        <v/>
      </c>
      <c r="F27" s="179"/>
      <c r="G27" s="179"/>
      <c r="H27" s="179"/>
      <c r="I27" s="182"/>
    </row>
    <row r="28" spans="1:11" s="34" customFormat="1" ht="15.75" x14ac:dyDescent="0.25">
      <c r="A28" s="105">
        <f t="shared" si="1"/>
        <v>10</v>
      </c>
      <c r="B28" s="178"/>
      <c r="C28" s="179"/>
      <c r="D28" s="180"/>
      <c r="E28" s="181" t="str">
        <f>IF(NOT(ISBLANK(D28)), LOOKUP(MONTH(D28),{1,4,7,10},{"Q3","Q4","Q1","Q2"}), "")</f>
        <v/>
      </c>
      <c r="F28" s="179"/>
      <c r="G28" s="179"/>
      <c r="H28" s="179"/>
      <c r="I28" s="182"/>
    </row>
    <row r="29" spans="1:11" s="34" customFormat="1" ht="15.75" x14ac:dyDescent="0.25">
      <c r="A29" s="105">
        <f t="shared" si="1"/>
        <v>11</v>
      </c>
      <c r="B29" s="178"/>
      <c r="C29" s="179"/>
      <c r="D29" s="180"/>
      <c r="E29" s="181" t="str">
        <f>IF(NOT(ISBLANK(D29)), LOOKUP(MONTH(D29),{1,4,7,10},{"Q3","Q4","Q1","Q2"}), "")</f>
        <v/>
      </c>
      <c r="F29" s="179"/>
      <c r="G29" s="179"/>
      <c r="H29" s="179"/>
      <c r="I29" s="182"/>
    </row>
    <row r="30" spans="1:11" s="34" customFormat="1" ht="15.75" x14ac:dyDescent="0.25">
      <c r="A30" s="105">
        <f t="shared" si="1"/>
        <v>12</v>
      </c>
      <c r="B30" s="178"/>
      <c r="C30" s="179"/>
      <c r="D30" s="180"/>
      <c r="E30" s="181" t="str">
        <f>IF(NOT(ISBLANK(D30)), LOOKUP(MONTH(D30),{1,4,7,10},{"Q3","Q4","Q1","Q2"}), "")</f>
        <v/>
      </c>
      <c r="F30" s="179"/>
      <c r="G30" s="179"/>
      <c r="H30" s="179"/>
      <c r="I30" s="182"/>
    </row>
    <row r="31" spans="1:11" s="34" customFormat="1" ht="15.75" x14ac:dyDescent="0.25">
      <c r="A31" s="105">
        <f t="shared" si="1"/>
        <v>13</v>
      </c>
      <c r="B31" s="178"/>
      <c r="C31" s="179"/>
      <c r="D31" s="180"/>
      <c r="E31" s="181" t="str">
        <f>IF(NOT(ISBLANK(D31)), LOOKUP(MONTH(D31),{1,4,7,10},{"Q3","Q4","Q1","Q2"}), "")</f>
        <v/>
      </c>
      <c r="F31" s="179"/>
      <c r="G31" s="179"/>
      <c r="H31" s="179"/>
      <c r="I31" s="182"/>
    </row>
    <row r="32" spans="1:11" s="34" customFormat="1" ht="15.75" x14ac:dyDescent="0.25">
      <c r="A32" s="105">
        <f t="shared" si="1"/>
        <v>14</v>
      </c>
      <c r="B32" s="178"/>
      <c r="C32" s="179"/>
      <c r="D32" s="180"/>
      <c r="E32" s="181" t="str">
        <f>IF(NOT(ISBLANK(D32)), LOOKUP(MONTH(D32),{1,4,7,10},{"Q3","Q4","Q1","Q2"}), "")</f>
        <v/>
      </c>
      <c r="F32" s="179"/>
      <c r="G32" s="179"/>
      <c r="H32" s="179"/>
      <c r="I32" s="182"/>
    </row>
    <row r="33" spans="1:9" s="34" customFormat="1" ht="15.75" x14ac:dyDescent="0.25">
      <c r="A33" s="105">
        <f t="shared" si="1"/>
        <v>15</v>
      </c>
      <c r="B33" s="178"/>
      <c r="C33" s="179"/>
      <c r="D33" s="180"/>
      <c r="E33" s="181" t="str">
        <f>IF(NOT(ISBLANK(D33)), LOOKUP(MONTH(D33),{1,4,7,10},{"Q3","Q4","Q1","Q2"}), "")</f>
        <v/>
      </c>
      <c r="F33" s="179"/>
      <c r="G33" s="179"/>
      <c r="H33" s="179"/>
      <c r="I33" s="182"/>
    </row>
    <row r="34" spans="1:9" s="34" customFormat="1" ht="15.75" x14ac:dyDescent="0.25">
      <c r="A34" s="105">
        <f t="shared" si="1"/>
        <v>16</v>
      </c>
      <c r="B34" s="178"/>
      <c r="C34" s="179"/>
      <c r="D34" s="180"/>
      <c r="E34" s="181" t="str">
        <f>IF(NOT(ISBLANK(D34)), LOOKUP(MONTH(D34),{1,4,7,10},{"Q3","Q4","Q1","Q2"}), "")</f>
        <v/>
      </c>
      <c r="F34" s="179"/>
      <c r="G34" s="179"/>
      <c r="H34" s="179"/>
      <c r="I34" s="182"/>
    </row>
    <row r="35" spans="1:9" s="34" customFormat="1" ht="15.75" x14ac:dyDescent="0.25">
      <c r="A35" s="105">
        <f t="shared" si="1"/>
        <v>17</v>
      </c>
      <c r="B35" s="178"/>
      <c r="C35" s="179"/>
      <c r="D35" s="180"/>
      <c r="E35" s="181" t="str">
        <f>IF(NOT(ISBLANK(D35)), LOOKUP(MONTH(D35),{1,4,7,10},{"Q3","Q4","Q1","Q2"}), "")</f>
        <v/>
      </c>
      <c r="F35" s="179"/>
      <c r="G35" s="179"/>
      <c r="H35" s="179"/>
      <c r="I35" s="182"/>
    </row>
    <row r="36" spans="1:9" s="34" customFormat="1" ht="15.75" x14ac:dyDescent="0.25">
      <c r="A36" s="105">
        <f t="shared" si="1"/>
        <v>18</v>
      </c>
      <c r="B36" s="178"/>
      <c r="C36" s="179"/>
      <c r="D36" s="180"/>
      <c r="E36" s="181" t="str">
        <f>IF(NOT(ISBLANK(D36)), LOOKUP(MONTH(D36),{1,4,7,10},{"Q3","Q4","Q1","Q2"}), "")</f>
        <v/>
      </c>
      <c r="F36" s="179"/>
      <c r="G36" s="179"/>
      <c r="H36" s="179"/>
      <c r="I36" s="182"/>
    </row>
    <row r="37" spans="1:9" s="34" customFormat="1" ht="15.75" x14ac:dyDescent="0.25">
      <c r="A37" s="105">
        <f t="shared" si="1"/>
        <v>19</v>
      </c>
      <c r="B37" s="178"/>
      <c r="C37" s="179"/>
      <c r="D37" s="180"/>
      <c r="E37" s="181" t="str">
        <f>IF(NOT(ISBLANK(D37)), LOOKUP(MONTH(D37),{1,4,7,10},{"Q3","Q4","Q1","Q2"}), "")</f>
        <v/>
      </c>
      <c r="F37" s="179"/>
      <c r="G37" s="179"/>
      <c r="H37" s="179"/>
      <c r="I37" s="182"/>
    </row>
    <row r="38" spans="1:9" s="34" customFormat="1" ht="15.75" x14ac:dyDescent="0.25">
      <c r="A38" s="105">
        <f t="shared" si="1"/>
        <v>20</v>
      </c>
      <c r="B38" s="178"/>
      <c r="C38" s="179"/>
      <c r="D38" s="180"/>
      <c r="E38" s="181" t="str">
        <f>IF(NOT(ISBLANK(D38)), LOOKUP(MONTH(D38),{1,4,7,10},{"Q3","Q4","Q1","Q2"}), "")</f>
        <v/>
      </c>
      <c r="F38" s="179"/>
      <c r="G38" s="179"/>
      <c r="H38" s="179"/>
      <c r="I38" s="182"/>
    </row>
    <row r="39" spans="1:9" s="34" customFormat="1" ht="15.75" x14ac:dyDescent="0.25">
      <c r="A39" s="105">
        <f t="shared" si="1"/>
        <v>21</v>
      </c>
      <c r="B39" s="178"/>
      <c r="C39" s="179"/>
      <c r="D39" s="180"/>
      <c r="E39" s="181" t="str">
        <f>IF(NOT(ISBLANK(D39)), LOOKUP(MONTH(D39),{1,4,7,10},{"Q3","Q4","Q1","Q2"}), "")</f>
        <v/>
      </c>
      <c r="F39" s="179"/>
      <c r="G39" s="179"/>
      <c r="H39" s="179"/>
      <c r="I39" s="182"/>
    </row>
    <row r="40" spans="1:9" s="34" customFormat="1" ht="15.75" x14ac:dyDescent="0.25">
      <c r="A40" s="105">
        <f t="shared" si="1"/>
        <v>22</v>
      </c>
      <c r="B40" s="178"/>
      <c r="C40" s="179"/>
      <c r="D40" s="180"/>
      <c r="E40" s="181" t="str">
        <f>IF(NOT(ISBLANK(D40)), LOOKUP(MONTH(D40),{1,4,7,10},{"Q3","Q4","Q1","Q2"}), "")</f>
        <v/>
      </c>
      <c r="F40" s="179"/>
      <c r="G40" s="179"/>
      <c r="H40" s="179"/>
      <c r="I40" s="182"/>
    </row>
    <row r="41" spans="1:9" s="34" customFormat="1" ht="15.75" x14ac:dyDescent="0.25">
      <c r="A41" s="105">
        <f t="shared" si="1"/>
        <v>23</v>
      </c>
      <c r="B41" s="178"/>
      <c r="C41" s="179"/>
      <c r="D41" s="180"/>
      <c r="E41" s="181" t="str">
        <f>IF(NOT(ISBLANK(D41)), LOOKUP(MONTH(D41),{1,4,7,10},{"Q3","Q4","Q1","Q2"}), "")</f>
        <v/>
      </c>
      <c r="F41" s="179"/>
      <c r="G41" s="179"/>
      <c r="H41" s="179"/>
      <c r="I41" s="182"/>
    </row>
    <row r="42" spans="1:9" s="34" customFormat="1" ht="15.75" x14ac:dyDescent="0.25">
      <c r="A42" s="105">
        <f t="shared" si="1"/>
        <v>24</v>
      </c>
      <c r="B42" s="178"/>
      <c r="C42" s="179"/>
      <c r="D42" s="180"/>
      <c r="E42" s="181" t="str">
        <f>IF(NOT(ISBLANK(D42)), LOOKUP(MONTH(D42),{1,4,7,10},{"Q3","Q4","Q1","Q2"}), "")</f>
        <v/>
      </c>
      <c r="F42" s="179"/>
      <c r="G42" s="179"/>
      <c r="H42" s="179"/>
      <c r="I42" s="182"/>
    </row>
    <row r="43" spans="1:9" s="34" customFormat="1" ht="15.75" x14ac:dyDescent="0.25">
      <c r="A43" s="105">
        <f t="shared" si="1"/>
        <v>25</v>
      </c>
      <c r="B43" s="178"/>
      <c r="C43" s="179"/>
      <c r="D43" s="180"/>
      <c r="E43" s="181" t="str">
        <f>IF(NOT(ISBLANK(D43)), LOOKUP(MONTH(D43),{1,4,7,10},{"Q3","Q4","Q1","Q2"}), "")</f>
        <v/>
      </c>
      <c r="F43" s="179"/>
      <c r="G43" s="179"/>
      <c r="H43" s="179"/>
      <c r="I43" s="182"/>
    </row>
    <row r="44" spans="1:9" s="34" customFormat="1" ht="15.75" x14ac:dyDescent="0.25">
      <c r="A44" s="105">
        <f t="shared" si="1"/>
        <v>26</v>
      </c>
      <c r="B44" s="178"/>
      <c r="C44" s="179"/>
      <c r="D44" s="180"/>
      <c r="E44" s="181" t="str">
        <f>IF(NOT(ISBLANK(D44)), LOOKUP(MONTH(D44),{1,4,7,10},{"Q3","Q4","Q1","Q2"}), "")</f>
        <v/>
      </c>
      <c r="F44" s="179"/>
      <c r="G44" s="179"/>
      <c r="H44" s="179"/>
      <c r="I44" s="182"/>
    </row>
    <row r="45" spans="1:9" s="34" customFormat="1" ht="15.75" x14ac:dyDescent="0.25">
      <c r="A45" s="105">
        <f t="shared" si="1"/>
        <v>27</v>
      </c>
      <c r="B45" s="178"/>
      <c r="C45" s="179"/>
      <c r="D45" s="180"/>
      <c r="E45" s="181" t="str">
        <f>IF(NOT(ISBLANK(D45)), LOOKUP(MONTH(D45),{1,4,7,10},{"Q3","Q4","Q1","Q2"}), "")</f>
        <v/>
      </c>
      <c r="F45" s="179"/>
      <c r="G45" s="179"/>
      <c r="H45" s="179"/>
      <c r="I45" s="182"/>
    </row>
    <row r="46" spans="1:9" s="34" customFormat="1" ht="15.75" x14ac:dyDescent="0.25">
      <c r="A46" s="105">
        <f t="shared" si="1"/>
        <v>28</v>
      </c>
      <c r="B46" s="178"/>
      <c r="C46" s="179"/>
      <c r="D46" s="180"/>
      <c r="E46" s="181" t="str">
        <f>IF(NOT(ISBLANK(D46)), LOOKUP(MONTH(D46),{1,4,7,10},{"Q3","Q4","Q1","Q2"}), "")</f>
        <v/>
      </c>
      <c r="F46" s="179"/>
      <c r="G46" s="179"/>
      <c r="H46" s="179"/>
      <c r="I46" s="182"/>
    </row>
    <row r="47" spans="1:9" s="34" customFormat="1" ht="15.75" x14ac:dyDescent="0.25">
      <c r="A47" s="105">
        <f t="shared" si="1"/>
        <v>29</v>
      </c>
      <c r="B47" s="178"/>
      <c r="C47" s="179"/>
      <c r="D47" s="180"/>
      <c r="E47" s="181" t="str">
        <f>IF(NOT(ISBLANK(D47)), LOOKUP(MONTH(D47),{1,4,7,10},{"Q3","Q4","Q1","Q2"}), "")</f>
        <v/>
      </c>
      <c r="F47" s="179"/>
      <c r="G47" s="179"/>
      <c r="H47" s="179"/>
      <c r="I47" s="182"/>
    </row>
    <row r="48" spans="1:9" s="34" customFormat="1" ht="15.75" x14ac:dyDescent="0.25">
      <c r="A48" s="105">
        <f t="shared" si="1"/>
        <v>30</v>
      </c>
      <c r="B48" s="178"/>
      <c r="C48" s="179"/>
      <c r="D48" s="180"/>
      <c r="E48" s="181" t="str">
        <f>IF(NOT(ISBLANK(D48)), LOOKUP(MONTH(D48),{1,4,7,10},{"Q3","Q4","Q1","Q2"}), "")</f>
        <v/>
      </c>
      <c r="F48" s="179"/>
      <c r="G48" s="179"/>
      <c r="H48" s="179"/>
      <c r="I48" s="182"/>
    </row>
    <row r="49" spans="1:9" s="34" customFormat="1" ht="15.75" x14ac:dyDescent="0.25">
      <c r="A49" s="105">
        <f t="shared" si="1"/>
        <v>31</v>
      </c>
      <c r="B49" s="178"/>
      <c r="C49" s="179"/>
      <c r="D49" s="180"/>
      <c r="E49" s="181" t="str">
        <f>IF(NOT(ISBLANK(D49)), LOOKUP(MONTH(D49),{1,4,7,10},{"Q3","Q4","Q1","Q2"}), "")</f>
        <v/>
      </c>
      <c r="F49" s="179"/>
      <c r="G49" s="179"/>
      <c r="H49" s="179"/>
      <c r="I49" s="182"/>
    </row>
    <row r="50" spans="1:9" s="34" customFormat="1" ht="15.75" x14ac:dyDescent="0.25">
      <c r="A50" s="105">
        <f t="shared" si="1"/>
        <v>32</v>
      </c>
      <c r="B50" s="178"/>
      <c r="C50" s="179"/>
      <c r="D50" s="180"/>
      <c r="E50" s="181" t="str">
        <f>IF(NOT(ISBLANK(D50)), LOOKUP(MONTH(D50),{1,4,7,10},{"Q3","Q4","Q1","Q2"}), "")</f>
        <v/>
      </c>
      <c r="F50" s="179"/>
      <c r="G50" s="179"/>
      <c r="H50" s="179"/>
      <c r="I50" s="182"/>
    </row>
    <row r="51" spans="1:9" s="34" customFormat="1" ht="15.75" x14ac:dyDescent="0.25">
      <c r="A51" s="105">
        <f t="shared" si="1"/>
        <v>33</v>
      </c>
      <c r="B51" s="178"/>
      <c r="C51" s="179"/>
      <c r="D51" s="180"/>
      <c r="E51" s="181" t="str">
        <f>IF(NOT(ISBLANK(D51)), LOOKUP(MONTH(D51),{1,4,7,10},{"Q3","Q4","Q1","Q2"}), "")</f>
        <v/>
      </c>
      <c r="F51" s="179"/>
      <c r="G51" s="179"/>
      <c r="H51" s="179"/>
      <c r="I51" s="182"/>
    </row>
    <row r="52" spans="1:9" s="34" customFormat="1" ht="15.75" x14ac:dyDescent="0.25">
      <c r="A52" s="105">
        <f t="shared" si="1"/>
        <v>34</v>
      </c>
      <c r="B52" s="178"/>
      <c r="C52" s="179"/>
      <c r="D52" s="180"/>
      <c r="E52" s="181" t="str">
        <f>IF(NOT(ISBLANK(D52)), LOOKUP(MONTH(D52),{1,4,7,10},{"Q3","Q4","Q1","Q2"}), "")</f>
        <v/>
      </c>
      <c r="F52" s="179"/>
      <c r="G52" s="179"/>
      <c r="H52" s="179"/>
      <c r="I52" s="182"/>
    </row>
    <row r="53" spans="1:9" s="34" customFormat="1" ht="15.75" x14ac:dyDescent="0.25">
      <c r="A53" s="105">
        <f t="shared" si="1"/>
        <v>35</v>
      </c>
      <c r="B53" s="178"/>
      <c r="C53" s="179"/>
      <c r="D53" s="180"/>
      <c r="E53" s="181" t="str">
        <f>IF(NOT(ISBLANK(D53)), LOOKUP(MONTH(D53),{1,4,7,10},{"Q3","Q4","Q1","Q2"}), "")</f>
        <v/>
      </c>
      <c r="F53" s="179"/>
      <c r="G53" s="179"/>
      <c r="H53" s="179"/>
      <c r="I53" s="182"/>
    </row>
    <row r="54" spans="1:9" s="34" customFormat="1" ht="15.75" x14ac:dyDescent="0.25">
      <c r="A54" s="105">
        <f t="shared" si="1"/>
        <v>36</v>
      </c>
      <c r="B54" s="178"/>
      <c r="C54" s="179"/>
      <c r="D54" s="180"/>
      <c r="E54" s="181" t="str">
        <f>IF(NOT(ISBLANK(D54)), LOOKUP(MONTH(D54),{1,4,7,10},{"Q3","Q4","Q1","Q2"}), "")</f>
        <v/>
      </c>
      <c r="F54" s="179"/>
      <c r="G54" s="179"/>
      <c r="H54" s="179"/>
      <c r="I54" s="182"/>
    </row>
    <row r="55" spans="1:9" s="34" customFormat="1" ht="15.75" x14ac:dyDescent="0.25">
      <c r="A55" s="105">
        <f t="shared" si="1"/>
        <v>37</v>
      </c>
      <c r="B55" s="178"/>
      <c r="C55" s="179"/>
      <c r="D55" s="180"/>
      <c r="E55" s="181" t="str">
        <f>IF(NOT(ISBLANK(D55)), LOOKUP(MONTH(D55),{1,4,7,10},{"Q3","Q4","Q1","Q2"}), "")</f>
        <v/>
      </c>
      <c r="F55" s="179"/>
      <c r="G55" s="179"/>
      <c r="H55" s="179"/>
      <c r="I55" s="182"/>
    </row>
    <row r="56" spans="1:9" s="34" customFormat="1" ht="15.75" x14ac:dyDescent="0.25">
      <c r="A56" s="105">
        <f t="shared" si="1"/>
        <v>38</v>
      </c>
      <c r="B56" s="178"/>
      <c r="C56" s="179"/>
      <c r="D56" s="180"/>
      <c r="E56" s="181" t="str">
        <f>IF(NOT(ISBLANK(D56)), LOOKUP(MONTH(D56),{1,4,7,10},{"Q3","Q4","Q1","Q2"}), "")</f>
        <v/>
      </c>
      <c r="F56" s="179"/>
      <c r="G56" s="179"/>
      <c r="H56" s="179"/>
      <c r="I56" s="182"/>
    </row>
    <row r="57" spans="1:9" s="34" customFormat="1" ht="15.75" x14ac:dyDescent="0.25">
      <c r="A57" s="105">
        <f t="shared" si="1"/>
        <v>39</v>
      </c>
      <c r="B57" s="178"/>
      <c r="C57" s="179"/>
      <c r="D57" s="180"/>
      <c r="E57" s="181" t="str">
        <f>IF(NOT(ISBLANK(D57)), LOOKUP(MONTH(D57),{1,4,7,10},{"Q3","Q4","Q1","Q2"}), "")</f>
        <v/>
      </c>
      <c r="F57" s="179"/>
      <c r="G57" s="179"/>
      <c r="H57" s="179"/>
      <c r="I57" s="182"/>
    </row>
    <row r="58" spans="1:9" s="34" customFormat="1" ht="15.75" x14ac:dyDescent="0.25">
      <c r="A58" s="105">
        <f t="shared" si="1"/>
        <v>40</v>
      </c>
      <c r="B58" s="178"/>
      <c r="C58" s="179"/>
      <c r="D58" s="180"/>
      <c r="E58" s="181" t="str">
        <f>IF(NOT(ISBLANK(D58)), LOOKUP(MONTH(D58),{1,4,7,10},{"Q3","Q4","Q1","Q2"}), "")</f>
        <v/>
      </c>
      <c r="F58" s="179"/>
      <c r="G58" s="179"/>
      <c r="H58" s="179"/>
      <c r="I58" s="182"/>
    </row>
    <row r="59" spans="1:9" s="34" customFormat="1" ht="15.75" x14ac:dyDescent="0.25">
      <c r="A59" s="105">
        <f t="shared" si="1"/>
        <v>41</v>
      </c>
      <c r="B59" s="178"/>
      <c r="C59" s="179"/>
      <c r="D59" s="180"/>
      <c r="E59" s="181" t="str">
        <f>IF(NOT(ISBLANK(D59)), LOOKUP(MONTH(D59),{1,4,7,10},{"Q3","Q4","Q1","Q2"}), "")</f>
        <v/>
      </c>
      <c r="F59" s="179"/>
      <c r="G59" s="179"/>
      <c r="H59" s="179"/>
      <c r="I59" s="182"/>
    </row>
    <row r="60" spans="1:9" s="34" customFormat="1" ht="15.75" x14ac:dyDescent="0.25">
      <c r="A60" s="105">
        <f t="shared" si="1"/>
        <v>42</v>
      </c>
      <c r="B60" s="178"/>
      <c r="C60" s="179"/>
      <c r="D60" s="180"/>
      <c r="E60" s="181" t="str">
        <f>IF(NOT(ISBLANK(D60)), LOOKUP(MONTH(D60),{1,4,7,10},{"Q3","Q4","Q1","Q2"}), "")</f>
        <v/>
      </c>
      <c r="F60" s="179"/>
      <c r="G60" s="179"/>
      <c r="H60" s="179"/>
      <c r="I60" s="182"/>
    </row>
    <row r="61" spans="1:9" s="34" customFormat="1" ht="15.75" x14ac:dyDescent="0.25">
      <c r="A61" s="105">
        <f t="shared" si="1"/>
        <v>43</v>
      </c>
      <c r="B61" s="178"/>
      <c r="C61" s="179"/>
      <c r="D61" s="180"/>
      <c r="E61" s="181" t="str">
        <f>IF(NOT(ISBLANK(D61)), LOOKUP(MONTH(D61),{1,4,7,10},{"Q3","Q4","Q1","Q2"}), "")</f>
        <v/>
      </c>
      <c r="F61" s="179"/>
      <c r="G61" s="179"/>
      <c r="H61" s="179"/>
      <c r="I61" s="182"/>
    </row>
    <row r="62" spans="1:9" s="34" customFormat="1" ht="15.75" x14ac:dyDescent="0.25">
      <c r="A62" s="105">
        <f t="shared" si="1"/>
        <v>44</v>
      </c>
      <c r="B62" s="178"/>
      <c r="C62" s="179"/>
      <c r="D62" s="180"/>
      <c r="E62" s="181" t="str">
        <f>IF(NOT(ISBLANK(D62)), LOOKUP(MONTH(D62),{1,4,7,10},{"Q3","Q4","Q1","Q2"}), "")</f>
        <v/>
      </c>
      <c r="F62" s="179"/>
      <c r="G62" s="179"/>
      <c r="H62" s="179"/>
      <c r="I62" s="182"/>
    </row>
    <row r="63" spans="1:9" s="34" customFormat="1" ht="15.75" x14ac:dyDescent="0.25">
      <c r="A63" s="105">
        <f t="shared" si="1"/>
        <v>45</v>
      </c>
      <c r="B63" s="178"/>
      <c r="C63" s="179"/>
      <c r="D63" s="180"/>
      <c r="E63" s="181" t="str">
        <f>IF(NOT(ISBLANK(D63)), LOOKUP(MONTH(D63),{1,4,7,10},{"Q3","Q4","Q1","Q2"}), "")</f>
        <v/>
      </c>
      <c r="F63" s="179"/>
      <c r="G63" s="179"/>
      <c r="H63" s="179"/>
      <c r="I63" s="182"/>
    </row>
    <row r="64" spans="1:9" s="34" customFormat="1" ht="15.75" x14ac:dyDescent="0.25">
      <c r="A64" s="105">
        <f t="shared" si="1"/>
        <v>46</v>
      </c>
      <c r="B64" s="178"/>
      <c r="C64" s="179"/>
      <c r="D64" s="180"/>
      <c r="E64" s="181" t="str">
        <f>IF(NOT(ISBLANK(D64)), LOOKUP(MONTH(D64),{1,4,7,10},{"Q3","Q4","Q1","Q2"}), "")</f>
        <v/>
      </c>
      <c r="F64" s="179"/>
      <c r="G64" s="179"/>
      <c r="H64" s="179"/>
      <c r="I64" s="182"/>
    </row>
    <row r="65" spans="1:9" s="34" customFormat="1" ht="15.75" x14ac:dyDescent="0.25">
      <c r="A65" s="105">
        <f t="shared" si="1"/>
        <v>47</v>
      </c>
      <c r="B65" s="178"/>
      <c r="C65" s="179"/>
      <c r="D65" s="180"/>
      <c r="E65" s="181" t="str">
        <f>IF(NOT(ISBLANK(D65)), LOOKUP(MONTH(D65),{1,4,7,10},{"Q3","Q4","Q1","Q2"}), "")</f>
        <v/>
      </c>
      <c r="F65" s="179"/>
      <c r="G65" s="179"/>
      <c r="H65" s="179"/>
      <c r="I65" s="182"/>
    </row>
    <row r="66" spans="1:9" s="34" customFormat="1" ht="15.75" x14ac:dyDescent="0.25">
      <c r="A66" s="105">
        <f t="shared" si="1"/>
        <v>48</v>
      </c>
      <c r="B66" s="178"/>
      <c r="C66" s="179"/>
      <c r="D66" s="180"/>
      <c r="E66" s="181" t="str">
        <f>IF(NOT(ISBLANK(D66)), LOOKUP(MONTH(D66),{1,4,7,10},{"Q3","Q4","Q1","Q2"}), "")</f>
        <v/>
      </c>
      <c r="F66" s="179"/>
      <c r="G66" s="179"/>
      <c r="H66" s="179"/>
      <c r="I66" s="182"/>
    </row>
    <row r="67" spans="1:9" s="34" customFormat="1" ht="15.75" x14ac:dyDescent="0.25">
      <c r="A67" s="105">
        <f t="shared" si="1"/>
        <v>49</v>
      </c>
      <c r="B67" s="178"/>
      <c r="C67" s="179"/>
      <c r="D67" s="180"/>
      <c r="E67" s="181" t="str">
        <f>IF(NOT(ISBLANK(D67)), LOOKUP(MONTH(D67),{1,4,7,10},{"Q3","Q4","Q1","Q2"}), "")</f>
        <v/>
      </c>
      <c r="F67" s="179"/>
      <c r="G67" s="179"/>
      <c r="H67" s="179"/>
      <c r="I67" s="182"/>
    </row>
    <row r="68" spans="1:9" s="34" customFormat="1" ht="15.75" x14ac:dyDescent="0.25">
      <c r="A68" s="105">
        <f t="shared" si="1"/>
        <v>50</v>
      </c>
      <c r="B68" s="178"/>
      <c r="C68" s="179"/>
      <c r="D68" s="180"/>
      <c r="E68" s="181" t="str">
        <f>IF(NOT(ISBLANK(D68)), LOOKUP(MONTH(D68),{1,4,7,10},{"Q3","Q4","Q1","Q2"}), "")</f>
        <v/>
      </c>
      <c r="F68" s="179"/>
      <c r="G68" s="179"/>
      <c r="H68" s="179"/>
      <c r="I68" s="182"/>
    </row>
    <row r="69" spans="1:9" s="34" customFormat="1" ht="15.75" x14ac:dyDescent="0.25">
      <c r="A69" s="105">
        <f t="shared" si="1"/>
        <v>51</v>
      </c>
      <c r="B69" s="178"/>
      <c r="C69" s="179"/>
      <c r="D69" s="180"/>
      <c r="E69" s="181" t="str">
        <f>IF(NOT(ISBLANK(D69)), LOOKUP(MONTH(D69),{1,4,7,10},{"Q3","Q4","Q1","Q2"}), "")</f>
        <v/>
      </c>
      <c r="F69" s="179"/>
      <c r="G69" s="179"/>
      <c r="H69" s="179"/>
      <c r="I69" s="182"/>
    </row>
    <row r="70" spans="1:9" s="34" customFormat="1" ht="15.75" x14ac:dyDescent="0.25">
      <c r="A70" s="105">
        <f t="shared" si="1"/>
        <v>52</v>
      </c>
      <c r="B70" s="178"/>
      <c r="C70" s="179"/>
      <c r="D70" s="180"/>
      <c r="E70" s="181" t="str">
        <f>IF(NOT(ISBLANK(D70)), LOOKUP(MONTH(D70),{1,4,7,10},{"Q3","Q4","Q1","Q2"}), "")</f>
        <v/>
      </c>
      <c r="F70" s="179"/>
      <c r="G70" s="179"/>
      <c r="H70" s="179"/>
      <c r="I70" s="182"/>
    </row>
    <row r="71" spans="1:9" s="34" customFormat="1" ht="15.75" x14ac:dyDescent="0.25">
      <c r="A71" s="105">
        <f t="shared" si="1"/>
        <v>53</v>
      </c>
      <c r="B71" s="178"/>
      <c r="C71" s="179"/>
      <c r="D71" s="180"/>
      <c r="E71" s="181" t="str">
        <f>IF(NOT(ISBLANK(D71)), LOOKUP(MONTH(D71),{1,4,7,10},{"Q3","Q4","Q1","Q2"}), "")</f>
        <v/>
      </c>
      <c r="F71" s="179"/>
      <c r="G71" s="179"/>
      <c r="H71" s="179"/>
      <c r="I71" s="182"/>
    </row>
    <row r="72" spans="1:9" s="34" customFormat="1" ht="15.75" x14ac:dyDescent="0.25">
      <c r="A72" s="105">
        <f t="shared" si="1"/>
        <v>54</v>
      </c>
      <c r="B72" s="178"/>
      <c r="C72" s="179"/>
      <c r="D72" s="180"/>
      <c r="E72" s="181" t="str">
        <f>IF(NOT(ISBLANK(D72)), LOOKUP(MONTH(D72),{1,4,7,10},{"Q3","Q4","Q1","Q2"}), "")</f>
        <v/>
      </c>
      <c r="F72" s="179"/>
      <c r="G72" s="179"/>
      <c r="H72" s="179"/>
      <c r="I72" s="182"/>
    </row>
    <row r="73" spans="1:9" s="34" customFormat="1" ht="15.75" x14ac:dyDescent="0.25">
      <c r="A73" s="105">
        <f t="shared" si="1"/>
        <v>55</v>
      </c>
      <c r="B73" s="178"/>
      <c r="C73" s="179"/>
      <c r="D73" s="180"/>
      <c r="E73" s="181" t="str">
        <f>IF(NOT(ISBLANK(D73)), LOOKUP(MONTH(D73),{1,4,7,10},{"Q3","Q4","Q1","Q2"}), "")</f>
        <v/>
      </c>
      <c r="F73" s="179"/>
      <c r="G73" s="179"/>
      <c r="H73" s="179"/>
      <c r="I73" s="182"/>
    </row>
    <row r="74" spans="1:9" s="34" customFormat="1" ht="15.75" x14ac:dyDescent="0.25">
      <c r="A74" s="105">
        <f t="shared" si="1"/>
        <v>56</v>
      </c>
      <c r="B74" s="178"/>
      <c r="C74" s="179"/>
      <c r="D74" s="180"/>
      <c r="E74" s="181" t="str">
        <f>IF(NOT(ISBLANK(D74)), LOOKUP(MONTH(D74),{1,4,7,10},{"Q3","Q4","Q1","Q2"}), "")</f>
        <v/>
      </c>
      <c r="F74" s="179"/>
      <c r="G74" s="179"/>
      <c r="H74" s="179"/>
      <c r="I74" s="182"/>
    </row>
    <row r="75" spans="1:9" s="34" customFormat="1" ht="15.75" x14ac:dyDescent="0.25">
      <c r="A75" s="105">
        <f t="shared" si="1"/>
        <v>57</v>
      </c>
      <c r="B75" s="178"/>
      <c r="C75" s="179"/>
      <c r="D75" s="180"/>
      <c r="E75" s="181" t="str">
        <f>IF(NOT(ISBLANK(D75)), LOOKUP(MONTH(D75),{1,4,7,10},{"Q3","Q4","Q1","Q2"}), "")</f>
        <v/>
      </c>
      <c r="F75" s="179"/>
      <c r="G75" s="179"/>
      <c r="H75" s="179"/>
      <c r="I75" s="182"/>
    </row>
    <row r="76" spans="1:9" s="34" customFormat="1" ht="15.75" x14ac:dyDescent="0.25">
      <c r="A76" s="105">
        <f t="shared" si="1"/>
        <v>58</v>
      </c>
      <c r="B76" s="178"/>
      <c r="C76" s="179"/>
      <c r="D76" s="180"/>
      <c r="E76" s="181" t="str">
        <f>IF(NOT(ISBLANK(D76)), LOOKUP(MONTH(D76),{1,4,7,10},{"Q3","Q4","Q1","Q2"}), "")</f>
        <v/>
      </c>
      <c r="F76" s="179"/>
      <c r="G76" s="179"/>
      <c r="H76" s="179"/>
      <c r="I76" s="182"/>
    </row>
    <row r="77" spans="1:9" s="34" customFormat="1" ht="15.75" x14ac:dyDescent="0.25">
      <c r="A77" s="105">
        <f t="shared" si="1"/>
        <v>59</v>
      </c>
      <c r="B77" s="178"/>
      <c r="C77" s="179"/>
      <c r="D77" s="180"/>
      <c r="E77" s="181" t="str">
        <f>IF(NOT(ISBLANK(D77)), LOOKUP(MONTH(D77),{1,4,7,10},{"Q3","Q4","Q1","Q2"}), "")</f>
        <v/>
      </c>
      <c r="F77" s="179"/>
      <c r="G77" s="179"/>
      <c r="H77" s="179"/>
      <c r="I77" s="182"/>
    </row>
    <row r="78" spans="1:9" s="34" customFormat="1" ht="15.75" x14ac:dyDescent="0.25">
      <c r="A78" s="105">
        <f t="shared" si="1"/>
        <v>60</v>
      </c>
      <c r="B78" s="178"/>
      <c r="C78" s="179"/>
      <c r="D78" s="180"/>
      <c r="E78" s="181" t="str">
        <f>IF(NOT(ISBLANK(D78)), LOOKUP(MONTH(D78),{1,4,7,10},{"Q3","Q4","Q1","Q2"}), "")</f>
        <v/>
      </c>
      <c r="F78" s="179"/>
      <c r="G78" s="179"/>
      <c r="H78" s="179"/>
      <c r="I78" s="182"/>
    </row>
    <row r="79" spans="1:9" s="34" customFormat="1" ht="15.75" x14ac:dyDescent="0.25">
      <c r="A79" s="105">
        <f t="shared" si="1"/>
        <v>61</v>
      </c>
      <c r="B79" s="178"/>
      <c r="C79" s="179"/>
      <c r="D79" s="180"/>
      <c r="E79" s="181" t="str">
        <f>IF(NOT(ISBLANK(D79)), LOOKUP(MONTH(D79),{1,4,7,10},{"Q3","Q4","Q1","Q2"}), "")</f>
        <v/>
      </c>
      <c r="F79" s="179"/>
      <c r="G79" s="179"/>
      <c r="H79" s="179"/>
      <c r="I79" s="182"/>
    </row>
    <row r="80" spans="1:9" s="34" customFormat="1" ht="15.75" x14ac:dyDescent="0.25">
      <c r="A80" s="105">
        <f t="shared" si="1"/>
        <v>62</v>
      </c>
      <c r="B80" s="178"/>
      <c r="C80" s="179"/>
      <c r="D80" s="180"/>
      <c r="E80" s="181" t="str">
        <f>IF(NOT(ISBLANK(D80)), LOOKUP(MONTH(D80),{1,4,7,10},{"Q3","Q4","Q1","Q2"}), "")</f>
        <v/>
      </c>
      <c r="F80" s="179"/>
      <c r="G80" s="179"/>
      <c r="H80" s="179"/>
      <c r="I80" s="182"/>
    </row>
    <row r="81" spans="1:9" s="34" customFormat="1" ht="15.75" x14ac:dyDescent="0.25">
      <c r="A81" s="105">
        <f t="shared" si="1"/>
        <v>63</v>
      </c>
      <c r="B81" s="178"/>
      <c r="C81" s="179"/>
      <c r="D81" s="180"/>
      <c r="E81" s="181" t="str">
        <f>IF(NOT(ISBLANK(D81)), LOOKUP(MONTH(D81),{1,4,7,10},{"Q3","Q4","Q1","Q2"}), "")</f>
        <v/>
      </c>
      <c r="F81" s="179"/>
      <c r="G81" s="179"/>
      <c r="H81" s="179"/>
      <c r="I81" s="182"/>
    </row>
    <row r="82" spans="1:9" s="34" customFormat="1" ht="15.75" x14ac:dyDescent="0.25">
      <c r="A82" s="105">
        <f t="shared" si="1"/>
        <v>64</v>
      </c>
      <c r="B82" s="178"/>
      <c r="C82" s="179"/>
      <c r="D82" s="180"/>
      <c r="E82" s="181" t="str">
        <f>IF(NOT(ISBLANK(D82)), LOOKUP(MONTH(D82),{1,4,7,10},{"Q3","Q4","Q1","Q2"}), "")</f>
        <v/>
      </c>
      <c r="F82" s="179"/>
      <c r="G82" s="179"/>
      <c r="H82" s="179"/>
      <c r="I82" s="182"/>
    </row>
    <row r="83" spans="1:9" s="34" customFormat="1" ht="15.75" x14ac:dyDescent="0.25">
      <c r="A83" s="105">
        <f t="shared" si="1"/>
        <v>65</v>
      </c>
      <c r="B83" s="178"/>
      <c r="C83" s="179"/>
      <c r="D83" s="180"/>
      <c r="E83" s="181" t="str">
        <f>IF(NOT(ISBLANK(D83)), LOOKUP(MONTH(D83),{1,4,7,10},{"Q3","Q4","Q1","Q2"}), "")</f>
        <v/>
      </c>
      <c r="F83" s="179"/>
      <c r="G83" s="179"/>
      <c r="H83" s="179"/>
      <c r="I83" s="182"/>
    </row>
    <row r="84" spans="1:9" s="34" customFormat="1" ht="15.75" x14ac:dyDescent="0.25">
      <c r="A84" s="105">
        <f t="shared" si="1"/>
        <v>66</v>
      </c>
      <c r="B84" s="178"/>
      <c r="C84" s="179"/>
      <c r="D84" s="180"/>
      <c r="E84" s="181" t="str">
        <f>IF(NOT(ISBLANK(D84)), LOOKUP(MONTH(D84),{1,4,7,10},{"Q3","Q4","Q1","Q2"}), "")</f>
        <v/>
      </c>
      <c r="F84" s="179"/>
      <c r="G84" s="179"/>
      <c r="H84" s="179"/>
      <c r="I84" s="182"/>
    </row>
    <row r="85" spans="1:9" s="34" customFormat="1" ht="15.75" x14ac:dyDescent="0.25">
      <c r="A85" s="105">
        <f t="shared" ref="A85:A148" si="2">A84+$A$19</f>
        <v>67</v>
      </c>
      <c r="B85" s="178"/>
      <c r="C85" s="179"/>
      <c r="D85" s="180"/>
      <c r="E85" s="181" t="str">
        <f>IF(NOT(ISBLANK(D85)), LOOKUP(MONTH(D85),{1,4,7,10},{"Q3","Q4","Q1","Q2"}), "")</f>
        <v/>
      </c>
      <c r="F85" s="179"/>
      <c r="G85" s="179"/>
      <c r="H85" s="179"/>
      <c r="I85" s="182"/>
    </row>
    <row r="86" spans="1:9" s="34" customFormat="1" ht="15.75" x14ac:dyDescent="0.25">
      <c r="A86" s="105">
        <f t="shared" si="2"/>
        <v>68</v>
      </c>
      <c r="B86" s="178"/>
      <c r="C86" s="179"/>
      <c r="D86" s="180"/>
      <c r="E86" s="181" t="str">
        <f>IF(NOT(ISBLANK(D86)), LOOKUP(MONTH(D86),{1,4,7,10},{"Q3","Q4","Q1","Q2"}), "")</f>
        <v/>
      </c>
      <c r="F86" s="179"/>
      <c r="G86" s="179"/>
      <c r="H86" s="179"/>
      <c r="I86" s="182"/>
    </row>
    <row r="87" spans="1:9" s="34" customFormat="1" ht="15.75" x14ac:dyDescent="0.25">
      <c r="A87" s="105">
        <f t="shared" si="2"/>
        <v>69</v>
      </c>
      <c r="B87" s="178"/>
      <c r="C87" s="179"/>
      <c r="D87" s="180"/>
      <c r="E87" s="181" t="str">
        <f>IF(NOT(ISBLANK(D87)), LOOKUP(MONTH(D87),{1,4,7,10},{"Q3","Q4","Q1","Q2"}), "")</f>
        <v/>
      </c>
      <c r="F87" s="179"/>
      <c r="G87" s="179"/>
      <c r="H87" s="179"/>
      <c r="I87" s="182"/>
    </row>
    <row r="88" spans="1:9" s="34" customFormat="1" ht="15.75" x14ac:dyDescent="0.25">
      <c r="A88" s="105">
        <f t="shared" si="2"/>
        <v>70</v>
      </c>
      <c r="B88" s="178"/>
      <c r="C88" s="179"/>
      <c r="D88" s="180"/>
      <c r="E88" s="181" t="str">
        <f>IF(NOT(ISBLANK(D88)), LOOKUP(MONTH(D88),{1,4,7,10},{"Q3","Q4","Q1","Q2"}), "")</f>
        <v/>
      </c>
      <c r="F88" s="179"/>
      <c r="G88" s="179"/>
      <c r="H88" s="179"/>
      <c r="I88" s="182"/>
    </row>
    <row r="89" spans="1:9" s="34" customFormat="1" ht="15.75" x14ac:dyDescent="0.25">
      <c r="A89" s="105">
        <f t="shared" si="2"/>
        <v>71</v>
      </c>
      <c r="B89" s="178"/>
      <c r="C89" s="179"/>
      <c r="D89" s="180"/>
      <c r="E89" s="181" t="str">
        <f>IF(NOT(ISBLANK(D89)), LOOKUP(MONTH(D89),{1,4,7,10},{"Q3","Q4","Q1","Q2"}), "")</f>
        <v/>
      </c>
      <c r="F89" s="179"/>
      <c r="G89" s="179"/>
      <c r="H89" s="179"/>
      <c r="I89" s="182"/>
    </row>
    <row r="90" spans="1:9" s="34" customFormat="1" ht="15.75" x14ac:dyDescent="0.25">
      <c r="A90" s="105">
        <f t="shared" si="2"/>
        <v>72</v>
      </c>
      <c r="B90" s="178"/>
      <c r="C90" s="179"/>
      <c r="D90" s="180"/>
      <c r="E90" s="181" t="str">
        <f>IF(NOT(ISBLANK(D90)), LOOKUP(MONTH(D90),{1,4,7,10},{"Q3","Q4","Q1","Q2"}), "")</f>
        <v/>
      </c>
      <c r="F90" s="179"/>
      <c r="G90" s="179"/>
      <c r="H90" s="179"/>
      <c r="I90" s="182"/>
    </row>
    <row r="91" spans="1:9" s="34" customFormat="1" ht="15.75" x14ac:dyDescent="0.25">
      <c r="A91" s="105">
        <f t="shared" si="2"/>
        <v>73</v>
      </c>
      <c r="B91" s="179"/>
      <c r="C91" s="179"/>
      <c r="D91" s="180"/>
      <c r="E91" s="183" t="str">
        <f>IF(NOT(ISBLANK(D91)), LOOKUP(MONTH(D91),{1,4,7,10},{"Q3","Q4","Q1","Q2"}), "")</f>
        <v/>
      </c>
      <c r="F91" s="184"/>
      <c r="G91" s="179"/>
      <c r="H91" s="179"/>
      <c r="I91" s="179"/>
    </row>
    <row r="92" spans="1:9" s="34" customFormat="1" ht="15.75" x14ac:dyDescent="0.25">
      <c r="A92" s="105">
        <f t="shared" si="2"/>
        <v>74</v>
      </c>
      <c r="B92" s="179"/>
      <c r="C92" s="179"/>
      <c r="D92" s="180"/>
      <c r="E92" s="181" t="str">
        <f>IF(NOT(ISBLANK(D92)), LOOKUP(MONTH(D92),{1,4,7,10},{"Q3","Q4","Q1","Q2"}), "")</f>
        <v/>
      </c>
      <c r="F92" s="179"/>
      <c r="G92" s="179"/>
      <c r="H92" s="179"/>
      <c r="I92" s="179"/>
    </row>
    <row r="93" spans="1:9" s="34" customFormat="1" ht="15.75" x14ac:dyDescent="0.25">
      <c r="A93" s="105">
        <f t="shared" si="2"/>
        <v>75</v>
      </c>
      <c r="B93" s="179"/>
      <c r="C93" s="179"/>
      <c r="D93" s="180"/>
      <c r="E93" s="181" t="str">
        <f>IF(NOT(ISBLANK(D93)), LOOKUP(MONTH(D93),{1,4,7,10},{"Q3","Q4","Q1","Q2"}), "")</f>
        <v/>
      </c>
      <c r="F93" s="179"/>
      <c r="G93" s="179"/>
      <c r="H93" s="179"/>
      <c r="I93" s="179"/>
    </row>
    <row r="94" spans="1:9" s="34" customFormat="1" ht="15.75" x14ac:dyDescent="0.25">
      <c r="A94" s="105">
        <f t="shared" si="2"/>
        <v>76</v>
      </c>
      <c r="B94" s="179"/>
      <c r="C94" s="179"/>
      <c r="D94" s="180"/>
      <c r="E94" s="181" t="str">
        <f>IF(NOT(ISBLANK(D94)), LOOKUP(MONTH(D94),{1,4,7,10},{"Q3","Q4","Q1","Q2"}), "")</f>
        <v/>
      </c>
      <c r="F94" s="179"/>
      <c r="G94" s="179"/>
      <c r="H94" s="179"/>
      <c r="I94" s="179"/>
    </row>
    <row r="95" spans="1:9" s="34" customFormat="1" ht="15.75" x14ac:dyDescent="0.25">
      <c r="A95" s="105">
        <f t="shared" si="2"/>
        <v>77</v>
      </c>
      <c r="B95" s="179"/>
      <c r="C95" s="179"/>
      <c r="D95" s="180"/>
      <c r="E95" s="181" t="str">
        <f>IF(NOT(ISBLANK(D95)), LOOKUP(MONTH(D95),{1,4,7,10},{"Q3","Q4","Q1","Q2"}), "")</f>
        <v/>
      </c>
      <c r="F95" s="179"/>
      <c r="G95" s="179"/>
      <c r="H95" s="179"/>
      <c r="I95" s="179"/>
    </row>
    <row r="96" spans="1:9" s="34" customFormat="1" ht="15.75" x14ac:dyDescent="0.25">
      <c r="A96" s="105">
        <f t="shared" si="2"/>
        <v>78</v>
      </c>
      <c r="B96" s="179"/>
      <c r="C96" s="179"/>
      <c r="D96" s="180"/>
      <c r="E96" s="181" t="str">
        <f>IF(NOT(ISBLANK(D96)), LOOKUP(MONTH(D96),{1,4,7,10},{"Q3","Q4","Q1","Q2"}), "")</f>
        <v/>
      </c>
      <c r="F96" s="179"/>
      <c r="G96" s="179"/>
      <c r="H96" s="179"/>
      <c r="I96" s="179"/>
    </row>
    <row r="97" spans="1:9" s="34" customFormat="1" ht="15.75" x14ac:dyDescent="0.25">
      <c r="A97" s="105">
        <f t="shared" si="2"/>
        <v>79</v>
      </c>
      <c r="B97" s="179"/>
      <c r="C97" s="179"/>
      <c r="D97" s="180"/>
      <c r="E97" s="181" t="str">
        <f>IF(NOT(ISBLANK(D97)), LOOKUP(MONTH(D97),{1,4,7,10},{"Q3","Q4","Q1","Q2"}), "")</f>
        <v/>
      </c>
      <c r="F97" s="179"/>
      <c r="G97" s="179"/>
      <c r="H97" s="179"/>
      <c r="I97" s="179"/>
    </row>
    <row r="98" spans="1:9" s="34" customFormat="1" ht="15.75" x14ac:dyDescent="0.25">
      <c r="A98" s="105">
        <f t="shared" si="2"/>
        <v>80</v>
      </c>
      <c r="B98" s="179"/>
      <c r="C98" s="179"/>
      <c r="D98" s="180"/>
      <c r="E98" s="181" t="str">
        <f>IF(NOT(ISBLANK(D98)), LOOKUP(MONTH(D98),{1,4,7,10},{"Q3","Q4","Q1","Q2"}), "")</f>
        <v/>
      </c>
      <c r="F98" s="179"/>
      <c r="G98" s="179"/>
      <c r="H98" s="179"/>
      <c r="I98" s="179"/>
    </row>
    <row r="99" spans="1:9" s="34" customFormat="1" ht="15.75" x14ac:dyDescent="0.25">
      <c r="A99" s="105">
        <f t="shared" si="2"/>
        <v>81</v>
      </c>
      <c r="B99" s="179"/>
      <c r="C99" s="179"/>
      <c r="D99" s="180"/>
      <c r="E99" s="181" t="str">
        <f>IF(NOT(ISBLANK(D99)), LOOKUP(MONTH(D99),{1,4,7,10},{"Q3","Q4","Q1","Q2"}), "")</f>
        <v/>
      </c>
      <c r="F99" s="179"/>
      <c r="G99" s="179"/>
      <c r="H99" s="179"/>
      <c r="I99" s="179"/>
    </row>
    <row r="100" spans="1:9" s="34" customFormat="1" ht="15.75" x14ac:dyDescent="0.25">
      <c r="A100" s="105">
        <f t="shared" si="2"/>
        <v>82</v>
      </c>
      <c r="B100" s="179"/>
      <c r="C100" s="179"/>
      <c r="D100" s="180"/>
      <c r="E100" s="181" t="str">
        <f>IF(NOT(ISBLANK(D100)), LOOKUP(MONTH(D100),{1,4,7,10},{"Q3","Q4","Q1","Q2"}), "")</f>
        <v/>
      </c>
      <c r="F100" s="179"/>
      <c r="G100" s="179"/>
      <c r="H100" s="179"/>
      <c r="I100" s="179"/>
    </row>
    <row r="101" spans="1:9" s="34" customFormat="1" ht="15.75" x14ac:dyDescent="0.25">
      <c r="A101" s="105">
        <f t="shared" si="2"/>
        <v>83</v>
      </c>
      <c r="B101" s="179"/>
      <c r="C101" s="179"/>
      <c r="D101" s="180"/>
      <c r="E101" s="181" t="str">
        <f>IF(NOT(ISBLANK(D101)), LOOKUP(MONTH(D101),{1,4,7,10},{"Q3","Q4","Q1","Q2"}), "")</f>
        <v/>
      </c>
      <c r="F101" s="179"/>
      <c r="G101" s="179"/>
      <c r="H101" s="179"/>
      <c r="I101" s="179"/>
    </row>
    <row r="102" spans="1:9" s="34" customFormat="1" ht="15.75" x14ac:dyDescent="0.25">
      <c r="A102" s="105">
        <f t="shared" si="2"/>
        <v>84</v>
      </c>
      <c r="B102" s="179"/>
      <c r="C102" s="179"/>
      <c r="D102" s="180"/>
      <c r="E102" s="181" t="str">
        <f>IF(NOT(ISBLANK(D102)), LOOKUP(MONTH(D102),{1,4,7,10},{"Q3","Q4","Q1","Q2"}), "")</f>
        <v/>
      </c>
      <c r="F102" s="179"/>
      <c r="G102" s="179"/>
      <c r="H102" s="179"/>
      <c r="I102" s="179"/>
    </row>
    <row r="103" spans="1:9" s="34" customFormat="1" ht="15.75" x14ac:dyDescent="0.25">
      <c r="A103" s="105">
        <f t="shared" si="2"/>
        <v>85</v>
      </c>
      <c r="B103" s="179"/>
      <c r="C103" s="179"/>
      <c r="D103" s="180"/>
      <c r="E103" s="181"/>
      <c r="F103" s="179"/>
      <c r="G103" s="179"/>
      <c r="H103" s="179"/>
      <c r="I103" s="179"/>
    </row>
    <row r="104" spans="1:9" s="34" customFormat="1" ht="15.75" x14ac:dyDescent="0.25">
      <c r="A104" s="185">
        <f t="shared" si="2"/>
        <v>86</v>
      </c>
      <c r="B104" s="179"/>
      <c r="C104" s="179"/>
      <c r="D104" s="180"/>
      <c r="E104" s="181"/>
      <c r="F104" s="179"/>
      <c r="G104" s="179"/>
      <c r="H104" s="179"/>
      <c r="I104" s="179"/>
    </row>
    <row r="105" spans="1:9" s="34" customFormat="1" ht="15.75" x14ac:dyDescent="0.25">
      <c r="A105" s="105">
        <f t="shared" si="2"/>
        <v>87</v>
      </c>
      <c r="B105" s="179"/>
      <c r="C105" s="179"/>
      <c r="D105" s="180"/>
      <c r="E105" s="181"/>
      <c r="F105" s="179"/>
      <c r="G105" s="179"/>
      <c r="H105" s="179"/>
      <c r="I105" s="179"/>
    </row>
    <row r="106" spans="1:9" s="34" customFormat="1" ht="15.75" x14ac:dyDescent="0.25">
      <c r="A106" s="105">
        <f t="shared" si="2"/>
        <v>88</v>
      </c>
      <c r="B106" s="179"/>
      <c r="C106" s="179"/>
      <c r="D106" s="180"/>
      <c r="E106" s="181"/>
      <c r="F106" s="179"/>
      <c r="G106" s="179"/>
      <c r="H106" s="179"/>
      <c r="I106" s="179"/>
    </row>
    <row r="107" spans="1:9" s="34" customFormat="1" ht="15.75" x14ac:dyDescent="0.25">
      <c r="A107" s="105">
        <f t="shared" si="2"/>
        <v>89</v>
      </c>
      <c r="B107" s="179"/>
      <c r="C107" s="179"/>
      <c r="D107" s="180"/>
      <c r="E107" s="181"/>
      <c r="F107" s="179"/>
      <c r="G107" s="179"/>
      <c r="H107" s="179"/>
      <c r="I107" s="179"/>
    </row>
    <row r="108" spans="1:9" s="34" customFormat="1" ht="15.75" x14ac:dyDescent="0.25">
      <c r="A108" s="105">
        <f t="shared" si="2"/>
        <v>90</v>
      </c>
      <c r="B108" s="179"/>
      <c r="C108" s="179"/>
      <c r="D108" s="180"/>
      <c r="E108" s="181" t="str">
        <f>IF(NOT(ISBLANK(D108)), LOOKUP(MONTH(D108),{1,4,7,10},{"Q3","Q4","Q1","Q2"}), "")</f>
        <v/>
      </c>
      <c r="F108" s="179"/>
      <c r="G108" s="179"/>
      <c r="H108" s="179"/>
      <c r="I108" s="179"/>
    </row>
    <row r="109" spans="1:9" s="34" customFormat="1" ht="15.75" x14ac:dyDescent="0.25">
      <c r="A109" s="105">
        <f t="shared" si="2"/>
        <v>91</v>
      </c>
      <c r="B109" s="179"/>
      <c r="C109" s="179"/>
      <c r="D109" s="180"/>
      <c r="E109" s="181" t="str">
        <f>IF(NOT(ISBLANK(D109)), LOOKUP(MONTH(D109),{1,4,7,10},{"Q3","Q4","Q1","Q2"}), "")</f>
        <v/>
      </c>
      <c r="F109" s="179"/>
      <c r="G109" s="179"/>
      <c r="H109" s="179"/>
      <c r="I109" s="179"/>
    </row>
    <row r="110" spans="1:9" s="34" customFormat="1" ht="15.75" x14ac:dyDescent="0.25">
      <c r="A110" s="105">
        <f t="shared" si="2"/>
        <v>92</v>
      </c>
      <c r="B110" s="179"/>
      <c r="C110" s="179"/>
      <c r="D110" s="180"/>
      <c r="E110" s="181" t="str">
        <f>IF(NOT(ISBLANK(D110)), LOOKUP(MONTH(D110),{1,4,7,10},{"Q3","Q4","Q1","Q2"}), "")</f>
        <v/>
      </c>
      <c r="F110" s="179"/>
      <c r="G110" s="179"/>
      <c r="H110" s="179"/>
      <c r="I110" s="179"/>
    </row>
    <row r="111" spans="1:9" s="34" customFormat="1" ht="15.75" x14ac:dyDescent="0.25">
      <c r="A111" s="105">
        <f t="shared" si="2"/>
        <v>93</v>
      </c>
      <c r="B111" s="179"/>
      <c r="C111" s="179"/>
      <c r="D111" s="180"/>
      <c r="E111" s="181" t="str">
        <f>IF(NOT(ISBLANK(D111)), LOOKUP(MONTH(D111),{1,4,7,10},{"Q3","Q4","Q1","Q2"}), "")</f>
        <v/>
      </c>
      <c r="F111" s="179"/>
      <c r="G111" s="179"/>
      <c r="H111" s="179"/>
      <c r="I111" s="179"/>
    </row>
    <row r="112" spans="1:9" s="34" customFormat="1" ht="15.75" x14ac:dyDescent="0.25">
      <c r="A112" s="105">
        <f t="shared" si="2"/>
        <v>94</v>
      </c>
      <c r="B112" s="179"/>
      <c r="C112" s="179"/>
      <c r="D112" s="180"/>
      <c r="E112" s="181" t="str">
        <f>IF(NOT(ISBLANK(D112)), LOOKUP(MONTH(D112),{1,4,7,10},{"Q3","Q4","Q1","Q2"}), "")</f>
        <v/>
      </c>
      <c r="F112" s="179"/>
      <c r="G112" s="179"/>
      <c r="H112" s="179"/>
      <c r="I112" s="179"/>
    </row>
    <row r="113" spans="1:9" s="34" customFormat="1" ht="15.75" x14ac:dyDescent="0.25">
      <c r="A113" s="105">
        <f t="shared" si="2"/>
        <v>95</v>
      </c>
      <c r="B113" s="179"/>
      <c r="C113" s="179"/>
      <c r="D113" s="180"/>
      <c r="E113" s="181" t="str">
        <f>IF(NOT(ISBLANK(D113)), LOOKUP(MONTH(D113),{1,4,7,10},{"Q3","Q4","Q1","Q2"}), "")</f>
        <v/>
      </c>
      <c r="F113" s="179"/>
      <c r="G113" s="179"/>
      <c r="H113" s="179"/>
      <c r="I113" s="179"/>
    </row>
    <row r="114" spans="1:9" s="34" customFormat="1" ht="15.75" x14ac:dyDescent="0.25">
      <c r="A114" s="105">
        <f t="shared" si="2"/>
        <v>96</v>
      </c>
      <c r="B114" s="179"/>
      <c r="C114" s="179"/>
      <c r="D114" s="180"/>
      <c r="E114" s="181" t="str">
        <f>IF(NOT(ISBLANK(D114)), LOOKUP(MONTH(D114),{1,4,7,10},{"Q3","Q4","Q1","Q2"}), "")</f>
        <v/>
      </c>
      <c r="F114" s="179"/>
      <c r="G114" s="179"/>
      <c r="H114" s="179"/>
      <c r="I114" s="179"/>
    </row>
    <row r="115" spans="1:9" s="34" customFormat="1" ht="15.75" x14ac:dyDescent="0.25">
      <c r="A115" s="105">
        <f t="shared" si="2"/>
        <v>97</v>
      </c>
      <c r="B115" s="179"/>
      <c r="C115" s="179"/>
      <c r="D115" s="180"/>
      <c r="E115" s="181" t="str">
        <f>IF(NOT(ISBLANK(D115)), LOOKUP(MONTH(D115),{1,4,7,10},{"Q3","Q4","Q1","Q2"}), "")</f>
        <v/>
      </c>
      <c r="F115" s="179"/>
      <c r="G115" s="179"/>
      <c r="H115" s="179"/>
      <c r="I115" s="179"/>
    </row>
    <row r="116" spans="1:9" s="34" customFormat="1" ht="15.75" x14ac:dyDescent="0.25">
      <c r="A116" s="105">
        <f t="shared" si="2"/>
        <v>98</v>
      </c>
      <c r="B116" s="179"/>
      <c r="C116" s="179"/>
      <c r="D116" s="180"/>
      <c r="E116" s="181" t="str">
        <f>IF(NOT(ISBLANK(D116)), LOOKUP(MONTH(D116),{1,4,7,10},{"Q3","Q4","Q1","Q2"}), "")</f>
        <v/>
      </c>
      <c r="F116" s="179"/>
      <c r="G116" s="179"/>
      <c r="H116" s="179"/>
      <c r="I116" s="179"/>
    </row>
    <row r="117" spans="1:9" s="34" customFormat="1" ht="15.75" x14ac:dyDescent="0.25">
      <c r="A117" s="105">
        <f t="shared" si="2"/>
        <v>99</v>
      </c>
      <c r="B117" s="179"/>
      <c r="C117" s="179"/>
      <c r="D117" s="180"/>
      <c r="E117" s="181" t="str">
        <f>IF(NOT(ISBLANK(D117)), LOOKUP(MONTH(D117),{1,4,7,10},{"Q3","Q4","Q1","Q2"}), "")</f>
        <v/>
      </c>
      <c r="F117" s="179"/>
      <c r="G117" s="179"/>
      <c r="H117" s="179"/>
      <c r="I117" s="179"/>
    </row>
    <row r="118" spans="1:9" s="34" customFormat="1" ht="15.75" x14ac:dyDescent="0.25">
      <c r="A118" s="105">
        <f t="shared" si="2"/>
        <v>100</v>
      </c>
      <c r="B118" s="179"/>
      <c r="C118" s="179"/>
      <c r="D118" s="180"/>
      <c r="E118" s="181" t="str">
        <f>IF(NOT(ISBLANK(D118)), LOOKUP(MONTH(D118),{1,4,7,10},{"Q3","Q4","Q1","Q2"}), "")</f>
        <v/>
      </c>
      <c r="F118" s="179"/>
      <c r="G118" s="179"/>
      <c r="H118" s="179"/>
      <c r="I118" s="179"/>
    </row>
    <row r="119" spans="1:9" s="34" customFormat="1" ht="15.75" x14ac:dyDescent="0.25">
      <c r="A119" s="105">
        <f t="shared" si="2"/>
        <v>101</v>
      </c>
      <c r="B119" s="179"/>
      <c r="C119" s="179"/>
      <c r="D119" s="180"/>
      <c r="E119" s="181" t="str">
        <f>IF(NOT(ISBLANK(D119)), LOOKUP(MONTH(D119),{1,4,7,10},{"Q3","Q4","Q1","Q2"}), "")</f>
        <v/>
      </c>
      <c r="F119" s="179"/>
      <c r="G119" s="179"/>
      <c r="H119" s="179"/>
      <c r="I119" s="179"/>
    </row>
    <row r="120" spans="1:9" s="34" customFormat="1" ht="15.75" x14ac:dyDescent="0.25">
      <c r="A120" s="105">
        <f t="shared" si="2"/>
        <v>102</v>
      </c>
      <c r="B120" s="179"/>
      <c r="C120" s="179"/>
      <c r="D120" s="180"/>
      <c r="E120" s="181" t="str">
        <f>IF(NOT(ISBLANK(D120)), LOOKUP(MONTH(D120),{1,4,7,10},{"Q3","Q4","Q1","Q2"}), "")</f>
        <v/>
      </c>
      <c r="F120" s="179"/>
      <c r="G120" s="179"/>
      <c r="H120" s="179"/>
      <c r="I120" s="179"/>
    </row>
    <row r="121" spans="1:9" s="34" customFormat="1" ht="15.75" x14ac:dyDescent="0.25">
      <c r="A121" s="105">
        <f t="shared" si="2"/>
        <v>103</v>
      </c>
      <c r="B121" s="179"/>
      <c r="C121" s="179"/>
      <c r="D121" s="180"/>
      <c r="E121" s="181" t="str">
        <f>IF(NOT(ISBLANK(D121)), LOOKUP(MONTH(D121),{1,4,7,10},{"Q3","Q4","Q1","Q2"}), "")</f>
        <v/>
      </c>
      <c r="F121" s="179"/>
      <c r="G121" s="179"/>
      <c r="H121" s="179"/>
      <c r="I121" s="179"/>
    </row>
    <row r="122" spans="1:9" s="34" customFormat="1" ht="15.75" x14ac:dyDescent="0.25">
      <c r="A122" s="105">
        <f t="shared" si="2"/>
        <v>104</v>
      </c>
      <c r="B122" s="179"/>
      <c r="C122" s="179"/>
      <c r="D122" s="180"/>
      <c r="E122" s="181" t="str">
        <f>IF(NOT(ISBLANK(D122)), LOOKUP(MONTH(D122),{1,4,7,10},{"Q3","Q4","Q1","Q2"}), "")</f>
        <v/>
      </c>
      <c r="F122" s="179"/>
      <c r="G122" s="179"/>
      <c r="H122" s="179"/>
      <c r="I122" s="179"/>
    </row>
    <row r="123" spans="1:9" s="34" customFormat="1" ht="15.75" x14ac:dyDescent="0.25">
      <c r="A123" s="105">
        <f t="shared" si="2"/>
        <v>105</v>
      </c>
      <c r="B123" s="179"/>
      <c r="C123" s="179"/>
      <c r="D123" s="180"/>
      <c r="E123" s="181" t="str">
        <f>IF(NOT(ISBLANK(D123)), LOOKUP(MONTH(D123),{1,4,7,10},{"Q3","Q4","Q1","Q2"}), "")</f>
        <v/>
      </c>
      <c r="F123" s="179"/>
      <c r="G123" s="179"/>
      <c r="H123" s="179"/>
      <c r="I123" s="179"/>
    </row>
    <row r="124" spans="1:9" s="34" customFormat="1" ht="15.75" x14ac:dyDescent="0.25">
      <c r="A124" s="105">
        <f t="shared" si="2"/>
        <v>106</v>
      </c>
      <c r="B124" s="179"/>
      <c r="C124" s="179"/>
      <c r="D124" s="180"/>
      <c r="E124" s="181" t="str">
        <f>IF(NOT(ISBLANK(D124)), LOOKUP(MONTH(D124),{1,4,7,10},{"Q3","Q4","Q1","Q2"}), "")</f>
        <v/>
      </c>
      <c r="F124" s="179"/>
      <c r="G124" s="179"/>
      <c r="H124" s="179"/>
      <c r="I124" s="179"/>
    </row>
    <row r="125" spans="1:9" s="34" customFormat="1" ht="15.75" x14ac:dyDescent="0.25">
      <c r="A125" s="105">
        <f t="shared" si="2"/>
        <v>107</v>
      </c>
      <c r="B125" s="179"/>
      <c r="C125" s="179"/>
      <c r="D125" s="180"/>
      <c r="E125" s="181" t="str">
        <f>IF(NOT(ISBLANK(D125)), LOOKUP(MONTH(D125),{1,4,7,10},{"Q3","Q4","Q1","Q2"}), "")</f>
        <v/>
      </c>
      <c r="F125" s="179"/>
      <c r="G125" s="179"/>
      <c r="H125" s="179"/>
      <c r="I125" s="179"/>
    </row>
    <row r="126" spans="1:9" s="34" customFormat="1" ht="15.75" x14ac:dyDescent="0.25">
      <c r="A126" s="105">
        <f t="shared" si="2"/>
        <v>108</v>
      </c>
      <c r="B126" s="179"/>
      <c r="C126" s="179"/>
      <c r="D126" s="180"/>
      <c r="E126" s="181" t="str">
        <f>IF(NOT(ISBLANK(D126)), LOOKUP(MONTH(D126),{1,4,7,10},{"Q3","Q4","Q1","Q2"}), "")</f>
        <v/>
      </c>
      <c r="F126" s="179"/>
      <c r="G126" s="179"/>
      <c r="H126" s="179"/>
      <c r="I126" s="179"/>
    </row>
    <row r="127" spans="1:9" s="34" customFormat="1" ht="15.75" x14ac:dyDescent="0.25">
      <c r="A127" s="105">
        <f t="shared" si="2"/>
        <v>109</v>
      </c>
      <c r="B127" s="179"/>
      <c r="C127" s="179"/>
      <c r="D127" s="180"/>
      <c r="E127" s="181" t="str">
        <f>IF(NOT(ISBLANK(D127)), LOOKUP(MONTH(D127),{1,4,7,10},{"Q3","Q4","Q1","Q2"}), "")</f>
        <v/>
      </c>
      <c r="F127" s="179"/>
      <c r="G127" s="179"/>
      <c r="H127" s="179"/>
      <c r="I127" s="179"/>
    </row>
    <row r="128" spans="1:9" s="34" customFormat="1" ht="15.75" x14ac:dyDescent="0.25">
      <c r="A128" s="105">
        <f t="shared" si="2"/>
        <v>110</v>
      </c>
      <c r="B128" s="179"/>
      <c r="C128" s="179"/>
      <c r="D128" s="180"/>
      <c r="E128" s="181" t="str">
        <f>IF(NOT(ISBLANK(D128)), LOOKUP(MONTH(D128),{1,4,7,10},{"Q3","Q4","Q1","Q2"}), "")</f>
        <v/>
      </c>
      <c r="F128" s="179"/>
      <c r="G128" s="179"/>
      <c r="H128" s="179"/>
      <c r="I128" s="179"/>
    </row>
    <row r="129" spans="1:9" s="34" customFormat="1" ht="15.75" x14ac:dyDescent="0.25">
      <c r="A129" s="105">
        <f t="shared" si="2"/>
        <v>111</v>
      </c>
      <c r="B129" s="179"/>
      <c r="C129" s="179"/>
      <c r="D129" s="180"/>
      <c r="E129" s="181" t="str">
        <f>IF(NOT(ISBLANK(D129)), LOOKUP(MONTH(D129),{1,4,7,10},{"Q3","Q4","Q1","Q2"}), "")</f>
        <v/>
      </c>
      <c r="F129" s="179"/>
      <c r="G129" s="179"/>
      <c r="H129" s="179"/>
      <c r="I129" s="179"/>
    </row>
    <row r="130" spans="1:9" s="34" customFormat="1" ht="15.75" x14ac:dyDescent="0.25">
      <c r="A130" s="105">
        <f t="shared" si="2"/>
        <v>112</v>
      </c>
      <c r="B130" s="179"/>
      <c r="C130" s="179"/>
      <c r="D130" s="180"/>
      <c r="E130" s="181" t="str">
        <f>IF(NOT(ISBLANK(D130)), LOOKUP(MONTH(D130),{1,4,7,10},{"Q3","Q4","Q1","Q2"}), "")</f>
        <v/>
      </c>
      <c r="F130" s="179"/>
      <c r="G130" s="179"/>
      <c r="H130" s="179"/>
      <c r="I130" s="179"/>
    </row>
    <row r="131" spans="1:9" s="34" customFormat="1" ht="15.75" x14ac:dyDescent="0.25">
      <c r="A131" s="105">
        <f t="shared" si="2"/>
        <v>113</v>
      </c>
      <c r="B131" s="179"/>
      <c r="C131" s="179"/>
      <c r="D131" s="180"/>
      <c r="E131" s="181" t="str">
        <f>IF(NOT(ISBLANK(D131)), LOOKUP(MONTH(D131),{1,4,7,10},{"Q3","Q4","Q1","Q2"}), "")</f>
        <v/>
      </c>
      <c r="F131" s="179"/>
      <c r="G131" s="179"/>
      <c r="H131" s="179"/>
      <c r="I131" s="179"/>
    </row>
    <row r="132" spans="1:9" s="34" customFormat="1" ht="15.75" x14ac:dyDescent="0.25">
      <c r="A132" s="105">
        <f t="shared" si="2"/>
        <v>114</v>
      </c>
      <c r="B132" s="179"/>
      <c r="C132" s="179"/>
      <c r="D132" s="180"/>
      <c r="E132" s="181" t="str">
        <f>IF(NOT(ISBLANK(D132)), LOOKUP(MONTH(D132),{1,4,7,10},{"Q3","Q4","Q1","Q2"}), "")</f>
        <v/>
      </c>
      <c r="F132" s="179"/>
      <c r="G132" s="179"/>
      <c r="H132" s="179"/>
      <c r="I132" s="179"/>
    </row>
    <row r="133" spans="1:9" s="34" customFormat="1" ht="15.75" x14ac:dyDescent="0.25">
      <c r="A133" s="105">
        <f t="shared" si="2"/>
        <v>115</v>
      </c>
      <c r="B133" s="179"/>
      <c r="C133" s="179"/>
      <c r="D133" s="180"/>
      <c r="E133" s="181" t="str">
        <f>IF(NOT(ISBLANK(D133)), LOOKUP(MONTH(D133),{1,4,7,10},{"Q3","Q4","Q1","Q2"}), "")</f>
        <v/>
      </c>
      <c r="F133" s="179"/>
      <c r="G133" s="179"/>
      <c r="H133" s="179"/>
      <c r="I133" s="179"/>
    </row>
    <row r="134" spans="1:9" s="34" customFormat="1" ht="15.75" x14ac:dyDescent="0.25">
      <c r="A134" s="105">
        <f t="shared" si="2"/>
        <v>116</v>
      </c>
      <c r="B134" s="179"/>
      <c r="C134" s="179"/>
      <c r="D134" s="180"/>
      <c r="E134" s="181" t="str">
        <f>IF(NOT(ISBLANK(D134)), LOOKUP(MONTH(D134),{1,4,7,10},{"Q3","Q4","Q1","Q2"}), "")</f>
        <v/>
      </c>
      <c r="F134" s="179"/>
      <c r="G134" s="179"/>
      <c r="H134" s="179"/>
      <c r="I134" s="179"/>
    </row>
    <row r="135" spans="1:9" s="34" customFormat="1" ht="15.75" x14ac:dyDescent="0.25">
      <c r="A135" s="105">
        <f t="shared" si="2"/>
        <v>117</v>
      </c>
      <c r="B135" s="179"/>
      <c r="C135" s="179"/>
      <c r="D135" s="180"/>
      <c r="E135" s="181" t="str">
        <f>IF(NOT(ISBLANK(D135)), LOOKUP(MONTH(D135),{1,4,7,10},{"Q3","Q4","Q1","Q2"}), "")</f>
        <v/>
      </c>
      <c r="F135" s="179"/>
      <c r="G135" s="179"/>
      <c r="H135" s="179"/>
      <c r="I135" s="179"/>
    </row>
    <row r="136" spans="1:9" s="34" customFormat="1" ht="15.75" x14ac:dyDescent="0.25">
      <c r="A136" s="105">
        <f t="shared" si="2"/>
        <v>118</v>
      </c>
      <c r="B136" s="179"/>
      <c r="C136" s="179"/>
      <c r="D136" s="180"/>
      <c r="E136" s="181" t="str">
        <f>IF(NOT(ISBLANK(D136)), LOOKUP(MONTH(D136),{1,4,7,10},{"Q3","Q4","Q1","Q2"}), "")</f>
        <v/>
      </c>
      <c r="F136" s="179"/>
      <c r="G136" s="179"/>
      <c r="H136" s="179"/>
      <c r="I136" s="179"/>
    </row>
    <row r="137" spans="1:9" s="34" customFormat="1" ht="15.75" x14ac:dyDescent="0.25">
      <c r="A137" s="105">
        <f t="shared" si="2"/>
        <v>119</v>
      </c>
      <c r="B137" s="179"/>
      <c r="C137" s="179"/>
      <c r="D137" s="180"/>
      <c r="E137" s="181" t="str">
        <f>IF(NOT(ISBLANK(D137)), LOOKUP(MONTH(D137),{1,4,7,10},{"Q3","Q4","Q1","Q2"}), "")</f>
        <v/>
      </c>
      <c r="F137" s="179"/>
      <c r="G137" s="179"/>
      <c r="H137" s="179"/>
      <c r="I137" s="179"/>
    </row>
    <row r="138" spans="1:9" s="34" customFormat="1" ht="15.75" x14ac:dyDescent="0.25">
      <c r="A138" s="105">
        <f t="shared" si="2"/>
        <v>120</v>
      </c>
      <c r="B138" s="179"/>
      <c r="C138" s="179"/>
      <c r="D138" s="180"/>
      <c r="E138" s="181" t="str">
        <f>IF(NOT(ISBLANK(D138)), LOOKUP(MONTH(D138),{1,4,7,10},{"Q3","Q4","Q1","Q2"}), "")</f>
        <v/>
      </c>
      <c r="F138" s="179"/>
      <c r="G138" s="179"/>
      <c r="H138" s="179"/>
      <c r="I138" s="179"/>
    </row>
    <row r="139" spans="1:9" ht="15.75" x14ac:dyDescent="0.25">
      <c r="A139" s="105">
        <f t="shared" si="2"/>
        <v>121</v>
      </c>
      <c r="B139" s="179"/>
      <c r="C139" s="179"/>
      <c r="D139" s="180"/>
      <c r="E139" s="181" t="str">
        <f>IF(NOT(ISBLANK(D139)), LOOKUP(MONTH(D139),{1,4,7,10},{"Q3","Q4","Q1","Q2"}), "")</f>
        <v/>
      </c>
      <c r="F139" s="179"/>
      <c r="G139" s="179"/>
      <c r="H139" s="179"/>
      <c r="I139" s="179"/>
    </row>
    <row r="140" spans="1:9" ht="15.75" x14ac:dyDescent="0.25">
      <c r="A140" s="105">
        <f t="shared" si="2"/>
        <v>122</v>
      </c>
      <c r="B140" s="179"/>
      <c r="C140" s="179"/>
      <c r="D140" s="180"/>
      <c r="E140" s="181" t="str">
        <f>IF(NOT(ISBLANK(D140)), LOOKUP(MONTH(D140),{1,4,7,10},{"Q3","Q4","Q1","Q2"}), "")</f>
        <v/>
      </c>
      <c r="F140" s="179"/>
      <c r="G140" s="179"/>
      <c r="H140" s="179"/>
      <c r="I140" s="179"/>
    </row>
    <row r="141" spans="1:9" ht="15.75" x14ac:dyDescent="0.25">
      <c r="A141" s="105">
        <f t="shared" si="2"/>
        <v>123</v>
      </c>
      <c r="B141" s="179"/>
      <c r="C141" s="179"/>
      <c r="D141" s="180"/>
      <c r="E141" s="181" t="str">
        <f>IF(NOT(ISBLANK(D141)), LOOKUP(MONTH(D141),{1,4,7,10},{"Q3","Q4","Q1","Q2"}), "")</f>
        <v/>
      </c>
      <c r="F141" s="179"/>
      <c r="G141" s="179"/>
      <c r="H141" s="179"/>
      <c r="I141" s="179"/>
    </row>
    <row r="142" spans="1:9" ht="15.75" x14ac:dyDescent="0.25">
      <c r="A142" s="105">
        <f t="shared" si="2"/>
        <v>124</v>
      </c>
      <c r="B142" s="179"/>
      <c r="C142" s="179"/>
      <c r="D142" s="180"/>
      <c r="E142" s="181" t="str">
        <f>IF(NOT(ISBLANK(D142)), LOOKUP(MONTH(D142),{1,4,7,10},{"Q3","Q4","Q1","Q2"}), "")</f>
        <v/>
      </c>
      <c r="F142" s="179"/>
      <c r="G142" s="179"/>
      <c r="H142" s="179"/>
      <c r="I142" s="179"/>
    </row>
    <row r="143" spans="1:9" ht="15.75" x14ac:dyDescent="0.25">
      <c r="A143" s="105">
        <f t="shared" si="2"/>
        <v>125</v>
      </c>
      <c r="B143" s="179"/>
      <c r="C143" s="179"/>
      <c r="D143" s="180"/>
      <c r="E143" s="181" t="str">
        <f>IF(NOT(ISBLANK(D143)), LOOKUP(MONTH(D143),{1,4,7,10},{"Q3","Q4","Q1","Q2"}), "")</f>
        <v/>
      </c>
      <c r="F143" s="179"/>
      <c r="G143" s="179"/>
      <c r="H143" s="179"/>
      <c r="I143" s="179"/>
    </row>
    <row r="144" spans="1:9" ht="15.75" x14ac:dyDescent="0.25">
      <c r="A144" s="105">
        <f t="shared" si="2"/>
        <v>126</v>
      </c>
      <c r="B144" s="179"/>
      <c r="C144" s="179"/>
      <c r="D144" s="180"/>
      <c r="E144" s="181" t="str">
        <f>IF(NOT(ISBLANK(D144)), LOOKUP(MONTH(D144),{1,4,7,10},{"Q3","Q4","Q1","Q2"}), "")</f>
        <v/>
      </c>
      <c r="F144" s="179"/>
      <c r="G144" s="179"/>
      <c r="H144" s="179"/>
      <c r="I144" s="179"/>
    </row>
    <row r="145" spans="1:9" ht="15.75" x14ac:dyDescent="0.25">
      <c r="A145" s="105">
        <f t="shared" si="2"/>
        <v>127</v>
      </c>
      <c r="B145" s="179"/>
      <c r="C145" s="179"/>
      <c r="D145" s="180"/>
      <c r="E145" s="181" t="str">
        <f>IF(NOT(ISBLANK(D145)), LOOKUP(MONTH(D145),{1,4,7,10},{"Q3","Q4","Q1","Q2"}), "")</f>
        <v/>
      </c>
      <c r="F145" s="179"/>
      <c r="G145" s="179"/>
      <c r="H145" s="179"/>
      <c r="I145" s="179"/>
    </row>
    <row r="146" spans="1:9" ht="15.75" x14ac:dyDescent="0.25">
      <c r="A146" s="105">
        <f t="shared" si="2"/>
        <v>128</v>
      </c>
      <c r="B146" s="179"/>
      <c r="C146" s="179"/>
      <c r="D146" s="180"/>
      <c r="E146" s="181" t="str">
        <f>IF(NOT(ISBLANK(D146)), LOOKUP(MONTH(D146),{1,4,7,10},{"Q3","Q4","Q1","Q2"}), "")</f>
        <v/>
      </c>
      <c r="F146" s="179"/>
      <c r="G146" s="179"/>
      <c r="H146" s="179"/>
      <c r="I146" s="179"/>
    </row>
    <row r="147" spans="1:9" ht="15.75" x14ac:dyDescent="0.25">
      <c r="A147" s="105">
        <f t="shared" si="2"/>
        <v>129</v>
      </c>
      <c r="B147" s="179"/>
      <c r="C147" s="179"/>
      <c r="D147" s="180"/>
      <c r="E147" s="181" t="str">
        <f>IF(NOT(ISBLANK(D147)), LOOKUP(MONTH(D147),{1,4,7,10},{"Q3","Q4","Q1","Q2"}), "")</f>
        <v/>
      </c>
      <c r="F147" s="179"/>
      <c r="G147" s="179"/>
      <c r="H147" s="179"/>
      <c r="I147" s="179"/>
    </row>
    <row r="148" spans="1:9" ht="15.75" x14ac:dyDescent="0.25">
      <c r="A148" s="105">
        <f t="shared" si="2"/>
        <v>130</v>
      </c>
      <c r="B148" s="179"/>
      <c r="C148" s="179"/>
      <c r="D148" s="180"/>
      <c r="E148" s="181" t="str">
        <f>IF(NOT(ISBLANK(D148)), LOOKUP(MONTH(D148),{1,4,7,10},{"Q3","Q4","Q1","Q2"}), "")</f>
        <v/>
      </c>
      <c r="F148" s="179"/>
      <c r="G148" s="179"/>
      <c r="H148" s="179"/>
      <c r="I148" s="179"/>
    </row>
    <row r="149" spans="1:9" ht="15.75" x14ac:dyDescent="0.25">
      <c r="A149" s="105">
        <f t="shared" ref="A149:A212" si="3">A148+$A$19</f>
        <v>131</v>
      </c>
      <c r="B149" s="179"/>
      <c r="C149" s="179"/>
      <c r="D149" s="180"/>
      <c r="E149" s="181" t="str">
        <f>IF(NOT(ISBLANK(D149)), LOOKUP(MONTH(D149),{1,4,7,10},{"Q3","Q4","Q1","Q2"}), "")</f>
        <v/>
      </c>
      <c r="F149" s="179"/>
      <c r="G149" s="179"/>
      <c r="H149" s="179"/>
      <c r="I149" s="179"/>
    </row>
    <row r="150" spans="1:9" ht="15.75" x14ac:dyDescent="0.25">
      <c r="A150" s="105">
        <f t="shared" si="3"/>
        <v>132</v>
      </c>
      <c r="B150" s="179"/>
      <c r="C150" s="179"/>
      <c r="D150" s="180"/>
      <c r="E150" s="181" t="str">
        <f>IF(NOT(ISBLANK(D150)), LOOKUP(MONTH(D150),{1,4,7,10},{"Q3","Q4","Q1","Q2"}), "")</f>
        <v/>
      </c>
      <c r="F150" s="179"/>
      <c r="G150" s="179"/>
      <c r="H150" s="179"/>
      <c r="I150" s="179"/>
    </row>
    <row r="151" spans="1:9" ht="15.75" x14ac:dyDescent="0.25">
      <c r="A151" s="105">
        <f t="shared" si="3"/>
        <v>133</v>
      </c>
      <c r="B151" s="179"/>
      <c r="C151" s="179"/>
      <c r="D151" s="180"/>
      <c r="E151" s="181" t="str">
        <f>IF(NOT(ISBLANK(D151)), LOOKUP(MONTH(D151),{1,4,7,10},{"Q3","Q4","Q1","Q2"}), "")</f>
        <v/>
      </c>
      <c r="F151" s="179"/>
      <c r="G151" s="179"/>
      <c r="H151" s="179"/>
      <c r="I151" s="179"/>
    </row>
    <row r="152" spans="1:9" ht="15.75" x14ac:dyDescent="0.25">
      <c r="A152" s="105">
        <f t="shared" si="3"/>
        <v>134</v>
      </c>
      <c r="B152" s="179"/>
      <c r="C152" s="179"/>
      <c r="D152" s="180"/>
      <c r="E152" s="181" t="str">
        <f>IF(NOT(ISBLANK(D152)), LOOKUP(MONTH(D152),{1,4,7,10},{"Q3","Q4","Q1","Q2"}), "")</f>
        <v/>
      </c>
      <c r="F152" s="179"/>
      <c r="G152" s="179"/>
      <c r="H152" s="179"/>
      <c r="I152" s="179"/>
    </row>
    <row r="153" spans="1:9" ht="15.75" x14ac:dyDescent="0.25">
      <c r="A153" s="105">
        <f t="shared" si="3"/>
        <v>135</v>
      </c>
      <c r="B153" s="179"/>
      <c r="C153" s="179"/>
      <c r="D153" s="180"/>
      <c r="E153" s="181" t="str">
        <f>IF(NOT(ISBLANK(D153)), LOOKUP(MONTH(D153),{1,4,7,10},{"Q3","Q4","Q1","Q2"}), "")</f>
        <v/>
      </c>
      <c r="F153" s="179"/>
      <c r="G153" s="179"/>
      <c r="H153" s="179"/>
      <c r="I153" s="179"/>
    </row>
    <row r="154" spans="1:9" ht="15.75" x14ac:dyDescent="0.25">
      <c r="A154" s="105">
        <f t="shared" si="3"/>
        <v>136</v>
      </c>
      <c r="B154" s="179"/>
      <c r="C154" s="179"/>
      <c r="D154" s="180"/>
      <c r="E154" s="181" t="str">
        <f>IF(NOT(ISBLANK(D154)), LOOKUP(MONTH(D154),{1,4,7,10},{"Q3","Q4","Q1","Q2"}), "")</f>
        <v/>
      </c>
      <c r="F154" s="179"/>
      <c r="G154" s="179"/>
      <c r="H154" s="179"/>
      <c r="I154" s="179"/>
    </row>
    <row r="155" spans="1:9" ht="15.75" x14ac:dyDescent="0.25">
      <c r="A155" s="105">
        <f t="shared" si="3"/>
        <v>137</v>
      </c>
      <c r="B155" s="179"/>
      <c r="C155" s="179"/>
      <c r="D155" s="180"/>
      <c r="E155" s="181" t="str">
        <f>IF(NOT(ISBLANK(D155)), LOOKUP(MONTH(D155),{1,4,7,10},{"Q3","Q4","Q1","Q2"}), "")</f>
        <v/>
      </c>
      <c r="F155" s="179"/>
      <c r="G155" s="179"/>
      <c r="H155" s="179"/>
      <c r="I155" s="179"/>
    </row>
    <row r="156" spans="1:9" ht="15.75" x14ac:dyDescent="0.25">
      <c r="A156" s="105">
        <f t="shared" si="3"/>
        <v>138</v>
      </c>
      <c r="B156" s="179"/>
      <c r="C156" s="179"/>
      <c r="D156" s="180"/>
      <c r="E156" s="181" t="str">
        <f>IF(NOT(ISBLANK(D156)), LOOKUP(MONTH(D156),{1,4,7,10},{"Q3","Q4","Q1","Q2"}), "")</f>
        <v/>
      </c>
      <c r="F156" s="179"/>
      <c r="G156" s="179"/>
      <c r="H156" s="179"/>
      <c r="I156" s="179"/>
    </row>
    <row r="157" spans="1:9" ht="15.75" x14ac:dyDescent="0.25">
      <c r="A157" s="105">
        <f t="shared" si="3"/>
        <v>139</v>
      </c>
      <c r="B157" s="179"/>
      <c r="C157" s="179"/>
      <c r="D157" s="180"/>
      <c r="E157" s="181" t="str">
        <f>IF(NOT(ISBLANK(D157)), LOOKUP(MONTH(D157),{1,4,7,10},{"Q3","Q4","Q1","Q2"}), "")</f>
        <v/>
      </c>
      <c r="F157" s="179"/>
      <c r="G157" s="179"/>
      <c r="H157" s="179"/>
      <c r="I157" s="179"/>
    </row>
    <row r="158" spans="1:9" ht="15.75" x14ac:dyDescent="0.25">
      <c r="A158" s="105">
        <f t="shared" si="3"/>
        <v>140</v>
      </c>
      <c r="B158" s="179"/>
      <c r="C158" s="179"/>
      <c r="D158" s="180"/>
      <c r="E158" s="181" t="str">
        <f>IF(NOT(ISBLANK(D158)), LOOKUP(MONTH(D158),{1,4,7,10},{"Q3","Q4","Q1","Q2"}), "")</f>
        <v/>
      </c>
      <c r="F158" s="179"/>
      <c r="G158" s="179"/>
      <c r="H158" s="179"/>
      <c r="I158" s="179"/>
    </row>
    <row r="159" spans="1:9" ht="15.75" x14ac:dyDescent="0.25">
      <c r="A159" s="105">
        <f t="shared" si="3"/>
        <v>141</v>
      </c>
      <c r="B159" s="179"/>
      <c r="C159" s="179"/>
      <c r="D159" s="180"/>
      <c r="E159" s="181" t="str">
        <f>IF(NOT(ISBLANK(D159)), LOOKUP(MONTH(D159),{1,4,7,10},{"Q3","Q4","Q1","Q2"}), "")</f>
        <v/>
      </c>
      <c r="F159" s="179"/>
      <c r="G159" s="179"/>
      <c r="H159" s="179"/>
      <c r="I159" s="179"/>
    </row>
    <row r="160" spans="1:9" ht="15.75" x14ac:dyDescent="0.25">
      <c r="A160" s="105">
        <f t="shared" si="3"/>
        <v>142</v>
      </c>
      <c r="B160" s="179"/>
      <c r="C160" s="179"/>
      <c r="D160" s="180"/>
      <c r="E160" s="181" t="str">
        <f>IF(NOT(ISBLANK(D160)), LOOKUP(MONTH(D160),{1,4,7,10},{"Q3","Q4","Q1","Q2"}), "")</f>
        <v/>
      </c>
      <c r="F160" s="179"/>
      <c r="G160" s="179"/>
      <c r="H160" s="179"/>
      <c r="I160" s="179"/>
    </row>
    <row r="161" spans="1:9" ht="15.75" x14ac:dyDescent="0.25">
      <c r="A161" s="105">
        <f t="shared" si="3"/>
        <v>143</v>
      </c>
      <c r="B161" s="179"/>
      <c r="C161" s="179"/>
      <c r="D161" s="180"/>
      <c r="E161" s="181" t="str">
        <f>IF(NOT(ISBLANK(D161)), LOOKUP(MONTH(D161),{1,4,7,10},{"Q3","Q4","Q1","Q2"}), "")</f>
        <v/>
      </c>
      <c r="F161" s="179"/>
      <c r="G161" s="179"/>
      <c r="H161" s="179"/>
      <c r="I161" s="179"/>
    </row>
    <row r="162" spans="1:9" ht="15.75" x14ac:dyDescent="0.25">
      <c r="A162" s="105">
        <f t="shared" si="3"/>
        <v>144</v>
      </c>
      <c r="B162" s="179"/>
      <c r="C162" s="179"/>
      <c r="D162" s="180"/>
      <c r="E162" s="181" t="str">
        <f>IF(NOT(ISBLANK(D162)), LOOKUP(MONTH(D162),{1,4,7,10},{"Q3","Q4","Q1","Q2"}), "")</f>
        <v/>
      </c>
      <c r="F162" s="179"/>
      <c r="G162" s="179"/>
      <c r="H162" s="179"/>
      <c r="I162" s="179"/>
    </row>
    <row r="163" spans="1:9" ht="15.75" x14ac:dyDescent="0.25">
      <c r="A163" s="105">
        <f t="shared" si="3"/>
        <v>145</v>
      </c>
      <c r="B163" s="179"/>
      <c r="C163" s="179"/>
      <c r="D163" s="180"/>
      <c r="E163" s="181" t="str">
        <f>IF(NOT(ISBLANK(D163)), LOOKUP(MONTH(D163),{1,4,7,10},{"Q3","Q4","Q1","Q2"}), "")</f>
        <v/>
      </c>
      <c r="F163" s="179"/>
      <c r="G163" s="179"/>
      <c r="H163" s="179"/>
      <c r="I163" s="179"/>
    </row>
    <row r="164" spans="1:9" ht="15.75" x14ac:dyDescent="0.25">
      <c r="A164" s="105">
        <f t="shared" si="3"/>
        <v>146</v>
      </c>
      <c r="B164" s="179"/>
      <c r="C164" s="179"/>
      <c r="D164" s="180"/>
      <c r="E164" s="181" t="str">
        <f>IF(NOT(ISBLANK(D164)), LOOKUP(MONTH(D164),{1,4,7,10},{"Q3","Q4","Q1","Q2"}), "")</f>
        <v/>
      </c>
      <c r="F164" s="179"/>
      <c r="G164" s="179"/>
      <c r="H164" s="179"/>
      <c r="I164" s="179"/>
    </row>
    <row r="165" spans="1:9" ht="15.75" x14ac:dyDescent="0.25">
      <c r="A165" s="105">
        <f t="shared" si="3"/>
        <v>147</v>
      </c>
      <c r="B165" s="179"/>
      <c r="C165" s="179"/>
      <c r="D165" s="180"/>
      <c r="E165" s="181" t="str">
        <f>IF(NOT(ISBLANK(D165)), LOOKUP(MONTH(D165),{1,4,7,10},{"Q3","Q4","Q1","Q2"}), "")</f>
        <v/>
      </c>
      <c r="F165" s="179"/>
      <c r="G165" s="179"/>
      <c r="H165" s="179"/>
      <c r="I165" s="179"/>
    </row>
    <row r="166" spans="1:9" ht="15.75" x14ac:dyDescent="0.25">
      <c r="A166" s="105">
        <f t="shared" si="3"/>
        <v>148</v>
      </c>
      <c r="B166" s="179"/>
      <c r="C166" s="179"/>
      <c r="D166" s="180"/>
      <c r="E166" s="181" t="str">
        <f>IF(NOT(ISBLANK(D166)), LOOKUP(MONTH(D166),{1,4,7,10},{"Q3","Q4","Q1","Q2"}), "")</f>
        <v/>
      </c>
      <c r="F166" s="179"/>
      <c r="G166" s="179"/>
      <c r="H166" s="179"/>
      <c r="I166" s="179"/>
    </row>
    <row r="167" spans="1:9" ht="15.75" x14ac:dyDescent="0.25">
      <c r="A167" s="105">
        <f t="shared" si="3"/>
        <v>149</v>
      </c>
      <c r="B167" s="179"/>
      <c r="C167" s="179"/>
      <c r="D167" s="180"/>
      <c r="E167" s="181" t="str">
        <f>IF(NOT(ISBLANK(D167)), LOOKUP(MONTH(D167),{1,4,7,10},{"Q3","Q4","Q1","Q2"}), "")</f>
        <v/>
      </c>
      <c r="F167" s="179"/>
      <c r="G167" s="179"/>
      <c r="H167" s="179"/>
      <c r="I167" s="179"/>
    </row>
    <row r="168" spans="1:9" ht="15.75" x14ac:dyDescent="0.25">
      <c r="A168" s="105">
        <f t="shared" si="3"/>
        <v>150</v>
      </c>
      <c r="B168" s="179"/>
      <c r="C168" s="179"/>
      <c r="D168" s="180"/>
      <c r="E168" s="181" t="str">
        <f>IF(NOT(ISBLANK(D168)), LOOKUP(MONTH(D168),{1,4,7,10},{"Q3","Q4","Q1","Q2"}), "")</f>
        <v/>
      </c>
      <c r="F168" s="179"/>
      <c r="G168" s="179"/>
      <c r="H168" s="179"/>
      <c r="I168" s="179"/>
    </row>
    <row r="169" spans="1:9" ht="15.75" x14ac:dyDescent="0.25">
      <c r="A169" s="105">
        <f t="shared" si="3"/>
        <v>151</v>
      </c>
      <c r="B169" s="179"/>
      <c r="C169" s="179"/>
      <c r="D169" s="180"/>
      <c r="E169" s="181" t="str">
        <f>IF(NOT(ISBLANK(D169)), LOOKUP(MONTH(D169),{1,4,7,10},{"Q3","Q4","Q1","Q2"}), "")</f>
        <v/>
      </c>
      <c r="F169" s="179"/>
      <c r="G169" s="179"/>
      <c r="H169" s="179"/>
      <c r="I169" s="179"/>
    </row>
    <row r="170" spans="1:9" ht="15.75" x14ac:dyDescent="0.25">
      <c r="A170" s="105">
        <f t="shared" si="3"/>
        <v>152</v>
      </c>
      <c r="B170" s="179"/>
      <c r="C170" s="179"/>
      <c r="D170" s="180"/>
      <c r="E170" s="181" t="str">
        <f>IF(NOT(ISBLANK(D170)), LOOKUP(MONTH(D170),{1,4,7,10},{"Q3","Q4","Q1","Q2"}), "")</f>
        <v/>
      </c>
      <c r="F170" s="179"/>
      <c r="G170" s="179"/>
      <c r="H170" s="179"/>
      <c r="I170" s="179"/>
    </row>
    <row r="171" spans="1:9" ht="15.75" x14ac:dyDescent="0.25">
      <c r="A171" s="105">
        <f t="shared" si="3"/>
        <v>153</v>
      </c>
      <c r="B171" s="179"/>
      <c r="C171" s="179"/>
      <c r="D171" s="180"/>
      <c r="E171" s="181" t="str">
        <f>IF(NOT(ISBLANK(D171)), LOOKUP(MONTH(D171),{1,4,7,10},{"Q3","Q4","Q1","Q2"}), "")</f>
        <v/>
      </c>
      <c r="F171" s="179"/>
      <c r="G171" s="179"/>
      <c r="H171" s="179"/>
      <c r="I171" s="179"/>
    </row>
    <row r="172" spans="1:9" ht="15.75" x14ac:dyDescent="0.25">
      <c r="A172" s="105">
        <f t="shared" si="3"/>
        <v>154</v>
      </c>
      <c r="B172" s="179"/>
      <c r="C172" s="179"/>
      <c r="D172" s="180"/>
      <c r="E172" s="181" t="str">
        <f>IF(NOT(ISBLANK(D172)), LOOKUP(MONTH(D172),{1,4,7,10},{"Q3","Q4","Q1","Q2"}), "")</f>
        <v/>
      </c>
      <c r="F172" s="179"/>
      <c r="G172" s="179"/>
      <c r="H172" s="179"/>
      <c r="I172" s="179"/>
    </row>
    <row r="173" spans="1:9" ht="15.75" x14ac:dyDescent="0.25">
      <c r="A173" s="105">
        <f t="shared" si="3"/>
        <v>155</v>
      </c>
      <c r="B173" s="179"/>
      <c r="C173" s="179"/>
      <c r="D173" s="180"/>
      <c r="E173" s="181" t="str">
        <f>IF(NOT(ISBLANK(D173)), LOOKUP(MONTH(D173),{1,4,7,10},{"Q3","Q4","Q1","Q2"}), "")</f>
        <v/>
      </c>
      <c r="F173" s="179"/>
      <c r="G173" s="179"/>
      <c r="H173" s="179"/>
      <c r="I173" s="179"/>
    </row>
    <row r="174" spans="1:9" ht="15.75" x14ac:dyDescent="0.25">
      <c r="A174" s="105">
        <f t="shared" si="3"/>
        <v>156</v>
      </c>
      <c r="B174" s="179"/>
      <c r="C174" s="179"/>
      <c r="D174" s="180"/>
      <c r="E174" s="181" t="str">
        <f>IF(NOT(ISBLANK(D174)), LOOKUP(MONTH(D174),{1,4,7,10},{"Q3","Q4","Q1","Q2"}), "")</f>
        <v/>
      </c>
      <c r="F174" s="179"/>
      <c r="G174" s="179"/>
      <c r="H174" s="179"/>
      <c r="I174" s="179"/>
    </row>
    <row r="175" spans="1:9" ht="15.75" x14ac:dyDescent="0.25">
      <c r="A175" s="105">
        <f t="shared" si="3"/>
        <v>157</v>
      </c>
      <c r="B175" s="179"/>
      <c r="C175" s="179"/>
      <c r="D175" s="180"/>
      <c r="E175" s="181" t="str">
        <f>IF(NOT(ISBLANK(D175)), LOOKUP(MONTH(D175),{1,4,7,10},{"Q3","Q4","Q1","Q2"}), "")</f>
        <v/>
      </c>
      <c r="F175" s="179"/>
      <c r="G175" s="179"/>
      <c r="H175" s="179"/>
      <c r="I175" s="179"/>
    </row>
    <row r="176" spans="1:9" ht="15.75" x14ac:dyDescent="0.25">
      <c r="A176" s="105">
        <f t="shared" si="3"/>
        <v>158</v>
      </c>
      <c r="B176" s="179"/>
      <c r="C176" s="179"/>
      <c r="D176" s="180"/>
      <c r="E176" s="181" t="str">
        <f>IF(NOT(ISBLANK(D176)), LOOKUP(MONTH(D176),{1,4,7,10},{"Q3","Q4","Q1","Q2"}), "")</f>
        <v/>
      </c>
      <c r="F176" s="179"/>
      <c r="G176" s="179"/>
      <c r="H176" s="179"/>
      <c r="I176" s="179"/>
    </row>
    <row r="177" spans="1:9" ht="15.75" x14ac:dyDescent="0.25">
      <c r="A177" s="105">
        <f t="shared" si="3"/>
        <v>159</v>
      </c>
      <c r="B177" s="179"/>
      <c r="C177" s="179"/>
      <c r="D177" s="180"/>
      <c r="E177" s="181" t="str">
        <f>IF(NOT(ISBLANK(D177)), LOOKUP(MONTH(D177),{1,4,7,10},{"Q3","Q4","Q1","Q2"}), "")</f>
        <v/>
      </c>
      <c r="F177" s="179"/>
      <c r="G177" s="179"/>
      <c r="H177" s="179"/>
      <c r="I177" s="179"/>
    </row>
    <row r="178" spans="1:9" ht="15.75" x14ac:dyDescent="0.25">
      <c r="A178" s="105">
        <f t="shared" si="3"/>
        <v>160</v>
      </c>
      <c r="B178" s="179"/>
      <c r="C178" s="179"/>
      <c r="D178" s="180"/>
      <c r="E178" s="181" t="str">
        <f>IF(NOT(ISBLANK(D178)), LOOKUP(MONTH(D178),{1,4,7,10},{"Q3","Q4","Q1","Q2"}), "")</f>
        <v/>
      </c>
      <c r="F178" s="179"/>
      <c r="G178" s="179"/>
      <c r="H178" s="179"/>
      <c r="I178" s="179"/>
    </row>
    <row r="179" spans="1:9" ht="15.75" x14ac:dyDescent="0.25">
      <c r="A179" s="105">
        <f t="shared" si="3"/>
        <v>161</v>
      </c>
      <c r="B179" s="179"/>
      <c r="C179" s="179"/>
      <c r="D179" s="180"/>
      <c r="E179" s="181" t="str">
        <f>IF(NOT(ISBLANK(D179)), LOOKUP(MONTH(D179),{1,4,7,10},{"Q3","Q4","Q1","Q2"}), "")</f>
        <v/>
      </c>
      <c r="F179" s="179"/>
      <c r="G179" s="179"/>
      <c r="H179" s="179"/>
      <c r="I179" s="179"/>
    </row>
    <row r="180" spans="1:9" ht="15.75" x14ac:dyDescent="0.25">
      <c r="A180" s="105">
        <f t="shared" si="3"/>
        <v>162</v>
      </c>
      <c r="B180" s="179"/>
      <c r="C180" s="179"/>
      <c r="D180" s="180"/>
      <c r="E180" s="181" t="str">
        <f>IF(NOT(ISBLANK(D180)), LOOKUP(MONTH(D180),{1,4,7,10},{"Q3","Q4","Q1","Q2"}), "")</f>
        <v/>
      </c>
      <c r="F180" s="179"/>
      <c r="G180" s="179"/>
      <c r="H180" s="179"/>
      <c r="I180" s="179"/>
    </row>
    <row r="181" spans="1:9" ht="15.75" x14ac:dyDescent="0.25">
      <c r="A181" s="105">
        <f t="shared" si="3"/>
        <v>163</v>
      </c>
      <c r="B181" s="179"/>
      <c r="C181" s="179"/>
      <c r="D181" s="180"/>
      <c r="E181" s="181" t="str">
        <f>IF(NOT(ISBLANK(D181)), LOOKUP(MONTH(D181),{1,4,7,10},{"Q3","Q4","Q1","Q2"}), "")</f>
        <v/>
      </c>
      <c r="F181" s="179"/>
      <c r="G181" s="179"/>
      <c r="H181" s="179"/>
      <c r="I181" s="179"/>
    </row>
    <row r="182" spans="1:9" ht="15.75" x14ac:dyDescent="0.25">
      <c r="A182" s="105">
        <f t="shared" si="3"/>
        <v>164</v>
      </c>
      <c r="B182" s="179"/>
      <c r="C182" s="179"/>
      <c r="D182" s="180"/>
      <c r="E182" s="181" t="str">
        <f>IF(NOT(ISBLANK(D182)), LOOKUP(MONTH(D182),{1,4,7,10},{"Q3","Q4","Q1","Q2"}), "")</f>
        <v/>
      </c>
      <c r="F182" s="179"/>
      <c r="G182" s="179"/>
      <c r="H182" s="179"/>
      <c r="I182" s="179"/>
    </row>
    <row r="183" spans="1:9" ht="15.75" x14ac:dyDescent="0.25">
      <c r="A183" s="105">
        <f t="shared" si="3"/>
        <v>165</v>
      </c>
      <c r="B183" s="179"/>
      <c r="C183" s="179"/>
      <c r="D183" s="180"/>
      <c r="E183" s="181" t="str">
        <f>IF(NOT(ISBLANK(D183)), LOOKUP(MONTH(D183),{1,4,7,10},{"Q3","Q4","Q1","Q2"}), "")</f>
        <v/>
      </c>
      <c r="F183" s="179"/>
      <c r="G183" s="179"/>
      <c r="H183" s="179"/>
      <c r="I183" s="179"/>
    </row>
    <row r="184" spans="1:9" ht="15.75" x14ac:dyDescent="0.25">
      <c r="A184" s="105">
        <f t="shared" si="3"/>
        <v>166</v>
      </c>
      <c r="B184" s="179"/>
      <c r="C184" s="179"/>
      <c r="D184" s="180"/>
      <c r="E184" s="181" t="str">
        <f>IF(NOT(ISBLANK(D184)), LOOKUP(MONTH(D184),{1,4,7,10},{"Q3","Q4","Q1","Q2"}), "")</f>
        <v/>
      </c>
      <c r="F184" s="179"/>
      <c r="G184" s="179"/>
      <c r="H184" s="179"/>
      <c r="I184" s="179"/>
    </row>
    <row r="185" spans="1:9" ht="15.75" x14ac:dyDescent="0.25">
      <c r="A185" s="105">
        <f t="shared" si="3"/>
        <v>167</v>
      </c>
      <c r="B185" s="179"/>
      <c r="C185" s="179"/>
      <c r="D185" s="180"/>
      <c r="E185" s="181" t="str">
        <f>IF(NOT(ISBLANK(D185)), LOOKUP(MONTH(D185),{1,4,7,10},{"Q3","Q4","Q1","Q2"}), "")</f>
        <v/>
      </c>
      <c r="F185" s="179"/>
      <c r="G185" s="179"/>
      <c r="H185" s="179"/>
      <c r="I185" s="179"/>
    </row>
    <row r="186" spans="1:9" ht="15.75" x14ac:dyDescent="0.25">
      <c r="A186" s="105">
        <f t="shared" si="3"/>
        <v>168</v>
      </c>
      <c r="B186" s="179"/>
      <c r="C186" s="179"/>
      <c r="D186" s="180"/>
      <c r="E186" s="181" t="str">
        <f>IF(NOT(ISBLANK(D186)), LOOKUP(MONTH(D186),{1,4,7,10},{"Q3","Q4","Q1","Q2"}), "")</f>
        <v/>
      </c>
      <c r="F186" s="179"/>
      <c r="G186" s="179"/>
      <c r="H186" s="179"/>
      <c r="I186" s="179"/>
    </row>
    <row r="187" spans="1:9" ht="15.75" x14ac:dyDescent="0.25">
      <c r="A187" s="105">
        <f t="shared" si="3"/>
        <v>169</v>
      </c>
      <c r="B187" s="179"/>
      <c r="C187" s="179"/>
      <c r="D187" s="180"/>
      <c r="E187" s="181" t="str">
        <f>IF(NOT(ISBLANK(D187)), LOOKUP(MONTH(D187),{1,4,7,10},{"Q3","Q4","Q1","Q2"}), "")</f>
        <v/>
      </c>
      <c r="F187" s="179"/>
      <c r="G187" s="179"/>
      <c r="H187" s="179"/>
      <c r="I187" s="179"/>
    </row>
    <row r="188" spans="1:9" ht="15.75" x14ac:dyDescent="0.25">
      <c r="A188" s="105">
        <f t="shared" si="3"/>
        <v>170</v>
      </c>
      <c r="B188" s="179"/>
      <c r="C188" s="179"/>
      <c r="D188" s="180"/>
      <c r="E188" s="181" t="str">
        <f>IF(NOT(ISBLANK(D188)), LOOKUP(MONTH(D188),{1,4,7,10},{"Q3","Q4","Q1","Q2"}), "")</f>
        <v/>
      </c>
      <c r="F188" s="179"/>
      <c r="G188" s="179"/>
      <c r="H188" s="179"/>
      <c r="I188" s="179"/>
    </row>
    <row r="189" spans="1:9" ht="15.75" x14ac:dyDescent="0.25">
      <c r="A189" s="105">
        <f t="shared" si="3"/>
        <v>171</v>
      </c>
      <c r="B189" s="179"/>
      <c r="C189" s="179"/>
      <c r="D189" s="180"/>
      <c r="E189" s="181" t="str">
        <f>IF(NOT(ISBLANK(D189)), LOOKUP(MONTH(D189),{1,4,7,10},{"Q3","Q4","Q1","Q2"}), "")</f>
        <v/>
      </c>
      <c r="F189" s="179"/>
      <c r="G189" s="179"/>
      <c r="H189" s="179"/>
      <c r="I189" s="179"/>
    </row>
    <row r="190" spans="1:9" ht="15.75" x14ac:dyDescent="0.25">
      <c r="A190" s="105">
        <f t="shared" si="3"/>
        <v>172</v>
      </c>
      <c r="B190" s="179"/>
      <c r="C190" s="179"/>
      <c r="D190" s="180"/>
      <c r="E190" s="181" t="str">
        <f>IF(NOT(ISBLANK(D190)), LOOKUP(MONTH(D190),{1,4,7,10},{"Q3","Q4","Q1","Q2"}), "")</f>
        <v/>
      </c>
      <c r="F190" s="179"/>
      <c r="G190" s="179"/>
      <c r="H190" s="179"/>
      <c r="I190" s="179"/>
    </row>
    <row r="191" spans="1:9" ht="15.75" x14ac:dyDescent="0.25">
      <c r="A191" s="105">
        <f t="shared" si="3"/>
        <v>173</v>
      </c>
      <c r="B191" s="179"/>
      <c r="C191" s="179"/>
      <c r="D191" s="180"/>
      <c r="E191" s="181" t="str">
        <f>IF(NOT(ISBLANK(D191)), LOOKUP(MONTH(D191),{1,4,7,10},{"Q3","Q4","Q1","Q2"}), "")</f>
        <v/>
      </c>
      <c r="F191" s="179"/>
      <c r="G191" s="179"/>
      <c r="H191" s="179"/>
      <c r="I191" s="179"/>
    </row>
    <row r="192" spans="1:9" ht="15.75" x14ac:dyDescent="0.25">
      <c r="A192" s="105">
        <f t="shared" si="3"/>
        <v>174</v>
      </c>
      <c r="B192" s="179"/>
      <c r="C192" s="179"/>
      <c r="D192" s="180"/>
      <c r="E192" s="181" t="str">
        <f>IF(NOT(ISBLANK(D192)), LOOKUP(MONTH(D192),{1,4,7,10},{"Q3","Q4","Q1","Q2"}), "")</f>
        <v/>
      </c>
      <c r="F192" s="179"/>
      <c r="G192" s="179"/>
      <c r="H192" s="179"/>
      <c r="I192" s="179"/>
    </row>
    <row r="193" spans="1:9" ht="15.75" x14ac:dyDescent="0.25">
      <c r="A193" s="105">
        <f t="shared" si="3"/>
        <v>175</v>
      </c>
      <c r="B193" s="179"/>
      <c r="C193" s="179"/>
      <c r="D193" s="180"/>
      <c r="E193" s="181" t="str">
        <f>IF(NOT(ISBLANK(D193)), LOOKUP(MONTH(D193),{1,4,7,10},{"Q3","Q4","Q1","Q2"}), "")</f>
        <v/>
      </c>
      <c r="F193" s="179"/>
      <c r="G193" s="179"/>
      <c r="H193" s="179"/>
      <c r="I193" s="179"/>
    </row>
    <row r="194" spans="1:9" ht="15.75" x14ac:dyDescent="0.25">
      <c r="A194" s="105">
        <f t="shared" si="3"/>
        <v>176</v>
      </c>
      <c r="B194" s="179"/>
      <c r="C194" s="179"/>
      <c r="D194" s="180"/>
      <c r="E194" s="181" t="str">
        <f>IF(NOT(ISBLANK(D194)), LOOKUP(MONTH(D194),{1,4,7,10},{"Q3","Q4","Q1","Q2"}), "")</f>
        <v/>
      </c>
      <c r="F194" s="179"/>
      <c r="G194" s="179"/>
      <c r="H194" s="179"/>
      <c r="I194" s="179"/>
    </row>
    <row r="195" spans="1:9" ht="15.75" x14ac:dyDescent="0.25">
      <c r="A195" s="105">
        <f t="shared" si="3"/>
        <v>177</v>
      </c>
      <c r="B195" s="179"/>
      <c r="C195" s="179"/>
      <c r="D195" s="180"/>
      <c r="E195" s="181" t="str">
        <f>IF(NOT(ISBLANK(D195)), LOOKUP(MONTH(D195),{1,4,7,10},{"Q3","Q4","Q1","Q2"}), "")</f>
        <v/>
      </c>
      <c r="F195" s="179"/>
      <c r="G195" s="179"/>
      <c r="H195" s="179"/>
      <c r="I195" s="179"/>
    </row>
    <row r="196" spans="1:9" ht="15.75" x14ac:dyDescent="0.25">
      <c r="A196" s="105">
        <f t="shared" si="3"/>
        <v>178</v>
      </c>
      <c r="B196" s="179"/>
      <c r="C196" s="179"/>
      <c r="D196" s="180"/>
      <c r="E196" s="181" t="str">
        <f>IF(NOT(ISBLANK(D196)), LOOKUP(MONTH(D196),{1,4,7,10},{"Q3","Q4","Q1","Q2"}), "")</f>
        <v/>
      </c>
      <c r="F196" s="179"/>
      <c r="G196" s="179"/>
      <c r="H196" s="179"/>
      <c r="I196" s="179"/>
    </row>
    <row r="197" spans="1:9" ht="15.75" x14ac:dyDescent="0.25">
      <c r="A197" s="105">
        <f t="shared" si="3"/>
        <v>179</v>
      </c>
      <c r="B197" s="179"/>
      <c r="C197" s="179"/>
      <c r="D197" s="180"/>
      <c r="E197" s="181" t="str">
        <f>IF(NOT(ISBLANK(D197)), LOOKUP(MONTH(D197),{1,4,7,10},{"Q3","Q4","Q1","Q2"}), "")</f>
        <v/>
      </c>
      <c r="F197" s="179"/>
      <c r="G197" s="179"/>
      <c r="H197" s="179"/>
      <c r="I197" s="179"/>
    </row>
    <row r="198" spans="1:9" ht="15.75" x14ac:dyDescent="0.25">
      <c r="A198" s="105">
        <f t="shared" si="3"/>
        <v>180</v>
      </c>
      <c r="B198" s="179"/>
      <c r="C198" s="179"/>
      <c r="D198" s="180"/>
      <c r="E198" s="181" t="str">
        <f>IF(NOT(ISBLANK(D198)), LOOKUP(MONTH(D198),{1,4,7,10},{"Q3","Q4","Q1","Q2"}), "")</f>
        <v/>
      </c>
      <c r="F198" s="179"/>
      <c r="G198" s="179"/>
      <c r="H198" s="179"/>
      <c r="I198" s="179"/>
    </row>
    <row r="199" spans="1:9" ht="15.75" x14ac:dyDescent="0.25">
      <c r="A199" s="105">
        <f t="shared" si="3"/>
        <v>181</v>
      </c>
      <c r="B199" s="179"/>
      <c r="C199" s="179"/>
      <c r="D199" s="180"/>
      <c r="E199" s="181" t="str">
        <f>IF(NOT(ISBLANK(D199)), LOOKUP(MONTH(D199),{1,4,7,10},{"Q3","Q4","Q1","Q2"}), "")</f>
        <v/>
      </c>
      <c r="F199" s="179"/>
      <c r="G199" s="179"/>
      <c r="H199" s="179"/>
      <c r="I199" s="179"/>
    </row>
    <row r="200" spans="1:9" ht="15.75" x14ac:dyDescent="0.25">
      <c r="A200" s="105">
        <f t="shared" si="3"/>
        <v>182</v>
      </c>
      <c r="B200" s="179"/>
      <c r="C200" s="179"/>
      <c r="D200" s="180"/>
      <c r="E200" s="181" t="str">
        <f>IF(NOT(ISBLANK(D200)), LOOKUP(MONTH(D200),{1,4,7,10},{"Q3","Q4","Q1","Q2"}), "")</f>
        <v/>
      </c>
      <c r="F200" s="179"/>
      <c r="G200" s="179"/>
      <c r="H200" s="179"/>
      <c r="I200" s="179"/>
    </row>
    <row r="201" spans="1:9" ht="15.75" x14ac:dyDescent="0.25">
      <c r="A201" s="105">
        <f t="shared" si="3"/>
        <v>183</v>
      </c>
      <c r="B201" s="179"/>
      <c r="C201" s="179"/>
      <c r="D201" s="180"/>
      <c r="E201" s="181" t="str">
        <f>IF(NOT(ISBLANK(D201)), LOOKUP(MONTH(D201),{1,4,7,10},{"Q3","Q4","Q1","Q2"}), "")</f>
        <v/>
      </c>
      <c r="F201" s="179"/>
      <c r="G201" s="179"/>
      <c r="H201" s="179"/>
      <c r="I201" s="179"/>
    </row>
    <row r="202" spans="1:9" ht="15.75" x14ac:dyDescent="0.25">
      <c r="A202" s="105">
        <f t="shared" si="3"/>
        <v>184</v>
      </c>
      <c r="B202" s="179"/>
      <c r="C202" s="179"/>
      <c r="D202" s="180"/>
      <c r="E202" s="181" t="str">
        <f>IF(NOT(ISBLANK(D202)), LOOKUP(MONTH(D202),{1,4,7,10},{"Q3","Q4","Q1","Q2"}), "")</f>
        <v/>
      </c>
      <c r="F202" s="179"/>
      <c r="G202" s="179"/>
      <c r="H202" s="179"/>
      <c r="I202" s="179"/>
    </row>
    <row r="203" spans="1:9" ht="15.75" x14ac:dyDescent="0.25">
      <c r="A203" s="105">
        <f t="shared" si="3"/>
        <v>185</v>
      </c>
      <c r="B203" s="179"/>
      <c r="C203" s="179"/>
      <c r="D203" s="180"/>
      <c r="E203" s="181" t="str">
        <f>IF(NOT(ISBLANK(D203)), LOOKUP(MONTH(D203),{1,4,7,10},{"Q3","Q4","Q1","Q2"}), "")</f>
        <v/>
      </c>
      <c r="F203" s="179"/>
      <c r="G203" s="179"/>
      <c r="H203" s="179"/>
      <c r="I203" s="179"/>
    </row>
    <row r="204" spans="1:9" ht="15.75" x14ac:dyDescent="0.25">
      <c r="A204" s="105">
        <f t="shared" si="3"/>
        <v>186</v>
      </c>
      <c r="B204" s="179"/>
      <c r="C204" s="179"/>
      <c r="D204" s="180"/>
      <c r="E204" s="181" t="str">
        <f>IF(NOT(ISBLANK(D204)), LOOKUP(MONTH(D204),{1,4,7,10},{"Q3","Q4","Q1","Q2"}), "")</f>
        <v/>
      </c>
      <c r="F204" s="179"/>
      <c r="G204" s="179"/>
      <c r="H204" s="179"/>
      <c r="I204" s="179"/>
    </row>
    <row r="205" spans="1:9" ht="15.75" x14ac:dyDescent="0.25">
      <c r="A205" s="105">
        <f t="shared" si="3"/>
        <v>187</v>
      </c>
      <c r="B205" s="179"/>
      <c r="C205" s="179"/>
      <c r="D205" s="180"/>
      <c r="E205" s="181" t="str">
        <f>IF(NOT(ISBLANK(D205)), LOOKUP(MONTH(D205),{1,4,7,10},{"Q3","Q4","Q1","Q2"}), "")</f>
        <v/>
      </c>
      <c r="F205" s="179"/>
      <c r="G205" s="179"/>
      <c r="H205" s="179"/>
      <c r="I205" s="179"/>
    </row>
    <row r="206" spans="1:9" ht="15.75" x14ac:dyDescent="0.25">
      <c r="A206" s="105">
        <f t="shared" si="3"/>
        <v>188</v>
      </c>
      <c r="B206" s="179"/>
      <c r="C206" s="179"/>
      <c r="D206" s="180"/>
      <c r="E206" s="181" t="str">
        <f>IF(NOT(ISBLANK(D206)), LOOKUP(MONTH(D206),{1,4,7,10},{"Q3","Q4","Q1","Q2"}), "")</f>
        <v/>
      </c>
      <c r="F206" s="179"/>
      <c r="G206" s="179"/>
      <c r="H206" s="179"/>
      <c r="I206" s="179"/>
    </row>
    <row r="207" spans="1:9" ht="15.75" x14ac:dyDescent="0.25">
      <c r="A207" s="105">
        <f t="shared" si="3"/>
        <v>189</v>
      </c>
      <c r="B207" s="179"/>
      <c r="C207" s="179"/>
      <c r="D207" s="180"/>
      <c r="E207" s="181" t="str">
        <f>IF(NOT(ISBLANK(D207)), LOOKUP(MONTH(D207),{1,4,7,10},{"Q3","Q4","Q1","Q2"}), "")</f>
        <v/>
      </c>
      <c r="F207" s="179"/>
      <c r="G207" s="179"/>
      <c r="H207" s="179"/>
      <c r="I207" s="179"/>
    </row>
    <row r="208" spans="1:9" ht="15.75" x14ac:dyDescent="0.25">
      <c r="A208" s="105">
        <f t="shared" si="3"/>
        <v>190</v>
      </c>
      <c r="B208" s="179"/>
      <c r="C208" s="179"/>
      <c r="D208" s="180"/>
      <c r="E208" s="181" t="str">
        <f>IF(NOT(ISBLANK(D208)), LOOKUP(MONTH(D208),{1,4,7,10},{"Q3","Q4","Q1","Q2"}), "")</f>
        <v/>
      </c>
      <c r="F208" s="179"/>
      <c r="G208" s="179"/>
      <c r="H208" s="179"/>
      <c r="I208" s="179"/>
    </row>
    <row r="209" spans="1:9" ht="15.75" x14ac:dyDescent="0.25">
      <c r="A209" s="105">
        <f t="shared" si="3"/>
        <v>191</v>
      </c>
      <c r="B209" s="179"/>
      <c r="C209" s="179"/>
      <c r="D209" s="180"/>
      <c r="E209" s="181" t="str">
        <f>IF(NOT(ISBLANK(D209)), LOOKUP(MONTH(D209),{1,4,7,10},{"Q3","Q4","Q1","Q2"}), "")</f>
        <v/>
      </c>
      <c r="F209" s="179"/>
      <c r="G209" s="179"/>
      <c r="H209" s="179"/>
      <c r="I209" s="179"/>
    </row>
    <row r="210" spans="1:9" ht="15.75" x14ac:dyDescent="0.25">
      <c r="A210" s="105">
        <f t="shared" si="3"/>
        <v>192</v>
      </c>
      <c r="B210" s="179"/>
      <c r="C210" s="179"/>
      <c r="D210" s="180"/>
      <c r="E210" s="181" t="str">
        <f>IF(NOT(ISBLANK(D210)), LOOKUP(MONTH(D210),{1,4,7,10},{"Q3","Q4","Q1","Q2"}), "")</f>
        <v/>
      </c>
      <c r="F210" s="179"/>
      <c r="G210" s="179"/>
      <c r="H210" s="179"/>
      <c r="I210" s="179"/>
    </row>
    <row r="211" spans="1:9" ht="15.75" x14ac:dyDescent="0.25">
      <c r="A211" s="105">
        <f t="shared" si="3"/>
        <v>193</v>
      </c>
      <c r="B211" s="179"/>
      <c r="C211" s="179"/>
      <c r="D211" s="180"/>
      <c r="E211" s="181" t="str">
        <f>IF(NOT(ISBLANK(D211)), LOOKUP(MONTH(D211),{1,4,7,10},{"Q3","Q4","Q1","Q2"}), "")</f>
        <v/>
      </c>
      <c r="F211" s="179"/>
      <c r="G211" s="179"/>
      <c r="H211" s="179"/>
      <c r="I211" s="179"/>
    </row>
    <row r="212" spans="1:9" ht="15.75" x14ac:dyDescent="0.25">
      <c r="A212" s="105">
        <f t="shared" si="3"/>
        <v>194</v>
      </c>
      <c r="B212" s="179"/>
      <c r="C212" s="179"/>
      <c r="D212" s="180"/>
      <c r="E212" s="181" t="str">
        <f>IF(NOT(ISBLANK(D212)), LOOKUP(MONTH(D212),{1,4,7,10},{"Q3","Q4","Q1","Q2"}), "")</f>
        <v/>
      </c>
      <c r="F212" s="179"/>
      <c r="G212" s="179"/>
      <c r="H212" s="179"/>
      <c r="I212" s="179"/>
    </row>
    <row r="213" spans="1:9" ht="15.75" x14ac:dyDescent="0.25">
      <c r="A213" s="105">
        <f t="shared" ref="A213:A276" si="4">A212+$A$19</f>
        <v>195</v>
      </c>
      <c r="B213" s="179"/>
      <c r="C213" s="179"/>
      <c r="D213" s="180"/>
      <c r="E213" s="181" t="str">
        <f>IF(NOT(ISBLANK(D213)), LOOKUP(MONTH(D213),{1,4,7,10},{"Q3","Q4","Q1","Q2"}), "")</f>
        <v/>
      </c>
      <c r="F213" s="179"/>
      <c r="G213" s="179"/>
      <c r="H213" s="179"/>
      <c r="I213" s="179"/>
    </row>
    <row r="214" spans="1:9" ht="15.75" x14ac:dyDescent="0.25">
      <c r="A214" s="105">
        <f t="shared" si="4"/>
        <v>196</v>
      </c>
      <c r="B214" s="179"/>
      <c r="C214" s="179"/>
      <c r="D214" s="180"/>
      <c r="E214" s="181" t="str">
        <f>IF(NOT(ISBLANK(D214)), LOOKUP(MONTH(D214),{1,4,7,10},{"Q3","Q4","Q1","Q2"}), "")</f>
        <v/>
      </c>
      <c r="F214" s="179"/>
      <c r="G214" s="179"/>
      <c r="H214" s="179"/>
      <c r="I214" s="179"/>
    </row>
    <row r="215" spans="1:9" ht="15.75" x14ac:dyDescent="0.25">
      <c r="A215" s="105">
        <f t="shared" si="4"/>
        <v>197</v>
      </c>
      <c r="B215" s="179"/>
      <c r="C215" s="179"/>
      <c r="D215" s="180"/>
      <c r="E215" s="181" t="str">
        <f>IF(NOT(ISBLANK(D215)), LOOKUP(MONTH(D215),{1,4,7,10},{"Q3","Q4","Q1","Q2"}), "")</f>
        <v/>
      </c>
      <c r="F215" s="179"/>
      <c r="G215" s="179"/>
      <c r="H215" s="179"/>
      <c r="I215" s="179"/>
    </row>
    <row r="216" spans="1:9" ht="15.75" x14ac:dyDescent="0.25">
      <c r="A216" s="105">
        <f t="shared" si="4"/>
        <v>198</v>
      </c>
      <c r="B216" s="179"/>
      <c r="C216" s="179"/>
      <c r="D216" s="180"/>
      <c r="E216" s="181" t="str">
        <f>IF(NOT(ISBLANK(D216)), LOOKUP(MONTH(D216),{1,4,7,10},{"Q3","Q4","Q1","Q2"}), "")</f>
        <v/>
      </c>
      <c r="F216" s="179"/>
      <c r="G216" s="179"/>
      <c r="H216" s="179"/>
      <c r="I216" s="179"/>
    </row>
    <row r="217" spans="1:9" ht="15.75" x14ac:dyDescent="0.25">
      <c r="A217" s="105">
        <f t="shared" si="4"/>
        <v>199</v>
      </c>
      <c r="B217" s="179"/>
      <c r="C217" s="179"/>
      <c r="D217" s="180"/>
      <c r="E217" s="181" t="str">
        <f>IF(NOT(ISBLANK(D217)), LOOKUP(MONTH(D217),{1,4,7,10},{"Q3","Q4","Q1","Q2"}), "")</f>
        <v/>
      </c>
      <c r="F217" s="179"/>
      <c r="G217" s="179"/>
      <c r="H217" s="179"/>
      <c r="I217" s="179"/>
    </row>
    <row r="218" spans="1:9" ht="15.75" x14ac:dyDescent="0.25">
      <c r="A218" s="105">
        <f t="shared" si="4"/>
        <v>200</v>
      </c>
      <c r="B218" s="179"/>
      <c r="C218" s="179"/>
      <c r="D218" s="180"/>
      <c r="E218" s="181" t="str">
        <f>IF(NOT(ISBLANK(D218)), LOOKUP(MONTH(D218),{1,4,7,10},{"Q3","Q4","Q1","Q2"}), "")</f>
        <v/>
      </c>
      <c r="F218" s="179"/>
      <c r="G218" s="179"/>
      <c r="H218" s="179"/>
      <c r="I218" s="179"/>
    </row>
    <row r="219" spans="1:9" ht="15.75" x14ac:dyDescent="0.25">
      <c r="A219" s="105">
        <f t="shared" si="4"/>
        <v>201</v>
      </c>
      <c r="B219" s="179"/>
      <c r="C219" s="179"/>
      <c r="D219" s="180"/>
      <c r="E219" s="181" t="str">
        <f>IF(NOT(ISBLANK(D219)), LOOKUP(MONTH(D219),{1,4,7,10},{"Q3","Q4","Q1","Q2"}), "")</f>
        <v/>
      </c>
      <c r="F219" s="179"/>
      <c r="G219" s="179"/>
      <c r="H219" s="179"/>
      <c r="I219" s="179"/>
    </row>
    <row r="220" spans="1:9" ht="15.75" x14ac:dyDescent="0.25">
      <c r="A220" s="105">
        <f t="shared" si="4"/>
        <v>202</v>
      </c>
      <c r="B220" s="179"/>
      <c r="C220" s="179"/>
      <c r="D220" s="180"/>
      <c r="E220" s="181" t="str">
        <f>IF(NOT(ISBLANK(D220)), LOOKUP(MONTH(D220),{1,4,7,10},{"Q3","Q4","Q1","Q2"}), "")</f>
        <v/>
      </c>
      <c r="F220" s="179"/>
      <c r="G220" s="179"/>
      <c r="H220" s="179"/>
      <c r="I220" s="179"/>
    </row>
    <row r="221" spans="1:9" ht="15.75" x14ac:dyDescent="0.25">
      <c r="A221" s="105">
        <f t="shared" si="4"/>
        <v>203</v>
      </c>
      <c r="B221" s="179"/>
      <c r="C221" s="179"/>
      <c r="D221" s="180"/>
      <c r="E221" s="181" t="str">
        <f>IF(NOT(ISBLANK(D221)), LOOKUP(MONTH(D221),{1,4,7,10},{"Q3","Q4","Q1","Q2"}), "")</f>
        <v/>
      </c>
      <c r="F221" s="179"/>
      <c r="G221" s="179"/>
      <c r="H221" s="179"/>
      <c r="I221" s="179"/>
    </row>
    <row r="222" spans="1:9" ht="15.75" x14ac:dyDescent="0.25">
      <c r="A222" s="105">
        <f t="shared" si="4"/>
        <v>204</v>
      </c>
      <c r="B222" s="179"/>
      <c r="C222" s="179"/>
      <c r="D222" s="180"/>
      <c r="E222" s="181" t="str">
        <f>IF(NOT(ISBLANK(D222)), LOOKUP(MONTH(D222),{1,4,7,10},{"Q3","Q4","Q1","Q2"}), "")</f>
        <v/>
      </c>
      <c r="F222" s="179"/>
      <c r="G222" s="179"/>
      <c r="H222" s="179"/>
      <c r="I222" s="179"/>
    </row>
    <row r="223" spans="1:9" ht="15.75" x14ac:dyDescent="0.25">
      <c r="A223" s="105">
        <f t="shared" si="4"/>
        <v>205</v>
      </c>
      <c r="B223" s="179"/>
      <c r="C223" s="179"/>
      <c r="D223" s="180"/>
      <c r="E223" s="181" t="str">
        <f>IF(NOT(ISBLANK(D223)), LOOKUP(MONTH(D223),{1,4,7,10},{"Q3","Q4","Q1","Q2"}), "")</f>
        <v/>
      </c>
      <c r="F223" s="179"/>
      <c r="G223" s="179"/>
      <c r="H223" s="179"/>
      <c r="I223" s="179"/>
    </row>
    <row r="224" spans="1:9" ht="15.75" x14ac:dyDescent="0.25">
      <c r="A224" s="105">
        <f t="shared" si="4"/>
        <v>206</v>
      </c>
      <c r="B224" s="179"/>
      <c r="C224" s="179"/>
      <c r="D224" s="180"/>
      <c r="E224" s="181" t="str">
        <f>IF(NOT(ISBLANK(D224)), LOOKUP(MONTH(D224),{1,4,7,10},{"Q3","Q4","Q1","Q2"}), "")</f>
        <v/>
      </c>
      <c r="F224" s="179"/>
      <c r="G224" s="179"/>
      <c r="H224" s="179"/>
      <c r="I224" s="179"/>
    </row>
    <row r="225" spans="1:9" ht="15.75" x14ac:dyDescent="0.25">
      <c r="A225" s="105">
        <f t="shared" si="4"/>
        <v>207</v>
      </c>
      <c r="B225" s="179"/>
      <c r="C225" s="179"/>
      <c r="D225" s="180"/>
      <c r="E225" s="181" t="str">
        <f>IF(NOT(ISBLANK(D225)), LOOKUP(MONTH(D225),{1,4,7,10},{"Q3","Q4","Q1","Q2"}), "")</f>
        <v/>
      </c>
      <c r="F225" s="179"/>
      <c r="G225" s="179"/>
      <c r="H225" s="179"/>
      <c r="I225" s="179"/>
    </row>
    <row r="226" spans="1:9" ht="15.75" x14ac:dyDescent="0.25">
      <c r="A226" s="105">
        <f t="shared" si="4"/>
        <v>208</v>
      </c>
      <c r="B226" s="179"/>
      <c r="C226" s="179"/>
      <c r="D226" s="180"/>
      <c r="E226" s="181" t="str">
        <f>IF(NOT(ISBLANK(D226)), LOOKUP(MONTH(D226),{1,4,7,10},{"Q3","Q4","Q1","Q2"}), "")</f>
        <v/>
      </c>
      <c r="F226" s="179"/>
      <c r="G226" s="179"/>
      <c r="H226" s="179"/>
      <c r="I226" s="179"/>
    </row>
    <row r="227" spans="1:9" ht="15.75" x14ac:dyDescent="0.25">
      <c r="A227" s="105">
        <f t="shared" si="4"/>
        <v>209</v>
      </c>
      <c r="B227" s="179"/>
      <c r="C227" s="179"/>
      <c r="D227" s="180"/>
      <c r="E227" s="181" t="str">
        <f>IF(NOT(ISBLANK(D227)), LOOKUP(MONTH(D227),{1,4,7,10},{"Q3","Q4","Q1","Q2"}), "")</f>
        <v/>
      </c>
      <c r="F227" s="179"/>
      <c r="G227" s="179"/>
      <c r="H227" s="179"/>
      <c r="I227" s="179"/>
    </row>
    <row r="228" spans="1:9" ht="15.75" x14ac:dyDescent="0.25">
      <c r="A228" s="105">
        <f t="shared" si="4"/>
        <v>210</v>
      </c>
      <c r="B228" s="179"/>
      <c r="C228" s="179"/>
      <c r="D228" s="180"/>
      <c r="E228" s="181" t="str">
        <f>IF(NOT(ISBLANK(D228)), LOOKUP(MONTH(D228),{1,4,7,10},{"Q3","Q4","Q1","Q2"}), "")</f>
        <v/>
      </c>
      <c r="F228" s="179"/>
      <c r="G228" s="179"/>
      <c r="H228" s="179"/>
      <c r="I228" s="179"/>
    </row>
    <row r="229" spans="1:9" ht="15.75" x14ac:dyDescent="0.25">
      <c r="A229" s="105">
        <f t="shared" si="4"/>
        <v>211</v>
      </c>
      <c r="B229" s="179"/>
      <c r="C229" s="179"/>
      <c r="D229" s="180"/>
      <c r="E229" s="181" t="str">
        <f>IF(NOT(ISBLANK(D229)), LOOKUP(MONTH(D229),{1,4,7,10},{"Q3","Q4","Q1","Q2"}), "")</f>
        <v/>
      </c>
      <c r="F229" s="179"/>
      <c r="G229" s="179"/>
      <c r="H229" s="179"/>
      <c r="I229" s="179"/>
    </row>
    <row r="230" spans="1:9" ht="15.75" x14ac:dyDescent="0.25">
      <c r="A230" s="105">
        <f t="shared" si="4"/>
        <v>212</v>
      </c>
      <c r="B230" s="179"/>
      <c r="C230" s="179"/>
      <c r="D230" s="180"/>
      <c r="E230" s="181" t="str">
        <f>IF(NOT(ISBLANK(D230)), LOOKUP(MONTH(D230),{1,4,7,10},{"Q3","Q4","Q1","Q2"}), "")</f>
        <v/>
      </c>
      <c r="F230" s="179"/>
      <c r="G230" s="179"/>
      <c r="H230" s="179"/>
      <c r="I230" s="179"/>
    </row>
    <row r="231" spans="1:9" ht="15.75" x14ac:dyDescent="0.25">
      <c r="A231" s="105">
        <f t="shared" si="4"/>
        <v>213</v>
      </c>
      <c r="B231" s="179"/>
      <c r="C231" s="179"/>
      <c r="D231" s="180"/>
      <c r="E231" s="181" t="str">
        <f>IF(NOT(ISBLANK(D231)), LOOKUP(MONTH(D231),{1,4,7,10},{"Q3","Q4","Q1","Q2"}), "")</f>
        <v/>
      </c>
      <c r="F231" s="179"/>
      <c r="G231" s="179"/>
      <c r="H231" s="179"/>
      <c r="I231" s="179"/>
    </row>
    <row r="232" spans="1:9" ht="15.75" x14ac:dyDescent="0.25">
      <c r="A232" s="105">
        <f t="shared" si="4"/>
        <v>214</v>
      </c>
      <c r="B232" s="179"/>
      <c r="C232" s="179"/>
      <c r="D232" s="180"/>
      <c r="E232" s="181" t="str">
        <f>IF(NOT(ISBLANK(D232)), LOOKUP(MONTH(D232),{1,4,7,10},{"Q3","Q4","Q1","Q2"}), "")</f>
        <v/>
      </c>
      <c r="F232" s="179"/>
      <c r="G232" s="179"/>
      <c r="H232" s="179"/>
      <c r="I232" s="179"/>
    </row>
    <row r="233" spans="1:9" ht="15.75" x14ac:dyDescent="0.25">
      <c r="A233" s="105">
        <f t="shared" si="4"/>
        <v>215</v>
      </c>
      <c r="B233" s="179"/>
      <c r="C233" s="179"/>
      <c r="D233" s="180"/>
      <c r="E233" s="181" t="str">
        <f>IF(NOT(ISBLANK(D233)), LOOKUP(MONTH(D233),{1,4,7,10},{"Q3","Q4","Q1","Q2"}), "")</f>
        <v/>
      </c>
      <c r="F233" s="179"/>
      <c r="G233" s="179"/>
      <c r="H233" s="179"/>
      <c r="I233" s="179"/>
    </row>
    <row r="234" spans="1:9" ht="15.75" x14ac:dyDescent="0.25">
      <c r="A234" s="105">
        <f t="shared" si="4"/>
        <v>216</v>
      </c>
      <c r="B234" s="179"/>
      <c r="C234" s="179"/>
      <c r="D234" s="180"/>
      <c r="E234" s="181" t="str">
        <f>IF(NOT(ISBLANK(D234)), LOOKUP(MONTH(D234),{1,4,7,10},{"Q3","Q4","Q1","Q2"}), "")</f>
        <v/>
      </c>
      <c r="F234" s="179"/>
      <c r="G234" s="179"/>
      <c r="H234" s="179"/>
      <c r="I234" s="179"/>
    </row>
    <row r="235" spans="1:9" ht="15.75" x14ac:dyDescent="0.25">
      <c r="A235" s="105">
        <f t="shared" si="4"/>
        <v>217</v>
      </c>
      <c r="B235" s="179"/>
      <c r="C235" s="179"/>
      <c r="D235" s="180"/>
      <c r="E235" s="181" t="str">
        <f>IF(NOT(ISBLANK(D235)), LOOKUP(MONTH(D235),{1,4,7,10},{"Q3","Q4","Q1","Q2"}), "")</f>
        <v/>
      </c>
      <c r="F235" s="179"/>
      <c r="G235" s="179"/>
      <c r="H235" s="179"/>
      <c r="I235" s="179"/>
    </row>
    <row r="236" spans="1:9" ht="15.75" x14ac:dyDescent="0.25">
      <c r="A236" s="105">
        <f t="shared" si="4"/>
        <v>218</v>
      </c>
      <c r="B236" s="179"/>
      <c r="C236" s="179"/>
      <c r="D236" s="180"/>
      <c r="E236" s="181" t="str">
        <f>IF(NOT(ISBLANK(D236)), LOOKUP(MONTH(D236),{1,4,7,10},{"Q3","Q4","Q1","Q2"}), "")</f>
        <v/>
      </c>
      <c r="F236" s="179"/>
      <c r="G236" s="179"/>
      <c r="H236" s="179"/>
      <c r="I236" s="179"/>
    </row>
    <row r="237" spans="1:9" ht="15.75" x14ac:dyDescent="0.25">
      <c r="A237" s="105">
        <f t="shared" si="4"/>
        <v>219</v>
      </c>
      <c r="B237" s="179"/>
      <c r="C237" s="179"/>
      <c r="D237" s="180"/>
      <c r="E237" s="181" t="str">
        <f>IF(NOT(ISBLANK(D237)), LOOKUP(MONTH(D237),{1,4,7,10},{"Q3","Q4","Q1","Q2"}), "")</f>
        <v/>
      </c>
      <c r="F237" s="179"/>
      <c r="G237" s="179"/>
      <c r="H237" s="179"/>
      <c r="I237" s="179"/>
    </row>
    <row r="238" spans="1:9" ht="15.75" x14ac:dyDescent="0.25">
      <c r="A238" s="105">
        <f t="shared" si="4"/>
        <v>220</v>
      </c>
      <c r="B238" s="179"/>
      <c r="C238" s="179"/>
      <c r="D238" s="180"/>
      <c r="E238" s="181" t="str">
        <f>IF(NOT(ISBLANK(D238)), LOOKUP(MONTH(D238),{1,4,7,10},{"Q3","Q4","Q1","Q2"}), "")</f>
        <v/>
      </c>
      <c r="F238" s="179"/>
      <c r="G238" s="179"/>
      <c r="H238" s="179"/>
      <c r="I238" s="179"/>
    </row>
    <row r="239" spans="1:9" ht="15.75" x14ac:dyDescent="0.25">
      <c r="A239" s="105">
        <f t="shared" si="4"/>
        <v>221</v>
      </c>
      <c r="B239" s="179"/>
      <c r="C239" s="179"/>
      <c r="D239" s="180"/>
      <c r="E239" s="181" t="str">
        <f>IF(NOT(ISBLANK(D239)), LOOKUP(MONTH(D239),{1,4,7,10},{"Q3","Q4","Q1","Q2"}), "")</f>
        <v/>
      </c>
      <c r="F239" s="179"/>
      <c r="G239" s="179"/>
      <c r="H239" s="179"/>
      <c r="I239" s="179"/>
    </row>
    <row r="240" spans="1:9" ht="15.75" x14ac:dyDescent="0.25">
      <c r="A240" s="105">
        <f t="shared" si="4"/>
        <v>222</v>
      </c>
      <c r="B240" s="179"/>
      <c r="C240" s="179"/>
      <c r="D240" s="180"/>
      <c r="E240" s="181" t="str">
        <f>IF(NOT(ISBLANK(D240)), LOOKUP(MONTH(D240),{1,4,7,10},{"Q3","Q4","Q1","Q2"}), "")</f>
        <v/>
      </c>
      <c r="F240" s="179"/>
      <c r="G240" s="179"/>
      <c r="H240" s="179"/>
      <c r="I240" s="179"/>
    </row>
    <row r="241" spans="1:9" ht="15.75" x14ac:dyDescent="0.25">
      <c r="A241" s="105">
        <f t="shared" si="4"/>
        <v>223</v>
      </c>
      <c r="B241" s="179"/>
      <c r="C241" s="179"/>
      <c r="D241" s="180"/>
      <c r="E241" s="181" t="str">
        <f>IF(NOT(ISBLANK(D241)), LOOKUP(MONTH(D241),{1,4,7,10},{"Q3","Q4","Q1","Q2"}), "")</f>
        <v/>
      </c>
      <c r="F241" s="179"/>
      <c r="G241" s="179"/>
      <c r="H241" s="179"/>
      <c r="I241" s="179"/>
    </row>
    <row r="242" spans="1:9" ht="15.75" x14ac:dyDescent="0.25">
      <c r="A242" s="105">
        <f t="shared" si="4"/>
        <v>224</v>
      </c>
      <c r="B242" s="179"/>
      <c r="C242" s="179"/>
      <c r="D242" s="180"/>
      <c r="E242" s="181" t="str">
        <f>IF(NOT(ISBLANK(D242)), LOOKUP(MONTH(D242),{1,4,7,10},{"Q3","Q4","Q1","Q2"}), "")</f>
        <v/>
      </c>
      <c r="F242" s="179"/>
      <c r="G242" s="179"/>
      <c r="H242" s="179"/>
      <c r="I242" s="179"/>
    </row>
    <row r="243" spans="1:9" ht="15.75" x14ac:dyDescent="0.25">
      <c r="A243" s="105">
        <f t="shared" si="4"/>
        <v>225</v>
      </c>
      <c r="B243" s="179"/>
      <c r="C243" s="179"/>
      <c r="D243" s="180"/>
      <c r="E243" s="181" t="str">
        <f>IF(NOT(ISBLANK(D243)), LOOKUP(MONTH(D243),{1,4,7,10},{"Q3","Q4","Q1","Q2"}), "")</f>
        <v/>
      </c>
      <c r="F243" s="179"/>
      <c r="G243" s="179"/>
      <c r="H243" s="179"/>
      <c r="I243" s="179"/>
    </row>
    <row r="244" spans="1:9" ht="15.75" x14ac:dyDescent="0.25">
      <c r="A244" s="105">
        <f t="shared" si="4"/>
        <v>226</v>
      </c>
      <c r="B244" s="179"/>
      <c r="C244" s="179"/>
      <c r="D244" s="180"/>
      <c r="E244" s="181" t="str">
        <f>IF(NOT(ISBLANK(D244)), LOOKUP(MONTH(D244),{1,4,7,10},{"Q3","Q4","Q1","Q2"}), "")</f>
        <v/>
      </c>
      <c r="F244" s="179"/>
      <c r="G244" s="179"/>
      <c r="H244" s="179"/>
      <c r="I244" s="179"/>
    </row>
    <row r="245" spans="1:9" ht="15.75" x14ac:dyDescent="0.25">
      <c r="A245" s="105">
        <f t="shared" si="4"/>
        <v>227</v>
      </c>
      <c r="B245" s="179"/>
      <c r="C245" s="179"/>
      <c r="D245" s="180"/>
      <c r="E245" s="181" t="str">
        <f>IF(NOT(ISBLANK(D245)), LOOKUP(MONTH(D245),{1,4,7,10},{"Q3","Q4","Q1","Q2"}), "")</f>
        <v/>
      </c>
      <c r="F245" s="179"/>
      <c r="G245" s="179"/>
      <c r="H245" s="179"/>
      <c r="I245" s="179"/>
    </row>
    <row r="246" spans="1:9" ht="15.75" x14ac:dyDescent="0.25">
      <c r="A246" s="105">
        <f t="shared" si="4"/>
        <v>228</v>
      </c>
      <c r="B246" s="179"/>
      <c r="C246" s="179"/>
      <c r="D246" s="180"/>
      <c r="E246" s="181" t="str">
        <f>IF(NOT(ISBLANK(D246)), LOOKUP(MONTH(D246),{1,4,7,10},{"Q3","Q4","Q1","Q2"}), "")</f>
        <v/>
      </c>
      <c r="F246" s="179"/>
      <c r="G246" s="179"/>
      <c r="H246" s="179"/>
      <c r="I246" s="179"/>
    </row>
    <row r="247" spans="1:9" ht="15.75" x14ac:dyDescent="0.25">
      <c r="A247" s="105">
        <f t="shared" si="4"/>
        <v>229</v>
      </c>
      <c r="B247" s="179"/>
      <c r="C247" s="179"/>
      <c r="D247" s="180"/>
      <c r="E247" s="181" t="str">
        <f>IF(NOT(ISBLANK(D247)), LOOKUP(MONTH(D247),{1,4,7,10},{"Q3","Q4","Q1","Q2"}), "")</f>
        <v/>
      </c>
      <c r="F247" s="179"/>
      <c r="G247" s="179"/>
      <c r="H247" s="179"/>
      <c r="I247" s="179"/>
    </row>
    <row r="248" spans="1:9" ht="15.75" x14ac:dyDescent="0.25">
      <c r="A248" s="105">
        <f t="shared" si="4"/>
        <v>230</v>
      </c>
      <c r="B248" s="179"/>
      <c r="C248" s="179"/>
      <c r="D248" s="180"/>
      <c r="E248" s="181" t="str">
        <f>IF(NOT(ISBLANK(D248)), LOOKUP(MONTH(D248),{1,4,7,10},{"Q3","Q4","Q1","Q2"}), "")</f>
        <v/>
      </c>
      <c r="F248" s="179"/>
      <c r="G248" s="179"/>
      <c r="H248" s="179"/>
      <c r="I248" s="179"/>
    </row>
    <row r="249" spans="1:9" ht="15.75" x14ac:dyDescent="0.25">
      <c r="A249" s="105">
        <f t="shared" si="4"/>
        <v>231</v>
      </c>
      <c r="B249" s="179"/>
      <c r="C249" s="179"/>
      <c r="D249" s="180"/>
      <c r="E249" s="181" t="str">
        <f>IF(NOT(ISBLANK(D249)), LOOKUP(MONTH(D249),{1,4,7,10},{"Q3","Q4","Q1","Q2"}), "")</f>
        <v/>
      </c>
      <c r="F249" s="179"/>
      <c r="G249" s="179"/>
      <c r="H249" s="179"/>
      <c r="I249" s="179"/>
    </row>
    <row r="250" spans="1:9" ht="15.75" x14ac:dyDescent="0.25">
      <c r="A250" s="105">
        <f t="shared" si="4"/>
        <v>232</v>
      </c>
      <c r="B250" s="179"/>
      <c r="C250" s="179"/>
      <c r="D250" s="180"/>
      <c r="E250" s="181" t="str">
        <f>IF(NOT(ISBLANK(D250)), LOOKUP(MONTH(D250),{1,4,7,10},{"Q3","Q4","Q1","Q2"}), "")</f>
        <v/>
      </c>
      <c r="F250" s="179"/>
      <c r="G250" s="179"/>
      <c r="H250" s="179"/>
      <c r="I250" s="179"/>
    </row>
    <row r="251" spans="1:9" ht="15.75" x14ac:dyDescent="0.25">
      <c r="A251" s="105">
        <f t="shared" si="4"/>
        <v>233</v>
      </c>
      <c r="B251" s="179"/>
      <c r="C251" s="179"/>
      <c r="D251" s="180"/>
      <c r="E251" s="181" t="str">
        <f>IF(NOT(ISBLANK(D251)), LOOKUP(MONTH(D251),{1,4,7,10},{"Q3","Q4","Q1","Q2"}), "")</f>
        <v/>
      </c>
      <c r="F251" s="179"/>
      <c r="G251" s="179"/>
      <c r="H251" s="179"/>
      <c r="I251" s="179"/>
    </row>
    <row r="252" spans="1:9" ht="15.75" x14ac:dyDescent="0.25">
      <c r="A252" s="105">
        <f t="shared" si="4"/>
        <v>234</v>
      </c>
      <c r="B252" s="179"/>
      <c r="C252" s="179"/>
      <c r="D252" s="180"/>
      <c r="E252" s="181" t="str">
        <f>IF(NOT(ISBLANK(D252)), LOOKUP(MONTH(D252),{1,4,7,10},{"Q3","Q4","Q1","Q2"}), "")</f>
        <v/>
      </c>
      <c r="F252" s="179"/>
      <c r="G252" s="179"/>
      <c r="H252" s="179"/>
      <c r="I252" s="179"/>
    </row>
    <row r="253" spans="1:9" ht="15.75" x14ac:dyDescent="0.25">
      <c r="A253" s="105">
        <f t="shared" si="4"/>
        <v>235</v>
      </c>
      <c r="B253" s="179"/>
      <c r="C253" s="179"/>
      <c r="D253" s="180"/>
      <c r="E253" s="181" t="str">
        <f>IF(NOT(ISBLANK(D253)), LOOKUP(MONTH(D253),{1,4,7,10},{"Q3","Q4","Q1","Q2"}), "")</f>
        <v/>
      </c>
      <c r="F253" s="179"/>
      <c r="G253" s="179"/>
      <c r="H253" s="179"/>
      <c r="I253" s="179"/>
    </row>
    <row r="254" spans="1:9" ht="15.75" x14ac:dyDescent="0.25">
      <c r="A254" s="105">
        <f t="shared" si="4"/>
        <v>236</v>
      </c>
      <c r="B254" s="179"/>
      <c r="C254" s="179"/>
      <c r="D254" s="180"/>
      <c r="E254" s="181" t="str">
        <f>IF(NOT(ISBLANK(D254)), LOOKUP(MONTH(D254),{1,4,7,10},{"Q3","Q4","Q1","Q2"}), "")</f>
        <v/>
      </c>
      <c r="F254" s="179"/>
      <c r="G254" s="179"/>
      <c r="H254" s="179"/>
      <c r="I254" s="179"/>
    </row>
    <row r="255" spans="1:9" ht="15.75" x14ac:dyDescent="0.25">
      <c r="A255" s="105">
        <f t="shared" si="4"/>
        <v>237</v>
      </c>
      <c r="B255" s="179"/>
      <c r="C255" s="179"/>
      <c r="D255" s="180"/>
      <c r="E255" s="181" t="str">
        <f>IF(NOT(ISBLANK(D255)), LOOKUP(MONTH(D255),{1,4,7,10},{"Q3","Q4","Q1","Q2"}), "")</f>
        <v/>
      </c>
      <c r="F255" s="179"/>
      <c r="G255" s="179"/>
      <c r="H255" s="179"/>
      <c r="I255" s="179"/>
    </row>
    <row r="256" spans="1:9" ht="15.75" x14ac:dyDescent="0.25">
      <c r="A256" s="105">
        <f t="shared" si="4"/>
        <v>238</v>
      </c>
      <c r="B256" s="179"/>
      <c r="C256" s="179"/>
      <c r="D256" s="180"/>
      <c r="E256" s="181" t="str">
        <f>IF(NOT(ISBLANK(D256)), LOOKUP(MONTH(D256),{1,4,7,10},{"Q3","Q4","Q1","Q2"}), "")</f>
        <v/>
      </c>
      <c r="F256" s="179"/>
      <c r="G256" s="179"/>
      <c r="H256" s="179"/>
      <c r="I256" s="179"/>
    </row>
    <row r="257" spans="1:9" ht="15.75" x14ac:dyDescent="0.25">
      <c r="A257" s="105">
        <f t="shared" si="4"/>
        <v>239</v>
      </c>
      <c r="B257" s="179"/>
      <c r="C257" s="179"/>
      <c r="D257" s="180"/>
      <c r="E257" s="181" t="str">
        <f>IF(NOT(ISBLANK(D257)), LOOKUP(MONTH(D257),{1,4,7,10},{"Q3","Q4","Q1","Q2"}), "")</f>
        <v/>
      </c>
      <c r="F257" s="179"/>
      <c r="G257" s="179"/>
      <c r="H257" s="179"/>
      <c r="I257" s="179"/>
    </row>
    <row r="258" spans="1:9" ht="15.75" x14ac:dyDescent="0.25">
      <c r="A258" s="105">
        <f t="shared" si="4"/>
        <v>240</v>
      </c>
      <c r="B258" s="179"/>
      <c r="C258" s="179"/>
      <c r="D258" s="180"/>
      <c r="E258" s="181" t="str">
        <f>IF(NOT(ISBLANK(D258)), LOOKUP(MONTH(D258),{1,4,7,10},{"Q3","Q4","Q1","Q2"}), "")</f>
        <v/>
      </c>
      <c r="F258" s="179"/>
      <c r="G258" s="179"/>
      <c r="H258" s="179"/>
      <c r="I258" s="179"/>
    </row>
    <row r="259" spans="1:9" ht="15.75" x14ac:dyDescent="0.25">
      <c r="A259" s="105">
        <f t="shared" si="4"/>
        <v>241</v>
      </c>
      <c r="B259" s="179"/>
      <c r="C259" s="179"/>
      <c r="D259" s="180"/>
      <c r="E259" s="181" t="str">
        <f>IF(NOT(ISBLANK(D259)), LOOKUP(MONTH(D259),{1,4,7,10},{"Q3","Q4","Q1","Q2"}), "")</f>
        <v/>
      </c>
      <c r="F259" s="179"/>
      <c r="G259" s="179"/>
      <c r="H259" s="179"/>
      <c r="I259" s="179"/>
    </row>
    <row r="260" spans="1:9" ht="15.75" x14ac:dyDescent="0.25">
      <c r="A260" s="105">
        <f t="shared" si="4"/>
        <v>242</v>
      </c>
      <c r="B260" s="179"/>
      <c r="C260" s="179"/>
      <c r="D260" s="180"/>
      <c r="E260" s="181" t="str">
        <f>IF(NOT(ISBLANK(D260)), LOOKUP(MONTH(D260),{1,4,7,10},{"Q3","Q4","Q1","Q2"}), "")</f>
        <v/>
      </c>
      <c r="F260" s="179"/>
      <c r="G260" s="179"/>
      <c r="H260" s="179"/>
      <c r="I260" s="179"/>
    </row>
    <row r="261" spans="1:9" ht="15.75" x14ac:dyDescent="0.25">
      <c r="A261" s="105">
        <f t="shared" si="4"/>
        <v>243</v>
      </c>
      <c r="B261" s="179"/>
      <c r="C261" s="179"/>
      <c r="D261" s="180"/>
      <c r="E261" s="181" t="str">
        <f>IF(NOT(ISBLANK(D261)), LOOKUP(MONTH(D261),{1,4,7,10},{"Q3","Q4","Q1","Q2"}), "")</f>
        <v/>
      </c>
      <c r="F261" s="179"/>
      <c r="G261" s="179"/>
      <c r="H261" s="179"/>
      <c r="I261" s="179"/>
    </row>
    <row r="262" spans="1:9" ht="15.75" x14ac:dyDescent="0.25">
      <c r="A262" s="105">
        <f t="shared" si="4"/>
        <v>244</v>
      </c>
      <c r="B262" s="179"/>
      <c r="C262" s="179"/>
      <c r="D262" s="180"/>
      <c r="E262" s="181" t="str">
        <f>IF(NOT(ISBLANK(D262)), LOOKUP(MONTH(D262),{1,4,7,10},{"Q3","Q4","Q1","Q2"}), "")</f>
        <v/>
      </c>
      <c r="F262" s="179"/>
      <c r="G262" s="179"/>
      <c r="H262" s="179"/>
      <c r="I262" s="179"/>
    </row>
    <row r="263" spans="1:9" ht="15.75" x14ac:dyDescent="0.25">
      <c r="A263" s="105">
        <f t="shared" si="4"/>
        <v>245</v>
      </c>
      <c r="B263" s="179"/>
      <c r="C263" s="179"/>
      <c r="D263" s="180"/>
      <c r="E263" s="181" t="str">
        <f>IF(NOT(ISBLANK(D263)), LOOKUP(MONTH(D263),{1,4,7,10},{"Q3","Q4","Q1","Q2"}), "")</f>
        <v/>
      </c>
      <c r="F263" s="179"/>
      <c r="G263" s="179"/>
      <c r="H263" s="179"/>
      <c r="I263" s="179"/>
    </row>
    <row r="264" spans="1:9" ht="15.75" x14ac:dyDescent="0.25">
      <c r="A264" s="105">
        <f t="shared" si="4"/>
        <v>246</v>
      </c>
      <c r="B264" s="179"/>
      <c r="C264" s="179"/>
      <c r="D264" s="180"/>
      <c r="E264" s="181" t="str">
        <f>IF(NOT(ISBLANK(D264)), LOOKUP(MONTH(D264),{1,4,7,10},{"Q3","Q4","Q1","Q2"}), "")</f>
        <v/>
      </c>
      <c r="F264" s="179"/>
      <c r="G264" s="179"/>
      <c r="H264" s="179"/>
      <c r="I264" s="179"/>
    </row>
    <row r="265" spans="1:9" ht="15.75" x14ac:dyDescent="0.25">
      <c r="A265" s="105">
        <f t="shared" si="4"/>
        <v>247</v>
      </c>
      <c r="B265" s="179"/>
      <c r="C265" s="179"/>
      <c r="D265" s="180"/>
      <c r="E265" s="181" t="str">
        <f>IF(NOT(ISBLANK(D265)), LOOKUP(MONTH(D265),{1,4,7,10},{"Q3","Q4","Q1","Q2"}), "")</f>
        <v/>
      </c>
      <c r="F265" s="179"/>
      <c r="G265" s="179"/>
      <c r="H265" s="179"/>
      <c r="I265" s="179"/>
    </row>
    <row r="266" spans="1:9" ht="15.75" x14ac:dyDescent="0.25">
      <c r="A266" s="105">
        <f t="shared" si="4"/>
        <v>248</v>
      </c>
      <c r="B266" s="179"/>
      <c r="C266" s="179"/>
      <c r="D266" s="180"/>
      <c r="E266" s="181" t="str">
        <f>IF(NOT(ISBLANK(D266)), LOOKUP(MONTH(D266),{1,4,7,10},{"Q3","Q4","Q1","Q2"}), "")</f>
        <v/>
      </c>
      <c r="F266" s="179"/>
      <c r="G266" s="179"/>
      <c r="H266" s="179"/>
      <c r="I266" s="179"/>
    </row>
    <row r="267" spans="1:9" ht="15.75" x14ac:dyDescent="0.25">
      <c r="A267" s="105">
        <f t="shared" si="4"/>
        <v>249</v>
      </c>
      <c r="B267" s="179"/>
      <c r="C267" s="179"/>
      <c r="D267" s="180"/>
      <c r="E267" s="181" t="str">
        <f>IF(NOT(ISBLANK(D267)), LOOKUP(MONTH(D267),{1,4,7,10},{"Q3","Q4","Q1","Q2"}), "")</f>
        <v/>
      </c>
      <c r="F267" s="179"/>
      <c r="G267" s="179"/>
      <c r="H267" s="179"/>
      <c r="I267" s="179"/>
    </row>
    <row r="268" spans="1:9" ht="15.75" x14ac:dyDescent="0.25">
      <c r="A268" s="105">
        <f t="shared" si="4"/>
        <v>250</v>
      </c>
      <c r="B268" s="179"/>
      <c r="C268" s="179"/>
      <c r="D268" s="180"/>
      <c r="E268" s="181" t="str">
        <f>IF(NOT(ISBLANK(D268)), LOOKUP(MONTH(D268),{1,4,7,10},{"Q3","Q4","Q1","Q2"}), "")</f>
        <v/>
      </c>
      <c r="F268" s="179"/>
      <c r="G268" s="179"/>
      <c r="H268" s="179"/>
      <c r="I268" s="179"/>
    </row>
    <row r="269" spans="1:9" ht="15.75" x14ac:dyDescent="0.25">
      <c r="A269" s="105">
        <f t="shared" si="4"/>
        <v>251</v>
      </c>
      <c r="B269" s="179"/>
      <c r="C269" s="179"/>
      <c r="D269" s="180"/>
      <c r="E269" s="181" t="str">
        <f>IF(NOT(ISBLANK(D269)), LOOKUP(MONTH(D269),{1,4,7,10},{"Q3","Q4","Q1","Q2"}), "")</f>
        <v/>
      </c>
      <c r="F269" s="179"/>
      <c r="G269" s="179"/>
      <c r="H269" s="179"/>
      <c r="I269" s="179"/>
    </row>
    <row r="270" spans="1:9" ht="15.75" x14ac:dyDescent="0.25">
      <c r="A270" s="105">
        <f t="shared" si="4"/>
        <v>252</v>
      </c>
      <c r="B270" s="179"/>
      <c r="C270" s="179"/>
      <c r="D270" s="180"/>
      <c r="E270" s="181" t="str">
        <f>IF(NOT(ISBLANK(D270)), LOOKUP(MONTH(D270),{1,4,7,10},{"Q3","Q4","Q1","Q2"}), "")</f>
        <v/>
      </c>
      <c r="F270" s="179"/>
      <c r="G270" s="179"/>
      <c r="H270" s="179"/>
      <c r="I270" s="179"/>
    </row>
    <row r="271" spans="1:9" ht="15.75" x14ac:dyDescent="0.25">
      <c r="A271" s="105">
        <f t="shared" si="4"/>
        <v>253</v>
      </c>
      <c r="B271" s="179"/>
      <c r="C271" s="179"/>
      <c r="D271" s="180"/>
      <c r="E271" s="181" t="str">
        <f>IF(NOT(ISBLANK(D271)), LOOKUP(MONTH(D271),{1,4,7,10},{"Q3","Q4","Q1","Q2"}), "")</f>
        <v/>
      </c>
      <c r="F271" s="179"/>
      <c r="G271" s="179"/>
      <c r="H271" s="179"/>
      <c r="I271" s="179"/>
    </row>
    <row r="272" spans="1:9" ht="15.75" x14ac:dyDescent="0.25">
      <c r="A272" s="105">
        <f t="shared" si="4"/>
        <v>254</v>
      </c>
      <c r="B272" s="179"/>
      <c r="C272" s="179"/>
      <c r="D272" s="180"/>
      <c r="E272" s="181" t="str">
        <f>IF(NOT(ISBLANK(D272)), LOOKUP(MONTH(D272),{1,4,7,10},{"Q3","Q4","Q1","Q2"}), "")</f>
        <v/>
      </c>
      <c r="F272" s="179"/>
      <c r="G272" s="179"/>
      <c r="H272" s="179"/>
      <c r="I272" s="179"/>
    </row>
    <row r="273" spans="1:9" ht="15.75" x14ac:dyDescent="0.25">
      <c r="A273" s="105">
        <f t="shared" si="4"/>
        <v>255</v>
      </c>
      <c r="B273" s="179"/>
      <c r="C273" s="179"/>
      <c r="D273" s="180"/>
      <c r="E273" s="181" t="str">
        <f>IF(NOT(ISBLANK(D273)), LOOKUP(MONTH(D273),{1,4,7,10},{"Q3","Q4","Q1","Q2"}), "")</f>
        <v/>
      </c>
      <c r="F273" s="179"/>
      <c r="G273" s="179"/>
      <c r="H273" s="179"/>
      <c r="I273" s="179"/>
    </row>
    <row r="274" spans="1:9" ht="15.75" x14ac:dyDescent="0.25">
      <c r="A274" s="105">
        <f t="shared" si="4"/>
        <v>256</v>
      </c>
      <c r="B274" s="179"/>
      <c r="C274" s="179"/>
      <c r="D274" s="180"/>
      <c r="E274" s="181" t="str">
        <f>IF(NOT(ISBLANK(D274)), LOOKUP(MONTH(D274),{1,4,7,10},{"Q3","Q4","Q1","Q2"}), "")</f>
        <v/>
      </c>
      <c r="F274" s="179"/>
      <c r="G274" s="179"/>
      <c r="H274" s="179"/>
      <c r="I274" s="179"/>
    </row>
    <row r="275" spans="1:9" ht="15.75" x14ac:dyDescent="0.25">
      <c r="A275" s="105">
        <f t="shared" si="4"/>
        <v>257</v>
      </c>
      <c r="B275" s="179"/>
      <c r="C275" s="179"/>
      <c r="D275" s="180"/>
      <c r="E275" s="181" t="str">
        <f>IF(NOT(ISBLANK(D275)), LOOKUP(MONTH(D275),{1,4,7,10},{"Q3","Q4","Q1","Q2"}), "")</f>
        <v/>
      </c>
      <c r="F275" s="179"/>
      <c r="G275" s="179"/>
      <c r="H275" s="179"/>
      <c r="I275" s="179"/>
    </row>
    <row r="276" spans="1:9" ht="15.75" x14ac:dyDescent="0.25">
      <c r="A276" s="105">
        <f t="shared" si="4"/>
        <v>258</v>
      </c>
      <c r="B276" s="179"/>
      <c r="C276" s="179"/>
      <c r="D276" s="180"/>
      <c r="E276" s="181" t="str">
        <f>IF(NOT(ISBLANK(D276)), LOOKUP(MONTH(D276),{1,4,7,10},{"Q3","Q4","Q1","Q2"}), "")</f>
        <v/>
      </c>
      <c r="F276" s="179"/>
      <c r="G276" s="179"/>
      <c r="H276" s="179"/>
      <c r="I276" s="179"/>
    </row>
    <row r="277" spans="1:9" ht="15.75" x14ac:dyDescent="0.25">
      <c r="A277" s="105">
        <f t="shared" ref="A277:A340" si="5">A276+$A$19</f>
        <v>259</v>
      </c>
      <c r="B277" s="179"/>
      <c r="C277" s="179"/>
      <c r="D277" s="180"/>
      <c r="E277" s="181" t="str">
        <f>IF(NOT(ISBLANK(D277)), LOOKUP(MONTH(D277),{1,4,7,10},{"Q3","Q4","Q1","Q2"}), "")</f>
        <v/>
      </c>
      <c r="F277" s="179"/>
      <c r="G277" s="179"/>
      <c r="H277" s="179"/>
      <c r="I277" s="179"/>
    </row>
    <row r="278" spans="1:9" ht="15.75" x14ac:dyDescent="0.25">
      <c r="A278" s="105">
        <f t="shared" si="5"/>
        <v>260</v>
      </c>
      <c r="B278" s="179"/>
      <c r="C278" s="179"/>
      <c r="D278" s="180"/>
      <c r="E278" s="181" t="str">
        <f>IF(NOT(ISBLANK(D278)), LOOKUP(MONTH(D278),{1,4,7,10},{"Q3","Q4","Q1","Q2"}), "")</f>
        <v/>
      </c>
      <c r="F278" s="179"/>
      <c r="G278" s="179"/>
      <c r="H278" s="179"/>
      <c r="I278" s="179"/>
    </row>
    <row r="279" spans="1:9" ht="15.75" x14ac:dyDescent="0.25">
      <c r="A279" s="105">
        <f t="shared" si="5"/>
        <v>261</v>
      </c>
      <c r="B279" s="179"/>
      <c r="C279" s="179"/>
      <c r="D279" s="180"/>
      <c r="E279" s="181" t="str">
        <f>IF(NOT(ISBLANK(D279)), LOOKUP(MONTH(D279),{1,4,7,10},{"Q3","Q4","Q1","Q2"}), "")</f>
        <v/>
      </c>
      <c r="F279" s="179"/>
      <c r="G279" s="179"/>
      <c r="H279" s="179"/>
      <c r="I279" s="179"/>
    </row>
    <row r="280" spans="1:9" ht="15.75" x14ac:dyDescent="0.25">
      <c r="A280" s="105">
        <f t="shared" si="5"/>
        <v>262</v>
      </c>
      <c r="B280" s="179"/>
      <c r="C280" s="179"/>
      <c r="D280" s="180"/>
      <c r="E280" s="181" t="str">
        <f>IF(NOT(ISBLANK(D280)), LOOKUP(MONTH(D280),{1,4,7,10},{"Q3","Q4","Q1","Q2"}), "")</f>
        <v/>
      </c>
      <c r="F280" s="179"/>
      <c r="G280" s="179"/>
      <c r="H280" s="179"/>
      <c r="I280" s="179"/>
    </row>
    <row r="281" spans="1:9" ht="15.75" x14ac:dyDescent="0.25">
      <c r="A281" s="105">
        <f t="shared" si="5"/>
        <v>263</v>
      </c>
      <c r="B281" s="179"/>
      <c r="C281" s="179"/>
      <c r="D281" s="180"/>
      <c r="E281" s="181" t="str">
        <f>IF(NOT(ISBLANK(D281)), LOOKUP(MONTH(D281),{1,4,7,10},{"Q3","Q4","Q1","Q2"}), "")</f>
        <v/>
      </c>
      <c r="F281" s="179"/>
      <c r="G281" s="179"/>
      <c r="H281" s="179"/>
      <c r="I281" s="179"/>
    </row>
    <row r="282" spans="1:9" ht="15.75" x14ac:dyDescent="0.25">
      <c r="A282" s="105">
        <f t="shared" si="5"/>
        <v>264</v>
      </c>
      <c r="B282" s="179"/>
      <c r="C282" s="179"/>
      <c r="D282" s="180"/>
      <c r="E282" s="181" t="str">
        <f>IF(NOT(ISBLANK(D282)), LOOKUP(MONTH(D282),{1,4,7,10},{"Q3","Q4","Q1","Q2"}), "")</f>
        <v/>
      </c>
      <c r="F282" s="179"/>
      <c r="G282" s="179"/>
      <c r="H282" s="179"/>
      <c r="I282" s="179"/>
    </row>
    <row r="283" spans="1:9" ht="15.75" x14ac:dyDescent="0.25">
      <c r="A283" s="105">
        <f t="shared" si="5"/>
        <v>265</v>
      </c>
      <c r="B283" s="179"/>
      <c r="C283" s="179"/>
      <c r="D283" s="180"/>
      <c r="E283" s="181" t="str">
        <f>IF(NOT(ISBLANK(D283)), LOOKUP(MONTH(D283),{1,4,7,10},{"Q3","Q4","Q1","Q2"}), "")</f>
        <v/>
      </c>
      <c r="F283" s="179"/>
      <c r="G283" s="179"/>
      <c r="H283" s="179"/>
      <c r="I283" s="179"/>
    </row>
    <row r="284" spans="1:9" ht="15.75" x14ac:dyDescent="0.25">
      <c r="A284" s="105">
        <f t="shared" si="5"/>
        <v>266</v>
      </c>
      <c r="B284" s="179"/>
      <c r="C284" s="179"/>
      <c r="D284" s="180"/>
      <c r="E284" s="181" t="str">
        <f>IF(NOT(ISBLANK(D284)), LOOKUP(MONTH(D284),{1,4,7,10},{"Q3","Q4","Q1","Q2"}), "")</f>
        <v/>
      </c>
      <c r="F284" s="179"/>
      <c r="G284" s="179"/>
      <c r="H284" s="179"/>
      <c r="I284" s="179"/>
    </row>
    <row r="285" spans="1:9" ht="15.75" x14ac:dyDescent="0.25">
      <c r="A285" s="105">
        <f t="shared" si="5"/>
        <v>267</v>
      </c>
      <c r="B285" s="179"/>
      <c r="C285" s="179"/>
      <c r="D285" s="180"/>
      <c r="E285" s="181" t="str">
        <f>IF(NOT(ISBLANK(D285)), LOOKUP(MONTH(D285),{1,4,7,10},{"Q3","Q4","Q1","Q2"}), "")</f>
        <v/>
      </c>
      <c r="F285" s="179"/>
      <c r="G285" s="179"/>
      <c r="H285" s="179"/>
      <c r="I285" s="179"/>
    </row>
    <row r="286" spans="1:9" ht="15.75" x14ac:dyDescent="0.25">
      <c r="A286" s="105">
        <f t="shared" si="5"/>
        <v>268</v>
      </c>
      <c r="B286" s="179"/>
      <c r="C286" s="179"/>
      <c r="D286" s="180"/>
      <c r="E286" s="181" t="str">
        <f>IF(NOT(ISBLANK(D286)), LOOKUP(MONTH(D286),{1,4,7,10},{"Q3","Q4","Q1","Q2"}), "")</f>
        <v/>
      </c>
      <c r="F286" s="179"/>
      <c r="G286" s="179"/>
      <c r="H286" s="179"/>
      <c r="I286" s="179"/>
    </row>
    <row r="287" spans="1:9" ht="15.75" x14ac:dyDescent="0.25">
      <c r="A287" s="105">
        <f t="shared" si="5"/>
        <v>269</v>
      </c>
      <c r="B287" s="179"/>
      <c r="C287" s="179"/>
      <c r="D287" s="180"/>
      <c r="E287" s="181" t="str">
        <f>IF(NOT(ISBLANK(D287)), LOOKUP(MONTH(D287),{1,4,7,10},{"Q3","Q4","Q1","Q2"}), "")</f>
        <v/>
      </c>
      <c r="F287" s="179"/>
      <c r="G287" s="179"/>
      <c r="H287" s="179"/>
      <c r="I287" s="179"/>
    </row>
    <row r="288" spans="1:9" ht="15.75" x14ac:dyDescent="0.25">
      <c r="A288" s="105">
        <f t="shared" si="5"/>
        <v>270</v>
      </c>
      <c r="B288" s="179"/>
      <c r="C288" s="179"/>
      <c r="D288" s="180"/>
      <c r="E288" s="181" t="str">
        <f>IF(NOT(ISBLANK(D288)), LOOKUP(MONTH(D288),{1,4,7,10},{"Q3","Q4","Q1","Q2"}), "")</f>
        <v/>
      </c>
      <c r="F288" s="179"/>
      <c r="G288" s="179"/>
      <c r="H288" s="179"/>
      <c r="I288" s="179"/>
    </row>
    <row r="289" spans="1:9" ht="15.75" x14ac:dyDescent="0.25">
      <c r="A289" s="105">
        <f t="shared" si="5"/>
        <v>271</v>
      </c>
      <c r="B289" s="179"/>
      <c r="C289" s="179"/>
      <c r="D289" s="180"/>
      <c r="E289" s="181" t="str">
        <f>IF(NOT(ISBLANK(D289)), LOOKUP(MONTH(D289),{1,4,7,10},{"Q3","Q4","Q1","Q2"}), "")</f>
        <v/>
      </c>
      <c r="F289" s="179"/>
      <c r="G289" s="179"/>
      <c r="H289" s="179"/>
      <c r="I289" s="179"/>
    </row>
    <row r="290" spans="1:9" ht="15.75" x14ac:dyDescent="0.25">
      <c r="A290" s="105">
        <f t="shared" si="5"/>
        <v>272</v>
      </c>
      <c r="B290" s="179"/>
      <c r="C290" s="179"/>
      <c r="D290" s="180"/>
      <c r="E290" s="181" t="str">
        <f>IF(NOT(ISBLANK(D290)), LOOKUP(MONTH(D290),{1,4,7,10},{"Q3","Q4","Q1","Q2"}), "")</f>
        <v/>
      </c>
      <c r="F290" s="179"/>
      <c r="G290" s="179"/>
      <c r="H290" s="179"/>
      <c r="I290" s="179"/>
    </row>
    <row r="291" spans="1:9" ht="15.75" x14ac:dyDescent="0.25">
      <c r="A291" s="105">
        <f t="shared" si="5"/>
        <v>273</v>
      </c>
      <c r="B291" s="179"/>
      <c r="C291" s="179"/>
      <c r="D291" s="180"/>
      <c r="E291" s="181" t="str">
        <f>IF(NOT(ISBLANK(D291)), LOOKUP(MONTH(D291),{1,4,7,10},{"Q3","Q4","Q1","Q2"}), "")</f>
        <v/>
      </c>
      <c r="F291" s="179"/>
      <c r="G291" s="179"/>
      <c r="H291" s="179"/>
      <c r="I291" s="179"/>
    </row>
    <row r="292" spans="1:9" ht="15.75" x14ac:dyDescent="0.25">
      <c r="A292" s="105">
        <f t="shared" si="5"/>
        <v>274</v>
      </c>
      <c r="B292" s="179"/>
      <c r="C292" s="179"/>
      <c r="D292" s="180"/>
      <c r="E292" s="181" t="str">
        <f>IF(NOT(ISBLANK(D292)), LOOKUP(MONTH(D292),{1,4,7,10},{"Q3","Q4","Q1","Q2"}), "")</f>
        <v/>
      </c>
      <c r="F292" s="179"/>
      <c r="G292" s="179"/>
      <c r="H292" s="179"/>
      <c r="I292" s="179"/>
    </row>
    <row r="293" spans="1:9" ht="15.75" x14ac:dyDescent="0.25">
      <c r="A293" s="105">
        <f t="shared" si="5"/>
        <v>275</v>
      </c>
      <c r="B293" s="179"/>
      <c r="C293" s="179"/>
      <c r="D293" s="180"/>
      <c r="E293" s="181" t="str">
        <f>IF(NOT(ISBLANK(D293)), LOOKUP(MONTH(D293),{1,4,7,10},{"Q3","Q4","Q1","Q2"}), "")</f>
        <v/>
      </c>
      <c r="F293" s="179"/>
      <c r="G293" s="179"/>
      <c r="H293" s="179"/>
      <c r="I293" s="179"/>
    </row>
    <row r="294" spans="1:9" ht="15.75" x14ac:dyDescent="0.25">
      <c r="A294" s="105">
        <f t="shared" si="5"/>
        <v>276</v>
      </c>
      <c r="B294" s="179"/>
      <c r="C294" s="179"/>
      <c r="D294" s="180"/>
      <c r="E294" s="181" t="str">
        <f>IF(NOT(ISBLANK(D294)), LOOKUP(MONTH(D294),{1,4,7,10},{"Q3","Q4","Q1","Q2"}), "")</f>
        <v/>
      </c>
      <c r="F294" s="179"/>
      <c r="G294" s="179"/>
      <c r="H294" s="179"/>
      <c r="I294" s="179"/>
    </row>
    <row r="295" spans="1:9" ht="15.75" x14ac:dyDescent="0.25">
      <c r="A295" s="105">
        <f t="shared" si="5"/>
        <v>277</v>
      </c>
      <c r="B295" s="179"/>
      <c r="C295" s="179"/>
      <c r="D295" s="180"/>
      <c r="E295" s="181" t="str">
        <f>IF(NOT(ISBLANK(D295)), LOOKUP(MONTH(D295),{1,4,7,10},{"Q3","Q4","Q1","Q2"}), "")</f>
        <v/>
      </c>
      <c r="F295" s="179"/>
      <c r="G295" s="179"/>
      <c r="H295" s="179"/>
      <c r="I295" s="179"/>
    </row>
    <row r="296" spans="1:9" ht="15.75" x14ac:dyDescent="0.25">
      <c r="A296" s="105">
        <f t="shared" si="5"/>
        <v>278</v>
      </c>
      <c r="B296" s="179"/>
      <c r="C296" s="179"/>
      <c r="D296" s="180"/>
      <c r="E296" s="181" t="str">
        <f>IF(NOT(ISBLANK(D296)), LOOKUP(MONTH(D296),{1,4,7,10},{"Q3","Q4","Q1","Q2"}), "")</f>
        <v/>
      </c>
      <c r="F296" s="179"/>
      <c r="G296" s="179"/>
      <c r="H296" s="179"/>
      <c r="I296" s="179"/>
    </row>
    <row r="297" spans="1:9" ht="15.75" x14ac:dyDescent="0.25">
      <c r="A297" s="105">
        <f t="shared" si="5"/>
        <v>279</v>
      </c>
      <c r="B297" s="179"/>
      <c r="C297" s="179"/>
      <c r="D297" s="180"/>
      <c r="E297" s="181" t="str">
        <f>IF(NOT(ISBLANK(D297)), LOOKUP(MONTH(D297),{1,4,7,10},{"Q3","Q4","Q1","Q2"}), "")</f>
        <v/>
      </c>
      <c r="F297" s="179"/>
      <c r="G297" s="179"/>
      <c r="H297" s="179"/>
      <c r="I297" s="179"/>
    </row>
    <row r="298" spans="1:9" ht="15.75" x14ac:dyDescent="0.25">
      <c r="A298" s="105">
        <f t="shared" si="5"/>
        <v>280</v>
      </c>
      <c r="B298" s="179"/>
      <c r="C298" s="179"/>
      <c r="D298" s="180"/>
      <c r="E298" s="181" t="str">
        <f>IF(NOT(ISBLANK(D298)), LOOKUP(MONTH(D298),{1,4,7,10},{"Q3","Q4","Q1","Q2"}), "")</f>
        <v/>
      </c>
      <c r="F298" s="179"/>
      <c r="G298" s="179"/>
      <c r="H298" s="179"/>
      <c r="I298" s="179"/>
    </row>
    <row r="299" spans="1:9" ht="15.75" x14ac:dyDescent="0.25">
      <c r="A299" s="105">
        <f t="shared" si="5"/>
        <v>281</v>
      </c>
      <c r="B299" s="179"/>
      <c r="C299" s="179"/>
      <c r="D299" s="180"/>
      <c r="E299" s="181" t="str">
        <f>IF(NOT(ISBLANK(D299)), LOOKUP(MONTH(D299),{1,4,7,10},{"Q3","Q4","Q1","Q2"}), "")</f>
        <v/>
      </c>
      <c r="F299" s="179"/>
      <c r="G299" s="179"/>
      <c r="H299" s="179"/>
      <c r="I299" s="179"/>
    </row>
    <row r="300" spans="1:9" ht="15.75" x14ac:dyDescent="0.25">
      <c r="A300" s="105">
        <f t="shared" si="5"/>
        <v>282</v>
      </c>
      <c r="B300" s="179"/>
      <c r="C300" s="179"/>
      <c r="D300" s="180"/>
      <c r="E300" s="181" t="str">
        <f>IF(NOT(ISBLANK(D300)), LOOKUP(MONTH(D300),{1,4,7,10},{"Q3","Q4","Q1","Q2"}), "")</f>
        <v/>
      </c>
      <c r="F300" s="179"/>
      <c r="G300" s="179"/>
      <c r="H300" s="179"/>
      <c r="I300" s="179"/>
    </row>
    <row r="301" spans="1:9" ht="15.75" x14ac:dyDescent="0.25">
      <c r="A301" s="105">
        <f t="shared" si="5"/>
        <v>283</v>
      </c>
      <c r="B301" s="179"/>
      <c r="C301" s="179"/>
      <c r="D301" s="180"/>
      <c r="E301" s="181" t="str">
        <f>IF(NOT(ISBLANK(D301)), LOOKUP(MONTH(D301),{1,4,7,10},{"Q3","Q4","Q1","Q2"}), "")</f>
        <v/>
      </c>
      <c r="F301" s="179"/>
      <c r="G301" s="179"/>
      <c r="H301" s="179"/>
      <c r="I301" s="179"/>
    </row>
    <row r="302" spans="1:9" ht="15.75" x14ac:dyDescent="0.25">
      <c r="A302" s="105">
        <f t="shared" si="5"/>
        <v>284</v>
      </c>
      <c r="B302" s="179"/>
      <c r="C302" s="179"/>
      <c r="D302" s="180"/>
      <c r="E302" s="181" t="str">
        <f>IF(NOT(ISBLANK(D302)), LOOKUP(MONTH(D302),{1,4,7,10},{"Q3","Q4","Q1","Q2"}), "")</f>
        <v/>
      </c>
      <c r="F302" s="179"/>
      <c r="G302" s="179"/>
      <c r="H302" s="179"/>
      <c r="I302" s="179"/>
    </row>
    <row r="303" spans="1:9" ht="15.75" x14ac:dyDescent="0.25">
      <c r="A303" s="105">
        <f t="shared" si="5"/>
        <v>285</v>
      </c>
      <c r="B303" s="179"/>
      <c r="C303" s="179"/>
      <c r="D303" s="180"/>
      <c r="E303" s="181" t="str">
        <f>IF(NOT(ISBLANK(D303)), LOOKUP(MONTH(D303),{1,4,7,10},{"Q3","Q4","Q1","Q2"}), "")</f>
        <v/>
      </c>
      <c r="F303" s="179"/>
      <c r="G303" s="179"/>
      <c r="H303" s="179"/>
      <c r="I303" s="179"/>
    </row>
    <row r="304" spans="1:9" ht="15.75" x14ac:dyDescent="0.25">
      <c r="A304" s="105">
        <f t="shared" si="5"/>
        <v>286</v>
      </c>
      <c r="B304" s="179"/>
      <c r="C304" s="179"/>
      <c r="D304" s="180"/>
      <c r="E304" s="181" t="str">
        <f>IF(NOT(ISBLANK(D304)), LOOKUP(MONTH(D304),{1,4,7,10},{"Q3","Q4","Q1","Q2"}), "")</f>
        <v/>
      </c>
      <c r="F304" s="179"/>
      <c r="G304" s="179"/>
      <c r="H304" s="179"/>
      <c r="I304" s="179"/>
    </row>
    <row r="305" spans="1:9" ht="15.75" x14ac:dyDescent="0.25">
      <c r="A305" s="105">
        <f t="shared" si="5"/>
        <v>287</v>
      </c>
      <c r="B305" s="179"/>
      <c r="C305" s="179"/>
      <c r="D305" s="180"/>
      <c r="E305" s="181" t="str">
        <f>IF(NOT(ISBLANK(D305)), LOOKUP(MONTH(D305),{1,4,7,10},{"Q3","Q4","Q1","Q2"}), "")</f>
        <v/>
      </c>
      <c r="F305" s="179"/>
      <c r="G305" s="179"/>
      <c r="H305" s="179"/>
      <c r="I305" s="179"/>
    </row>
    <row r="306" spans="1:9" ht="15.75" x14ac:dyDescent="0.25">
      <c r="A306" s="105">
        <f t="shared" si="5"/>
        <v>288</v>
      </c>
      <c r="B306" s="179"/>
      <c r="C306" s="179"/>
      <c r="D306" s="180"/>
      <c r="E306" s="181" t="str">
        <f>IF(NOT(ISBLANK(D306)), LOOKUP(MONTH(D306),{1,4,7,10},{"Q3","Q4","Q1","Q2"}), "")</f>
        <v/>
      </c>
      <c r="F306" s="179"/>
      <c r="G306" s="179"/>
      <c r="H306" s="179"/>
      <c r="I306" s="179"/>
    </row>
    <row r="307" spans="1:9" ht="15.75" x14ac:dyDescent="0.25">
      <c r="A307" s="105">
        <f t="shared" si="5"/>
        <v>289</v>
      </c>
      <c r="B307" s="179"/>
      <c r="C307" s="179"/>
      <c r="D307" s="180"/>
      <c r="E307" s="181" t="str">
        <f>IF(NOT(ISBLANK(D307)), LOOKUP(MONTH(D307),{1,4,7,10},{"Q3","Q4","Q1","Q2"}), "")</f>
        <v/>
      </c>
      <c r="F307" s="179"/>
      <c r="G307" s="179"/>
      <c r="H307" s="179"/>
      <c r="I307" s="179"/>
    </row>
    <row r="308" spans="1:9" ht="15.75" x14ac:dyDescent="0.25">
      <c r="A308" s="105">
        <f t="shared" si="5"/>
        <v>290</v>
      </c>
      <c r="B308" s="179"/>
      <c r="C308" s="179"/>
      <c r="D308" s="180"/>
      <c r="E308" s="181" t="str">
        <f>IF(NOT(ISBLANK(D308)), LOOKUP(MONTH(D308),{1,4,7,10},{"Q3","Q4","Q1","Q2"}), "")</f>
        <v/>
      </c>
      <c r="F308" s="179"/>
      <c r="G308" s="179"/>
      <c r="H308" s="179"/>
      <c r="I308" s="179"/>
    </row>
    <row r="309" spans="1:9" ht="15.75" x14ac:dyDescent="0.25">
      <c r="A309" s="105">
        <f t="shared" si="5"/>
        <v>291</v>
      </c>
      <c r="B309" s="179"/>
      <c r="C309" s="179"/>
      <c r="D309" s="180"/>
      <c r="E309" s="181" t="str">
        <f>IF(NOT(ISBLANK(D309)), LOOKUP(MONTH(D309),{1,4,7,10},{"Q3","Q4","Q1","Q2"}), "")</f>
        <v/>
      </c>
      <c r="F309" s="179"/>
      <c r="G309" s="179"/>
      <c r="H309" s="179"/>
      <c r="I309" s="179"/>
    </row>
    <row r="310" spans="1:9" ht="15.75" x14ac:dyDescent="0.25">
      <c r="A310" s="105">
        <f t="shared" si="5"/>
        <v>292</v>
      </c>
      <c r="B310" s="179"/>
      <c r="C310" s="179"/>
      <c r="D310" s="180"/>
      <c r="E310" s="181" t="str">
        <f>IF(NOT(ISBLANK(D310)), LOOKUP(MONTH(D310),{1,4,7,10},{"Q3","Q4","Q1","Q2"}), "")</f>
        <v/>
      </c>
      <c r="F310" s="179"/>
      <c r="G310" s="179"/>
      <c r="H310" s="179"/>
      <c r="I310" s="179"/>
    </row>
    <row r="311" spans="1:9" ht="15.75" x14ac:dyDescent="0.25">
      <c r="A311" s="105">
        <f t="shared" si="5"/>
        <v>293</v>
      </c>
      <c r="B311" s="179"/>
      <c r="C311" s="179"/>
      <c r="D311" s="180"/>
      <c r="E311" s="181" t="str">
        <f>IF(NOT(ISBLANK(D311)), LOOKUP(MONTH(D311),{1,4,7,10},{"Q3","Q4","Q1","Q2"}), "")</f>
        <v/>
      </c>
      <c r="F311" s="179"/>
      <c r="G311" s="179"/>
      <c r="H311" s="179"/>
      <c r="I311" s="179"/>
    </row>
    <row r="312" spans="1:9" ht="15.75" x14ac:dyDescent="0.25">
      <c r="A312" s="105">
        <f t="shared" si="5"/>
        <v>294</v>
      </c>
      <c r="B312" s="179"/>
      <c r="C312" s="179"/>
      <c r="D312" s="180"/>
      <c r="E312" s="181" t="str">
        <f>IF(NOT(ISBLANK(D312)), LOOKUP(MONTH(D312),{1,4,7,10},{"Q3","Q4","Q1","Q2"}), "")</f>
        <v/>
      </c>
      <c r="F312" s="179"/>
      <c r="G312" s="179"/>
      <c r="H312" s="179"/>
      <c r="I312" s="179"/>
    </row>
    <row r="313" spans="1:9" ht="15.75" x14ac:dyDescent="0.25">
      <c r="A313" s="105">
        <f t="shared" si="5"/>
        <v>295</v>
      </c>
      <c r="B313" s="179"/>
      <c r="C313" s="179"/>
      <c r="D313" s="180"/>
      <c r="E313" s="181" t="str">
        <f>IF(NOT(ISBLANK(D313)), LOOKUP(MONTH(D313),{1,4,7,10},{"Q3","Q4","Q1","Q2"}), "")</f>
        <v/>
      </c>
      <c r="F313" s="179"/>
      <c r="G313" s="179"/>
      <c r="H313" s="179"/>
      <c r="I313" s="179"/>
    </row>
    <row r="314" spans="1:9" ht="15.75" x14ac:dyDescent="0.25">
      <c r="A314" s="105">
        <f t="shared" si="5"/>
        <v>296</v>
      </c>
      <c r="B314" s="179"/>
      <c r="C314" s="179"/>
      <c r="D314" s="180"/>
      <c r="E314" s="181" t="str">
        <f>IF(NOT(ISBLANK(D314)), LOOKUP(MONTH(D314),{1,4,7,10},{"Q3","Q4","Q1","Q2"}), "")</f>
        <v/>
      </c>
      <c r="F314" s="179"/>
      <c r="G314" s="179"/>
      <c r="H314" s="179"/>
      <c r="I314" s="179"/>
    </row>
    <row r="315" spans="1:9" ht="15.75" x14ac:dyDescent="0.25">
      <c r="A315" s="105">
        <f t="shared" si="5"/>
        <v>297</v>
      </c>
      <c r="B315" s="179"/>
      <c r="C315" s="179"/>
      <c r="D315" s="180"/>
      <c r="E315" s="181" t="str">
        <f>IF(NOT(ISBLANK(D315)), LOOKUP(MONTH(D315),{1,4,7,10},{"Q3","Q4","Q1","Q2"}), "")</f>
        <v/>
      </c>
      <c r="F315" s="179"/>
      <c r="G315" s="179"/>
      <c r="H315" s="179"/>
      <c r="I315" s="179"/>
    </row>
    <row r="316" spans="1:9" ht="15.75" x14ac:dyDescent="0.25">
      <c r="A316" s="105">
        <f t="shared" si="5"/>
        <v>298</v>
      </c>
      <c r="B316" s="179"/>
      <c r="C316" s="179"/>
      <c r="D316" s="180"/>
      <c r="E316" s="181" t="str">
        <f>IF(NOT(ISBLANK(D316)), LOOKUP(MONTH(D316),{1,4,7,10},{"Q3","Q4","Q1","Q2"}), "")</f>
        <v/>
      </c>
      <c r="F316" s="179"/>
      <c r="G316" s="179"/>
      <c r="H316" s="179"/>
      <c r="I316" s="179"/>
    </row>
    <row r="317" spans="1:9" ht="15.75" x14ac:dyDescent="0.25">
      <c r="A317" s="105">
        <f t="shared" si="5"/>
        <v>299</v>
      </c>
      <c r="B317" s="179"/>
      <c r="C317" s="179"/>
      <c r="D317" s="180"/>
      <c r="E317" s="181" t="str">
        <f>IF(NOT(ISBLANK(D317)), LOOKUP(MONTH(D317),{1,4,7,10},{"Q3","Q4","Q1","Q2"}), "")</f>
        <v/>
      </c>
      <c r="F317" s="179"/>
      <c r="G317" s="179"/>
      <c r="H317" s="179"/>
      <c r="I317" s="179"/>
    </row>
    <row r="318" spans="1:9" ht="15.75" x14ac:dyDescent="0.25">
      <c r="A318" s="105">
        <f t="shared" si="5"/>
        <v>300</v>
      </c>
      <c r="B318" s="179"/>
      <c r="C318" s="179"/>
      <c r="D318" s="180"/>
      <c r="E318" s="181" t="str">
        <f>IF(NOT(ISBLANK(D318)), LOOKUP(MONTH(D318),{1,4,7,10},{"Q3","Q4","Q1","Q2"}), "")</f>
        <v/>
      </c>
      <c r="F318" s="179"/>
      <c r="G318" s="179"/>
      <c r="H318" s="179"/>
      <c r="I318" s="179"/>
    </row>
    <row r="319" spans="1:9" ht="15.75" x14ac:dyDescent="0.25">
      <c r="A319" s="105">
        <f t="shared" si="5"/>
        <v>301</v>
      </c>
      <c r="B319" s="179"/>
      <c r="C319" s="179"/>
      <c r="D319" s="180"/>
      <c r="E319" s="181" t="str">
        <f>IF(NOT(ISBLANK(D319)), LOOKUP(MONTH(D319),{1,4,7,10},{"Q3","Q4","Q1","Q2"}), "")</f>
        <v/>
      </c>
      <c r="F319" s="179"/>
      <c r="G319" s="179"/>
      <c r="H319" s="179"/>
      <c r="I319" s="179"/>
    </row>
    <row r="320" spans="1:9" ht="15.75" x14ac:dyDescent="0.25">
      <c r="A320" s="105">
        <f t="shared" si="5"/>
        <v>302</v>
      </c>
      <c r="B320" s="179"/>
      <c r="C320" s="179"/>
      <c r="D320" s="180"/>
      <c r="E320" s="181" t="str">
        <f>IF(NOT(ISBLANK(D320)), LOOKUP(MONTH(D320),{1,4,7,10},{"Q3","Q4","Q1","Q2"}), "")</f>
        <v/>
      </c>
      <c r="F320" s="179"/>
      <c r="G320" s="179"/>
      <c r="H320" s="179"/>
      <c r="I320" s="179"/>
    </row>
    <row r="321" spans="1:9" ht="15.75" x14ac:dyDescent="0.25">
      <c r="A321" s="105">
        <f t="shared" si="5"/>
        <v>303</v>
      </c>
      <c r="B321" s="179"/>
      <c r="C321" s="179"/>
      <c r="D321" s="180"/>
      <c r="E321" s="181" t="str">
        <f>IF(NOT(ISBLANK(D321)), LOOKUP(MONTH(D321),{1,4,7,10},{"Q3","Q4","Q1","Q2"}), "")</f>
        <v/>
      </c>
      <c r="F321" s="179"/>
      <c r="G321" s="179"/>
      <c r="H321" s="179"/>
      <c r="I321" s="179"/>
    </row>
    <row r="322" spans="1:9" ht="15.75" x14ac:dyDescent="0.25">
      <c r="A322" s="105">
        <f t="shared" si="5"/>
        <v>304</v>
      </c>
      <c r="B322" s="179"/>
      <c r="C322" s="179"/>
      <c r="D322" s="180"/>
      <c r="E322" s="181" t="str">
        <f>IF(NOT(ISBLANK(D322)), LOOKUP(MONTH(D322),{1,4,7,10},{"Q3","Q4","Q1","Q2"}), "")</f>
        <v/>
      </c>
      <c r="F322" s="179"/>
      <c r="G322" s="179"/>
      <c r="H322" s="179"/>
      <c r="I322" s="179"/>
    </row>
    <row r="323" spans="1:9" ht="15.75" x14ac:dyDescent="0.25">
      <c r="A323" s="105">
        <f t="shared" si="5"/>
        <v>305</v>
      </c>
      <c r="B323" s="179"/>
      <c r="C323" s="179"/>
      <c r="D323" s="180"/>
      <c r="E323" s="181" t="str">
        <f>IF(NOT(ISBLANK(D323)), LOOKUP(MONTH(D323),{1,4,7,10},{"Q3","Q4","Q1","Q2"}), "")</f>
        <v/>
      </c>
      <c r="F323" s="179"/>
      <c r="G323" s="179"/>
      <c r="H323" s="179"/>
      <c r="I323" s="179"/>
    </row>
    <row r="324" spans="1:9" ht="15.75" x14ac:dyDescent="0.25">
      <c r="A324" s="105">
        <f t="shared" si="5"/>
        <v>306</v>
      </c>
      <c r="B324" s="179"/>
      <c r="C324" s="179"/>
      <c r="D324" s="180"/>
      <c r="E324" s="181" t="str">
        <f>IF(NOT(ISBLANK(D324)), LOOKUP(MONTH(D324),{1,4,7,10},{"Q3","Q4","Q1","Q2"}), "")</f>
        <v/>
      </c>
      <c r="F324" s="179"/>
      <c r="G324" s="179"/>
      <c r="H324" s="179"/>
      <c r="I324" s="179"/>
    </row>
    <row r="325" spans="1:9" ht="15.75" x14ac:dyDescent="0.25">
      <c r="A325" s="105">
        <f t="shared" si="5"/>
        <v>307</v>
      </c>
      <c r="B325" s="179"/>
      <c r="C325" s="179"/>
      <c r="D325" s="180"/>
      <c r="E325" s="181" t="str">
        <f>IF(NOT(ISBLANK(D325)), LOOKUP(MONTH(D325),{1,4,7,10},{"Q3","Q4","Q1","Q2"}), "")</f>
        <v/>
      </c>
      <c r="F325" s="179"/>
      <c r="G325" s="179"/>
      <c r="H325" s="179"/>
      <c r="I325" s="179"/>
    </row>
    <row r="326" spans="1:9" ht="15.75" x14ac:dyDescent="0.25">
      <c r="A326" s="105">
        <f t="shared" si="5"/>
        <v>308</v>
      </c>
      <c r="B326" s="179"/>
      <c r="C326" s="179"/>
      <c r="D326" s="180"/>
      <c r="E326" s="181" t="str">
        <f>IF(NOT(ISBLANK(D326)), LOOKUP(MONTH(D326),{1,4,7,10},{"Q3","Q4","Q1","Q2"}), "")</f>
        <v/>
      </c>
      <c r="F326" s="179"/>
      <c r="G326" s="179"/>
      <c r="H326" s="179"/>
      <c r="I326" s="179"/>
    </row>
    <row r="327" spans="1:9" ht="15.75" x14ac:dyDescent="0.25">
      <c r="A327" s="105">
        <f t="shared" si="5"/>
        <v>309</v>
      </c>
      <c r="B327" s="179"/>
      <c r="C327" s="179"/>
      <c r="D327" s="180"/>
      <c r="E327" s="181" t="str">
        <f>IF(NOT(ISBLANK(D327)), LOOKUP(MONTH(D327),{1,4,7,10},{"Q3","Q4","Q1","Q2"}), "")</f>
        <v/>
      </c>
      <c r="F327" s="179"/>
      <c r="G327" s="179"/>
      <c r="H327" s="179"/>
      <c r="I327" s="179"/>
    </row>
    <row r="328" spans="1:9" ht="15.75" x14ac:dyDescent="0.25">
      <c r="A328" s="105">
        <f t="shared" si="5"/>
        <v>310</v>
      </c>
      <c r="B328" s="179"/>
      <c r="C328" s="179"/>
      <c r="D328" s="180"/>
      <c r="E328" s="181" t="str">
        <f>IF(NOT(ISBLANK(D328)), LOOKUP(MONTH(D328),{1,4,7,10},{"Q3","Q4","Q1","Q2"}), "")</f>
        <v/>
      </c>
      <c r="F328" s="179"/>
      <c r="G328" s="179"/>
      <c r="H328" s="179"/>
      <c r="I328" s="179"/>
    </row>
    <row r="329" spans="1:9" ht="15.75" x14ac:dyDescent="0.25">
      <c r="A329" s="105">
        <f t="shared" si="5"/>
        <v>311</v>
      </c>
      <c r="B329" s="179"/>
      <c r="C329" s="179"/>
      <c r="D329" s="180"/>
      <c r="E329" s="181" t="str">
        <f>IF(NOT(ISBLANK(D329)), LOOKUP(MONTH(D329),{1,4,7,10},{"Q3","Q4","Q1","Q2"}), "")</f>
        <v/>
      </c>
      <c r="F329" s="179"/>
      <c r="G329" s="179"/>
      <c r="H329" s="179"/>
      <c r="I329" s="179"/>
    </row>
    <row r="330" spans="1:9" ht="15.75" x14ac:dyDescent="0.25">
      <c r="A330" s="105">
        <f t="shared" si="5"/>
        <v>312</v>
      </c>
      <c r="B330" s="179"/>
      <c r="C330" s="179"/>
      <c r="D330" s="180"/>
      <c r="E330" s="181" t="str">
        <f>IF(NOT(ISBLANK(D330)), LOOKUP(MONTH(D330),{1,4,7,10},{"Q3","Q4","Q1","Q2"}), "")</f>
        <v/>
      </c>
      <c r="F330" s="179"/>
      <c r="G330" s="179"/>
      <c r="H330" s="179"/>
      <c r="I330" s="179"/>
    </row>
    <row r="331" spans="1:9" ht="15.75" x14ac:dyDescent="0.25">
      <c r="A331" s="105">
        <f t="shared" si="5"/>
        <v>313</v>
      </c>
      <c r="B331" s="179"/>
      <c r="C331" s="179"/>
      <c r="D331" s="180"/>
      <c r="E331" s="181" t="str">
        <f>IF(NOT(ISBLANK(D331)), LOOKUP(MONTH(D331),{1,4,7,10},{"Q3","Q4","Q1","Q2"}), "")</f>
        <v/>
      </c>
      <c r="F331" s="179"/>
      <c r="G331" s="179"/>
      <c r="H331" s="179"/>
      <c r="I331" s="179"/>
    </row>
    <row r="332" spans="1:9" ht="15.75" x14ac:dyDescent="0.25">
      <c r="A332" s="105">
        <f t="shared" si="5"/>
        <v>314</v>
      </c>
      <c r="B332" s="179"/>
      <c r="C332" s="179"/>
      <c r="D332" s="180"/>
      <c r="E332" s="181" t="str">
        <f>IF(NOT(ISBLANK(D332)), LOOKUP(MONTH(D332),{1,4,7,10},{"Q3","Q4","Q1","Q2"}), "")</f>
        <v/>
      </c>
      <c r="F332" s="179"/>
      <c r="G332" s="179"/>
      <c r="H332" s="179"/>
      <c r="I332" s="179"/>
    </row>
    <row r="333" spans="1:9" ht="15.75" x14ac:dyDescent="0.25">
      <c r="A333" s="105">
        <f t="shared" si="5"/>
        <v>315</v>
      </c>
      <c r="B333" s="179"/>
      <c r="C333" s="179"/>
      <c r="D333" s="180"/>
      <c r="E333" s="181" t="str">
        <f>IF(NOT(ISBLANK(D333)), LOOKUP(MONTH(D333),{1,4,7,10},{"Q3","Q4","Q1","Q2"}), "")</f>
        <v/>
      </c>
      <c r="F333" s="179"/>
      <c r="G333" s="179"/>
      <c r="H333" s="179"/>
      <c r="I333" s="179"/>
    </row>
    <row r="334" spans="1:9" ht="15.75" x14ac:dyDescent="0.25">
      <c r="A334" s="105">
        <f t="shared" si="5"/>
        <v>316</v>
      </c>
      <c r="B334" s="179"/>
      <c r="C334" s="179"/>
      <c r="D334" s="180"/>
      <c r="E334" s="181" t="str">
        <f>IF(NOT(ISBLANK(D334)), LOOKUP(MONTH(D334),{1,4,7,10},{"Q3","Q4","Q1","Q2"}), "")</f>
        <v/>
      </c>
      <c r="F334" s="179"/>
      <c r="G334" s="179"/>
      <c r="H334" s="179"/>
      <c r="I334" s="179"/>
    </row>
    <row r="335" spans="1:9" ht="15.75" x14ac:dyDescent="0.25">
      <c r="A335" s="105">
        <f t="shared" si="5"/>
        <v>317</v>
      </c>
      <c r="B335" s="179"/>
      <c r="C335" s="179"/>
      <c r="D335" s="180"/>
      <c r="E335" s="181" t="str">
        <f>IF(NOT(ISBLANK(D335)), LOOKUP(MONTH(D335),{1,4,7,10},{"Q3","Q4","Q1","Q2"}), "")</f>
        <v/>
      </c>
      <c r="F335" s="179"/>
      <c r="G335" s="179"/>
      <c r="H335" s="179"/>
      <c r="I335" s="179"/>
    </row>
    <row r="336" spans="1:9" ht="15.75" x14ac:dyDescent="0.25">
      <c r="A336" s="105">
        <f t="shared" si="5"/>
        <v>318</v>
      </c>
      <c r="B336" s="179"/>
      <c r="C336" s="179"/>
      <c r="D336" s="180"/>
      <c r="E336" s="181" t="str">
        <f>IF(NOT(ISBLANK(D336)), LOOKUP(MONTH(D336),{1,4,7,10},{"Q3","Q4","Q1","Q2"}), "")</f>
        <v/>
      </c>
      <c r="F336" s="179"/>
      <c r="G336" s="179"/>
      <c r="H336" s="179"/>
      <c r="I336" s="179"/>
    </row>
    <row r="337" spans="1:9" ht="15.75" x14ac:dyDescent="0.25">
      <c r="A337" s="105">
        <f t="shared" si="5"/>
        <v>319</v>
      </c>
      <c r="B337" s="179"/>
      <c r="C337" s="179"/>
      <c r="D337" s="180"/>
      <c r="E337" s="181" t="str">
        <f>IF(NOT(ISBLANK(D337)), LOOKUP(MONTH(D337),{1,4,7,10},{"Q3","Q4","Q1","Q2"}), "")</f>
        <v/>
      </c>
      <c r="F337" s="179"/>
      <c r="G337" s="179"/>
      <c r="H337" s="179"/>
      <c r="I337" s="179"/>
    </row>
    <row r="338" spans="1:9" ht="15.75" x14ac:dyDescent="0.25">
      <c r="A338" s="105">
        <f t="shared" si="5"/>
        <v>320</v>
      </c>
      <c r="B338" s="179"/>
      <c r="C338" s="179"/>
      <c r="D338" s="180"/>
      <c r="E338" s="181" t="str">
        <f>IF(NOT(ISBLANK(D338)), LOOKUP(MONTH(D338),{1,4,7,10},{"Q3","Q4","Q1","Q2"}), "")</f>
        <v/>
      </c>
      <c r="F338" s="179"/>
      <c r="G338" s="179"/>
      <c r="H338" s="179"/>
      <c r="I338" s="179"/>
    </row>
    <row r="339" spans="1:9" ht="15.75" x14ac:dyDescent="0.25">
      <c r="A339" s="105">
        <f t="shared" si="5"/>
        <v>321</v>
      </c>
      <c r="B339" s="179"/>
      <c r="C339" s="179"/>
      <c r="D339" s="180"/>
      <c r="E339" s="181" t="str">
        <f>IF(NOT(ISBLANK(D339)), LOOKUP(MONTH(D339),{1,4,7,10},{"Q3","Q4","Q1","Q2"}), "")</f>
        <v/>
      </c>
      <c r="F339" s="179"/>
      <c r="G339" s="179"/>
      <c r="H339" s="179"/>
      <c r="I339" s="179"/>
    </row>
    <row r="340" spans="1:9" ht="15.75" x14ac:dyDescent="0.25">
      <c r="A340" s="105">
        <f t="shared" si="5"/>
        <v>322</v>
      </c>
      <c r="B340" s="179"/>
      <c r="C340" s="179"/>
      <c r="D340" s="180"/>
      <c r="E340" s="181" t="str">
        <f>IF(NOT(ISBLANK(D340)), LOOKUP(MONTH(D340),{1,4,7,10},{"Q3","Q4","Q1","Q2"}), "")</f>
        <v/>
      </c>
      <c r="F340" s="179"/>
      <c r="G340" s="179"/>
      <c r="H340" s="179"/>
      <c r="I340" s="179"/>
    </row>
    <row r="341" spans="1:9" ht="15.75" x14ac:dyDescent="0.25">
      <c r="A341" s="105">
        <f t="shared" ref="A341:A404" si="6">A340+$A$19</f>
        <v>323</v>
      </c>
      <c r="B341" s="179"/>
      <c r="C341" s="179"/>
      <c r="D341" s="180"/>
      <c r="E341" s="181" t="str">
        <f>IF(NOT(ISBLANK(D341)), LOOKUP(MONTH(D341),{1,4,7,10},{"Q3","Q4","Q1","Q2"}), "")</f>
        <v/>
      </c>
      <c r="F341" s="179"/>
      <c r="G341" s="179"/>
      <c r="H341" s="179"/>
      <c r="I341" s="179"/>
    </row>
    <row r="342" spans="1:9" ht="15.75" x14ac:dyDescent="0.25">
      <c r="A342" s="105">
        <f t="shared" si="6"/>
        <v>324</v>
      </c>
      <c r="B342" s="179"/>
      <c r="C342" s="179"/>
      <c r="D342" s="180"/>
      <c r="E342" s="181" t="str">
        <f>IF(NOT(ISBLANK(D342)), LOOKUP(MONTH(D342),{1,4,7,10},{"Q3","Q4","Q1","Q2"}), "")</f>
        <v/>
      </c>
      <c r="F342" s="179"/>
      <c r="G342" s="179"/>
      <c r="H342" s="179"/>
      <c r="I342" s="179"/>
    </row>
    <row r="343" spans="1:9" ht="15.75" x14ac:dyDescent="0.25">
      <c r="A343" s="105">
        <f t="shared" si="6"/>
        <v>325</v>
      </c>
      <c r="B343" s="179"/>
      <c r="C343" s="179"/>
      <c r="D343" s="180"/>
      <c r="E343" s="181" t="str">
        <f>IF(NOT(ISBLANK(D343)), LOOKUP(MONTH(D343),{1,4,7,10},{"Q3","Q4","Q1","Q2"}), "")</f>
        <v/>
      </c>
      <c r="F343" s="179"/>
      <c r="G343" s="179"/>
      <c r="H343" s="179"/>
      <c r="I343" s="179"/>
    </row>
    <row r="344" spans="1:9" ht="15.75" x14ac:dyDescent="0.25">
      <c r="A344" s="105">
        <f t="shared" si="6"/>
        <v>326</v>
      </c>
      <c r="B344" s="179"/>
      <c r="C344" s="179"/>
      <c r="D344" s="180"/>
      <c r="E344" s="181" t="str">
        <f>IF(NOT(ISBLANK(D344)), LOOKUP(MONTH(D344),{1,4,7,10},{"Q3","Q4","Q1","Q2"}), "")</f>
        <v/>
      </c>
      <c r="F344" s="179"/>
      <c r="G344" s="179"/>
      <c r="H344" s="179"/>
      <c r="I344" s="179"/>
    </row>
    <row r="345" spans="1:9" ht="15.75" x14ac:dyDescent="0.25">
      <c r="A345" s="105">
        <f t="shared" si="6"/>
        <v>327</v>
      </c>
      <c r="B345" s="179"/>
      <c r="C345" s="179"/>
      <c r="D345" s="180"/>
      <c r="E345" s="181" t="str">
        <f>IF(NOT(ISBLANK(D345)), LOOKUP(MONTH(D345),{1,4,7,10},{"Q3","Q4","Q1","Q2"}), "")</f>
        <v/>
      </c>
      <c r="F345" s="179"/>
      <c r="G345" s="179"/>
      <c r="H345" s="179"/>
      <c r="I345" s="179"/>
    </row>
    <row r="346" spans="1:9" ht="15.75" x14ac:dyDescent="0.25">
      <c r="A346" s="105">
        <f t="shared" si="6"/>
        <v>328</v>
      </c>
      <c r="B346" s="179"/>
      <c r="C346" s="179"/>
      <c r="D346" s="180"/>
      <c r="E346" s="181" t="str">
        <f>IF(NOT(ISBLANK(D346)), LOOKUP(MONTH(D346),{1,4,7,10},{"Q3","Q4","Q1","Q2"}), "")</f>
        <v/>
      </c>
      <c r="F346" s="179"/>
      <c r="G346" s="179"/>
      <c r="H346" s="179"/>
      <c r="I346" s="179"/>
    </row>
    <row r="347" spans="1:9" ht="15.75" x14ac:dyDescent="0.25">
      <c r="A347" s="105">
        <f t="shared" si="6"/>
        <v>329</v>
      </c>
      <c r="B347" s="179"/>
      <c r="C347" s="179"/>
      <c r="D347" s="180"/>
      <c r="E347" s="181" t="str">
        <f>IF(NOT(ISBLANK(D347)), LOOKUP(MONTH(D347),{1,4,7,10},{"Q3","Q4","Q1","Q2"}), "")</f>
        <v/>
      </c>
      <c r="F347" s="179"/>
      <c r="G347" s="179"/>
      <c r="H347" s="179"/>
      <c r="I347" s="179"/>
    </row>
    <row r="348" spans="1:9" ht="15.75" x14ac:dyDescent="0.25">
      <c r="A348" s="105">
        <f t="shared" si="6"/>
        <v>330</v>
      </c>
      <c r="B348" s="179"/>
      <c r="C348" s="179"/>
      <c r="D348" s="180"/>
      <c r="E348" s="181" t="str">
        <f>IF(NOT(ISBLANK(D348)), LOOKUP(MONTH(D348),{1,4,7,10},{"Q3","Q4","Q1","Q2"}), "")</f>
        <v/>
      </c>
      <c r="F348" s="179"/>
      <c r="G348" s="179"/>
      <c r="H348" s="179"/>
      <c r="I348" s="179"/>
    </row>
    <row r="349" spans="1:9" ht="15.75" x14ac:dyDescent="0.25">
      <c r="A349" s="105">
        <f t="shared" si="6"/>
        <v>331</v>
      </c>
      <c r="B349" s="179"/>
      <c r="C349" s="179"/>
      <c r="D349" s="180"/>
      <c r="E349" s="181" t="str">
        <f>IF(NOT(ISBLANK(D349)), LOOKUP(MONTH(D349),{1,4,7,10},{"Q3","Q4","Q1","Q2"}), "")</f>
        <v/>
      </c>
      <c r="F349" s="179"/>
      <c r="G349" s="179"/>
      <c r="H349" s="179"/>
      <c r="I349" s="179"/>
    </row>
    <row r="350" spans="1:9" ht="15.75" x14ac:dyDescent="0.25">
      <c r="A350" s="105">
        <f t="shared" si="6"/>
        <v>332</v>
      </c>
      <c r="B350" s="179"/>
      <c r="C350" s="179"/>
      <c r="D350" s="180"/>
      <c r="E350" s="181" t="str">
        <f>IF(NOT(ISBLANK(D350)), LOOKUP(MONTH(D350),{1,4,7,10},{"Q3","Q4","Q1","Q2"}), "")</f>
        <v/>
      </c>
      <c r="F350" s="179"/>
      <c r="G350" s="179"/>
      <c r="H350" s="179"/>
      <c r="I350" s="179"/>
    </row>
    <row r="351" spans="1:9" ht="15.75" x14ac:dyDescent="0.25">
      <c r="A351" s="105">
        <f t="shared" si="6"/>
        <v>333</v>
      </c>
      <c r="B351" s="179"/>
      <c r="C351" s="179"/>
      <c r="D351" s="180"/>
      <c r="E351" s="181" t="str">
        <f>IF(NOT(ISBLANK(D351)), LOOKUP(MONTH(D351),{1,4,7,10},{"Q3","Q4","Q1","Q2"}), "")</f>
        <v/>
      </c>
      <c r="F351" s="179"/>
      <c r="G351" s="179"/>
      <c r="H351" s="179"/>
      <c r="I351" s="179"/>
    </row>
    <row r="352" spans="1:9" ht="15.75" x14ac:dyDescent="0.25">
      <c r="A352" s="105">
        <f t="shared" si="6"/>
        <v>334</v>
      </c>
      <c r="B352" s="179"/>
      <c r="C352" s="179"/>
      <c r="D352" s="180"/>
      <c r="E352" s="181" t="str">
        <f>IF(NOT(ISBLANK(D352)), LOOKUP(MONTH(D352),{1,4,7,10},{"Q3","Q4","Q1","Q2"}), "")</f>
        <v/>
      </c>
      <c r="F352" s="179"/>
      <c r="G352" s="179"/>
      <c r="H352" s="179"/>
      <c r="I352" s="179"/>
    </row>
    <row r="353" spans="1:9" ht="15.75" x14ac:dyDescent="0.25">
      <c r="A353" s="105">
        <f t="shared" si="6"/>
        <v>335</v>
      </c>
      <c r="B353" s="179"/>
      <c r="C353" s="179"/>
      <c r="D353" s="180"/>
      <c r="E353" s="181" t="str">
        <f>IF(NOT(ISBLANK(D353)), LOOKUP(MONTH(D353),{1,4,7,10},{"Q3","Q4","Q1","Q2"}), "")</f>
        <v/>
      </c>
      <c r="F353" s="179"/>
      <c r="G353" s="179"/>
      <c r="H353" s="179"/>
      <c r="I353" s="179"/>
    </row>
    <row r="354" spans="1:9" ht="15.75" x14ac:dyDescent="0.25">
      <c r="A354" s="105">
        <f t="shared" si="6"/>
        <v>336</v>
      </c>
      <c r="B354" s="179"/>
      <c r="C354" s="179"/>
      <c r="D354" s="180"/>
      <c r="E354" s="181" t="str">
        <f>IF(NOT(ISBLANK(D354)), LOOKUP(MONTH(D354),{1,4,7,10},{"Q3","Q4","Q1","Q2"}), "")</f>
        <v/>
      </c>
      <c r="F354" s="179"/>
      <c r="G354" s="179"/>
      <c r="H354" s="179"/>
      <c r="I354" s="179"/>
    </row>
    <row r="355" spans="1:9" ht="15.75" x14ac:dyDescent="0.25">
      <c r="A355" s="105">
        <f t="shared" si="6"/>
        <v>337</v>
      </c>
      <c r="B355" s="179"/>
      <c r="C355" s="179"/>
      <c r="D355" s="180"/>
      <c r="E355" s="181" t="str">
        <f>IF(NOT(ISBLANK(D355)), LOOKUP(MONTH(D355),{1,4,7,10},{"Q3","Q4","Q1","Q2"}), "")</f>
        <v/>
      </c>
      <c r="F355" s="179"/>
      <c r="G355" s="179"/>
      <c r="H355" s="179"/>
      <c r="I355" s="179"/>
    </row>
    <row r="356" spans="1:9" ht="15.75" x14ac:dyDescent="0.25">
      <c r="A356" s="105">
        <f t="shared" si="6"/>
        <v>338</v>
      </c>
      <c r="B356" s="179"/>
      <c r="C356" s="179"/>
      <c r="D356" s="180"/>
      <c r="E356" s="181" t="str">
        <f>IF(NOT(ISBLANK(D356)), LOOKUP(MONTH(D356),{1,4,7,10},{"Q3","Q4","Q1","Q2"}), "")</f>
        <v/>
      </c>
      <c r="F356" s="179"/>
      <c r="G356" s="179"/>
      <c r="H356" s="179"/>
      <c r="I356" s="179"/>
    </row>
    <row r="357" spans="1:9" ht="15.75" x14ac:dyDescent="0.25">
      <c r="A357" s="105">
        <f t="shared" si="6"/>
        <v>339</v>
      </c>
      <c r="B357" s="179"/>
      <c r="C357" s="179"/>
      <c r="D357" s="180"/>
      <c r="E357" s="181" t="str">
        <f>IF(NOT(ISBLANK(D357)), LOOKUP(MONTH(D357),{1,4,7,10},{"Q3","Q4","Q1","Q2"}), "")</f>
        <v/>
      </c>
      <c r="F357" s="179"/>
      <c r="G357" s="179"/>
      <c r="H357" s="179"/>
      <c r="I357" s="179"/>
    </row>
    <row r="358" spans="1:9" ht="15.75" x14ac:dyDescent="0.25">
      <c r="A358" s="105">
        <f t="shared" si="6"/>
        <v>340</v>
      </c>
      <c r="B358" s="179"/>
      <c r="C358" s="179"/>
      <c r="D358" s="180"/>
      <c r="E358" s="181" t="str">
        <f>IF(NOT(ISBLANK(D358)), LOOKUP(MONTH(D358),{1,4,7,10},{"Q3","Q4","Q1","Q2"}), "")</f>
        <v/>
      </c>
      <c r="F358" s="179"/>
      <c r="G358" s="179"/>
      <c r="H358" s="179"/>
      <c r="I358" s="179"/>
    </row>
    <row r="359" spans="1:9" ht="15.75" x14ac:dyDescent="0.25">
      <c r="A359" s="105">
        <f t="shared" si="6"/>
        <v>341</v>
      </c>
      <c r="B359" s="179"/>
      <c r="C359" s="179"/>
      <c r="D359" s="180"/>
      <c r="E359" s="181" t="str">
        <f>IF(NOT(ISBLANK(D359)), LOOKUP(MONTH(D359),{1,4,7,10},{"Q3","Q4","Q1","Q2"}), "")</f>
        <v/>
      </c>
      <c r="F359" s="179"/>
      <c r="G359" s="179"/>
      <c r="H359" s="179"/>
      <c r="I359" s="179"/>
    </row>
    <row r="360" spans="1:9" ht="15.75" x14ac:dyDescent="0.25">
      <c r="A360" s="105">
        <f t="shared" si="6"/>
        <v>342</v>
      </c>
      <c r="B360" s="179"/>
      <c r="C360" s="179"/>
      <c r="D360" s="180"/>
      <c r="E360" s="181" t="str">
        <f>IF(NOT(ISBLANK(D360)), LOOKUP(MONTH(D360),{1,4,7,10},{"Q3","Q4","Q1","Q2"}), "")</f>
        <v/>
      </c>
      <c r="F360" s="179"/>
      <c r="G360" s="179"/>
      <c r="H360" s="179"/>
      <c r="I360" s="179"/>
    </row>
    <row r="361" spans="1:9" ht="15.75" x14ac:dyDescent="0.25">
      <c r="A361" s="105">
        <f t="shared" si="6"/>
        <v>343</v>
      </c>
      <c r="B361" s="179"/>
      <c r="C361" s="179"/>
      <c r="D361" s="180"/>
      <c r="E361" s="181" t="str">
        <f>IF(NOT(ISBLANK(D361)), LOOKUP(MONTH(D361),{1,4,7,10},{"Q3","Q4","Q1","Q2"}), "")</f>
        <v/>
      </c>
      <c r="F361" s="179"/>
      <c r="G361" s="179"/>
      <c r="H361" s="179"/>
      <c r="I361" s="179"/>
    </row>
    <row r="362" spans="1:9" ht="15.75" x14ac:dyDescent="0.25">
      <c r="A362" s="105">
        <f t="shared" si="6"/>
        <v>344</v>
      </c>
      <c r="B362" s="179"/>
      <c r="C362" s="179"/>
      <c r="D362" s="180"/>
      <c r="E362" s="181" t="str">
        <f>IF(NOT(ISBLANK(D362)), LOOKUP(MONTH(D362),{1,4,7,10},{"Q3","Q4","Q1","Q2"}), "")</f>
        <v/>
      </c>
      <c r="F362" s="179"/>
      <c r="G362" s="179"/>
      <c r="H362" s="179"/>
      <c r="I362" s="179"/>
    </row>
    <row r="363" spans="1:9" ht="15.75" x14ac:dyDescent="0.25">
      <c r="A363" s="105">
        <f t="shared" si="6"/>
        <v>345</v>
      </c>
      <c r="B363" s="179"/>
      <c r="C363" s="179"/>
      <c r="D363" s="180"/>
      <c r="E363" s="181" t="str">
        <f>IF(NOT(ISBLANK(D363)), LOOKUP(MONTH(D363),{1,4,7,10},{"Q3","Q4","Q1","Q2"}), "")</f>
        <v/>
      </c>
      <c r="F363" s="179"/>
      <c r="G363" s="179"/>
      <c r="H363" s="179"/>
      <c r="I363" s="179"/>
    </row>
    <row r="364" spans="1:9" ht="15.75" x14ac:dyDescent="0.25">
      <c r="A364" s="105">
        <f t="shared" si="6"/>
        <v>346</v>
      </c>
      <c r="B364" s="179"/>
      <c r="C364" s="179"/>
      <c r="D364" s="180"/>
      <c r="E364" s="181" t="str">
        <f>IF(NOT(ISBLANK(D364)), LOOKUP(MONTH(D364),{1,4,7,10},{"Q3","Q4","Q1","Q2"}), "")</f>
        <v/>
      </c>
      <c r="F364" s="179"/>
      <c r="G364" s="179"/>
      <c r="H364" s="179"/>
      <c r="I364" s="179"/>
    </row>
    <row r="365" spans="1:9" ht="15.75" x14ac:dyDescent="0.25">
      <c r="A365" s="105">
        <f t="shared" si="6"/>
        <v>347</v>
      </c>
      <c r="B365" s="179"/>
      <c r="C365" s="179"/>
      <c r="D365" s="180"/>
      <c r="E365" s="181" t="str">
        <f>IF(NOT(ISBLANK(D365)), LOOKUP(MONTH(D365),{1,4,7,10},{"Q3","Q4","Q1","Q2"}), "")</f>
        <v/>
      </c>
      <c r="F365" s="179"/>
      <c r="G365" s="179"/>
      <c r="H365" s="179"/>
      <c r="I365" s="179"/>
    </row>
    <row r="366" spans="1:9" ht="15.75" x14ac:dyDescent="0.25">
      <c r="A366" s="105">
        <f t="shared" si="6"/>
        <v>348</v>
      </c>
      <c r="B366" s="179"/>
      <c r="C366" s="179"/>
      <c r="D366" s="180"/>
      <c r="E366" s="181" t="str">
        <f>IF(NOT(ISBLANK(D366)), LOOKUP(MONTH(D366),{1,4,7,10},{"Q3","Q4","Q1","Q2"}), "")</f>
        <v/>
      </c>
      <c r="F366" s="179"/>
      <c r="G366" s="179"/>
      <c r="H366" s="179"/>
      <c r="I366" s="179"/>
    </row>
    <row r="367" spans="1:9" ht="15.75" x14ac:dyDescent="0.25">
      <c r="A367" s="105">
        <f t="shared" si="6"/>
        <v>349</v>
      </c>
      <c r="B367" s="179"/>
      <c r="C367" s="179"/>
      <c r="D367" s="180"/>
      <c r="E367" s="181" t="str">
        <f>IF(NOT(ISBLANK(D367)), LOOKUP(MONTH(D367),{1,4,7,10},{"Q3","Q4","Q1","Q2"}), "")</f>
        <v/>
      </c>
      <c r="F367" s="179"/>
      <c r="G367" s="179"/>
      <c r="H367" s="179"/>
      <c r="I367" s="179"/>
    </row>
    <row r="368" spans="1:9" ht="15.75" x14ac:dyDescent="0.25">
      <c r="A368" s="105">
        <f t="shared" si="6"/>
        <v>350</v>
      </c>
      <c r="B368" s="179"/>
      <c r="C368" s="179"/>
      <c r="D368" s="180"/>
      <c r="E368" s="181" t="str">
        <f>IF(NOT(ISBLANK(D368)), LOOKUP(MONTH(D368),{1,4,7,10},{"Q3","Q4","Q1","Q2"}), "")</f>
        <v/>
      </c>
      <c r="F368" s="179"/>
      <c r="G368" s="179"/>
      <c r="H368" s="179"/>
      <c r="I368" s="179"/>
    </row>
    <row r="369" spans="1:9" ht="15.75" x14ac:dyDescent="0.25">
      <c r="A369" s="105">
        <f t="shared" si="6"/>
        <v>351</v>
      </c>
      <c r="B369" s="179"/>
      <c r="C369" s="179"/>
      <c r="D369" s="180"/>
      <c r="E369" s="181" t="str">
        <f>IF(NOT(ISBLANK(D369)), LOOKUP(MONTH(D369),{1,4,7,10},{"Q3","Q4","Q1","Q2"}), "")</f>
        <v/>
      </c>
      <c r="F369" s="179"/>
      <c r="G369" s="179"/>
      <c r="H369" s="179"/>
      <c r="I369" s="179"/>
    </row>
    <row r="370" spans="1:9" ht="15.75" x14ac:dyDescent="0.25">
      <c r="A370" s="105">
        <f t="shared" si="6"/>
        <v>352</v>
      </c>
      <c r="B370" s="179"/>
      <c r="C370" s="179"/>
      <c r="D370" s="180"/>
      <c r="E370" s="181" t="str">
        <f>IF(NOT(ISBLANK(D370)), LOOKUP(MONTH(D370),{1,4,7,10},{"Q3","Q4","Q1","Q2"}), "")</f>
        <v/>
      </c>
      <c r="F370" s="179"/>
      <c r="G370" s="179"/>
      <c r="H370" s="179"/>
      <c r="I370" s="179"/>
    </row>
    <row r="371" spans="1:9" ht="15.75" x14ac:dyDescent="0.25">
      <c r="A371" s="105">
        <f t="shared" si="6"/>
        <v>353</v>
      </c>
      <c r="B371" s="179"/>
      <c r="C371" s="179"/>
      <c r="D371" s="180"/>
      <c r="E371" s="181" t="str">
        <f>IF(NOT(ISBLANK(D371)), LOOKUP(MONTH(D371),{1,4,7,10},{"Q3","Q4","Q1","Q2"}), "")</f>
        <v/>
      </c>
      <c r="F371" s="179"/>
      <c r="G371" s="179"/>
      <c r="H371" s="179"/>
      <c r="I371" s="179"/>
    </row>
    <row r="372" spans="1:9" ht="15.75" x14ac:dyDescent="0.25">
      <c r="A372" s="105">
        <f t="shared" si="6"/>
        <v>354</v>
      </c>
      <c r="B372" s="179"/>
      <c r="C372" s="179"/>
      <c r="D372" s="180"/>
      <c r="E372" s="181" t="str">
        <f>IF(NOT(ISBLANK(D372)), LOOKUP(MONTH(D372),{1,4,7,10},{"Q3","Q4","Q1","Q2"}), "")</f>
        <v/>
      </c>
      <c r="F372" s="179"/>
      <c r="G372" s="179"/>
      <c r="H372" s="179"/>
      <c r="I372" s="179"/>
    </row>
    <row r="373" spans="1:9" ht="15.75" x14ac:dyDescent="0.25">
      <c r="A373" s="105">
        <f t="shared" si="6"/>
        <v>355</v>
      </c>
      <c r="B373" s="179"/>
      <c r="C373" s="179"/>
      <c r="D373" s="180"/>
      <c r="E373" s="181" t="str">
        <f>IF(NOT(ISBLANK(D373)), LOOKUP(MONTH(D373),{1,4,7,10},{"Q3","Q4","Q1","Q2"}), "")</f>
        <v/>
      </c>
      <c r="F373" s="179"/>
      <c r="G373" s="179"/>
      <c r="H373" s="179"/>
      <c r="I373" s="179"/>
    </row>
    <row r="374" spans="1:9" ht="15.75" x14ac:dyDescent="0.25">
      <c r="A374" s="105">
        <f t="shared" si="6"/>
        <v>356</v>
      </c>
      <c r="B374" s="179"/>
      <c r="C374" s="179"/>
      <c r="D374" s="180"/>
      <c r="E374" s="181" t="str">
        <f>IF(NOT(ISBLANK(D374)), LOOKUP(MONTH(D374),{1,4,7,10},{"Q3","Q4","Q1","Q2"}), "")</f>
        <v/>
      </c>
      <c r="F374" s="179"/>
      <c r="G374" s="179"/>
      <c r="H374" s="179"/>
      <c r="I374" s="179"/>
    </row>
    <row r="375" spans="1:9" ht="15.75" x14ac:dyDescent="0.25">
      <c r="A375" s="105">
        <f t="shared" si="6"/>
        <v>357</v>
      </c>
      <c r="B375" s="179"/>
      <c r="C375" s="179"/>
      <c r="D375" s="180"/>
      <c r="E375" s="181" t="str">
        <f>IF(NOT(ISBLANK(D375)), LOOKUP(MONTH(D375),{1,4,7,10},{"Q3","Q4","Q1","Q2"}), "")</f>
        <v/>
      </c>
      <c r="F375" s="179"/>
      <c r="G375" s="179"/>
      <c r="H375" s="179"/>
      <c r="I375" s="179"/>
    </row>
    <row r="376" spans="1:9" ht="15.75" x14ac:dyDescent="0.25">
      <c r="A376" s="105">
        <f t="shared" si="6"/>
        <v>358</v>
      </c>
      <c r="B376" s="179"/>
      <c r="C376" s="179"/>
      <c r="D376" s="180"/>
      <c r="E376" s="181" t="str">
        <f>IF(NOT(ISBLANK(D376)), LOOKUP(MONTH(D376),{1,4,7,10},{"Q3","Q4","Q1","Q2"}), "")</f>
        <v/>
      </c>
      <c r="F376" s="179"/>
      <c r="G376" s="179"/>
      <c r="H376" s="179"/>
      <c r="I376" s="179"/>
    </row>
    <row r="377" spans="1:9" ht="15.75" x14ac:dyDescent="0.25">
      <c r="A377" s="105">
        <f t="shared" si="6"/>
        <v>359</v>
      </c>
      <c r="B377" s="179"/>
      <c r="C377" s="179"/>
      <c r="D377" s="180"/>
      <c r="E377" s="181" t="str">
        <f>IF(NOT(ISBLANK(D377)), LOOKUP(MONTH(D377),{1,4,7,10},{"Q3","Q4","Q1","Q2"}), "")</f>
        <v/>
      </c>
      <c r="F377" s="179"/>
      <c r="G377" s="179"/>
      <c r="H377" s="179"/>
      <c r="I377" s="179"/>
    </row>
    <row r="378" spans="1:9" ht="15.75" x14ac:dyDescent="0.25">
      <c r="A378" s="105">
        <f t="shared" si="6"/>
        <v>360</v>
      </c>
      <c r="B378" s="179"/>
      <c r="C378" s="179"/>
      <c r="D378" s="180"/>
      <c r="E378" s="181" t="str">
        <f>IF(NOT(ISBLANK(D378)), LOOKUP(MONTH(D378),{1,4,7,10},{"Q3","Q4","Q1","Q2"}), "")</f>
        <v/>
      </c>
      <c r="F378" s="179"/>
      <c r="G378" s="179"/>
      <c r="H378" s="179"/>
      <c r="I378" s="179"/>
    </row>
    <row r="379" spans="1:9" ht="15.75" x14ac:dyDescent="0.25">
      <c r="A379" s="105">
        <f t="shared" si="6"/>
        <v>361</v>
      </c>
      <c r="B379" s="179"/>
      <c r="C379" s="179"/>
      <c r="D379" s="180"/>
      <c r="E379" s="181" t="str">
        <f>IF(NOT(ISBLANK(D379)), LOOKUP(MONTH(D379),{1,4,7,10},{"Q3","Q4","Q1","Q2"}), "")</f>
        <v/>
      </c>
      <c r="F379" s="179"/>
      <c r="G379" s="179"/>
      <c r="H379" s="179"/>
      <c r="I379" s="179"/>
    </row>
    <row r="380" spans="1:9" ht="15.75" x14ac:dyDescent="0.25">
      <c r="A380" s="105">
        <f t="shared" si="6"/>
        <v>362</v>
      </c>
      <c r="B380" s="179"/>
      <c r="C380" s="179"/>
      <c r="D380" s="180"/>
      <c r="E380" s="181" t="str">
        <f>IF(NOT(ISBLANK(D380)), LOOKUP(MONTH(D380),{1,4,7,10},{"Q3","Q4","Q1","Q2"}), "")</f>
        <v/>
      </c>
      <c r="F380" s="179"/>
      <c r="G380" s="179"/>
      <c r="H380" s="179"/>
      <c r="I380" s="179"/>
    </row>
    <row r="381" spans="1:9" ht="15.75" x14ac:dyDescent="0.25">
      <c r="A381" s="105">
        <f t="shared" si="6"/>
        <v>363</v>
      </c>
      <c r="B381" s="179"/>
      <c r="C381" s="179"/>
      <c r="D381" s="180"/>
      <c r="E381" s="181" t="str">
        <f>IF(NOT(ISBLANK(D381)), LOOKUP(MONTH(D381),{1,4,7,10},{"Q3","Q4","Q1","Q2"}), "")</f>
        <v/>
      </c>
      <c r="F381" s="179"/>
      <c r="G381" s="179"/>
      <c r="H381" s="179"/>
      <c r="I381" s="179"/>
    </row>
    <row r="382" spans="1:9" ht="15.75" x14ac:dyDescent="0.25">
      <c r="A382" s="105">
        <f t="shared" si="6"/>
        <v>364</v>
      </c>
      <c r="B382" s="179"/>
      <c r="C382" s="179"/>
      <c r="D382" s="180"/>
      <c r="E382" s="181" t="str">
        <f>IF(NOT(ISBLANK(D382)), LOOKUP(MONTH(D382),{1,4,7,10},{"Q3","Q4","Q1","Q2"}), "")</f>
        <v/>
      </c>
      <c r="F382" s="179"/>
      <c r="G382" s="179"/>
      <c r="H382" s="179"/>
      <c r="I382" s="179"/>
    </row>
    <row r="383" spans="1:9" ht="15.75" x14ac:dyDescent="0.25">
      <c r="A383" s="105">
        <f t="shared" si="6"/>
        <v>365</v>
      </c>
      <c r="B383" s="179"/>
      <c r="C383" s="179"/>
      <c r="D383" s="180"/>
      <c r="E383" s="181" t="str">
        <f>IF(NOT(ISBLANK(D383)), LOOKUP(MONTH(D383),{1,4,7,10},{"Q3","Q4","Q1","Q2"}), "")</f>
        <v/>
      </c>
      <c r="F383" s="179"/>
      <c r="G383" s="179"/>
      <c r="H383" s="179"/>
      <c r="I383" s="179"/>
    </row>
    <row r="384" spans="1:9" ht="15.75" x14ac:dyDescent="0.25">
      <c r="A384" s="105">
        <f t="shared" si="6"/>
        <v>366</v>
      </c>
      <c r="B384" s="179"/>
      <c r="C384" s="179"/>
      <c r="D384" s="180"/>
      <c r="E384" s="181" t="str">
        <f>IF(NOT(ISBLANK(D384)), LOOKUP(MONTH(D384),{1,4,7,10},{"Q3","Q4","Q1","Q2"}), "")</f>
        <v/>
      </c>
      <c r="F384" s="179"/>
      <c r="G384" s="179"/>
      <c r="H384" s="179"/>
      <c r="I384" s="179"/>
    </row>
    <row r="385" spans="1:9" ht="15.75" x14ac:dyDescent="0.25">
      <c r="A385" s="105">
        <f t="shared" si="6"/>
        <v>367</v>
      </c>
      <c r="B385" s="179"/>
      <c r="C385" s="179"/>
      <c r="D385" s="180"/>
      <c r="E385" s="181" t="str">
        <f>IF(NOT(ISBLANK(D385)), LOOKUP(MONTH(D385),{1,4,7,10},{"Q3","Q4","Q1","Q2"}), "")</f>
        <v/>
      </c>
      <c r="F385" s="179"/>
      <c r="G385" s="179"/>
      <c r="H385" s="179"/>
      <c r="I385" s="179"/>
    </row>
    <row r="386" spans="1:9" ht="15.75" x14ac:dyDescent="0.25">
      <c r="A386" s="105">
        <f t="shared" si="6"/>
        <v>368</v>
      </c>
      <c r="B386" s="179"/>
      <c r="C386" s="179"/>
      <c r="D386" s="180"/>
      <c r="E386" s="181" t="str">
        <f>IF(NOT(ISBLANK(D386)), LOOKUP(MONTH(D386),{1,4,7,10},{"Q3","Q4","Q1","Q2"}), "")</f>
        <v/>
      </c>
      <c r="F386" s="179"/>
      <c r="G386" s="179"/>
      <c r="H386" s="179"/>
      <c r="I386" s="179"/>
    </row>
    <row r="387" spans="1:9" ht="15.75" x14ac:dyDescent="0.25">
      <c r="A387" s="105">
        <f t="shared" si="6"/>
        <v>369</v>
      </c>
      <c r="B387" s="179"/>
      <c r="C387" s="179"/>
      <c r="D387" s="180"/>
      <c r="E387" s="181" t="str">
        <f>IF(NOT(ISBLANK(D387)), LOOKUP(MONTH(D387),{1,4,7,10},{"Q3","Q4","Q1","Q2"}), "")</f>
        <v/>
      </c>
      <c r="F387" s="179"/>
      <c r="G387" s="179"/>
      <c r="H387" s="179"/>
      <c r="I387" s="179"/>
    </row>
    <row r="388" spans="1:9" ht="15.75" x14ac:dyDescent="0.25">
      <c r="A388" s="105">
        <f t="shared" si="6"/>
        <v>370</v>
      </c>
      <c r="B388" s="179"/>
      <c r="C388" s="179"/>
      <c r="D388" s="180"/>
      <c r="E388" s="181" t="str">
        <f>IF(NOT(ISBLANK(D388)), LOOKUP(MONTH(D388),{1,4,7,10},{"Q3","Q4","Q1","Q2"}), "")</f>
        <v/>
      </c>
      <c r="F388" s="179"/>
      <c r="G388" s="179"/>
      <c r="H388" s="179"/>
      <c r="I388" s="179"/>
    </row>
    <row r="389" spans="1:9" ht="15.75" x14ac:dyDescent="0.25">
      <c r="A389" s="105">
        <f t="shared" si="6"/>
        <v>371</v>
      </c>
      <c r="B389" s="179"/>
      <c r="C389" s="179"/>
      <c r="D389" s="180"/>
      <c r="E389" s="181" t="str">
        <f>IF(NOT(ISBLANK(D389)), LOOKUP(MONTH(D389),{1,4,7,10},{"Q3","Q4","Q1","Q2"}), "")</f>
        <v/>
      </c>
      <c r="F389" s="179"/>
      <c r="G389" s="179"/>
      <c r="H389" s="179"/>
      <c r="I389" s="179"/>
    </row>
    <row r="390" spans="1:9" ht="15.75" x14ac:dyDescent="0.25">
      <c r="A390" s="105">
        <f t="shared" si="6"/>
        <v>372</v>
      </c>
      <c r="B390" s="179"/>
      <c r="C390" s="179"/>
      <c r="D390" s="180"/>
      <c r="E390" s="181" t="str">
        <f>IF(NOT(ISBLANK(D390)), LOOKUP(MONTH(D390),{1,4,7,10},{"Q3","Q4","Q1","Q2"}), "")</f>
        <v/>
      </c>
      <c r="F390" s="179"/>
      <c r="G390" s="179"/>
      <c r="H390" s="179"/>
      <c r="I390" s="179"/>
    </row>
    <row r="391" spans="1:9" ht="15.75" x14ac:dyDescent="0.25">
      <c r="A391" s="105">
        <f t="shared" si="6"/>
        <v>373</v>
      </c>
      <c r="B391" s="179"/>
      <c r="C391" s="179"/>
      <c r="D391" s="180"/>
      <c r="E391" s="181" t="str">
        <f>IF(NOT(ISBLANK(D391)), LOOKUP(MONTH(D391),{1,4,7,10},{"Q3","Q4","Q1","Q2"}), "")</f>
        <v/>
      </c>
      <c r="F391" s="179"/>
      <c r="G391" s="179"/>
      <c r="H391" s="179"/>
      <c r="I391" s="179"/>
    </row>
    <row r="392" spans="1:9" ht="15.75" x14ac:dyDescent="0.25">
      <c r="A392" s="105">
        <f t="shared" si="6"/>
        <v>374</v>
      </c>
      <c r="B392" s="179"/>
      <c r="C392" s="179"/>
      <c r="D392" s="180"/>
      <c r="E392" s="181" t="str">
        <f>IF(NOT(ISBLANK(D392)), LOOKUP(MONTH(D392),{1,4,7,10},{"Q3","Q4","Q1","Q2"}), "")</f>
        <v/>
      </c>
      <c r="F392" s="179"/>
      <c r="G392" s="179"/>
      <c r="H392" s="179"/>
      <c r="I392" s="179"/>
    </row>
    <row r="393" spans="1:9" ht="15.75" x14ac:dyDescent="0.25">
      <c r="A393" s="105">
        <f t="shared" si="6"/>
        <v>375</v>
      </c>
      <c r="B393" s="179"/>
      <c r="C393" s="179"/>
      <c r="D393" s="180"/>
      <c r="E393" s="181" t="str">
        <f>IF(NOT(ISBLANK(D393)), LOOKUP(MONTH(D393),{1,4,7,10},{"Q3","Q4","Q1","Q2"}), "")</f>
        <v/>
      </c>
      <c r="F393" s="179"/>
      <c r="G393" s="179"/>
      <c r="H393" s="179"/>
      <c r="I393" s="179"/>
    </row>
    <row r="394" spans="1:9" ht="15.75" x14ac:dyDescent="0.25">
      <c r="A394" s="105">
        <f t="shared" si="6"/>
        <v>376</v>
      </c>
      <c r="B394" s="179"/>
      <c r="C394" s="179"/>
      <c r="D394" s="180"/>
      <c r="E394" s="181" t="str">
        <f>IF(NOT(ISBLANK(D394)), LOOKUP(MONTH(D394),{1,4,7,10},{"Q3","Q4","Q1","Q2"}), "")</f>
        <v/>
      </c>
      <c r="F394" s="179"/>
      <c r="G394" s="179"/>
      <c r="H394" s="179"/>
      <c r="I394" s="179"/>
    </row>
    <row r="395" spans="1:9" ht="15.75" x14ac:dyDescent="0.25">
      <c r="A395" s="105">
        <f t="shared" si="6"/>
        <v>377</v>
      </c>
      <c r="B395" s="179"/>
      <c r="C395" s="179"/>
      <c r="D395" s="180"/>
      <c r="E395" s="181" t="str">
        <f>IF(NOT(ISBLANK(D395)), LOOKUP(MONTH(D395),{1,4,7,10},{"Q3","Q4","Q1","Q2"}), "")</f>
        <v/>
      </c>
      <c r="F395" s="179"/>
      <c r="G395" s="179"/>
      <c r="H395" s="179"/>
      <c r="I395" s="179"/>
    </row>
    <row r="396" spans="1:9" ht="15.75" x14ac:dyDescent="0.25">
      <c r="A396" s="105">
        <f t="shared" si="6"/>
        <v>378</v>
      </c>
      <c r="B396" s="179"/>
      <c r="C396" s="179"/>
      <c r="D396" s="180"/>
      <c r="E396" s="181" t="str">
        <f>IF(NOT(ISBLANK(D396)), LOOKUP(MONTH(D396),{1,4,7,10},{"Q3","Q4","Q1","Q2"}), "")</f>
        <v/>
      </c>
      <c r="F396" s="179"/>
      <c r="G396" s="179"/>
      <c r="H396" s="179"/>
      <c r="I396" s="179"/>
    </row>
    <row r="397" spans="1:9" ht="15.75" x14ac:dyDescent="0.25">
      <c r="A397" s="105">
        <f t="shared" si="6"/>
        <v>379</v>
      </c>
      <c r="B397" s="179"/>
      <c r="C397" s="179"/>
      <c r="D397" s="180"/>
      <c r="E397" s="181" t="str">
        <f>IF(NOT(ISBLANK(D397)), LOOKUP(MONTH(D397),{1,4,7,10},{"Q3","Q4","Q1","Q2"}), "")</f>
        <v/>
      </c>
      <c r="F397" s="179"/>
      <c r="G397" s="179"/>
      <c r="H397" s="179"/>
      <c r="I397" s="179"/>
    </row>
    <row r="398" spans="1:9" ht="15.75" x14ac:dyDescent="0.25">
      <c r="A398" s="105">
        <f t="shared" si="6"/>
        <v>380</v>
      </c>
      <c r="B398" s="179"/>
      <c r="C398" s="179"/>
      <c r="D398" s="180"/>
      <c r="E398" s="181" t="str">
        <f>IF(NOT(ISBLANK(D398)), LOOKUP(MONTH(D398),{1,4,7,10},{"Q3","Q4","Q1","Q2"}), "")</f>
        <v/>
      </c>
      <c r="F398" s="179"/>
      <c r="G398" s="179"/>
      <c r="H398" s="179"/>
      <c r="I398" s="179"/>
    </row>
    <row r="399" spans="1:9" ht="15.75" x14ac:dyDescent="0.25">
      <c r="A399" s="105">
        <f t="shared" si="6"/>
        <v>381</v>
      </c>
      <c r="B399" s="179"/>
      <c r="C399" s="179"/>
      <c r="D399" s="180"/>
      <c r="E399" s="181" t="str">
        <f>IF(NOT(ISBLANK(D399)), LOOKUP(MONTH(D399),{1,4,7,10},{"Q3","Q4","Q1","Q2"}), "")</f>
        <v/>
      </c>
      <c r="F399" s="179"/>
      <c r="G399" s="179"/>
      <c r="H399" s="179"/>
      <c r="I399" s="179"/>
    </row>
    <row r="400" spans="1:9" ht="15.75" x14ac:dyDescent="0.25">
      <c r="A400" s="105">
        <f t="shared" si="6"/>
        <v>382</v>
      </c>
      <c r="B400" s="179"/>
      <c r="C400" s="179"/>
      <c r="D400" s="180"/>
      <c r="E400" s="181" t="str">
        <f>IF(NOT(ISBLANK(D400)), LOOKUP(MONTH(D400),{1,4,7,10},{"Q3","Q4","Q1","Q2"}), "")</f>
        <v/>
      </c>
      <c r="F400" s="179"/>
      <c r="G400" s="179"/>
      <c r="H400" s="179"/>
      <c r="I400" s="179"/>
    </row>
    <row r="401" spans="1:9" ht="15.75" x14ac:dyDescent="0.25">
      <c r="A401" s="105">
        <f t="shared" si="6"/>
        <v>383</v>
      </c>
      <c r="B401" s="179"/>
      <c r="C401" s="179"/>
      <c r="D401" s="180"/>
      <c r="E401" s="181" t="str">
        <f>IF(NOT(ISBLANK(D401)), LOOKUP(MONTH(D401),{1,4,7,10},{"Q3","Q4","Q1","Q2"}), "")</f>
        <v/>
      </c>
      <c r="F401" s="179"/>
      <c r="G401" s="179"/>
      <c r="H401" s="179"/>
      <c r="I401" s="179"/>
    </row>
    <row r="402" spans="1:9" ht="15.75" x14ac:dyDescent="0.25">
      <c r="A402" s="105">
        <f t="shared" si="6"/>
        <v>384</v>
      </c>
      <c r="B402" s="179"/>
      <c r="C402" s="179"/>
      <c r="D402" s="180"/>
      <c r="E402" s="181" t="str">
        <f>IF(NOT(ISBLANK(D402)), LOOKUP(MONTH(D402),{1,4,7,10},{"Q3","Q4","Q1","Q2"}), "")</f>
        <v/>
      </c>
      <c r="F402" s="179"/>
      <c r="G402" s="179"/>
      <c r="H402" s="179"/>
      <c r="I402" s="179"/>
    </row>
    <row r="403" spans="1:9" ht="15.75" x14ac:dyDescent="0.25">
      <c r="A403" s="105">
        <f t="shared" si="6"/>
        <v>385</v>
      </c>
      <c r="B403" s="179"/>
      <c r="C403" s="179"/>
      <c r="D403" s="180"/>
      <c r="E403" s="181" t="str">
        <f>IF(NOT(ISBLANK(D403)), LOOKUP(MONTH(D403),{1,4,7,10},{"Q3","Q4","Q1","Q2"}), "")</f>
        <v/>
      </c>
      <c r="F403" s="179"/>
      <c r="G403" s="179"/>
      <c r="H403" s="179"/>
      <c r="I403" s="179"/>
    </row>
    <row r="404" spans="1:9" ht="15.75" x14ac:dyDescent="0.25">
      <c r="A404" s="105">
        <f t="shared" si="6"/>
        <v>386</v>
      </c>
      <c r="B404" s="179"/>
      <c r="C404" s="179"/>
      <c r="D404" s="180"/>
      <c r="E404" s="181" t="str">
        <f>IF(NOT(ISBLANK(D404)), LOOKUP(MONTH(D404),{1,4,7,10},{"Q3","Q4","Q1","Q2"}), "")</f>
        <v/>
      </c>
      <c r="F404" s="179"/>
      <c r="G404" s="179"/>
      <c r="H404" s="179"/>
      <c r="I404" s="179"/>
    </row>
    <row r="405" spans="1:9" ht="15.75" x14ac:dyDescent="0.25">
      <c r="A405" s="105">
        <f t="shared" ref="A405:A468" si="7">A404+$A$19</f>
        <v>387</v>
      </c>
      <c r="B405" s="179"/>
      <c r="C405" s="179"/>
      <c r="D405" s="180"/>
      <c r="E405" s="181" t="str">
        <f>IF(NOT(ISBLANK(D405)), LOOKUP(MONTH(D405),{1,4,7,10},{"Q3","Q4","Q1","Q2"}), "")</f>
        <v/>
      </c>
      <c r="F405" s="179"/>
      <c r="G405" s="179"/>
      <c r="H405" s="179"/>
      <c r="I405" s="179"/>
    </row>
    <row r="406" spans="1:9" ht="15.75" x14ac:dyDescent="0.25">
      <c r="A406" s="105">
        <f t="shared" si="7"/>
        <v>388</v>
      </c>
      <c r="B406" s="179"/>
      <c r="C406" s="179"/>
      <c r="D406" s="180"/>
      <c r="E406" s="181" t="str">
        <f>IF(NOT(ISBLANK(D406)), LOOKUP(MONTH(D406),{1,4,7,10},{"Q3","Q4","Q1","Q2"}), "")</f>
        <v/>
      </c>
      <c r="F406" s="179"/>
      <c r="G406" s="179"/>
      <c r="H406" s="179"/>
      <c r="I406" s="179"/>
    </row>
    <row r="407" spans="1:9" ht="15.75" x14ac:dyDescent="0.25">
      <c r="A407" s="105">
        <f t="shared" si="7"/>
        <v>389</v>
      </c>
      <c r="B407" s="179"/>
      <c r="C407" s="179"/>
      <c r="D407" s="180"/>
      <c r="E407" s="181" t="str">
        <f>IF(NOT(ISBLANK(D407)), LOOKUP(MONTH(D407),{1,4,7,10},{"Q3","Q4","Q1","Q2"}), "")</f>
        <v/>
      </c>
      <c r="F407" s="179"/>
      <c r="G407" s="179"/>
      <c r="H407" s="179"/>
      <c r="I407" s="179"/>
    </row>
    <row r="408" spans="1:9" ht="15.75" x14ac:dyDescent="0.25">
      <c r="A408" s="105">
        <f t="shared" si="7"/>
        <v>390</v>
      </c>
      <c r="B408" s="179"/>
      <c r="C408" s="179"/>
      <c r="D408" s="180"/>
      <c r="E408" s="181" t="str">
        <f>IF(NOT(ISBLANK(D408)), LOOKUP(MONTH(D408),{1,4,7,10},{"Q3","Q4","Q1","Q2"}), "")</f>
        <v/>
      </c>
      <c r="F408" s="179"/>
      <c r="G408" s="179"/>
      <c r="H408" s="179"/>
      <c r="I408" s="179"/>
    </row>
    <row r="409" spans="1:9" ht="15.75" x14ac:dyDescent="0.25">
      <c r="A409" s="105">
        <f t="shared" si="7"/>
        <v>391</v>
      </c>
      <c r="B409" s="179"/>
      <c r="C409" s="179"/>
      <c r="D409" s="180"/>
      <c r="E409" s="181" t="str">
        <f>IF(NOT(ISBLANK(D409)), LOOKUP(MONTH(D409),{1,4,7,10},{"Q3","Q4","Q1","Q2"}), "")</f>
        <v/>
      </c>
      <c r="F409" s="179"/>
      <c r="G409" s="179"/>
      <c r="H409" s="179"/>
      <c r="I409" s="179"/>
    </row>
    <row r="410" spans="1:9" ht="15.75" x14ac:dyDescent="0.25">
      <c r="A410" s="105">
        <f t="shared" si="7"/>
        <v>392</v>
      </c>
      <c r="B410" s="179"/>
      <c r="C410" s="179"/>
      <c r="D410" s="180"/>
      <c r="E410" s="181" t="str">
        <f>IF(NOT(ISBLANK(D410)), LOOKUP(MONTH(D410),{1,4,7,10},{"Q3","Q4","Q1","Q2"}), "")</f>
        <v/>
      </c>
      <c r="F410" s="179"/>
      <c r="G410" s="179"/>
      <c r="H410" s="179"/>
      <c r="I410" s="179"/>
    </row>
    <row r="411" spans="1:9" ht="15.75" x14ac:dyDescent="0.25">
      <c r="A411" s="105">
        <f t="shared" si="7"/>
        <v>393</v>
      </c>
      <c r="B411" s="179"/>
      <c r="C411" s="179"/>
      <c r="D411" s="180"/>
      <c r="E411" s="181" t="str">
        <f>IF(NOT(ISBLANK(D411)), LOOKUP(MONTH(D411),{1,4,7,10},{"Q3","Q4","Q1","Q2"}), "")</f>
        <v/>
      </c>
      <c r="F411" s="179"/>
      <c r="G411" s="179"/>
      <c r="H411" s="179"/>
      <c r="I411" s="179"/>
    </row>
    <row r="412" spans="1:9" ht="15.75" x14ac:dyDescent="0.25">
      <c r="A412" s="105">
        <f t="shared" si="7"/>
        <v>394</v>
      </c>
      <c r="B412" s="179"/>
      <c r="C412" s="179"/>
      <c r="D412" s="180"/>
      <c r="E412" s="181" t="str">
        <f>IF(NOT(ISBLANK(D412)), LOOKUP(MONTH(D412),{1,4,7,10},{"Q3","Q4","Q1","Q2"}), "")</f>
        <v/>
      </c>
      <c r="F412" s="179"/>
      <c r="G412" s="179"/>
      <c r="H412" s="179"/>
      <c r="I412" s="179"/>
    </row>
    <row r="413" spans="1:9" ht="15.75" x14ac:dyDescent="0.25">
      <c r="A413" s="105">
        <f t="shared" si="7"/>
        <v>395</v>
      </c>
      <c r="B413" s="179"/>
      <c r="C413" s="179"/>
      <c r="D413" s="180"/>
      <c r="E413" s="181" t="str">
        <f>IF(NOT(ISBLANK(D413)), LOOKUP(MONTH(D413),{1,4,7,10},{"Q3","Q4","Q1","Q2"}), "")</f>
        <v/>
      </c>
      <c r="F413" s="179"/>
      <c r="G413" s="179"/>
      <c r="H413" s="179"/>
      <c r="I413" s="179"/>
    </row>
    <row r="414" spans="1:9" ht="15.75" x14ac:dyDescent="0.25">
      <c r="A414" s="105">
        <f t="shared" si="7"/>
        <v>396</v>
      </c>
      <c r="B414" s="179"/>
      <c r="C414" s="179"/>
      <c r="D414" s="180"/>
      <c r="E414" s="181" t="str">
        <f>IF(NOT(ISBLANK(D414)), LOOKUP(MONTH(D414),{1,4,7,10},{"Q3","Q4","Q1","Q2"}), "")</f>
        <v/>
      </c>
      <c r="F414" s="179"/>
      <c r="G414" s="179"/>
      <c r="H414" s="179"/>
      <c r="I414" s="179"/>
    </row>
    <row r="415" spans="1:9" ht="15.75" x14ac:dyDescent="0.25">
      <c r="A415" s="105">
        <f t="shared" si="7"/>
        <v>397</v>
      </c>
      <c r="B415" s="179"/>
      <c r="C415" s="179"/>
      <c r="D415" s="180"/>
      <c r="E415" s="181" t="str">
        <f>IF(NOT(ISBLANK(D415)), LOOKUP(MONTH(D415),{1,4,7,10},{"Q3","Q4","Q1","Q2"}), "")</f>
        <v/>
      </c>
      <c r="F415" s="179"/>
      <c r="G415" s="179"/>
      <c r="H415" s="179"/>
      <c r="I415" s="179"/>
    </row>
    <row r="416" spans="1:9" ht="15.75" x14ac:dyDescent="0.25">
      <c r="A416" s="105">
        <f t="shared" si="7"/>
        <v>398</v>
      </c>
      <c r="B416" s="179"/>
      <c r="C416" s="179"/>
      <c r="D416" s="180"/>
      <c r="E416" s="181" t="str">
        <f>IF(NOT(ISBLANK(D416)), LOOKUP(MONTH(D416),{1,4,7,10},{"Q3","Q4","Q1","Q2"}), "")</f>
        <v/>
      </c>
      <c r="F416" s="179"/>
      <c r="G416" s="179"/>
      <c r="H416" s="179"/>
      <c r="I416" s="179"/>
    </row>
    <row r="417" spans="1:9" ht="15.75" x14ac:dyDescent="0.25">
      <c r="A417" s="105">
        <f t="shared" si="7"/>
        <v>399</v>
      </c>
      <c r="B417" s="179"/>
      <c r="C417" s="179"/>
      <c r="D417" s="180"/>
      <c r="E417" s="181" t="str">
        <f>IF(NOT(ISBLANK(D417)), LOOKUP(MONTH(D417),{1,4,7,10},{"Q3","Q4","Q1","Q2"}), "")</f>
        <v/>
      </c>
      <c r="F417" s="179"/>
      <c r="G417" s="179"/>
      <c r="H417" s="179"/>
      <c r="I417" s="179"/>
    </row>
    <row r="418" spans="1:9" ht="15.75" x14ac:dyDescent="0.25">
      <c r="A418" s="105">
        <f t="shared" si="7"/>
        <v>400</v>
      </c>
      <c r="B418" s="179"/>
      <c r="C418" s="179"/>
      <c r="D418" s="180"/>
      <c r="E418" s="181" t="str">
        <f>IF(NOT(ISBLANK(D418)), LOOKUP(MONTH(D418),{1,4,7,10},{"Q3","Q4","Q1","Q2"}), "")</f>
        <v/>
      </c>
      <c r="F418" s="179"/>
      <c r="G418" s="179"/>
      <c r="H418" s="179"/>
      <c r="I418" s="179"/>
    </row>
    <row r="419" spans="1:9" ht="15.75" x14ac:dyDescent="0.25">
      <c r="A419" s="105">
        <f t="shared" si="7"/>
        <v>401</v>
      </c>
      <c r="B419" s="179"/>
      <c r="C419" s="179"/>
      <c r="D419" s="180"/>
      <c r="E419" s="181" t="str">
        <f>IF(NOT(ISBLANK(D419)), LOOKUP(MONTH(D419),{1,4,7,10},{"Q3","Q4","Q1","Q2"}), "")</f>
        <v/>
      </c>
      <c r="F419" s="179"/>
      <c r="G419" s="179"/>
      <c r="H419" s="179"/>
      <c r="I419" s="179"/>
    </row>
    <row r="420" spans="1:9" ht="15.75" x14ac:dyDescent="0.25">
      <c r="A420" s="105">
        <f t="shared" si="7"/>
        <v>402</v>
      </c>
      <c r="B420" s="179"/>
      <c r="C420" s="179"/>
      <c r="D420" s="180"/>
      <c r="E420" s="181" t="str">
        <f>IF(NOT(ISBLANK(D420)), LOOKUP(MONTH(D420),{1,4,7,10},{"Q3","Q4","Q1","Q2"}), "")</f>
        <v/>
      </c>
      <c r="F420" s="179"/>
      <c r="G420" s="179"/>
      <c r="H420" s="179"/>
      <c r="I420" s="179"/>
    </row>
    <row r="421" spans="1:9" ht="15.75" x14ac:dyDescent="0.25">
      <c r="A421" s="105">
        <f t="shared" si="7"/>
        <v>403</v>
      </c>
      <c r="B421" s="179"/>
      <c r="C421" s="179"/>
      <c r="D421" s="180"/>
      <c r="E421" s="181" t="str">
        <f>IF(NOT(ISBLANK(D421)), LOOKUP(MONTH(D421),{1,4,7,10},{"Q3","Q4","Q1","Q2"}), "")</f>
        <v/>
      </c>
      <c r="F421" s="179"/>
      <c r="G421" s="179"/>
      <c r="H421" s="179"/>
      <c r="I421" s="179"/>
    </row>
    <row r="422" spans="1:9" ht="15.75" x14ac:dyDescent="0.25">
      <c r="A422" s="105">
        <f t="shared" si="7"/>
        <v>404</v>
      </c>
      <c r="B422" s="179"/>
      <c r="C422" s="179"/>
      <c r="D422" s="180"/>
      <c r="E422" s="181" t="str">
        <f>IF(NOT(ISBLANK(D422)), LOOKUP(MONTH(D422),{1,4,7,10},{"Q3","Q4","Q1","Q2"}), "")</f>
        <v/>
      </c>
      <c r="F422" s="179"/>
      <c r="G422" s="179"/>
      <c r="H422" s="179"/>
      <c r="I422" s="179"/>
    </row>
    <row r="423" spans="1:9" ht="15.75" x14ac:dyDescent="0.25">
      <c r="A423" s="105">
        <f t="shared" si="7"/>
        <v>405</v>
      </c>
      <c r="B423" s="179"/>
      <c r="C423" s="179"/>
      <c r="D423" s="180"/>
      <c r="E423" s="181" t="str">
        <f>IF(NOT(ISBLANK(D423)), LOOKUP(MONTH(D423),{1,4,7,10},{"Q3","Q4","Q1","Q2"}), "")</f>
        <v/>
      </c>
      <c r="F423" s="179"/>
      <c r="G423" s="179"/>
      <c r="H423" s="179"/>
      <c r="I423" s="179"/>
    </row>
    <row r="424" spans="1:9" ht="15.75" x14ac:dyDescent="0.25">
      <c r="A424" s="105">
        <f t="shared" si="7"/>
        <v>406</v>
      </c>
      <c r="B424" s="179"/>
      <c r="C424" s="179"/>
      <c r="D424" s="180"/>
      <c r="E424" s="181" t="str">
        <f>IF(NOT(ISBLANK(D424)), LOOKUP(MONTH(D424),{1,4,7,10},{"Q3","Q4","Q1","Q2"}), "")</f>
        <v/>
      </c>
      <c r="F424" s="179"/>
      <c r="G424" s="179"/>
      <c r="H424" s="179"/>
      <c r="I424" s="179"/>
    </row>
    <row r="425" spans="1:9" ht="15.75" x14ac:dyDescent="0.25">
      <c r="A425" s="105">
        <f t="shared" si="7"/>
        <v>407</v>
      </c>
      <c r="B425" s="179"/>
      <c r="C425" s="179"/>
      <c r="D425" s="180"/>
      <c r="E425" s="181" t="str">
        <f>IF(NOT(ISBLANK(D425)), LOOKUP(MONTH(D425),{1,4,7,10},{"Q3","Q4","Q1","Q2"}), "")</f>
        <v/>
      </c>
      <c r="F425" s="179"/>
      <c r="G425" s="179"/>
      <c r="H425" s="179"/>
      <c r="I425" s="179"/>
    </row>
    <row r="426" spans="1:9" ht="15.75" x14ac:dyDescent="0.25">
      <c r="A426" s="105">
        <f t="shared" si="7"/>
        <v>408</v>
      </c>
      <c r="B426" s="179"/>
      <c r="C426" s="179"/>
      <c r="D426" s="180"/>
      <c r="E426" s="181" t="str">
        <f>IF(NOT(ISBLANK(D426)), LOOKUP(MONTH(D426),{1,4,7,10},{"Q3","Q4","Q1","Q2"}), "")</f>
        <v/>
      </c>
      <c r="F426" s="179"/>
      <c r="G426" s="179"/>
      <c r="H426" s="179"/>
      <c r="I426" s="179"/>
    </row>
    <row r="427" spans="1:9" ht="15.75" x14ac:dyDescent="0.25">
      <c r="A427" s="105">
        <f t="shared" si="7"/>
        <v>409</v>
      </c>
      <c r="B427" s="179"/>
      <c r="C427" s="179"/>
      <c r="D427" s="180"/>
      <c r="E427" s="181" t="str">
        <f>IF(NOT(ISBLANK(D427)), LOOKUP(MONTH(D427),{1,4,7,10},{"Q3","Q4","Q1","Q2"}), "")</f>
        <v/>
      </c>
      <c r="F427" s="179"/>
      <c r="G427" s="179"/>
      <c r="H427" s="179"/>
      <c r="I427" s="179"/>
    </row>
    <row r="428" spans="1:9" ht="15.75" x14ac:dyDescent="0.25">
      <c r="A428" s="105">
        <f t="shared" si="7"/>
        <v>410</v>
      </c>
      <c r="B428" s="179"/>
      <c r="C428" s="179"/>
      <c r="D428" s="180"/>
      <c r="E428" s="181" t="str">
        <f>IF(NOT(ISBLANK(D428)), LOOKUP(MONTH(D428),{1,4,7,10},{"Q3","Q4","Q1","Q2"}), "")</f>
        <v/>
      </c>
      <c r="F428" s="179"/>
      <c r="G428" s="179"/>
      <c r="H428" s="179"/>
      <c r="I428" s="179"/>
    </row>
    <row r="429" spans="1:9" ht="15.75" x14ac:dyDescent="0.25">
      <c r="A429" s="105">
        <f t="shared" si="7"/>
        <v>411</v>
      </c>
      <c r="B429" s="179"/>
      <c r="C429" s="179"/>
      <c r="D429" s="180"/>
      <c r="E429" s="181" t="str">
        <f>IF(NOT(ISBLANK(D429)), LOOKUP(MONTH(D429),{1,4,7,10},{"Q3","Q4","Q1","Q2"}), "")</f>
        <v/>
      </c>
      <c r="F429" s="179"/>
      <c r="G429" s="179"/>
      <c r="H429" s="179"/>
      <c r="I429" s="179"/>
    </row>
    <row r="430" spans="1:9" ht="15.75" x14ac:dyDescent="0.25">
      <c r="A430" s="105">
        <f t="shared" si="7"/>
        <v>412</v>
      </c>
      <c r="B430" s="179"/>
      <c r="C430" s="179"/>
      <c r="D430" s="180"/>
      <c r="E430" s="181" t="str">
        <f>IF(NOT(ISBLANK(D430)), LOOKUP(MONTH(D430),{1,4,7,10},{"Q3","Q4","Q1","Q2"}), "")</f>
        <v/>
      </c>
      <c r="F430" s="179"/>
      <c r="G430" s="179"/>
      <c r="H430" s="179"/>
      <c r="I430" s="179"/>
    </row>
    <row r="431" spans="1:9" ht="15.75" x14ac:dyDescent="0.25">
      <c r="A431" s="105">
        <f t="shared" si="7"/>
        <v>413</v>
      </c>
      <c r="B431" s="179"/>
      <c r="C431" s="179"/>
      <c r="D431" s="180"/>
      <c r="E431" s="181" t="str">
        <f>IF(NOT(ISBLANK(D431)), LOOKUP(MONTH(D431),{1,4,7,10},{"Q3","Q4","Q1","Q2"}), "")</f>
        <v/>
      </c>
      <c r="F431" s="179"/>
      <c r="G431" s="179"/>
      <c r="H431" s="179"/>
      <c r="I431" s="179"/>
    </row>
    <row r="432" spans="1:9" ht="15.75" x14ac:dyDescent="0.25">
      <c r="A432" s="105">
        <f t="shared" si="7"/>
        <v>414</v>
      </c>
      <c r="B432" s="179"/>
      <c r="C432" s="179"/>
      <c r="D432" s="180"/>
      <c r="E432" s="181" t="str">
        <f>IF(NOT(ISBLANK(D432)), LOOKUP(MONTH(D432),{1,4,7,10},{"Q3","Q4","Q1","Q2"}), "")</f>
        <v/>
      </c>
      <c r="F432" s="179"/>
      <c r="G432" s="179"/>
      <c r="H432" s="179"/>
      <c r="I432" s="179"/>
    </row>
    <row r="433" spans="1:9" ht="15.75" x14ac:dyDescent="0.25">
      <c r="A433" s="105">
        <f t="shared" si="7"/>
        <v>415</v>
      </c>
      <c r="B433" s="179"/>
      <c r="C433" s="179"/>
      <c r="D433" s="180"/>
      <c r="E433" s="181" t="str">
        <f>IF(NOT(ISBLANK(D433)), LOOKUP(MONTH(D433),{1,4,7,10},{"Q3","Q4","Q1","Q2"}), "")</f>
        <v/>
      </c>
      <c r="F433" s="179"/>
      <c r="G433" s="179"/>
      <c r="H433" s="179"/>
      <c r="I433" s="179"/>
    </row>
    <row r="434" spans="1:9" ht="15.75" x14ac:dyDescent="0.25">
      <c r="A434" s="105">
        <f t="shared" si="7"/>
        <v>416</v>
      </c>
      <c r="B434" s="179"/>
      <c r="C434" s="179"/>
      <c r="D434" s="180"/>
      <c r="E434" s="181" t="str">
        <f>IF(NOT(ISBLANK(D434)), LOOKUP(MONTH(D434),{1,4,7,10},{"Q3","Q4","Q1","Q2"}), "")</f>
        <v/>
      </c>
      <c r="F434" s="179"/>
      <c r="G434" s="179"/>
      <c r="H434" s="179"/>
      <c r="I434" s="179"/>
    </row>
    <row r="435" spans="1:9" ht="15.75" x14ac:dyDescent="0.25">
      <c r="A435" s="105">
        <f t="shared" si="7"/>
        <v>417</v>
      </c>
      <c r="B435" s="179"/>
      <c r="C435" s="179"/>
      <c r="D435" s="180"/>
      <c r="E435" s="181" t="str">
        <f>IF(NOT(ISBLANK(D435)), LOOKUP(MONTH(D435),{1,4,7,10},{"Q3","Q4","Q1","Q2"}), "")</f>
        <v/>
      </c>
      <c r="F435" s="179"/>
      <c r="G435" s="179"/>
      <c r="H435" s="179"/>
      <c r="I435" s="179"/>
    </row>
    <row r="436" spans="1:9" ht="15.75" x14ac:dyDescent="0.25">
      <c r="A436" s="105">
        <f t="shared" si="7"/>
        <v>418</v>
      </c>
      <c r="B436" s="179"/>
      <c r="C436" s="179"/>
      <c r="D436" s="180"/>
      <c r="E436" s="181" t="str">
        <f>IF(NOT(ISBLANK(D436)), LOOKUP(MONTH(D436),{1,4,7,10},{"Q3","Q4","Q1","Q2"}), "")</f>
        <v/>
      </c>
      <c r="F436" s="179"/>
      <c r="G436" s="179"/>
      <c r="H436" s="179"/>
      <c r="I436" s="179"/>
    </row>
    <row r="437" spans="1:9" ht="15.75" x14ac:dyDescent="0.25">
      <c r="A437" s="105">
        <f t="shared" si="7"/>
        <v>419</v>
      </c>
      <c r="B437" s="179"/>
      <c r="C437" s="179"/>
      <c r="D437" s="180"/>
      <c r="E437" s="181" t="str">
        <f>IF(NOT(ISBLANK(D437)), LOOKUP(MONTH(D437),{1,4,7,10},{"Q3","Q4","Q1","Q2"}), "")</f>
        <v/>
      </c>
      <c r="F437" s="179"/>
      <c r="G437" s="179"/>
      <c r="H437" s="179"/>
      <c r="I437" s="179"/>
    </row>
    <row r="438" spans="1:9" ht="15.75" x14ac:dyDescent="0.25">
      <c r="A438" s="105">
        <f t="shared" si="7"/>
        <v>420</v>
      </c>
      <c r="B438" s="179"/>
      <c r="C438" s="179"/>
      <c r="D438" s="180"/>
      <c r="E438" s="181" t="str">
        <f>IF(NOT(ISBLANK(D438)), LOOKUP(MONTH(D438),{1,4,7,10},{"Q3","Q4","Q1","Q2"}), "")</f>
        <v/>
      </c>
      <c r="F438" s="179"/>
      <c r="G438" s="179"/>
      <c r="H438" s="179"/>
      <c r="I438" s="179"/>
    </row>
    <row r="439" spans="1:9" ht="15.75" x14ac:dyDescent="0.25">
      <c r="A439" s="105">
        <f t="shared" si="7"/>
        <v>421</v>
      </c>
      <c r="B439" s="179"/>
      <c r="C439" s="179"/>
      <c r="D439" s="180"/>
      <c r="E439" s="181" t="str">
        <f>IF(NOT(ISBLANK(D439)), LOOKUP(MONTH(D439),{1,4,7,10},{"Q3","Q4","Q1","Q2"}), "")</f>
        <v/>
      </c>
      <c r="F439" s="179"/>
      <c r="G439" s="179"/>
      <c r="H439" s="179"/>
      <c r="I439" s="179"/>
    </row>
    <row r="440" spans="1:9" ht="15.75" x14ac:dyDescent="0.25">
      <c r="A440" s="105">
        <f t="shared" si="7"/>
        <v>422</v>
      </c>
      <c r="B440" s="179"/>
      <c r="C440" s="179"/>
      <c r="D440" s="180"/>
      <c r="E440" s="181" t="str">
        <f>IF(NOT(ISBLANK(D440)), LOOKUP(MONTH(D440),{1,4,7,10},{"Q3","Q4","Q1","Q2"}), "")</f>
        <v/>
      </c>
      <c r="F440" s="179"/>
      <c r="G440" s="179"/>
      <c r="H440" s="179"/>
      <c r="I440" s="179"/>
    </row>
    <row r="441" spans="1:9" ht="15.75" x14ac:dyDescent="0.25">
      <c r="A441" s="105">
        <f t="shared" si="7"/>
        <v>423</v>
      </c>
      <c r="B441" s="179"/>
      <c r="C441" s="179"/>
      <c r="D441" s="180"/>
      <c r="E441" s="181" t="str">
        <f>IF(NOT(ISBLANK(D441)), LOOKUP(MONTH(D441),{1,4,7,10},{"Q3","Q4","Q1","Q2"}), "")</f>
        <v/>
      </c>
      <c r="F441" s="179"/>
      <c r="G441" s="179"/>
      <c r="H441" s="179"/>
      <c r="I441" s="179"/>
    </row>
    <row r="442" spans="1:9" ht="15.75" x14ac:dyDescent="0.25">
      <c r="A442" s="105">
        <f t="shared" si="7"/>
        <v>424</v>
      </c>
      <c r="B442" s="179"/>
      <c r="C442" s="179"/>
      <c r="D442" s="180"/>
      <c r="E442" s="181" t="str">
        <f>IF(NOT(ISBLANK(D442)), LOOKUP(MONTH(D442),{1,4,7,10},{"Q3","Q4","Q1","Q2"}), "")</f>
        <v/>
      </c>
      <c r="F442" s="179"/>
      <c r="G442" s="179"/>
      <c r="H442" s="179"/>
      <c r="I442" s="179"/>
    </row>
    <row r="443" spans="1:9" ht="15.75" x14ac:dyDescent="0.25">
      <c r="A443" s="105">
        <f t="shared" si="7"/>
        <v>425</v>
      </c>
      <c r="B443" s="179"/>
      <c r="C443" s="179"/>
      <c r="D443" s="180"/>
      <c r="E443" s="181" t="str">
        <f>IF(NOT(ISBLANK(D443)), LOOKUP(MONTH(D443),{1,4,7,10},{"Q3","Q4","Q1","Q2"}), "")</f>
        <v/>
      </c>
      <c r="F443" s="179"/>
      <c r="G443" s="179"/>
      <c r="H443" s="179"/>
      <c r="I443" s="179"/>
    </row>
    <row r="444" spans="1:9" ht="15.75" x14ac:dyDescent="0.25">
      <c r="A444" s="105">
        <f t="shared" si="7"/>
        <v>426</v>
      </c>
      <c r="B444" s="179"/>
      <c r="C444" s="179"/>
      <c r="D444" s="180"/>
      <c r="E444" s="181" t="str">
        <f>IF(NOT(ISBLANK(D444)), LOOKUP(MONTH(D444),{1,4,7,10},{"Q3","Q4","Q1","Q2"}), "")</f>
        <v/>
      </c>
      <c r="F444" s="179"/>
      <c r="G444" s="179"/>
      <c r="H444" s="179"/>
      <c r="I444" s="179"/>
    </row>
    <row r="445" spans="1:9" ht="15.75" x14ac:dyDescent="0.25">
      <c r="A445" s="105">
        <f t="shared" si="7"/>
        <v>427</v>
      </c>
      <c r="B445" s="179"/>
      <c r="C445" s="179"/>
      <c r="D445" s="180"/>
      <c r="E445" s="181" t="str">
        <f>IF(NOT(ISBLANK(D445)), LOOKUP(MONTH(D445),{1,4,7,10},{"Q3","Q4","Q1","Q2"}), "")</f>
        <v/>
      </c>
      <c r="F445" s="179"/>
      <c r="G445" s="179"/>
      <c r="H445" s="179"/>
      <c r="I445" s="179"/>
    </row>
    <row r="446" spans="1:9" ht="15.75" x14ac:dyDescent="0.25">
      <c r="A446" s="105">
        <f t="shared" si="7"/>
        <v>428</v>
      </c>
      <c r="B446" s="179"/>
      <c r="C446" s="179"/>
      <c r="D446" s="180"/>
      <c r="E446" s="181" t="str">
        <f>IF(NOT(ISBLANK(D446)), LOOKUP(MONTH(D446),{1,4,7,10},{"Q3","Q4","Q1","Q2"}), "")</f>
        <v/>
      </c>
      <c r="F446" s="179"/>
      <c r="G446" s="179"/>
      <c r="H446" s="179"/>
      <c r="I446" s="179"/>
    </row>
    <row r="447" spans="1:9" ht="15.75" x14ac:dyDescent="0.25">
      <c r="A447" s="105">
        <f t="shared" si="7"/>
        <v>429</v>
      </c>
      <c r="B447" s="179"/>
      <c r="C447" s="179"/>
      <c r="D447" s="180"/>
      <c r="E447" s="181" t="str">
        <f>IF(NOT(ISBLANK(D447)), LOOKUP(MONTH(D447),{1,4,7,10},{"Q3","Q4","Q1","Q2"}), "")</f>
        <v/>
      </c>
      <c r="F447" s="179"/>
      <c r="G447" s="179"/>
      <c r="H447" s="179"/>
      <c r="I447" s="179"/>
    </row>
    <row r="448" spans="1:9" ht="15.75" x14ac:dyDescent="0.25">
      <c r="A448" s="105">
        <f t="shared" si="7"/>
        <v>430</v>
      </c>
      <c r="B448" s="179"/>
      <c r="C448" s="179"/>
      <c r="D448" s="180"/>
      <c r="E448" s="181" t="str">
        <f>IF(NOT(ISBLANK(D448)), LOOKUP(MONTH(D448),{1,4,7,10},{"Q3","Q4","Q1","Q2"}), "")</f>
        <v/>
      </c>
      <c r="F448" s="179"/>
      <c r="G448" s="179"/>
      <c r="H448" s="179"/>
      <c r="I448" s="179"/>
    </row>
    <row r="449" spans="1:9" ht="15.75" x14ac:dyDescent="0.25">
      <c r="A449" s="105">
        <f t="shared" si="7"/>
        <v>431</v>
      </c>
      <c r="B449" s="179"/>
      <c r="C449" s="179"/>
      <c r="D449" s="180"/>
      <c r="E449" s="181" t="str">
        <f>IF(NOT(ISBLANK(D449)), LOOKUP(MONTH(D449),{1,4,7,10},{"Q3","Q4","Q1","Q2"}), "")</f>
        <v/>
      </c>
      <c r="F449" s="179"/>
      <c r="G449" s="179"/>
      <c r="H449" s="179"/>
      <c r="I449" s="179"/>
    </row>
    <row r="450" spans="1:9" ht="15.75" x14ac:dyDescent="0.25">
      <c r="A450" s="105">
        <f t="shared" si="7"/>
        <v>432</v>
      </c>
      <c r="B450" s="179"/>
      <c r="C450" s="179"/>
      <c r="D450" s="180"/>
      <c r="E450" s="181" t="str">
        <f>IF(NOT(ISBLANK(D450)), LOOKUP(MONTH(D450),{1,4,7,10},{"Q3","Q4","Q1","Q2"}), "")</f>
        <v/>
      </c>
      <c r="F450" s="179"/>
      <c r="G450" s="179"/>
      <c r="H450" s="179"/>
      <c r="I450" s="179"/>
    </row>
    <row r="451" spans="1:9" ht="15.75" x14ac:dyDescent="0.25">
      <c r="A451" s="105">
        <f t="shared" si="7"/>
        <v>433</v>
      </c>
      <c r="B451" s="179"/>
      <c r="C451" s="179"/>
      <c r="D451" s="180"/>
      <c r="E451" s="181" t="str">
        <f>IF(NOT(ISBLANK(D451)), LOOKUP(MONTH(D451),{1,4,7,10},{"Q3","Q4","Q1","Q2"}), "")</f>
        <v/>
      </c>
      <c r="F451" s="179"/>
      <c r="G451" s="179"/>
      <c r="H451" s="179"/>
      <c r="I451" s="179"/>
    </row>
    <row r="452" spans="1:9" ht="15.75" x14ac:dyDescent="0.25">
      <c r="A452" s="105">
        <f t="shared" si="7"/>
        <v>434</v>
      </c>
      <c r="B452" s="179"/>
      <c r="C452" s="179"/>
      <c r="D452" s="180"/>
      <c r="E452" s="181" t="str">
        <f>IF(NOT(ISBLANK(D452)), LOOKUP(MONTH(D452),{1,4,7,10},{"Q3","Q4","Q1","Q2"}), "")</f>
        <v/>
      </c>
      <c r="F452" s="179"/>
      <c r="G452" s="179"/>
      <c r="H452" s="179"/>
      <c r="I452" s="179"/>
    </row>
    <row r="453" spans="1:9" ht="15.75" x14ac:dyDescent="0.25">
      <c r="A453" s="105">
        <f t="shared" si="7"/>
        <v>435</v>
      </c>
      <c r="B453" s="179"/>
      <c r="C453" s="179"/>
      <c r="D453" s="180"/>
      <c r="E453" s="181" t="str">
        <f>IF(NOT(ISBLANK(D453)), LOOKUP(MONTH(D453),{1,4,7,10},{"Q3","Q4","Q1","Q2"}), "")</f>
        <v/>
      </c>
      <c r="F453" s="179"/>
      <c r="G453" s="179"/>
      <c r="H453" s="179"/>
      <c r="I453" s="179"/>
    </row>
    <row r="454" spans="1:9" ht="15.75" x14ac:dyDescent="0.25">
      <c r="A454" s="105">
        <f t="shared" si="7"/>
        <v>436</v>
      </c>
      <c r="B454" s="179"/>
      <c r="C454" s="179"/>
      <c r="D454" s="180"/>
      <c r="E454" s="181" t="str">
        <f>IF(NOT(ISBLANK(D454)), LOOKUP(MONTH(D454),{1,4,7,10},{"Q3","Q4","Q1","Q2"}), "")</f>
        <v/>
      </c>
      <c r="F454" s="179"/>
      <c r="G454" s="179"/>
      <c r="H454" s="179"/>
      <c r="I454" s="179"/>
    </row>
    <row r="455" spans="1:9" ht="15.75" x14ac:dyDescent="0.25">
      <c r="A455" s="105">
        <f t="shared" si="7"/>
        <v>437</v>
      </c>
      <c r="B455" s="179"/>
      <c r="C455" s="179"/>
      <c r="D455" s="180"/>
      <c r="E455" s="181" t="str">
        <f>IF(NOT(ISBLANK(D455)), LOOKUP(MONTH(D455),{1,4,7,10},{"Q3","Q4","Q1","Q2"}), "")</f>
        <v/>
      </c>
      <c r="F455" s="179"/>
      <c r="G455" s="179"/>
      <c r="H455" s="179"/>
      <c r="I455" s="179"/>
    </row>
    <row r="456" spans="1:9" ht="15.75" x14ac:dyDescent="0.25">
      <c r="A456" s="105">
        <f t="shared" si="7"/>
        <v>438</v>
      </c>
      <c r="B456" s="179"/>
      <c r="C456" s="179"/>
      <c r="D456" s="180"/>
      <c r="E456" s="181" t="str">
        <f>IF(NOT(ISBLANK(D456)), LOOKUP(MONTH(D456),{1,4,7,10},{"Q3","Q4","Q1","Q2"}), "")</f>
        <v/>
      </c>
      <c r="F456" s="179"/>
      <c r="G456" s="179"/>
      <c r="H456" s="179"/>
      <c r="I456" s="179"/>
    </row>
    <row r="457" spans="1:9" ht="15.75" x14ac:dyDescent="0.25">
      <c r="A457" s="105">
        <f t="shared" si="7"/>
        <v>439</v>
      </c>
      <c r="B457" s="179"/>
      <c r="C457" s="179"/>
      <c r="D457" s="180"/>
      <c r="E457" s="181" t="str">
        <f>IF(NOT(ISBLANK(D457)), LOOKUP(MONTH(D457),{1,4,7,10},{"Q3","Q4","Q1","Q2"}), "")</f>
        <v/>
      </c>
      <c r="F457" s="179"/>
      <c r="G457" s="179"/>
      <c r="H457" s="179"/>
      <c r="I457" s="179"/>
    </row>
    <row r="458" spans="1:9" ht="15.75" x14ac:dyDescent="0.25">
      <c r="A458" s="105">
        <f t="shared" si="7"/>
        <v>440</v>
      </c>
      <c r="B458" s="179"/>
      <c r="C458" s="179"/>
      <c r="D458" s="180"/>
      <c r="E458" s="181" t="str">
        <f>IF(NOT(ISBLANK(D458)), LOOKUP(MONTH(D458),{1,4,7,10},{"Q3","Q4","Q1","Q2"}), "")</f>
        <v/>
      </c>
      <c r="F458" s="179"/>
      <c r="G458" s="179"/>
      <c r="H458" s="179"/>
      <c r="I458" s="179"/>
    </row>
    <row r="459" spans="1:9" ht="15.75" x14ac:dyDescent="0.25">
      <c r="A459" s="105">
        <f t="shared" si="7"/>
        <v>441</v>
      </c>
      <c r="B459" s="179"/>
      <c r="C459" s="179"/>
      <c r="D459" s="180"/>
      <c r="E459" s="181" t="str">
        <f>IF(NOT(ISBLANK(D459)), LOOKUP(MONTH(D459),{1,4,7,10},{"Q3","Q4","Q1","Q2"}), "")</f>
        <v/>
      </c>
      <c r="F459" s="179"/>
      <c r="G459" s="179"/>
      <c r="H459" s="179"/>
      <c r="I459" s="179"/>
    </row>
    <row r="460" spans="1:9" ht="15.75" x14ac:dyDescent="0.25">
      <c r="A460" s="105">
        <f t="shared" si="7"/>
        <v>442</v>
      </c>
      <c r="B460" s="179"/>
      <c r="C460" s="179"/>
      <c r="D460" s="180"/>
      <c r="E460" s="181" t="str">
        <f>IF(NOT(ISBLANK(D460)), LOOKUP(MONTH(D460),{1,4,7,10},{"Q3","Q4","Q1","Q2"}), "")</f>
        <v/>
      </c>
      <c r="F460" s="179"/>
      <c r="G460" s="179"/>
      <c r="H460" s="179"/>
      <c r="I460" s="179"/>
    </row>
    <row r="461" spans="1:9" ht="15.75" x14ac:dyDescent="0.25">
      <c r="A461" s="105">
        <f t="shared" si="7"/>
        <v>443</v>
      </c>
      <c r="B461" s="179"/>
      <c r="C461" s="179"/>
      <c r="D461" s="180"/>
      <c r="E461" s="181" t="str">
        <f>IF(NOT(ISBLANK(D461)), LOOKUP(MONTH(D461),{1,4,7,10},{"Q3","Q4","Q1","Q2"}), "")</f>
        <v/>
      </c>
      <c r="F461" s="179"/>
      <c r="G461" s="179"/>
      <c r="H461" s="179"/>
      <c r="I461" s="179"/>
    </row>
    <row r="462" spans="1:9" ht="15.75" x14ac:dyDescent="0.25">
      <c r="A462" s="105">
        <f t="shared" si="7"/>
        <v>444</v>
      </c>
      <c r="B462" s="179"/>
      <c r="C462" s="179"/>
      <c r="D462" s="180"/>
      <c r="E462" s="181" t="str">
        <f>IF(NOT(ISBLANK(D462)), LOOKUP(MONTH(D462),{1,4,7,10},{"Q3","Q4","Q1","Q2"}), "")</f>
        <v/>
      </c>
      <c r="F462" s="179"/>
      <c r="G462" s="179"/>
      <c r="H462" s="179"/>
      <c r="I462" s="179"/>
    </row>
    <row r="463" spans="1:9" ht="15.75" x14ac:dyDescent="0.25">
      <c r="A463" s="105">
        <f t="shared" si="7"/>
        <v>445</v>
      </c>
      <c r="B463" s="179"/>
      <c r="C463" s="179"/>
      <c r="D463" s="180"/>
      <c r="E463" s="181" t="str">
        <f>IF(NOT(ISBLANK(D463)), LOOKUP(MONTH(D463),{1,4,7,10},{"Q3","Q4","Q1","Q2"}), "")</f>
        <v/>
      </c>
      <c r="F463" s="179"/>
      <c r="G463" s="179"/>
      <c r="H463" s="179"/>
      <c r="I463" s="179"/>
    </row>
    <row r="464" spans="1:9" ht="15.75" x14ac:dyDescent="0.25">
      <c r="A464" s="105">
        <f t="shared" si="7"/>
        <v>446</v>
      </c>
      <c r="B464" s="179"/>
      <c r="C464" s="179"/>
      <c r="D464" s="180"/>
      <c r="E464" s="181" t="str">
        <f>IF(NOT(ISBLANK(D464)), LOOKUP(MONTH(D464),{1,4,7,10},{"Q3","Q4","Q1","Q2"}), "")</f>
        <v/>
      </c>
      <c r="F464" s="179"/>
      <c r="G464" s="179"/>
      <c r="H464" s="179"/>
      <c r="I464" s="179"/>
    </row>
    <row r="465" spans="1:9" ht="15.75" x14ac:dyDescent="0.25">
      <c r="A465" s="105">
        <f t="shared" si="7"/>
        <v>447</v>
      </c>
      <c r="B465" s="179"/>
      <c r="C465" s="179"/>
      <c r="D465" s="180"/>
      <c r="E465" s="181" t="str">
        <f>IF(NOT(ISBLANK(D465)), LOOKUP(MONTH(D465),{1,4,7,10},{"Q3","Q4","Q1","Q2"}), "")</f>
        <v/>
      </c>
      <c r="F465" s="179"/>
      <c r="G465" s="179"/>
      <c r="H465" s="179"/>
      <c r="I465" s="179"/>
    </row>
    <row r="466" spans="1:9" ht="15.75" x14ac:dyDescent="0.25">
      <c r="A466" s="105">
        <f t="shared" si="7"/>
        <v>448</v>
      </c>
      <c r="B466" s="179"/>
      <c r="C466" s="179"/>
      <c r="D466" s="180"/>
      <c r="E466" s="181" t="str">
        <f>IF(NOT(ISBLANK(D466)), LOOKUP(MONTH(D466),{1,4,7,10},{"Q3","Q4","Q1","Q2"}), "")</f>
        <v/>
      </c>
      <c r="F466" s="179"/>
      <c r="G466" s="179"/>
      <c r="H466" s="179"/>
      <c r="I466" s="179"/>
    </row>
    <row r="467" spans="1:9" ht="15.75" x14ac:dyDescent="0.25">
      <c r="A467" s="105">
        <f t="shared" si="7"/>
        <v>449</v>
      </c>
      <c r="B467" s="179"/>
      <c r="C467" s="179"/>
      <c r="D467" s="180"/>
      <c r="E467" s="181" t="str">
        <f>IF(NOT(ISBLANK(D467)), LOOKUP(MONTH(D467),{1,4,7,10},{"Q3","Q4","Q1","Q2"}), "")</f>
        <v/>
      </c>
      <c r="F467" s="179"/>
      <c r="G467" s="179"/>
      <c r="H467" s="179"/>
      <c r="I467" s="179"/>
    </row>
    <row r="468" spans="1:9" ht="15.75" x14ac:dyDescent="0.25">
      <c r="A468" s="105">
        <f t="shared" si="7"/>
        <v>450</v>
      </c>
      <c r="B468" s="179"/>
      <c r="C468" s="179"/>
      <c r="D468" s="180"/>
      <c r="E468" s="181" t="str">
        <f>IF(NOT(ISBLANK(D468)), LOOKUP(MONTH(D468),{1,4,7,10},{"Q3","Q4","Q1","Q2"}), "")</f>
        <v/>
      </c>
      <c r="F468" s="179"/>
      <c r="G468" s="179"/>
      <c r="H468" s="179"/>
      <c r="I468" s="179"/>
    </row>
    <row r="469" spans="1:9" ht="15.75" x14ac:dyDescent="0.25">
      <c r="A469" s="105">
        <f t="shared" ref="A469:A532" si="8">A468+$A$19</f>
        <v>451</v>
      </c>
      <c r="B469" s="179"/>
      <c r="C469" s="179"/>
      <c r="D469" s="180"/>
      <c r="E469" s="181" t="str">
        <f>IF(NOT(ISBLANK(D469)), LOOKUP(MONTH(D469),{1,4,7,10},{"Q3","Q4","Q1","Q2"}), "")</f>
        <v/>
      </c>
      <c r="F469" s="179"/>
      <c r="G469" s="179"/>
      <c r="H469" s="179"/>
      <c r="I469" s="179"/>
    </row>
    <row r="470" spans="1:9" ht="15.75" x14ac:dyDescent="0.25">
      <c r="A470" s="105">
        <f t="shared" si="8"/>
        <v>452</v>
      </c>
      <c r="B470" s="179"/>
      <c r="C470" s="179"/>
      <c r="D470" s="180"/>
      <c r="E470" s="181" t="str">
        <f>IF(NOT(ISBLANK(D470)), LOOKUP(MONTH(D470),{1,4,7,10},{"Q3","Q4","Q1","Q2"}), "")</f>
        <v/>
      </c>
      <c r="F470" s="179"/>
      <c r="G470" s="179"/>
      <c r="H470" s="179"/>
      <c r="I470" s="179"/>
    </row>
    <row r="471" spans="1:9" ht="15.75" x14ac:dyDescent="0.25">
      <c r="A471" s="105">
        <f t="shared" si="8"/>
        <v>453</v>
      </c>
      <c r="B471" s="179"/>
      <c r="C471" s="179"/>
      <c r="D471" s="180"/>
      <c r="E471" s="181" t="str">
        <f>IF(NOT(ISBLANK(D471)), LOOKUP(MONTH(D471),{1,4,7,10},{"Q3","Q4","Q1","Q2"}), "")</f>
        <v/>
      </c>
      <c r="F471" s="179"/>
      <c r="G471" s="179"/>
      <c r="H471" s="179"/>
      <c r="I471" s="179"/>
    </row>
    <row r="472" spans="1:9" ht="15.75" x14ac:dyDescent="0.25">
      <c r="A472" s="105">
        <f t="shared" si="8"/>
        <v>454</v>
      </c>
      <c r="B472" s="179"/>
      <c r="C472" s="179"/>
      <c r="D472" s="180"/>
      <c r="E472" s="181" t="str">
        <f>IF(NOT(ISBLANK(D472)), LOOKUP(MONTH(D472),{1,4,7,10},{"Q3","Q4","Q1","Q2"}), "")</f>
        <v/>
      </c>
      <c r="F472" s="179"/>
      <c r="G472" s="179"/>
      <c r="H472" s="179"/>
      <c r="I472" s="179"/>
    </row>
    <row r="473" spans="1:9" ht="15.75" x14ac:dyDescent="0.25">
      <c r="A473" s="105">
        <f t="shared" si="8"/>
        <v>455</v>
      </c>
      <c r="B473" s="179"/>
      <c r="C473" s="179"/>
      <c r="D473" s="180"/>
      <c r="E473" s="181" t="str">
        <f>IF(NOT(ISBLANK(D473)), LOOKUP(MONTH(D473),{1,4,7,10},{"Q3","Q4","Q1","Q2"}), "")</f>
        <v/>
      </c>
      <c r="F473" s="179"/>
      <c r="G473" s="179"/>
      <c r="H473" s="179"/>
      <c r="I473" s="179"/>
    </row>
    <row r="474" spans="1:9" ht="15.75" x14ac:dyDescent="0.25">
      <c r="A474" s="105">
        <f t="shared" si="8"/>
        <v>456</v>
      </c>
      <c r="B474" s="179"/>
      <c r="C474" s="179"/>
      <c r="D474" s="180"/>
      <c r="E474" s="181" t="str">
        <f>IF(NOT(ISBLANK(D474)), LOOKUP(MONTH(D474),{1,4,7,10},{"Q3","Q4","Q1","Q2"}), "")</f>
        <v/>
      </c>
      <c r="F474" s="179"/>
      <c r="G474" s="179"/>
      <c r="H474" s="179"/>
      <c r="I474" s="179"/>
    </row>
    <row r="475" spans="1:9" ht="15.75" x14ac:dyDescent="0.25">
      <c r="A475" s="105">
        <f t="shared" si="8"/>
        <v>457</v>
      </c>
      <c r="B475" s="179"/>
      <c r="C475" s="179"/>
      <c r="D475" s="180"/>
      <c r="E475" s="181" t="str">
        <f>IF(NOT(ISBLANK(D475)), LOOKUP(MONTH(D475),{1,4,7,10},{"Q3","Q4","Q1","Q2"}), "")</f>
        <v/>
      </c>
      <c r="F475" s="179"/>
      <c r="G475" s="179"/>
      <c r="H475" s="179"/>
      <c r="I475" s="179"/>
    </row>
    <row r="476" spans="1:9" ht="15.75" x14ac:dyDescent="0.25">
      <c r="A476" s="105">
        <f t="shared" si="8"/>
        <v>458</v>
      </c>
      <c r="B476" s="179"/>
      <c r="C476" s="179"/>
      <c r="D476" s="180"/>
      <c r="E476" s="181" t="str">
        <f>IF(NOT(ISBLANK(D476)), LOOKUP(MONTH(D476),{1,4,7,10},{"Q3","Q4","Q1","Q2"}), "")</f>
        <v/>
      </c>
      <c r="F476" s="179"/>
      <c r="G476" s="179"/>
      <c r="H476" s="179"/>
      <c r="I476" s="179"/>
    </row>
    <row r="477" spans="1:9" ht="15.75" x14ac:dyDescent="0.25">
      <c r="A477" s="105">
        <f t="shared" si="8"/>
        <v>459</v>
      </c>
      <c r="B477" s="179"/>
      <c r="C477" s="179"/>
      <c r="D477" s="180"/>
      <c r="E477" s="181" t="str">
        <f>IF(NOT(ISBLANK(D477)), LOOKUP(MONTH(D477),{1,4,7,10},{"Q3","Q4","Q1","Q2"}), "")</f>
        <v/>
      </c>
      <c r="F477" s="179"/>
      <c r="G477" s="179"/>
      <c r="H477" s="179"/>
      <c r="I477" s="179"/>
    </row>
    <row r="478" spans="1:9" ht="15.75" x14ac:dyDescent="0.25">
      <c r="A478" s="105">
        <f t="shared" si="8"/>
        <v>460</v>
      </c>
      <c r="B478" s="179"/>
      <c r="C478" s="179"/>
      <c r="D478" s="180"/>
      <c r="E478" s="181" t="str">
        <f>IF(NOT(ISBLANK(D478)), LOOKUP(MONTH(D478),{1,4,7,10},{"Q3","Q4","Q1","Q2"}), "")</f>
        <v/>
      </c>
      <c r="F478" s="179"/>
      <c r="G478" s="179"/>
      <c r="H478" s="179"/>
      <c r="I478" s="179"/>
    </row>
    <row r="479" spans="1:9" ht="15.75" x14ac:dyDescent="0.25">
      <c r="A479" s="105">
        <f t="shared" si="8"/>
        <v>461</v>
      </c>
      <c r="B479" s="179"/>
      <c r="C479" s="179"/>
      <c r="D479" s="180"/>
      <c r="E479" s="181" t="str">
        <f>IF(NOT(ISBLANK(D479)), LOOKUP(MONTH(D479),{1,4,7,10},{"Q3","Q4","Q1","Q2"}), "")</f>
        <v/>
      </c>
      <c r="F479" s="179"/>
      <c r="G479" s="179"/>
      <c r="H479" s="179"/>
      <c r="I479" s="179"/>
    </row>
    <row r="480" spans="1:9" ht="15.75" x14ac:dyDescent="0.25">
      <c r="A480" s="105">
        <f t="shared" si="8"/>
        <v>462</v>
      </c>
      <c r="B480" s="179"/>
      <c r="C480" s="179"/>
      <c r="D480" s="180"/>
      <c r="E480" s="181" t="str">
        <f>IF(NOT(ISBLANK(D480)), LOOKUP(MONTH(D480),{1,4,7,10},{"Q3","Q4","Q1","Q2"}), "")</f>
        <v/>
      </c>
      <c r="F480" s="179"/>
      <c r="G480" s="179"/>
      <c r="H480" s="179"/>
      <c r="I480" s="179"/>
    </row>
    <row r="481" spans="1:9" ht="15.75" x14ac:dyDescent="0.25">
      <c r="A481" s="105">
        <f t="shared" si="8"/>
        <v>463</v>
      </c>
      <c r="B481" s="179"/>
      <c r="C481" s="179"/>
      <c r="D481" s="180"/>
      <c r="E481" s="181" t="str">
        <f>IF(NOT(ISBLANK(D481)), LOOKUP(MONTH(D481),{1,4,7,10},{"Q3","Q4","Q1","Q2"}), "")</f>
        <v/>
      </c>
      <c r="F481" s="179"/>
      <c r="G481" s="179"/>
      <c r="H481" s="179"/>
      <c r="I481" s="179"/>
    </row>
    <row r="482" spans="1:9" ht="15.75" x14ac:dyDescent="0.25">
      <c r="A482" s="105">
        <f t="shared" si="8"/>
        <v>464</v>
      </c>
      <c r="B482" s="179"/>
      <c r="C482" s="179"/>
      <c r="D482" s="180"/>
      <c r="E482" s="181" t="str">
        <f>IF(NOT(ISBLANK(D482)), LOOKUP(MONTH(D482),{1,4,7,10},{"Q3","Q4","Q1","Q2"}), "")</f>
        <v/>
      </c>
      <c r="F482" s="179"/>
      <c r="G482" s="179"/>
      <c r="H482" s="179"/>
      <c r="I482" s="179"/>
    </row>
    <row r="483" spans="1:9" ht="15.75" x14ac:dyDescent="0.25">
      <c r="A483" s="105">
        <f t="shared" si="8"/>
        <v>465</v>
      </c>
      <c r="B483" s="179"/>
      <c r="C483" s="179"/>
      <c r="D483" s="180"/>
      <c r="E483" s="181" t="str">
        <f>IF(NOT(ISBLANK(D483)), LOOKUP(MONTH(D483),{1,4,7,10},{"Q3","Q4","Q1","Q2"}), "")</f>
        <v/>
      </c>
      <c r="F483" s="179"/>
      <c r="G483" s="179"/>
      <c r="H483" s="179"/>
      <c r="I483" s="179"/>
    </row>
    <row r="484" spans="1:9" ht="15.75" x14ac:dyDescent="0.25">
      <c r="A484" s="105">
        <f t="shared" si="8"/>
        <v>466</v>
      </c>
      <c r="B484" s="179"/>
      <c r="C484" s="179"/>
      <c r="D484" s="180"/>
      <c r="E484" s="181" t="str">
        <f>IF(NOT(ISBLANK(D484)), LOOKUP(MONTH(D484),{1,4,7,10},{"Q3","Q4","Q1","Q2"}), "")</f>
        <v/>
      </c>
      <c r="F484" s="179"/>
      <c r="G484" s="179"/>
      <c r="H484" s="179"/>
      <c r="I484" s="179"/>
    </row>
    <row r="485" spans="1:9" ht="15.75" x14ac:dyDescent="0.25">
      <c r="A485" s="105">
        <f t="shared" si="8"/>
        <v>467</v>
      </c>
      <c r="B485" s="179"/>
      <c r="C485" s="179"/>
      <c r="D485" s="180"/>
      <c r="E485" s="181" t="str">
        <f>IF(NOT(ISBLANK(D485)), LOOKUP(MONTH(D485),{1,4,7,10},{"Q3","Q4","Q1","Q2"}), "")</f>
        <v/>
      </c>
      <c r="F485" s="179"/>
      <c r="G485" s="179"/>
      <c r="H485" s="179"/>
      <c r="I485" s="179"/>
    </row>
    <row r="486" spans="1:9" ht="15.75" x14ac:dyDescent="0.25">
      <c r="A486" s="105">
        <f t="shared" si="8"/>
        <v>468</v>
      </c>
      <c r="B486" s="179"/>
      <c r="C486" s="179"/>
      <c r="D486" s="180"/>
      <c r="E486" s="181" t="str">
        <f>IF(NOT(ISBLANK(D486)), LOOKUP(MONTH(D486),{1,4,7,10},{"Q3","Q4","Q1","Q2"}), "")</f>
        <v/>
      </c>
      <c r="F486" s="179"/>
      <c r="G486" s="179"/>
      <c r="H486" s="179"/>
      <c r="I486" s="179"/>
    </row>
    <row r="487" spans="1:9" ht="15.75" x14ac:dyDescent="0.25">
      <c r="A487" s="105">
        <f t="shared" si="8"/>
        <v>469</v>
      </c>
      <c r="B487" s="179"/>
      <c r="C487" s="179"/>
      <c r="D487" s="180"/>
      <c r="E487" s="181" t="str">
        <f>IF(NOT(ISBLANK(D487)), LOOKUP(MONTH(D487),{1,4,7,10},{"Q3","Q4","Q1","Q2"}), "")</f>
        <v/>
      </c>
      <c r="F487" s="179"/>
      <c r="G487" s="179"/>
      <c r="H487" s="179"/>
      <c r="I487" s="179"/>
    </row>
    <row r="488" spans="1:9" ht="15.75" x14ac:dyDescent="0.25">
      <c r="A488" s="105">
        <f t="shared" si="8"/>
        <v>470</v>
      </c>
      <c r="B488" s="179"/>
      <c r="C488" s="179"/>
      <c r="D488" s="180"/>
      <c r="E488" s="181" t="str">
        <f>IF(NOT(ISBLANK(D488)), LOOKUP(MONTH(D488),{1,4,7,10},{"Q3","Q4","Q1","Q2"}), "")</f>
        <v/>
      </c>
      <c r="F488" s="179"/>
      <c r="G488" s="179"/>
      <c r="H488" s="179"/>
      <c r="I488" s="179"/>
    </row>
    <row r="489" spans="1:9" ht="15.75" x14ac:dyDescent="0.25">
      <c r="A489" s="105">
        <f t="shared" si="8"/>
        <v>471</v>
      </c>
      <c r="B489" s="179"/>
      <c r="C489" s="179"/>
      <c r="D489" s="180"/>
      <c r="E489" s="181" t="str">
        <f>IF(NOT(ISBLANK(D489)), LOOKUP(MONTH(D489),{1,4,7,10},{"Q3","Q4","Q1","Q2"}), "")</f>
        <v/>
      </c>
      <c r="F489" s="179"/>
      <c r="G489" s="179"/>
      <c r="H489" s="179"/>
      <c r="I489" s="179"/>
    </row>
    <row r="490" spans="1:9" ht="15.75" x14ac:dyDescent="0.25">
      <c r="A490" s="105">
        <f t="shared" si="8"/>
        <v>472</v>
      </c>
      <c r="B490" s="179"/>
      <c r="C490" s="179"/>
      <c r="D490" s="180"/>
      <c r="E490" s="181" t="str">
        <f>IF(NOT(ISBLANK(D490)), LOOKUP(MONTH(D490),{1,4,7,10},{"Q3","Q4","Q1","Q2"}), "")</f>
        <v/>
      </c>
      <c r="F490" s="179"/>
      <c r="G490" s="179"/>
      <c r="H490" s="179"/>
      <c r="I490" s="179"/>
    </row>
    <row r="491" spans="1:9" ht="15.75" x14ac:dyDescent="0.25">
      <c r="A491" s="105">
        <f t="shared" si="8"/>
        <v>473</v>
      </c>
      <c r="B491" s="179"/>
      <c r="C491" s="179"/>
      <c r="D491" s="180"/>
      <c r="E491" s="181" t="str">
        <f>IF(NOT(ISBLANK(D491)), LOOKUP(MONTH(D491),{1,4,7,10},{"Q3","Q4","Q1","Q2"}), "")</f>
        <v/>
      </c>
      <c r="F491" s="179"/>
      <c r="G491" s="179"/>
      <c r="H491" s="179"/>
      <c r="I491" s="179"/>
    </row>
    <row r="492" spans="1:9" ht="15.75" x14ac:dyDescent="0.25">
      <c r="A492" s="105">
        <f t="shared" si="8"/>
        <v>474</v>
      </c>
      <c r="B492" s="179"/>
      <c r="C492" s="179"/>
      <c r="D492" s="180"/>
      <c r="E492" s="181" t="str">
        <f>IF(NOT(ISBLANK(D492)), LOOKUP(MONTH(D492),{1,4,7,10},{"Q3","Q4","Q1","Q2"}), "")</f>
        <v/>
      </c>
      <c r="F492" s="179"/>
      <c r="G492" s="179"/>
      <c r="H492" s="179"/>
      <c r="I492" s="179"/>
    </row>
    <row r="493" spans="1:9" ht="15.75" x14ac:dyDescent="0.25">
      <c r="A493" s="105">
        <f t="shared" si="8"/>
        <v>475</v>
      </c>
      <c r="B493" s="179"/>
      <c r="C493" s="179"/>
      <c r="D493" s="180"/>
      <c r="E493" s="181" t="str">
        <f>IF(NOT(ISBLANK(D493)), LOOKUP(MONTH(D493),{1,4,7,10},{"Q3","Q4","Q1","Q2"}), "")</f>
        <v/>
      </c>
      <c r="F493" s="179"/>
      <c r="G493" s="179"/>
      <c r="H493" s="179"/>
      <c r="I493" s="179"/>
    </row>
    <row r="494" spans="1:9" ht="15.75" x14ac:dyDescent="0.25">
      <c r="A494" s="105">
        <f t="shared" si="8"/>
        <v>476</v>
      </c>
      <c r="B494" s="179"/>
      <c r="C494" s="179"/>
      <c r="D494" s="180"/>
      <c r="E494" s="181" t="str">
        <f>IF(NOT(ISBLANK(D494)), LOOKUP(MONTH(D494),{1,4,7,10},{"Q3","Q4","Q1","Q2"}), "")</f>
        <v/>
      </c>
      <c r="F494" s="179"/>
      <c r="G494" s="179"/>
      <c r="H494" s="179"/>
      <c r="I494" s="179"/>
    </row>
    <row r="495" spans="1:9" ht="15.75" x14ac:dyDescent="0.25">
      <c r="A495" s="105">
        <f t="shared" si="8"/>
        <v>477</v>
      </c>
      <c r="B495" s="179"/>
      <c r="C495" s="179"/>
      <c r="D495" s="180"/>
      <c r="E495" s="181" t="str">
        <f>IF(NOT(ISBLANK(D495)), LOOKUP(MONTH(D495),{1,4,7,10},{"Q3","Q4","Q1","Q2"}), "")</f>
        <v/>
      </c>
      <c r="F495" s="179"/>
      <c r="G495" s="179"/>
      <c r="H495" s="179"/>
      <c r="I495" s="179"/>
    </row>
    <row r="496" spans="1:9" ht="15.75" x14ac:dyDescent="0.25">
      <c r="A496" s="105">
        <f t="shared" si="8"/>
        <v>478</v>
      </c>
      <c r="B496" s="179"/>
      <c r="C496" s="179"/>
      <c r="D496" s="180"/>
      <c r="E496" s="181" t="str">
        <f>IF(NOT(ISBLANK(D496)), LOOKUP(MONTH(D496),{1,4,7,10},{"Q3","Q4","Q1","Q2"}), "")</f>
        <v/>
      </c>
      <c r="F496" s="179"/>
      <c r="G496" s="179"/>
      <c r="H496" s="179"/>
      <c r="I496" s="179"/>
    </row>
    <row r="497" spans="1:9" ht="15.75" x14ac:dyDescent="0.25">
      <c r="A497" s="105">
        <f t="shared" si="8"/>
        <v>479</v>
      </c>
      <c r="B497" s="179"/>
      <c r="C497" s="179"/>
      <c r="D497" s="180"/>
      <c r="E497" s="181" t="str">
        <f>IF(NOT(ISBLANK(D497)), LOOKUP(MONTH(D497),{1,4,7,10},{"Q3","Q4","Q1","Q2"}), "")</f>
        <v/>
      </c>
      <c r="F497" s="179"/>
      <c r="G497" s="179"/>
      <c r="H497" s="179"/>
      <c r="I497" s="179"/>
    </row>
    <row r="498" spans="1:9" ht="15.75" x14ac:dyDescent="0.25">
      <c r="A498" s="105">
        <f t="shared" si="8"/>
        <v>480</v>
      </c>
      <c r="B498" s="179"/>
      <c r="C498" s="179"/>
      <c r="D498" s="180"/>
      <c r="E498" s="181" t="str">
        <f>IF(NOT(ISBLANK(D498)), LOOKUP(MONTH(D498),{1,4,7,10},{"Q3","Q4","Q1","Q2"}), "")</f>
        <v/>
      </c>
      <c r="F498" s="179"/>
      <c r="G498" s="179"/>
      <c r="H498" s="179"/>
      <c r="I498" s="179"/>
    </row>
    <row r="499" spans="1:9" ht="15.75" x14ac:dyDescent="0.25">
      <c r="A499" s="105">
        <f t="shared" si="8"/>
        <v>481</v>
      </c>
      <c r="B499" s="179"/>
      <c r="C499" s="179"/>
      <c r="D499" s="180"/>
      <c r="E499" s="181" t="str">
        <f>IF(NOT(ISBLANK(D499)), LOOKUP(MONTH(D499),{1,4,7,10},{"Q3","Q4","Q1","Q2"}), "")</f>
        <v/>
      </c>
      <c r="F499" s="179"/>
      <c r="G499" s="179"/>
      <c r="H499" s="179"/>
      <c r="I499" s="179"/>
    </row>
    <row r="500" spans="1:9" ht="15.75" x14ac:dyDescent="0.25">
      <c r="A500" s="105">
        <f t="shared" si="8"/>
        <v>482</v>
      </c>
      <c r="B500" s="179"/>
      <c r="C500" s="179"/>
      <c r="D500" s="180"/>
      <c r="E500" s="181" t="str">
        <f>IF(NOT(ISBLANK(D500)), LOOKUP(MONTH(D500),{1,4,7,10},{"Q3","Q4","Q1","Q2"}), "")</f>
        <v/>
      </c>
      <c r="F500" s="179"/>
      <c r="G500" s="179"/>
      <c r="H500" s="179"/>
      <c r="I500" s="179"/>
    </row>
    <row r="501" spans="1:9" ht="15.75" x14ac:dyDescent="0.25">
      <c r="A501" s="105">
        <f t="shared" si="8"/>
        <v>483</v>
      </c>
      <c r="B501" s="179"/>
      <c r="C501" s="179"/>
      <c r="D501" s="180"/>
      <c r="E501" s="181" t="str">
        <f>IF(NOT(ISBLANK(D501)), LOOKUP(MONTH(D501),{1,4,7,10},{"Q3","Q4","Q1","Q2"}), "")</f>
        <v/>
      </c>
      <c r="F501" s="179"/>
      <c r="G501" s="179"/>
      <c r="H501" s="179"/>
      <c r="I501" s="179"/>
    </row>
    <row r="502" spans="1:9" ht="15.75" x14ac:dyDescent="0.25">
      <c r="A502" s="105">
        <f t="shared" si="8"/>
        <v>484</v>
      </c>
      <c r="B502" s="179"/>
      <c r="C502" s="179"/>
      <c r="D502" s="180"/>
      <c r="E502" s="181" t="str">
        <f>IF(NOT(ISBLANK(D502)), LOOKUP(MONTH(D502),{1,4,7,10},{"Q3","Q4","Q1","Q2"}), "")</f>
        <v/>
      </c>
      <c r="F502" s="179"/>
      <c r="G502" s="179"/>
      <c r="H502" s="179"/>
      <c r="I502" s="179"/>
    </row>
    <row r="503" spans="1:9" ht="15.75" x14ac:dyDescent="0.25">
      <c r="A503" s="105">
        <f t="shared" si="8"/>
        <v>485</v>
      </c>
      <c r="B503" s="179"/>
      <c r="C503" s="179"/>
      <c r="D503" s="180"/>
      <c r="E503" s="181" t="str">
        <f>IF(NOT(ISBLANK(D503)), LOOKUP(MONTH(D503),{1,4,7,10},{"Q3","Q4","Q1","Q2"}), "")</f>
        <v/>
      </c>
      <c r="F503" s="179"/>
      <c r="G503" s="179"/>
      <c r="H503" s="179"/>
      <c r="I503" s="179"/>
    </row>
    <row r="504" spans="1:9" ht="15.75" x14ac:dyDescent="0.25">
      <c r="A504" s="105">
        <f t="shared" si="8"/>
        <v>486</v>
      </c>
      <c r="B504" s="179"/>
      <c r="C504" s="179"/>
      <c r="D504" s="180"/>
      <c r="E504" s="181" t="str">
        <f>IF(NOT(ISBLANK(D504)), LOOKUP(MONTH(D504),{1,4,7,10},{"Q3","Q4","Q1","Q2"}), "")</f>
        <v/>
      </c>
      <c r="F504" s="179"/>
      <c r="G504" s="179"/>
      <c r="H504" s="179"/>
      <c r="I504" s="179"/>
    </row>
    <row r="505" spans="1:9" ht="15.75" x14ac:dyDescent="0.25">
      <c r="A505" s="105">
        <f t="shared" si="8"/>
        <v>487</v>
      </c>
      <c r="B505" s="179"/>
      <c r="C505" s="179"/>
      <c r="D505" s="180"/>
      <c r="E505" s="181" t="str">
        <f>IF(NOT(ISBLANK(D505)), LOOKUP(MONTH(D505),{1,4,7,10},{"Q3","Q4","Q1","Q2"}), "")</f>
        <v/>
      </c>
      <c r="F505" s="179"/>
      <c r="G505" s="179"/>
      <c r="H505" s="179"/>
      <c r="I505" s="179"/>
    </row>
    <row r="506" spans="1:9" ht="15.75" x14ac:dyDescent="0.25">
      <c r="A506" s="105">
        <f t="shared" si="8"/>
        <v>488</v>
      </c>
      <c r="B506" s="179"/>
      <c r="C506" s="179"/>
      <c r="D506" s="180"/>
      <c r="E506" s="181" t="str">
        <f>IF(NOT(ISBLANK(D506)), LOOKUP(MONTH(D506),{1,4,7,10},{"Q3","Q4","Q1","Q2"}), "")</f>
        <v/>
      </c>
      <c r="F506" s="179"/>
      <c r="G506" s="179"/>
      <c r="H506" s="179"/>
      <c r="I506" s="179"/>
    </row>
    <row r="507" spans="1:9" ht="15.75" x14ac:dyDescent="0.25">
      <c r="A507" s="105">
        <f t="shared" si="8"/>
        <v>489</v>
      </c>
      <c r="B507" s="179"/>
      <c r="C507" s="179"/>
      <c r="D507" s="180"/>
      <c r="E507" s="181" t="str">
        <f>IF(NOT(ISBLANK(D507)), LOOKUP(MONTH(D507),{1,4,7,10},{"Q3","Q4","Q1","Q2"}), "")</f>
        <v/>
      </c>
      <c r="F507" s="179"/>
      <c r="G507" s="179"/>
      <c r="H507" s="179"/>
      <c r="I507" s="179"/>
    </row>
    <row r="508" spans="1:9" ht="15.75" x14ac:dyDescent="0.25">
      <c r="A508" s="105">
        <f t="shared" si="8"/>
        <v>490</v>
      </c>
      <c r="B508" s="179"/>
      <c r="C508" s="179"/>
      <c r="D508" s="180"/>
      <c r="E508" s="181" t="str">
        <f>IF(NOT(ISBLANK(D508)), LOOKUP(MONTH(D508),{1,4,7,10},{"Q3","Q4","Q1","Q2"}), "")</f>
        <v/>
      </c>
      <c r="F508" s="179"/>
      <c r="G508" s="179"/>
      <c r="H508" s="179"/>
      <c r="I508" s="179"/>
    </row>
    <row r="509" spans="1:9" ht="15.75" x14ac:dyDescent="0.25">
      <c r="A509" s="105">
        <f t="shared" si="8"/>
        <v>491</v>
      </c>
      <c r="B509" s="179"/>
      <c r="C509" s="179"/>
      <c r="D509" s="180"/>
      <c r="E509" s="181" t="str">
        <f>IF(NOT(ISBLANK(D509)), LOOKUP(MONTH(D509),{1,4,7,10},{"Q3","Q4","Q1","Q2"}), "")</f>
        <v/>
      </c>
      <c r="F509" s="179"/>
      <c r="G509" s="179"/>
      <c r="H509" s="179"/>
      <c r="I509" s="179"/>
    </row>
    <row r="510" spans="1:9" ht="15.75" x14ac:dyDescent="0.25">
      <c r="A510" s="105">
        <f t="shared" si="8"/>
        <v>492</v>
      </c>
      <c r="B510" s="179"/>
      <c r="C510" s="179"/>
      <c r="D510" s="180"/>
      <c r="E510" s="181" t="str">
        <f>IF(NOT(ISBLANK(D510)), LOOKUP(MONTH(D510),{1,4,7,10},{"Q3","Q4","Q1","Q2"}), "")</f>
        <v/>
      </c>
      <c r="F510" s="179"/>
      <c r="G510" s="179"/>
      <c r="H510" s="179"/>
      <c r="I510" s="179"/>
    </row>
    <row r="511" spans="1:9" ht="15.75" x14ac:dyDescent="0.25">
      <c r="A511" s="105">
        <f t="shared" si="8"/>
        <v>493</v>
      </c>
      <c r="B511" s="179"/>
      <c r="C511" s="179"/>
      <c r="D511" s="180"/>
      <c r="E511" s="181" t="str">
        <f>IF(NOT(ISBLANK(D511)), LOOKUP(MONTH(D511),{1,4,7,10},{"Q3","Q4","Q1","Q2"}), "")</f>
        <v/>
      </c>
      <c r="F511" s="179"/>
      <c r="G511" s="179"/>
      <c r="H511" s="179"/>
      <c r="I511" s="179"/>
    </row>
    <row r="512" spans="1:9" ht="15.75" x14ac:dyDescent="0.25">
      <c r="A512" s="105">
        <f t="shared" si="8"/>
        <v>494</v>
      </c>
      <c r="B512" s="179"/>
      <c r="C512" s="179"/>
      <c r="D512" s="180"/>
      <c r="E512" s="181" t="str">
        <f>IF(NOT(ISBLANK(D512)), LOOKUP(MONTH(D512),{1,4,7,10},{"Q3","Q4","Q1","Q2"}), "")</f>
        <v/>
      </c>
      <c r="F512" s="179"/>
      <c r="G512" s="179"/>
      <c r="H512" s="179"/>
      <c r="I512" s="179"/>
    </row>
    <row r="513" spans="1:9" ht="15.75" x14ac:dyDescent="0.25">
      <c r="A513" s="105">
        <f t="shared" si="8"/>
        <v>495</v>
      </c>
      <c r="B513" s="179"/>
      <c r="C513" s="179"/>
      <c r="D513" s="180"/>
      <c r="E513" s="181" t="str">
        <f>IF(NOT(ISBLANK(D513)), LOOKUP(MONTH(D513),{1,4,7,10},{"Q3","Q4","Q1","Q2"}), "")</f>
        <v/>
      </c>
      <c r="F513" s="179"/>
      <c r="G513" s="179"/>
      <c r="H513" s="179"/>
      <c r="I513" s="179"/>
    </row>
    <row r="514" spans="1:9" ht="15.75" x14ac:dyDescent="0.25">
      <c r="A514" s="105">
        <f t="shared" si="8"/>
        <v>496</v>
      </c>
      <c r="B514" s="179"/>
      <c r="C514" s="179"/>
      <c r="D514" s="180"/>
      <c r="E514" s="181" t="str">
        <f>IF(NOT(ISBLANK(D514)), LOOKUP(MONTH(D514),{1,4,7,10},{"Q3","Q4","Q1","Q2"}), "")</f>
        <v/>
      </c>
      <c r="F514" s="179"/>
      <c r="G514" s="179"/>
      <c r="H514" s="179"/>
      <c r="I514" s="179"/>
    </row>
    <row r="515" spans="1:9" ht="15.75" x14ac:dyDescent="0.25">
      <c r="A515" s="105">
        <f t="shared" si="8"/>
        <v>497</v>
      </c>
      <c r="B515" s="179"/>
      <c r="C515" s="179"/>
      <c r="D515" s="180"/>
      <c r="E515" s="181" t="str">
        <f>IF(NOT(ISBLANK(D515)), LOOKUP(MONTH(D515),{1,4,7,10},{"Q3","Q4","Q1","Q2"}), "")</f>
        <v/>
      </c>
      <c r="F515" s="179"/>
      <c r="G515" s="179"/>
      <c r="H515" s="179"/>
      <c r="I515" s="179"/>
    </row>
    <row r="516" spans="1:9" ht="15.75" x14ac:dyDescent="0.25">
      <c r="A516" s="105">
        <f t="shared" si="8"/>
        <v>498</v>
      </c>
      <c r="B516" s="179"/>
      <c r="C516" s="179"/>
      <c r="D516" s="180"/>
      <c r="E516" s="181" t="str">
        <f>IF(NOT(ISBLANK(D516)), LOOKUP(MONTH(D516),{1,4,7,10},{"Q3","Q4","Q1","Q2"}), "")</f>
        <v/>
      </c>
      <c r="F516" s="179"/>
      <c r="G516" s="179"/>
      <c r="H516" s="179"/>
      <c r="I516" s="179"/>
    </row>
    <row r="517" spans="1:9" ht="15.75" x14ac:dyDescent="0.25">
      <c r="A517" s="105">
        <f t="shared" si="8"/>
        <v>499</v>
      </c>
      <c r="B517" s="179"/>
      <c r="C517" s="179"/>
      <c r="D517" s="180"/>
      <c r="E517" s="181" t="str">
        <f>IF(NOT(ISBLANK(D517)), LOOKUP(MONTH(D517),{1,4,7,10},{"Q3","Q4","Q1","Q2"}), "")</f>
        <v/>
      </c>
      <c r="F517" s="179"/>
      <c r="G517" s="179"/>
      <c r="H517" s="179"/>
      <c r="I517" s="179"/>
    </row>
    <row r="518" spans="1:9" ht="15.75" x14ac:dyDescent="0.25">
      <c r="A518" s="105">
        <f t="shared" si="8"/>
        <v>500</v>
      </c>
      <c r="B518" s="179"/>
      <c r="C518" s="179"/>
      <c r="D518" s="180"/>
      <c r="E518" s="181" t="str">
        <f>IF(NOT(ISBLANK(D518)), LOOKUP(MONTH(D518),{1,4,7,10},{"Q3","Q4","Q1","Q2"}), "")</f>
        <v/>
      </c>
      <c r="F518" s="179"/>
      <c r="G518" s="179"/>
      <c r="H518" s="179"/>
      <c r="I518" s="179"/>
    </row>
    <row r="519" spans="1:9" ht="15.75" x14ac:dyDescent="0.25">
      <c r="A519" s="105">
        <f t="shared" si="8"/>
        <v>501</v>
      </c>
      <c r="B519" s="179"/>
      <c r="C519" s="179"/>
      <c r="D519" s="180"/>
      <c r="E519" s="181" t="str">
        <f>IF(NOT(ISBLANK(D519)), LOOKUP(MONTH(D519),{1,4,7,10},{"Q3","Q4","Q1","Q2"}), "")</f>
        <v/>
      </c>
      <c r="F519" s="179"/>
      <c r="G519" s="179"/>
      <c r="H519" s="179"/>
      <c r="I519" s="179"/>
    </row>
    <row r="520" spans="1:9" ht="15.75" x14ac:dyDescent="0.25">
      <c r="A520" s="105">
        <f t="shared" si="8"/>
        <v>502</v>
      </c>
      <c r="B520" s="179"/>
      <c r="C520" s="179"/>
      <c r="D520" s="180"/>
      <c r="E520" s="181" t="str">
        <f>IF(NOT(ISBLANK(D520)), LOOKUP(MONTH(D520),{1,4,7,10},{"Q3","Q4","Q1","Q2"}), "")</f>
        <v/>
      </c>
      <c r="F520" s="179"/>
      <c r="G520" s="179"/>
      <c r="H520" s="179"/>
      <c r="I520" s="179"/>
    </row>
    <row r="521" spans="1:9" ht="15.75" x14ac:dyDescent="0.25">
      <c r="A521" s="105">
        <f t="shared" si="8"/>
        <v>503</v>
      </c>
      <c r="B521" s="179"/>
      <c r="C521" s="179"/>
      <c r="D521" s="180"/>
      <c r="E521" s="181" t="str">
        <f>IF(NOT(ISBLANK(D521)), LOOKUP(MONTH(D521),{1,4,7,10},{"Q3","Q4","Q1","Q2"}), "")</f>
        <v/>
      </c>
      <c r="F521" s="179"/>
      <c r="G521" s="179"/>
      <c r="H521" s="179"/>
      <c r="I521" s="179"/>
    </row>
    <row r="522" spans="1:9" ht="15.75" x14ac:dyDescent="0.25">
      <c r="A522" s="105">
        <f t="shared" si="8"/>
        <v>504</v>
      </c>
      <c r="B522" s="179"/>
      <c r="C522" s="179"/>
      <c r="D522" s="180"/>
      <c r="E522" s="181" t="str">
        <f>IF(NOT(ISBLANK(D522)), LOOKUP(MONTH(D522),{1,4,7,10},{"Q3","Q4","Q1","Q2"}), "")</f>
        <v/>
      </c>
      <c r="F522" s="179"/>
      <c r="G522" s="179"/>
      <c r="H522" s="179"/>
      <c r="I522" s="179"/>
    </row>
    <row r="523" spans="1:9" ht="15.75" x14ac:dyDescent="0.25">
      <c r="A523" s="105">
        <f t="shared" si="8"/>
        <v>505</v>
      </c>
      <c r="B523" s="179"/>
      <c r="C523" s="179"/>
      <c r="D523" s="180"/>
      <c r="E523" s="181" t="str">
        <f>IF(NOT(ISBLANK(D523)), LOOKUP(MONTH(D523),{1,4,7,10},{"Q3","Q4","Q1","Q2"}), "")</f>
        <v/>
      </c>
      <c r="F523" s="179"/>
      <c r="G523" s="179"/>
      <c r="H523" s="179"/>
      <c r="I523" s="179"/>
    </row>
    <row r="524" spans="1:9" ht="15.75" x14ac:dyDescent="0.25">
      <c r="A524" s="105">
        <f t="shared" si="8"/>
        <v>506</v>
      </c>
      <c r="B524" s="179"/>
      <c r="C524" s="179"/>
      <c r="D524" s="180"/>
      <c r="E524" s="181" t="str">
        <f>IF(NOT(ISBLANK(D524)), LOOKUP(MONTH(D524),{1,4,7,10},{"Q3","Q4","Q1","Q2"}), "")</f>
        <v/>
      </c>
      <c r="F524" s="179"/>
      <c r="G524" s="179"/>
      <c r="H524" s="179"/>
      <c r="I524" s="179"/>
    </row>
    <row r="525" spans="1:9" ht="15.75" x14ac:dyDescent="0.25">
      <c r="A525" s="105">
        <f t="shared" si="8"/>
        <v>507</v>
      </c>
      <c r="B525" s="179"/>
      <c r="C525" s="179"/>
      <c r="D525" s="180"/>
      <c r="E525" s="181" t="str">
        <f>IF(NOT(ISBLANK(D525)), LOOKUP(MONTH(D525),{1,4,7,10},{"Q3","Q4","Q1","Q2"}), "")</f>
        <v/>
      </c>
      <c r="F525" s="179"/>
      <c r="G525" s="179"/>
      <c r="H525" s="179"/>
      <c r="I525" s="179"/>
    </row>
    <row r="526" spans="1:9" ht="15.75" x14ac:dyDescent="0.25">
      <c r="A526" s="105">
        <f t="shared" si="8"/>
        <v>508</v>
      </c>
      <c r="B526" s="179"/>
      <c r="C526" s="179"/>
      <c r="D526" s="180"/>
      <c r="E526" s="181" t="str">
        <f>IF(NOT(ISBLANK(D526)), LOOKUP(MONTH(D526),{1,4,7,10},{"Q3","Q4","Q1","Q2"}), "")</f>
        <v/>
      </c>
      <c r="F526" s="179"/>
      <c r="G526" s="179"/>
      <c r="H526" s="179"/>
      <c r="I526" s="179"/>
    </row>
    <row r="527" spans="1:9" ht="15.75" x14ac:dyDescent="0.25">
      <c r="A527" s="105">
        <f t="shared" si="8"/>
        <v>509</v>
      </c>
      <c r="B527" s="179"/>
      <c r="C527" s="179"/>
      <c r="D527" s="180"/>
      <c r="E527" s="181" t="str">
        <f>IF(NOT(ISBLANK(D527)), LOOKUP(MONTH(D527),{1,4,7,10},{"Q3","Q4","Q1","Q2"}), "")</f>
        <v/>
      </c>
      <c r="F527" s="179"/>
      <c r="G527" s="179"/>
      <c r="H527" s="179"/>
      <c r="I527" s="179"/>
    </row>
    <row r="528" spans="1:9" ht="15.75" x14ac:dyDescent="0.25">
      <c r="A528" s="105">
        <f t="shared" si="8"/>
        <v>510</v>
      </c>
      <c r="B528" s="179"/>
      <c r="C528" s="179"/>
      <c r="D528" s="180"/>
      <c r="E528" s="181" t="str">
        <f>IF(NOT(ISBLANK(D528)), LOOKUP(MONTH(D528),{1,4,7,10},{"Q3","Q4","Q1","Q2"}), "")</f>
        <v/>
      </c>
      <c r="F528" s="179"/>
      <c r="G528" s="179"/>
      <c r="H528" s="179"/>
      <c r="I528" s="179"/>
    </row>
    <row r="529" spans="1:9" ht="15.75" x14ac:dyDescent="0.25">
      <c r="A529" s="105">
        <f t="shared" si="8"/>
        <v>511</v>
      </c>
      <c r="B529" s="179"/>
      <c r="C529" s="179"/>
      <c r="D529" s="180"/>
      <c r="E529" s="181" t="str">
        <f>IF(NOT(ISBLANK(D529)), LOOKUP(MONTH(D529),{1,4,7,10},{"Q3","Q4","Q1","Q2"}), "")</f>
        <v/>
      </c>
      <c r="F529" s="179"/>
      <c r="G529" s="179"/>
      <c r="H529" s="179"/>
      <c r="I529" s="179"/>
    </row>
    <row r="530" spans="1:9" ht="15.75" x14ac:dyDescent="0.25">
      <c r="A530" s="105">
        <f t="shared" si="8"/>
        <v>512</v>
      </c>
      <c r="B530" s="179"/>
      <c r="C530" s="179"/>
      <c r="D530" s="180"/>
      <c r="E530" s="181" t="str">
        <f>IF(NOT(ISBLANK(D530)), LOOKUP(MONTH(D530),{1,4,7,10},{"Q3","Q4","Q1","Q2"}), "")</f>
        <v/>
      </c>
      <c r="F530" s="179"/>
      <c r="G530" s="179"/>
      <c r="H530" s="179"/>
      <c r="I530" s="179"/>
    </row>
    <row r="531" spans="1:9" ht="15.75" x14ac:dyDescent="0.25">
      <c r="A531" s="105">
        <f t="shared" si="8"/>
        <v>513</v>
      </c>
      <c r="B531" s="179"/>
      <c r="C531" s="179"/>
      <c r="D531" s="180"/>
      <c r="E531" s="181" t="str">
        <f>IF(NOT(ISBLANK(D531)), LOOKUP(MONTH(D531),{1,4,7,10},{"Q3","Q4","Q1","Q2"}), "")</f>
        <v/>
      </c>
      <c r="F531" s="179"/>
      <c r="G531" s="179"/>
      <c r="H531" s="179"/>
      <c r="I531" s="179"/>
    </row>
    <row r="532" spans="1:9" ht="15.75" x14ac:dyDescent="0.25">
      <c r="A532" s="105">
        <f t="shared" si="8"/>
        <v>514</v>
      </c>
      <c r="B532" s="179"/>
      <c r="C532" s="179"/>
      <c r="D532" s="180"/>
      <c r="E532" s="181" t="str">
        <f>IF(NOT(ISBLANK(D532)), LOOKUP(MONTH(D532),{1,4,7,10},{"Q3","Q4","Q1","Q2"}), "")</f>
        <v/>
      </c>
      <c r="F532" s="179"/>
      <c r="G532" s="179"/>
      <c r="H532" s="179"/>
      <c r="I532" s="179"/>
    </row>
    <row r="533" spans="1:9" ht="15.75" x14ac:dyDescent="0.25">
      <c r="A533" s="105">
        <f t="shared" ref="A533:A596" si="9">A532+$A$19</f>
        <v>515</v>
      </c>
      <c r="B533" s="179"/>
      <c r="C533" s="179"/>
      <c r="D533" s="180"/>
      <c r="E533" s="181" t="str">
        <f>IF(NOT(ISBLANK(D533)), LOOKUP(MONTH(D533),{1,4,7,10},{"Q3","Q4","Q1","Q2"}), "")</f>
        <v/>
      </c>
      <c r="F533" s="179"/>
      <c r="G533" s="179"/>
      <c r="H533" s="179"/>
      <c r="I533" s="179"/>
    </row>
    <row r="534" spans="1:9" ht="15.75" x14ac:dyDescent="0.25">
      <c r="A534" s="105">
        <f t="shared" si="9"/>
        <v>516</v>
      </c>
      <c r="B534" s="179"/>
      <c r="C534" s="179"/>
      <c r="D534" s="180"/>
      <c r="E534" s="181" t="str">
        <f>IF(NOT(ISBLANK(D534)), LOOKUP(MONTH(D534),{1,4,7,10},{"Q3","Q4","Q1","Q2"}), "")</f>
        <v/>
      </c>
      <c r="F534" s="179"/>
      <c r="G534" s="179"/>
      <c r="H534" s="179"/>
      <c r="I534" s="179"/>
    </row>
    <row r="535" spans="1:9" ht="15.75" x14ac:dyDescent="0.25">
      <c r="A535" s="105">
        <f t="shared" si="9"/>
        <v>517</v>
      </c>
      <c r="B535" s="179"/>
      <c r="C535" s="179"/>
      <c r="D535" s="180"/>
      <c r="E535" s="181" t="str">
        <f>IF(NOT(ISBLANK(D535)), LOOKUP(MONTH(D535),{1,4,7,10},{"Q3","Q4","Q1","Q2"}), "")</f>
        <v/>
      </c>
      <c r="F535" s="179"/>
      <c r="G535" s="179"/>
      <c r="H535" s="179"/>
      <c r="I535" s="179"/>
    </row>
    <row r="536" spans="1:9" ht="15.75" x14ac:dyDescent="0.25">
      <c r="A536" s="105">
        <f t="shared" si="9"/>
        <v>518</v>
      </c>
      <c r="B536" s="179"/>
      <c r="C536" s="179"/>
      <c r="D536" s="180"/>
      <c r="E536" s="181" t="str">
        <f>IF(NOT(ISBLANK(D536)), LOOKUP(MONTH(D536),{1,4,7,10},{"Q3","Q4","Q1","Q2"}), "")</f>
        <v/>
      </c>
      <c r="F536" s="179"/>
      <c r="G536" s="179"/>
      <c r="H536" s="179"/>
      <c r="I536" s="179"/>
    </row>
    <row r="537" spans="1:9" ht="15.75" x14ac:dyDescent="0.25">
      <c r="A537" s="105">
        <f t="shared" si="9"/>
        <v>519</v>
      </c>
      <c r="B537" s="179"/>
      <c r="C537" s="179"/>
      <c r="D537" s="180"/>
      <c r="E537" s="181" t="str">
        <f>IF(NOT(ISBLANK(D537)), LOOKUP(MONTH(D537),{1,4,7,10},{"Q3","Q4","Q1","Q2"}), "")</f>
        <v/>
      </c>
      <c r="F537" s="179"/>
      <c r="G537" s="179"/>
      <c r="H537" s="179"/>
      <c r="I537" s="179"/>
    </row>
    <row r="538" spans="1:9" ht="15.75" x14ac:dyDescent="0.25">
      <c r="A538" s="105">
        <f t="shared" si="9"/>
        <v>520</v>
      </c>
      <c r="B538" s="179"/>
      <c r="C538" s="179"/>
      <c r="D538" s="180"/>
      <c r="E538" s="181" t="str">
        <f>IF(NOT(ISBLANK(D538)), LOOKUP(MONTH(D538),{1,4,7,10},{"Q3","Q4","Q1","Q2"}), "")</f>
        <v/>
      </c>
      <c r="F538" s="179"/>
      <c r="G538" s="179"/>
      <c r="H538" s="179"/>
      <c r="I538" s="179"/>
    </row>
    <row r="539" spans="1:9" ht="15.75" x14ac:dyDescent="0.25">
      <c r="A539" s="105">
        <f t="shared" si="9"/>
        <v>521</v>
      </c>
      <c r="B539" s="179"/>
      <c r="C539" s="179"/>
      <c r="D539" s="180"/>
      <c r="E539" s="181" t="str">
        <f>IF(NOT(ISBLANK(D539)), LOOKUP(MONTH(D539),{1,4,7,10},{"Q3","Q4","Q1","Q2"}), "")</f>
        <v/>
      </c>
      <c r="F539" s="179"/>
      <c r="G539" s="179"/>
      <c r="H539" s="179"/>
      <c r="I539" s="179"/>
    </row>
    <row r="540" spans="1:9" ht="15.75" x14ac:dyDescent="0.25">
      <c r="A540" s="105">
        <f t="shared" si="9"/>
        <v>522</v>
      </c>
      <c r="B540" s="179"/>
      <c r="C540" s="179"/>
      <c r="D540" s="180"/>
      <c r="E540" s="181" t="str">
        <f>IF(NOT(ISBLANK(D540)), LOOKUP(MONTH(D540),{1,4,7,10},{"Q3","Q4","Q1","Q2"}), "")</f>
        <v/>
      </c>
      <c r="F540" s="179"/>
      <c r="G540" s="179"/>
      <c r="H540" s="179"/>
      <c r="I540" s="179"/>
    </row>
    <row r="541" spans="1:9" ht="15.75" x14ac:dyDescent="0.25">
      <c r="A541" s="105">
        <f t="shared" si="9"/>
        <v>523</v>
      </c>
      <c r="B541" s="179"/>
      <c r="C541" s="179"/>
      <c r="D541" s="180"/>
      <c r="E541" s="181" t="str">
        <f>IF(NOT(ISBLANK(D541)), LOOKUP(MONTH(D541),{1,4,7,10},{"Q3","Q4","Q1","Q2"}), "")</f>
        <v/>
      </c>
      <c r="F541" s="179"/>
      <c r="G541" s="179"/>
      <c r="H541" s="179"/>
      <c r="I541" s="179"/>
    </row>
    <row r="542" spans="1:9" ht="15.75" x14ac:dyDescent="0.25">
      <c r="A542" s="105">
        <f t="shared" si="9"/>
        <v>524</v>
      </c>
      <c r="B542" s="179"/>
      <c r="C542" s="179"/>
      <c r="D542" s="180"/>
      <c r="E542" s="181" t="str">
        <f>IF(NOT(ISBLANK(D542)), LOOKUP(MONTH(D542),{1,4,7,10},{"Q3","Q4","Q1","Q2"}), "")</f>
        <v/>
      </c>
      <c r="F542" s="179"/>
      <c r="G542" s="179"/>
      <c r="H542" s="179"/>
      <c r="I542" s="179"/>
    </row>
    <row r="543" spans="1:9" ht="15.75" x14ac:dyDescent="0.25">
      <c r="A543" s="105">
        <f t="shared" si="9"/>
        <v>525</v>
      </c>
      <c r="B543" s="179"/>
      <c r="C543" s="179"/>
      <c r="D543" s="180"/>
      <c r="E543" s="181" t="str">
        <f>IF(NOT(ISBLANK(D543)), LOOKUP(MONTH(D543),{1,4,7,10},{"Q3","Q4","Q1","Q2"}), "")</f>
        <v/>
      </c>
      <c r="F543" s="179"/>
      <c r="G543" s="179"/>
      <c r="H543" s="179"/>
      <c r="I543" s="179"/>
    </row>
    <row r="544" spans="1:9" ht="15.75" x14ac:dyDescent="0.25">
      <c r="A544" s="105">
        <f t="shared" si="9"/>
        <v>526</v>
      </c>
      <c r="B544" s="179"/>
      <c r="C544" s="179"/>
      <c r="D544" s="180"/>
      <c r="E544" s="181" t="str">
        <f>IF(NOT(ISBLANK(D544)), LOOKUP(MONTH(D544),{1,4,7,10},{"Q3","Q4","Q1","Q2"}), "")</f>
        <v/>
      </c>
      <c r="F544" s="179"/>
      <c r="G544" s="179"/>
      <c r="H544" s="179"/>
      <c r="I544" s="179"/>
    </row>
    <row r="545" spans="1:9" ht="15.75" x14ac:dyDescent="0.25">
      <c r="A545" s="105">
        <f t="shared" si="9"/>
        <v>527</v>
      </c>
      <c r="B545" s="179"/>
      <c r="C545" s="179"/>
      <c r="D545" s="180"/>
      <c r="E545" s="181" t="str">
        <f>IF(NOT(ISBLANK(D545)), LOOKUP(MONTH(D545),{1,4,7,10},{"Q3","Q4","Q1","Q2"}), "")</f>
        <v/>
      </c>
      <c r="F545" s="179"/>
      <c r="G545" s="179"/>
      <c r="H545" s="179"/>
      <c r="I545" s="179"/>
    </row>
    <row r="546" spans="1:9" ht="15.75" x14ac:dyDescent="0.25">
      <c r="A546" s="105">
        <f t="shared" si="9"/>
        <v>528</v>
      </c>
      <c r="B546" s="179"/>
      <c r="C546" s="179"/>
      <c r="D546" s="180"/>
      <c r="E546" s="181" t="str">
        <f>IF(NOT(ISBLANK(D546)), LOOKUP(MONTH(D546),{1,4,7,10},{"Q3","Q4","Q1","Q2"}), "")</f>
        <v/>
      </c>
      <c r="F546" s="179"/>
      <c r="G546" s="179"/>
      <c r="H546" s="179"/>
      <c r="I546" s="179"/>
    </row>
    <row r="547" spans="1:9" ht="15.75" x14ac:dyDescent="0.25">
      <c r="A547" s="105">
        <f t="shared" si="9"/>
        <v>529</v>
      </c>
      <c r="B547" s="179"/>
      <c r="C547" s="179"/>
      <c r="D547" s="180"/>
      <c r="E547" s="181" t="str">
        <f>IF(NOT(ISBLANK(D547)), LOOKUP(MONTH(D547),{1,4,7,10},{"Q3","Q4","Q1","Q2"}), "")</f>
        <v/>
      </c>
      <c r="F547" s="179"/>
      <c r="G547" s="179"/>
      <c r="H547" s="179"/>
      <c r="I547" s="179"/>
    </row>
    <row r="548" spans="1:9" ht="15.75" x14ac:dyDescent="0.25">
      <c r="A548" s="105">
        <f t="shared" si="9"/>
        <v>530</v>
      </c>
      <c r="B548" s="179"/>
      <c r="C548" s="179"/>
      <c r="D548" s="180"/>
      <c r="E548" s="181" t="str">
        <f>IF(NOT(ISBLANK(D548)), LOOKUP(MONTH(D548),{1,4,7,10},{"Q3","Q4","Q1","Q2"}), "")</f>
        <v/>
      </c>
      <c r="F548" s="179"/>
      <c r="G548" s="179"/>
      <c r="H548" s="179"/>
      <c r="I548" s="179"/>
    </row>
    <row r="549" spans="1:9" ht="15.75" x14ac:dyDescent="0.25">
      <c r="A549" s="105">
        <f t="shared" si="9"/>
        <v>531</v>
      </c>
      <c r="B549" s="179"/>
      <c r="C549" s="179"/>
      <c r="D549" s="180"/>
      <c r="E549" s="181" t="str">
        <f>IF(NOT(ISBLANK(D549)), LOOKUP(MONTH(D549),{1,4,7,10},{"Q3","Q4","Q1","Q2"}), "")</f>
        <v/>
      </c>
      <c r="F549" s="179"/>
      <c r="G549" s="179"/>
      <c r="H549" s="179"/>
      <c r="I549" s="179"/>
    </row>
    <row r="550" spans="1:9" ht="15.75" x14ac:dyDescent="0.25">
      <c r="A550" s="105">
        <f t="shared" si="9"/>
        <v>532</v>
      </c>
      <c r="B550" s="179"/>
      <c r="C550" s="179"/>
      <c r="D550" s="180"/>
      <c r="E550" s="181" t="str">
        <f>IF(NOT(ISBLANK(D550)), LOOKUP(MONTH(D550),{1,4,7,10},{"Q3","Q4","Q1","Q2"}), "")</f>
        <v/>
      </c>
      <c r="F550" s="179"/>
      <c r="G550" s="179"/>
      <c r="H550" s="179"/>
      <c r="I550" s="179"/>
    </row>
    <row r="551" spans="1:9" ht="15.75" x14ac:dyDescent="0.25">
      <c r="A551" s="105">
        <f t="shared" si="9"/>
        <v>533</v>
      </c>
      <c r="B551" s="179"/>
      <c r="C551" s="179"/>
      <c r="D551" s="180"/>
      <c r="E551" s="181" t="str">
        <f>IF(NOT(ISBLANK(D551)), LOOKUP(MONTH(D551),{1,4,7,10},{"Q3","Q4","Q1","Q2"}), "")</f>
        <v/>
      </c>
      <c r="F551" s="179"/>
      <c r="G551" s="179"/>
      <c r="H551" s="179"/>
      <c r="I551" s="179"/>
    </row>
    <row r="552" spans="1:9" ht="15.75" x14ac:dyDescent="0.25">
      <c r="A552" s="105">
        <f t="shared" si="9"/>
        <v>534</v>
      </c>
      <c r="B552" s="179"/>
      <c r="C552" s="179"/>
      <c r="D552" s="180"/>
      <c r="E552" s="181" t="str">
        <f>IF(NOT(ISBLANK(D552)), LOOKUP(MONTH(D552),{1,4,7,10},{"Q3","Q4","Q1","Q2"}), "")</f>
        <v/>
      </c>
      <c r="F552" s="179"/>
      <c r="G552" s="179"/>
      <c r="H552" s="179"/>
      <c r="I552" s="179"/>
    </row>
    <row r="553" spans="1:9" ht="15.75" x14ac:dyDescent="0.25">
      <c r="A553" s="105">
        <f t="shared" si="9"/>
        <v>535</v>
      </c>
      <c r="B553" s="179"/>
      <c r="C553" s="179"/>
      <c r="D553" s="180"/>
      <c r="E553" s="181" t="str">
        <f>IF(NOT(ISBLANK(D553)), LOOKUP(MONTH(D553),{1,4,7,10},{"Q3","Q4","Q1","Q2"}), "")</f>
        <v/>
      </c>
      <c r="F553" s="179"/>
      <c r="G553" s="179"/>
      <c r="H553" s="179"/>
      <c r="I553" s="179"/>
    </row>
    <row r="554" spans="1:9" ht="15.75" x14ac:dyDescent="0.25">
      <c r="A554" s="105">
        <f t="shared" si="9"/>
        <v>536</v>
      </c>
      <c r="B554" s="179"/>
      <c r="C554" s="179"/>
      <c r="D554" s="180"/>
      <c r="E554" s="181" t="str">
        <f>IF(NOT(ISBLANK(D554)), LOOKUP(MONTH(D554),{1,4,7,10},{"Q3","Q4","Q1","Q2"}), "")</f>
        <v/>
      </c>
      <c r="F554" s="179"/>
      <c r="G554" s="179"/>
      <c r="H554" s="179"/>
      <c r="I554" s="179"/>
    </row>
    <row r="555" spans="1:9" ht="15.75" x14ac:dyDescent="0.25">
      <c r="A555" s="105">
        <f t="shared" si="9"/>
        <v>537</v>
      </c>
      <c r="B555" s="179"/>
      <c r="C555" s="179"/>
      <c r="D555" s="180"/>
      <c r="E555" s="181" t="str">
        <f>IF(NOT(ISBLANK(D555)), LOOKUP(MONTH(D555),{1,4,7,10},{"Q3","Q4","Q1","Q2"}), "")</f>
        <v/>
      </c>
      <c r="F555" s="179"/>
      <c r="G555" s="179"/>
      <c r="H555" s="179"/>
      <c r="I555" s="179"/>
    </row>
    <row r="556" spans="1:9" ht="15.75" x14ac:dyDescent="0.25">
      <c r="A556" s="105">
        <f t="shared" si="9"/>
        <v>538</v>
      </c>
      <c r="B556" s="179"/>
      <c r="C556" s="179"/>
      <c r="D556" s="180"/>
      <c r="E556" s="181" t="str">
        <f>IF(NOT(ISBLANK(D556)), LOOKUP(MONTH(D556),{1,4,7,10},{"Q3","Q4","Q1","Q2"}), "")</f>
        <v/>
      </c>
      <c r="F556" s="179"/>
      <c r="G556" s="179"/>
      <c r="H556" s="179"/>
      <c r="I556" s="179"/>
    </row>
    <row r="557" spans="1:9" ht="15.75" x14ac:dyDescent="0.25">
      <c r="A557" s="105">
        <f t="shared" si="9"/>
        <v>539</v>
      </c>
      <c r="B557" s="179"/>
      <c r="C557" s="179"/>
      <c r="D557" s="180"/>
      <c r="E557" s="181" t="str">
        <f>IF(NOT(ISBLANK(D557)), LOOKUP(MONTH(D557),{1,4,7,10},{"Q3","Q4","Q1","Q2"}), "")</f>
        <v/>
      </c>
      <c r="F557" s="179"/>
      <c r="G557" s="179"/>
      <c r="H557" s="179"/>
      <c r="I557" s="179"/>
    </row>
    <row r="558" spans="1:9" ht="15.75" x14ac:dyDescent="0.25">
      <c r="A558" s="105">
        <f t="shared" si="9"/>
        <v>540</v>
      </c>
      <c r="B558" s="179"/>
      <c r="C558" s="179"/>
      <c r="D558" s="180"/>
      <c r="E558" s="181" t="str">
        <f>IF(NOT(ISBLANK(D558)), LOOKUP(MONTH(D558),{1,4,7,10},{"Q3","Q4","Q1","Q2"}), "")</f>
        <v/>
      </c>
      <c r="F558" s="179"/>
      <c r="G558" s="179"/>
      <c r="H558" s="179"/>
      <c r="I558" s="179"/>
    </row>
    <row r="559" spans="1:9" ht="15.75" x14ac:dyDescent="0.25">
      <c r="A559" s="105">
        <f t="shared" si="9"/>
        <v>541</v>
      </c>
      <c r="B559" s="179"/>
      <c r="C559" s="179"/>
      <c r="D559" s="180"/>
      <c r="E559" s="181" t="str">
        <f>IF(NOT(ISBLANK(D559)), LOOKUP(MONTH(D559),{1,4,7,10},{"Q3","Q4","Q1","Q2"}), "")</f>
        <v/>
      </c>
      <c r="F559" s="179"/>
      <c r="G559" s="179"/>
      <c r="H559" s="179"/>
      <c r="I559" s="179"/>
    </row>
    <row r="560" spans="1:9" ht="15.75" x14ac:dyDescent="0.25">
      <c r="A560" s="105">
        <f t="shared" si="9"/>
        <v>542</v>
      </c>
      <c r="B560" s="179"/>
      <c r="C560" s="179"/>
      <c r="D560" s="180"/>
      <c r="E560" s="181" t="str">
        <f>IF(NOT(ISBLANK(D560)), LOOKUP(MONTH(D560),{1,4,7,10},{"Q3","Q4","Q1","Q2"}), "")</f>
        <v/>
      </c>
      <c r="F560" s="179"/>
      <c r="G560" s="179"/>
      <c r="H560" s="179"/>
      <c r="I560" s="179"/>
    </row>
    <row r="561" spans="1:9" ht="15.75" x14ac:dyDescent="0.25">
      <c r="A561" s="105">
        <f t="shared" si="9"/>
        <v>543</v>
      </c>
      <c r="B561" s="179"/>
      <c r="C561" s="179"/>
      <c r="D561" s="180"/>
      <c r="E561" s="181" t="str">
        <f>IF(NOT(ISBLANK(D561)), LOOKUP(MONTH(D561),{1,4,7,10},{"Q3","Q4","Q1","Q2"}), "")</f>
        <v/>
      </c>
      <c r="F561" s="179"/>
      <c r="G561" s="179"/>
      <c r="H561" s="179"/>
      <c r="I561" s="179"/>
    </row>
    <row r="562" spans="1:9" ht="15.75" x14ac:dyDescent="0.25">
      <c r="A562" s="105">
        <f t="shared" si="9"/>
        <v>544</v>
      </c>
      <c r="B562" s="179"/>
      <c r="C562" s="179"/>
      <c r="D562" s="180"/>
      <c r="E562" s="181" t="str">
        <f>IF(NOT(ISBLANK(D562)), LOOKUP(MONTH(D562),{1,4,7,10},{"Q3","Q4","Q1","Q2"}), "")</f>
        <v/>
      </c>
      <c r="F562" s="179"/>
      <c r="G562" s="179"/>
      <c r="H562" s="179"/>
      <c r="I562" s="179"/>
    </row>
    <row r="563" spans="1:9" ht="15.75" x14ac:dyDescent="0.25">
      <c r="A563" s="105">
        <f t="shared" si="9"/>
        <v>545</v>
      </c>
      <c r="B563" s="179"/>
      <c r="C563" s="179"/>
      <c r="D563" s="180"/>
      <c r="E563" s="181" t="str">
        <f>IF(NOT(ISBLANK(D563)), LOOKUP(MONTH(D563),{1,4,7,10},{"Q3","Q4","Q1","Q2"}), "")</f>
        <v/>
      </c>
      <c r="F563" s="179"/>
      <c r="G563" s="179"/>
      <c r="H563" s="179"/>
      <c r="I563" s="179"/>
    </row>
    <row r="564" spans="1:9" ht="15.75" x14ac:dyDescent="0.25">
      <c r="A564" s="105">
        <f t="shared" si="9"/>
        <v>546</v>
      </c>
      <c r="B564" s="179"/>
      <c r="C564" s="179"/>
      <c r="D564" s="180"/>
      <c r="E564" s="181" t="str">
        <f>IF(NOT(ISBLANK(D564)), LOOKUP(MONTH(D564),{1,4,7,10},{"Q3","Q4","Q1","Q2"}), "")</f>
        <v/>
      </c>
      <c r="F564" s="179"/>
      <c r="G564" s="179"/>
      <c r="H564" s="179"/>
      <c r="I564" s="179"/>
    </row>
    <row r="565" spans="1:9" ht="15.75" x14ac:dyDescent="0.25">
      <c r="A565" s="105">
        <f t="shared" si="9"/>
        <v>547</v>
      </c>
      <c r="B565" s="179"/>
      <c r="C565" s="179"/>
      <c r="D565" s="180"/>
      <c r="E565" s="181" t="str">
        <f>IF(NOT(ISBLANK(D565)), LOOKUP(MONTH(D565),{1,4,7,10},{"Q3","Q4","Q1","Q2"}), "")</f>
        <v/>
      </c>
      <c r="F565" s="179"/>
      <c r="G565" s="179"/>
      <c r="H565" s="179"/>
      <c r="I565" s="179"/>
    </row>
    <row r="566" spans="1:9" ht="15.75" x14ac:dyDescent="0.25">
      <c r="A566" s="105">
        <f t="shared" si="9"/>
        <v>548</v>
      </c>
      <c r="B566" s="179"/>
      <c r="C566" s="179"/>
      <c r="D566" s="180"/>
      <c r="E566" s="181" t="str">
        <f>IF(NOT(ISBLANK(D566)), LOOKUP(MONTH(D566),{1,4,7,10},{"Q3","Q4","Q1","Q2"}), "")</f>
        <v/>
      </c>
      <c r="F566" s="179"/>
      <c r="G566" s="179"/>
      <c r="H566" s="179"/>
      <c r="I566" s="179"/>
    </row>
    <row r="567" spans="1:9" ht="15.75" x14ac:dyDescent="0.25">
      <c r="A567" s="105">
        <f t="shared" si="9"/>
        <v>549</v>
      </c>
      <c r="B567" s="179"/>
      <c r="C567" s="179"/>
      <c r="D567" s="180"/>
      <c r="E567" s="181" t="str">
        <f>IF(NOT(ISBLANK(D567)), LOOKUP(MONTH(D567),{1,4,7,10},{"Q3","Q4","Q1","Q2"}), "")</f>
        <v/>
      </c>
      <c r="F567" s="179"/>
      <c r="G567" s="179"/>
      <c r="H567" s="179"/>
      <c r="I567" s="179"/>
    </row>
    <row r="568" spans="1:9" ht="15.75" x14ac:dyDescent="0.25">
      <c r="A568" s="105">
        <f t="shared" si="9"/>
        <v>550</v>
      </c>
      <c r="B568" s="179"/>
      <c r="C568" s="179"/>
      <c r="D568" s="180"/>
      <c r="E568" s="181" t="str">
        <f>IF(NOT(ISBLANK(D568)), LOOKUP(MONTH(D568),{1,4,7,10},{"Q3","Q4","Q1","Q2"}), "")</f>
        <v/>
      </c>
      <c r="F568" s="179"/>
      <c r="G568" s="179"/>
      <c r="H568" s="179"/>
      <c r="I568" s="179"/>
    </row>
    <row r="569" spans="1:9" ht="15.75" x14ac:dyDescent="0.25">
      <c r="A569" s="105">
        <f t="shared" si="9"/>
        <v>551</v>
      </c>
      <c r="B569" s="179"/>
      <c r="C569" s="179"/>
      <c r="D569" s="180"/>
      <c r="E569" s="181" t="str">
        <f>IF(NOT(ISBLANK(D569)), LOOKUP(MONTH(D569),{1,4,7,10},{"Q3","Q4","Q1","Q2"}), "")</f>
        <v/>
      </c>
      <c r="F569" s="179"/>
      <c r="G569" s="179"/>
      <c r="H569" s="179"/>
      <c r="I569" s="179"/>
    </row>
    <row r="570" spans="1:9" ht="15.75" x14ac:dyDescent="0.25">
      <c r="A570" s="105">
        <f t="shared" si="9"/>
        <v>552</v>
      </c>
      <c r="B570" s="179"/>
      <c r="C570" s="179"/>
      <c r="D570" s="180"/>
      <c r="E570" s="181" t="str">
        <f>IF(NOT(ISBLANK(D570)), LOOKUP(MONTH(D570),{1,4,7,10},{"Q3","Q4","Q1","Q2"}), "")</f>
        <v/>
      </c>
      <c r="F570" s="179"/>
      <c r="G570" s="179"/>
      <c r="H570" s="179"/>
      <c r="I570" s="179"/>
    </row>
    <row r="571" spans="1:9" ht="15.75" x14ac:dyDescent="0.25">
      <c r="A571" s="105">
        <f t="shared" si="9"/>
        <v>553</v>
      </c>
      <c r="B571" s="179"/>
      <c r="C571" s="179"/>
      <c r="D571" s="180"/>
      <c r="E571" s="181" t="str">
        <f>IF(NOT(ISBLANK(D571)), LOOKUP(MONTH(D571),{1,4,7,10},{"Q3","Q4","Q1","Q2"}), "")</f>
        <v/>
      </c>
      <c r="F571" s="179"/>
      <c r="G571" s="179"/>
      <c r="H571" s="179"/>
      <c r="I571" s="179"/>
    </row>
    <row r="572" spans="1:9" ht="15.75" x14ac:dyDescent="0.25">
      <c r="A572" s="105">
        <f t="shared" si="9"/>
        <v>554</v>
      </c>
      <c r="B572" s="179"/>
      <c r="C572" s="179"/>
      <c r="D572" s="180"/>
      <c r="E572" s="181" t="str">
        <f>IF(NOT(ISBLANK(D572)), LOOKUP(MONTH(D572),{1,4,7,10},{"Q3","Q4","Q1","Q2"}), "")</f>
        <v/>
      </c>
      <c r="F572" s="179"/>
      <c r="G572" s="179"/>
      <c r="H572" s="179"/>
      <c r="I572" s="179"/>
    </row>
    <row r="573" spans="1:9" ht="15.75" x14ac:dyDescent="0.25">
      <c r="A573" s="105">
        <f t="shared" si="9"/>
        <v>555</v>
      </c>
      <c r="B573" s="179"/>
      <c r="C573" s="179"/>
      <c r="D573" s="180"/>
      <c r="E573" s="181" t="str">
        <f>IF(NOT(ISBLANK(D573)), LOOKUP(MONTH(D573),{1,4,7,10},{"Q3","Q4","Q1","Q2"}), "")</f>
        <v/>
      </c>
      <c r="F573" s="179"/>
      <c r="G573" s="179"/>
      <c r="H573" s="179"/>
      <c r="I573" s="179"/>
    </row>
    <row r="574" spans="1:9" ht="15.75" x14ac:dyDescent="0.25">
      <c r="A574" s="105">
        <f t="shared" si="9"/>
        <v>556</v>
      </c>
      <c r="B574" s="179"/>
      <c r="C574" s="179"/>
      <c r="D574" s="180"/>
      <c r="E574" s="181" t="str">
        <f>IF(NOT(ISBLANK(D574)), LOOKUP(MONTH(D574),{1,4,7,10},{"Q3","Q4","Q1","Q2"}), "")</f>
        <v/>
      </c>
      <c r="F574" s="179"/>
      <c r="G574" s="179"/>
      <c r="H574" s="179"/>
      <c r="I574" s="179"/>
    </row>
    <row r="575" spans="1:9" ht="15.75" x14ac:dyDescent="0.25">
      <c r="A575" s="105">
        <f t="shared" si="9"/>
        <v>557</v>
      </c>
      <c r="B575" s="179"/>
      <c r="C575" s="179"/>
      <c r="D575" s="180"/>
      <c r="E575" s="181" t="str">
        <f>IF(NOT(ISBLANK(D575)), LOOKUP(MONTH(D575),{1,4,7,10},{"Q3","Q4","Q1","Q2"}), "")</f>
        <v/>
      </c>
      <c r="F575" s="179"/>
      <c r="G575" s="179"/>
      <c r="H575" s="179"/>
      <c r="I575" s="179"/>
    </row>
    <row r="576" spans="1:9" ht="15.75" x14ac:dyDescent="0.25">
      <c r="A576" s="105">
        <f t="shared" si="9"/>
        <v>558</v>
      </c>
      <c r="B576" s="179"/>
      <c r="C576" s="179"/>
      <c r="D576" s="180"/>
      <c r="E576" s="181" t="str">
        <f>IF(NOT(ISBLANK(D576)), LOOKUP(MONTH(D576),{1,4,7,10},{"Q3","Q4","Q1","Q2"}), "")</f>
        <v/>
      </c>
      <c r="F576" s="179"/>
      <c r="G576" s="179"/>
      <c r="H576" s="179"/>
      <c r="I576" s="179"/>
    </row>
    <row r="577" spans="1:9" ht="15.75" x14ac:dyDescent="0.25">
      <c r="A577" s="105">
        <f t="shared" si="9"/>
        <v>559</v>
      </c>
      <c r="B577" s="179"/>
      <c r="C577" s="179"/>
      <c r="D577" s="180"/>
      <c r="E577" s="181" t="str">
        <f>IF(NOT(ISBLANK(D577)), LOOKUP(MONTH(D577),{1,4,7,10},{"Q3","Q4","Q1","Q2"}), "")</f>
        <v/>
      </c>
      <c r="F577" s="179"/>
      <c r="G577" s="179"/>
      <c r="H577" s="179"/>
      <c r="I577" s="179"/>
    </row>
    <row r="578" spans="1:9" ht="15.75" x14ac:dyDescent="0.25">
      <c r="A578" s="105">
        <f t="shared" si="9"/>
        <v>560</v>
      </c>
      <c r="B578" s="179"/>
      <c r="C578" s="179"/>
      <c r="D578" s="180"/>
      <c r="E578" s="181" t="str">
        <f>IF(NOT(ISBLANK(D578)), LOOKUP(MONTH(D578),{1,4,7,10},{"Q3","Q4","Q1","Q2"}), "")</f>
        <v/>
      </c>
      <c r="F578" s="179"/>
      <c r="G578" s="179"/>
      <c r="H578" s="179"/>
      <c r="I578" s="179"/>
    </row>
    <row r="579" spans="1:9" ht="15.75" x14ac:dyDescent="0.25">
      <c r="A579" s="105">
        <f t="shared" si="9"/>
        <v>561</v>
      </c>
      <c r="B579" s="179"/>
      <c r="C579" s="179"/>
      <c r="D579" s="180"/>
      <c r="E579" s="181" t="str">
        <f>IF(NOT(ISBLANK(D579)), LOOKUP(MONTH(D579),{1,4,7,10},{"Q3","Q4","Q1","Q2"}), "")</f>
        <v/>
      </c>
      <c r="F579" s="179"/>
      <c r="G579" s="179"/>
      <c r="H579" s="179"/>
      <c r="I579" s="179"/>
    </row>
    <row r="580" spans="1:9" ht="15.75" x14ac:dyDescent="0.25">
      <c r="A580" s="105">
        <f t="shared" si="9"/>
        <v>562</v>
      </c>
      <c r="B580" s="179"/>
      <c r="C580" s="179"/>
      <c r="D580" s="180"/>
      <c r="E580" s="181" t="str">
        <f>IF(NOT(ISBLANK(D580)), LOOKUP(MONTH(D580),{1,4,7,10},{"Q3","Q4","Q1","Q2"}), "")</f>
        <v/>
      </c>
      <c r="F580" s="179"/>
      <c r="G580" s="179"/>
      <c r="H580" s="179"/>
      <c r="I580" s="179"/>
    </row>
    <row r="581" spans="1:9" ht="15.75" x14ac:dyDescent="0.25">
      <c r="A581" s="105">
        <f t="shared" si="9"/>
        <v>563</v>
      </c>
      <c r="B581" s="179"/>
      <c r="C581" s="179"/>
      <c r="D581" s="180"/>
      <c r="E581" s="181" t="str">
        <f>IF(NOT(ISBLANK(D581)), LOOKUP(MONTH(D581),{1,4,7,10},{"Q3","Q4","Q1","Q2"}), "")</f>
        <v/>
      </c>
      <c r="F581" s="179"/>
      <c r="G581" s="179"/>
      <c r="H581" s="179"/>
      <c r="I581" s="179"/>
    </row>
    <row r="582" spans="1:9" ht="15.75" x14ac:dyDescent="0.25">
      <c r="A582" s="105">
        <f t="shared" si="9"/>
        <v>564</v>
      </c>
      <c r="B582" s="179"/>
      <c r="C582" s="179"/>
      <c r="D582" s="180"/>
      <c r="E582" s="181" t="str">
        <f>IF(NOT(ISBLANK(D582)), LOOKUP(MONTH(D582),{1,4,7,10},{"Q3","Q4","Q1","Q2"}), "")</f>
        <v/>
      </c>
      <c r="F582" s="179"/>
      <c r="G582" s="179"/>
      <c r="H582" s="179"/>
      <c r="I582" s="179"/>
    </row>
    <row r="583" spans="1:9" ht="15.75" x14ac:dyDescent="0.25">
      <c r="A583" s="105">
        <f t="shared" si="9"/>
        <v>565</v>
      </c>
      <c r="B583" s="179"/>
      <c r="C583" s="179"/>
      <c r="D583" s="180"/>
      <c r="E583" s="181" t="str">
        <f>IF(NOT(ISBLANK(D583)), LOOKUP(MONTH(D583),{1,4,7,10},{"Q3","Q4","Q1","Q2"}), "")</f>
        <v/>
      </c>
      <c r="F583" s="179"/>
      <c r="G583" s="179"/>
      <c r="H583" s="179"/>
      <c r="I583" s="179"/>
    </row>
    <row r="584" spans="1:9" ht="15.75" x14ac:dyDescent="0.25">
      <c r="A584" s="105">
        <f t="shared" si="9"/>
        <v>566</v>
      </c>
      <c r="B584" s="179"/>
      <c r="C584" s="179"/>
      <c r="D584" s="180"/>
      <c r="E584" s="181" t="str">
        <f>IF(NOT(ISBLANK(D584)), LOOKUP(MONTH(D584),{1,4,7,10},{"Q3","Q4","Q1","Q2"}), "")</f>
        <v/>
      </c>
      <c r="F584" s="179"/>
      <c r="G584" s="179"/>
      <c r="H584" s="179"/>
      <c r="I584" s="179"/>
    </row>
    <row r="585" spans="1:9" ht="15.75" x14ac:dyDescent="0.25">
      <c r="A585" s="105">
        <f t="shared" si="9"/>
        <v>567</v>
      </c>
      <c r="B585" s="179"/>
      <c r="C585" s="179"/>
      <c r="D585" s="180"/>
      <c r="E585" s="181" t="str">
        <f>IF(NOT(ISBLANK(D585)), LOOKUP(MONTH(D585),{1,4,7,10},{"Q3","Q4","Q1","Q2"}), "")</f>
        <v/>
      </c>
      <c r="F585" s="179"/>
      <c r="G585" s="179"/>
      <c r="H585" s="179"/>
      <c r="I585" s="179"/>
    </row>
    <row r="586" spans="1:9" ht="15.75" x14ac:dyDescent="0.25">
      <c r="A586" s="105">
        <f t="shared" si="9"/>
        <v>568</v>
      </c>
      <c r="B586" s="179"/>
      <c r="C586" s="179"/>
      <c r="D586" s="180"/>
      <c r="E586" s="181" t="str">
        <f>IF(NOT(ISBLANK(D586)), LOOKUP(MONTH(D586),{1,4,7,10},{"Q3","Q4","Q1","Q2"}), "")</f>
        <v/>
      </c>
      <c r="F586" s="179"/>
      <c r="G586" s="179"/>
      <c r="H586" s="179"/>
      <c r="I586" s="179"/>
    </row>
    <row r="587" spans="1:9" ht="15.75" x14ac:dyDescent="0.25">
      <c r="A587" s="105">
        <f t="shared" si="9"/>
        <v>569</v>
      </c>
      <c r="B587" s="179"/>
      <c r="C587" s="179"/>
      <c r="D587" s="180"/>
      <c r="E587" s="181" t="str">
        <f>IF(NOT(ISBLANK(D587)), LOOKUP(MONTH(D587),{1,4,7,10},{"Q3","Q4","Q1","Q2"}), "")</f>
        <v/>
      </c>
      <c r="F587" s="179"/>
      <c r="G587" s="179"/>
      <c r="H587" s="179"/>
      <c r="I587" s="179"/>
    </row>
    <row r="588" spans="1:9" ht="15.75" x14ac:dyDescent="0.25">
      <c r="A588" s="105">
        <f t="shared" si="9"/>
        <v>570</v>
      </c>
      <c r="B588" s="179"/>
      <c r="C588" s="179"/>
      <c r="D588" s="180"/>
      <c r="E588" s="181" t="str">
        <f>IF(NOT(ISBLANK(D588)), LOOKUP(MONTH(D588),{1,4,7,10},{"Q3","Q4","Q1","Q2"}), "")</f>
        <v/>
      </c>
      <c r="F588" s="179"/>
      <c r="G588" s="179"/>
      <c r="H588" s="179"/>
      <c r="I588" s="179"/>
    </row>
    <row r="589" spans="1:9" ht="15.75" x14ac:dyDescent="0.25">
      <c r="A589" s="105">
        <f t="shared" si="9"/>
        <v>571</v>
      </c>
      <c r="B589" s="179"/>
      <c r="C589" s="179"/>
      <c r="D589" s="180"/>
      <c r="E589" s="181" t="str">
        <f>IF(NOT(ISBLANK(D589)), LOOKUP(MONTH(D589),{1,4,7,10},{"Q3","Q4","Q1","Q2"}), "")</f>
        <v/>
      </c>
      <c r="F589" s="179"/>
      <c r="G589" s="179"/>
      <c r="H589" s="179"/>
      <c r="I589" s="179"/>
    </row>
    <row r="590" spans="1:9" ht="15.75" x14ac:dyDescent="0.25">
      <c r="A590" s="105">
        <f t="shared" si="9"/>
        <v>572</v>
      </c>
      <c r="B590" s="179"/>
      <c r="C590" s="179"/>
      <c r="D590" s="180"/>
      <c r="E590" s="181" t="str">
        <f>IF(NOT(ISBLANK(D590)), LOOKUP(MONTH(D590),{1,4,7,10},{"Q3","Q4","Q1","Q2"}), "")</f>
        <v/>
      </c>
      <c r="F590" s="179"/>
      <c r="G590" s="179"/>
      <c r="H590" s="179"/>
      <c r="I590" s="179"/>
    </row>
    <row r="591" spans="1:9" ht="15.75" x14ac:dyDescent="0.25">
      <c r="A591" s="105">
        <f t="shared" si="9"/>
        <v>573</v>
      </c>
      <c r="B591" s="179"/>
      <c r="C591" s="179"/>
      <c r="D591" s="180"/>
      <c r="E591" s="181" t="str">
        <f>IF(NOT(ISBLANK(D591)), LOOKUP(MONTH(D591),{1,4,7,10},{"Q3","Q4","Q1","Q2"}), "")</f>
        <v/>
      </c>
      <c r="F591" s="179"/>
      <c r="G591" s="179"/>
      <c r="H591" s="179"/>
      <c r="I591" s="179"/>
    </row>
    <row r="592" spans="1:9" ht="15.75" x14ac:dyDescent="0.25">
      <c r="A592" s="105">
        <f t="shared" si="9"/>
        <v>574</v>
      </c>
      <c r="B592" s="179"/>
      <c r="C592" s="179"/>
      <c r="D592" s="180"/>
      <c r="E592" s="181" t="str">
        <f>IF(NOT(ISBLANK(D592)), LOOKUP(MONTH(D592),{1,4,7,10},{"Q3","Q4","Q1","Q2"}), "")</f>
        <v/>
      </c>
      <c r="F592" s="179"/>
      <c r="G592" s="179"/>
      <c r="H592" s="179"/>
      <c r="I592" s="179"/>
    </row>
    <row r="593" spans="1:9" ht="15.75" x14ac:dyDescent="0.25">
      <c r="A593" s="105">
        <f t="shared" si="9"/>
        <v>575</v>
      </c>
      <c r="B593" s="179"/>
      <c r="C593" s="179"/>
      <c r="D593" s="180"/>
      <c r="E593" s="181" t="str">
        <f>IF(NOT(ISBLANK(D593)), LOOKUP(MONTH(D593),{1,4,7,10},{"Q3","Q4","Q1","Q2"}), "")</f>
        <v/>
      </c>
      <c r="F593" s="179"/>
      <c r="G593" s="179"/>
      <c r="H593" s="179"/>
      <c r="I593" s="179"/>
    </row>
    <row r="594" spans="1:9" ht="15.75" x14ac:dyDescent="0.25">
      <c r="A594" s="105">
        <f t="shared" si="9"/>
        <v>576</v>
      </c>
      <c r="B594" s="179"/>
      <c r="C594" s="179"/>
      <c r="D594" s="180"/>
      <c r="E594" s="181" t="str">
        <f>IF(NOT(ISBLANK(D594)), LOOKUP(MONTH(D594),{1,4,7,10},{"Q3","Q4","Q1","Q2"}), "")</f>
        <v/>
      </c>
      <c r="F594" s="179"/>
      <c r="G594" s="179"/>
      <c r="H594" s="179"/>
      <c r="I594" s="179"/>
    </row>
    <row r="595" spans="1:9" ht="15.75" x14ac:dyDescent="0.25">
      <c r="A595" s="105">
        <f t="shared" si="9"/>
        <v>577</v>
      </c>
      <c r="B595" s="179"/>
      <c r="C595" s="179"/>
      <c r="D595" s="180"/>
      <c r="E595" s="181" t="str">
        <f>IF(NOT(ISBLANK(D595)), LOOKUP(MONTH(D595),{1,4,7,10},{"Q3","Q4","Q1","Q2"}), "")</f>
        <v/>
      </c>
      <c r="F595" s="179"/>
      <c r="G595" s="179"/>
      <c r="H595" s="179"/>
      <c r="I595" s="179"/>
    </row>
    <row r="596" spans="1:9" ht="15.75" x14ac:dyDescent="0.25">
      <c r="A596" s="105">
        <f t="shared" si="9"/>
        <v>578</v>
      </c>
      <c r="B596" s="179"/>
      <c r="C596" s="179"/>
      <c r="D596" s="180"/>
      <c r="E596" s="181" t="str">
        <f>IF(NOT(ISBLANK(D596)), LOOKUP(MONTH(D596),{1,4,7,10},{"Q3","Q4","Q1","Q2"}), "")</f>
        <v/>
      </c>
      <c r="F596" s="179"/>
      <c r="G596" s="179"/>
      <c r="H596" s="179"/>
      <c r="I596" s="179"/>
    </row>
    <row r="597" spans="1:9" ht="15.75" x14ac:dyDescent="0.25">
      <c r="A597" s="105">
        <f t="shared" ref="A597:A660" si="10">A596+$A$19</f>
        <v>579</v>
      </c>
      <c r="B597" s="179"/>
      <c r="C597" s="179"/>
      <c r="D597" s="180"/>
      <c r="E597" s="181" t="str">
        <f>IF(NOT(ISBLANK(D597)), LOOKUP(MONTH(D597),{1,4,7,10},{"Q3","Q4","Q1","Q2"}), "")</f>
        <v/>
      </c>
      <c r="F597" s="179"/>
      <c r="G597" s="179"/>
      <c r="H597" s="179"/>
      <c r="I597" s="179"/>
    </row>
    <row r="598" spans="1:9" ht="15.75" x14ac:dyDescent="0.25">
      <c r="A598" s="105">
        <f t="shared" si="10"/>
        <v>580</v>
      </c>
      <c r="B598" s="179"/>
      <c r="C598" s="179"/>
      <c r="D598" s="180"/>
      <c r="E598" s="181" t="str">
        <f>IF(NOT(ISBLANK(D598)), LOOKUP(MONTH(D598),{1,4,7,10},{"Q3","Q4","Q1","Q2"}), "")</f>
        <v/>
      </c>
      <c r="F598" s="179"/>
      <c r="G598" s="179"/>
      <c r="H598" s="179"/>
      <c r="I598" s="179"/>
    </row>
    <row r="599" spans="1:9" ht="15.75" x14ac:dyDescent="0.25">
      <c r="A599" s="105">
        <f t="shared" si="10"/>
        <v>581</v>
      </c>
      <c r="B599" s="179"/>
      <c r="C599" s="179"/>
      <c r="D599" s="180"/>
      <c r="E599" s="181" t="str">
        <f>IF(NOT(ISBLANK(D599)), LOOKUP(MONTH(D599),{1,4,7,10},{"Q3","Q4","Q1","Q2"}), "")</f>
        <v/>
      </c>
      <c r="F599" s="179"/>
      <c r="G599" s="179"/>
      <c r="H599" s="179"/>
      <c r="I599" s="179"/>
    </row>
    <row r="600" spans="1:9" ht="15.75" x14ac:dyDescent="0.25">
      <c r="A600" s="105">
        <f t="shared" si="10"/>
        <v>582</v>
      </c>
      <c r="B600" s="179"/>
      <c r="C600" s="179"/>
      <c r="D600" s="180"/>
      <c r="E600" s="181" t="str">
        <f>IF(NOT(ISBLANK(D600)), LOOKUP(MONTH(D600),{1,4,7,10},{"Q3","Q4","Q1","Q2"}), "")</f>
        <v/>
      </c>
      <c r="F600" s="179"/>
      <c r="G600" s="179"/>
      <c r="H600" s="179"/>
      <c r="I600" s="179"/>
    </row>
    <row r="601" spans="1:9" ht="15.75" x14ac:dyDescent="0.25">
      <c r="A601" s="105">
        <f t="shared" si="10"/>
        <v>583</v>
      </c>
      <c r="B601" s="179"/>
      <c r="C601" s="179"/>
      <c r="D601" s="180"/>
      <c r="E601" s="181" t="str">
        <f>IF(NOT(ISBLANK(D601)), LOOKUP(MONTH(D601),{1,4,7,10},{"Q3","Q4","Q1","Q2"}), "")</f>
        <v/>
      </c>
      <c r="F601" s="179"/>
      <c r="G601" s="179"/>
      <c r="H601" s="179"/>
      <c r="I601" s="179"/>
    </row>
    <row r="602" spans="1:9" ht="15.75" x14ac:dyDescent="0.25">
      <c r="A602" s="105">
        <f t="shared" si="10"/>
        <v>584</v>
      </c>
      <c r="B602" s="179"/>
      <c r="C602" s="179"/>
      <c r="D602" s="180"/>
      <c r="E602" s="181" t="str">
        <f>IF(NOT(ISBLANK(D602)), LOOKUP(MONTH(D602),{1,4,7,10},{"Q3","Q4","Q1","Q2"}), "")</f>
        <v/>
      </c>
      <c r="F602" s="179"/>
      <c r="G602" s="179"/>
      <c r="H602" s="179"/>
      <c r="I602" s="179"/>
    </row>
    <row r="603" spans="1:9" ht="15.75" x14ac:dyDescent="0.25">
      <c r="A603" s="105">
        <f t="shared" si="10"/>
        <v>585</v>
      </c>
      <c r="B603" s="179"/>
      <c r="C603" s="179"/>
      <c r="D603" s="180"/>
      <c r="E603" s="181" t="str">
        <f>IF(NOT(ISBLANK(D603)), LOOKUP(MONTH(D603),{1,4,7,10},{"Q3","Q4","Q1","Q2"}), "")</f>
        <v/>
      </c>
      <c r="F603" s="179"/>
      <c r="G603" s="179"/>
      <c r="H603" s="179"/>
      <c r="I603" s="179"/>
    </row>
    <row r="604" spans="1:9" ht="15.75" x14ac:dyDescent="0.25">
      <c r="A604" s="105">
        <f t="shared" si="10"/>
        <v>586</v>
      </c>
      <c r="B604" s="179"/>
      <c r="C604" s="179"/>
      <c r="D604" s="180"/>
      <c r="E604" s="181" t="str">
        <f>IF(NOT(ISBLANK(D604)), LOOKUP(MONTH(D604),{1,4,7,10},{"Q3","Q4","Q1","Q2"}), "")</f>
        <v/>
      </c>
      <c r="F604" s="179"/>
      <c r="G604" s="179"/>
      <c r="H604" s="179"/>
      <c r="I604" s="179"/>
    </row>
    <row r="605" spans="1:9" ht="15.75" x14ac:dyDescent="0.25">
      <c r="A605" s="105">
        <f t="shared" si="10"/>
        <v>587</v>
      </c>
      <c r="B605" s="179"/>
      <c r="C605" s="179"/>
      <c r="D605" s="180"/>
      <c r="E605" s="181" t="str">
        <f>IF(NOT(ISBLANK(D605)), LOOKUP(MONTH(D605),{1,4,7,10},{"Q3","Q4","Q1","Q2"}), "")</f>
        <v/>
      </c>
      <c r="F605" s="179"/>
      <c r="G605" s="179"/>
      <c r="H605" s="179"/>
      <c r="I605" s="179"/>
    </row>
    <row r="606" spans="1:9" ht="15.75" x14ac:dyDescent="0.25">
      <c r="A606" s="105">
        <f t="shared" si="10"/>
        <v>588</v>
      </c>
      <c r="B606" s="179"/>
      <c r="C606" s="179"/>
      <c r="D606" s="180"/>
      <c r="E606" s="181" t="str">
        <f>IF(NOT(ISBLANK(D606)), LOOKUP(MONTH(D606),{1,4,7,10},{"Q3","Q4","Q1","Q2"}), "")</f>
        <v/>
      </c>
      <c r="F606" s="179"/>
      <c r="G606" s="179"/>
      <c r="H606" s="179"/>
      <c r="I606" s="179"/>
    </row>
    <row r="607" spans="1:9" ht="15.75" x14ac:dyDescent="0.25">
      <c r="A607" s="105">
        <f t="shared" si="10"/>
        <v>589</v>
      </c>
      <c r="B607" s="179"/>
      <c r="C607" s="179"/>
      <c r="D607" s="180"/>
      <c r="E607" s="181" t="str">
        <f>IF(NOT(ISBLANK(D607)), LOOKUP(MONTH(D607),{1,4,7,10},{"Q3","Q4","Q1","Q2"}), "")</f>
        <v/>
      </c>
      <c r="F607" s="179"/>
      <c r="G607" s="179"/>
      <c r="H607" s="179"/>
      <c r="I607" s="179"/>
    </row>
    <row r="608" spans="1:9" ht="15.75" x14ac:dyDescent="0.25">
      <c r="A608" s="105">
        <f t="shared" si="10"/>
        <v>590</v>
      </c>
      <c r="B608" s="179"/>
      <c r="C608" s="179"/>
      <c r="D608" s="180"/>
      <c r="E608" s="181" t="str">
        <f>IF(NOT(ISBLANK(D608)), LOOKUP(MONTH(D608),{1,4,7,10},{"Q3","Q4","Q1","Q2"}), "")</f>
        <v/>
      </c>
      <c r="F608" s="179"/>
      <c r="G608" s="179"/>
      <c r="H608" s="179"/>
      <c r="I608" s="179"/>
    </row>
    <row r="609" spans="1:9" ht="15.75" x14ac:dyDescent="0.25">
      <c r="A609" s="105">
        <f t="shared" si="10"/>
        <v>591</v>
      </c>
      <c r="B609" s="179"/>
      <c r="C609" s="179"/>
      <c r="D609" s="180"/>
      <c r="E609" s="181" t="str">
        <f>IF(NOT(ISBLANK(D609)), LOOKUP(MONTH(D609),{1,4,7,10},{"Q3","Q4","Q1","Q2"}), "")</f>
        <v/>
      </c>
      <c r="F609" s="179"/>
      <c r="G609" s="179"/>
      <c r="H609" s="179"/>
      <c r="I609" s="179"/>
    </row>
    <row r="610" spans="1:9" ht="15.75" x14ac:dyDescent="0.25">
      <c r="A610" s="105">
        <f t="shared" si="10"/>
        <v>592</v>
      </c>
      <c r="B610" s="179"/>
      <c r="C610" s="179"/>
      <c r="D610" s="180"/>
      <c r="E610" s="181" t="str">
        <f>IF(NOT(ISBLANK(D610)), LOOKUP(MONTH(D610),{1,4,7,10},{"Q3","Q4","Q1","Q2"}), "")</f>
        <v/>
      </c>
      <c r="F610" s="179"/>
      <c r="G610" s="179"/>
      <c r="H610" s="179"/>
      <c r="I610" s="179"/>
    </row>
    <row r="611" spans="1:9" ht="15.75" x14ac:dyDescent="0.25">
      <c r="A611" s="105">
        <f t="shared" si="10"/>
        <v>593</v>
      </c>
      <c r="B611" s="179"/>
      <c r="C611" s="179"/>
      <c r="D611" s="180"/>
      <c r="E611" s="181" t="str">
        <f>IF(NOT(ISBLANK(D611)), LOOKUP(MONTH(D611),{1,4,7,10},{"Q3","Q4","Q1","Q2"}), "")</f>
        <v/>
      </c>
      <c r="F611" s="179"/>
      <c r="G611" s="179"/>
      <c r="H611" s="179"/>
      <c r="I611" s="179"/>
    </row>
    <row r="612" spans="1:9" ht="15.75" x14ac:dyDescent="0.25">
      <c r="A612" s="105">
        <f t="shared" si="10"/>
        <v>594</v>
      </c>
      <c r="B612" s="179"/>
      <c r="C612" s="179"/>
      <c r="D612" s="180"/>
      <c r="E612" s="181" t="str">
        <f>IF(NOT(ISBLANK(D612)), LOOKUP(MONTH(D612),{1,4,7,10},{"Q3","Q4","Q1","Q2"}), "")</f>
        <v/>
      </c>
      <c r="F612" s="179"/>
      <c r="G612" s="179"/>
      <c r="H612" s="179"/>
      <c r="I612" s="179"/>
    </row>
    <row r="613" spans="1:9" ht="15.75" x14ac:dyDescent="0.25">
      <c r="A613" s="105">
        <f t="shared" si="10"/>
        <v>595</v>
      </c>
      <c r="B613" s="179"/>
      <c r="C613" s="179"/>
      <c r="D613" s="180"/>
      <c r="E613" s="181" t="str">
        <f>IF(NOT(ISBLANK(D613)), LOOKUP(MONTH(D613),{1,4,7,10},{"Q3","Q4","Q1","Q2"}), "")</f>
        <v/>
      </c>
      <c r="F613" s="179"/>
      <c r="G613" s="179"/>
      <c r="H613" s="179"/>
      <c r="I613" s="179"/>
    </row>
    <row r="614" spans="1:9" ht="15.75" x14ac:dyDescent="0.25">
      <c r="A614" s="105">
        <f t="shared" si="10"/>
        <v>596</v>
      </c>
      <c r="B614" s="179"/>
      <c r="C614" s="179"/>
      <c r="D614" s="180"/>
      <c r="E614" s="181" t="str">
        <f>IF(NOT(ISBLANK(D614)), LOOKUP(MONTH(D614),{1,4,7,10},{"Q3","Q4","Q1","Q2"}), "")</f>
        <v/>
      </c>
      <c r="F614" s="179"/>
      <c r="G614" s="179"/>
      <c r="H614" s="179"/>
      <c r="I614" s="179"/>
    </row>
    <row r="615" spans="1:9" ht="15.75" x14ac:dyDescent="0.25">
      <c r="A615" s="105">
        <f t="shared" si="10"/>
        <v>597</v>
      </c>
      <c r="B615" s="179"/>
      <c r="C615" s="179"/>
      <c r="D615" s="180"/>
      <c r="E615" s="181" t="str">
        <f>IF(NOT(ISBLANK(D615)), LOOKUP(MONTH(D615),{1,4,7,10},{"Q3","Q4","Q1","Q2"}), "")</f>
        <v/>
      </c>
      <c r="F615" s="179"/>
      <c r="G615" s="179"/>
      <c r="H615" s="179"/>
      <c r="I615" s="179"/>
    </row>
    <row r="616" spans="1:9" ht="15.75" x14ac:dyDescent="0.25">
      <c r="A616" s="105">
        <f t="shared" si="10"/>
        <v>598</v>
      </c>
      <c r="B616" s="179"/>
      <c r="C616" s="179"/>
      <c r="D616" s="180"/>
      <c r="E616" s="181" t="str">
        <f>IF(NOT(ISBLANK(D616)), LOOKUP(MONTH(D616),{1,4,7,10},{"Q3","Q4","Q1","Q2"}), "")</f>
        <v/>
      </c>
      <c r="F616" s="179"/>
      <c r="G616" s="179"/>
      <c r="H616" s="179"/>
      <c r="I616" s="179"/>
    </row>
    <row r="617" spans="1:9" ht="15.75" x14ac:dyDescent="0.25">
      <c r="A617" s="105">
        <f t="shared" si="10"/>
        <v>599</v>
      </c>
      <c r="B617" s="179"/>
      <c r="C617" s="179"/>
      <c r="D617" s="180"/>
      <c r="E617" s="181" t="str">
        <f>IF(NOT(ISBLANK(D617)), LOOKUP(MONTH(D617),{1,4,7,10},{"Q3","Q4","Q1","Q2"}), "")</f>
        <v/>
      </c>
      <c r="F617" s="179"/>
      <c r="G617" s="179"/>
      <c r="H617" s="179"/>
      <c r="I617" s="179"/>
    </row>
    <row r="618" spans="1:9" ht="15.75" x14ac:dyDescent="0.25">
      <c r="A618" s="105">
        <f t="shared" si="10"/>
        <v>600</v>
      </c>
      <c r="B618" s="179"/>
      <c r="C618" s="179"/>
      <c r="D618" s="180"/>
      <c r="E618" s="181" t="str">
        <f>IF(NOT(ISBLANK(D618)), LOOKUP(MONTH(D618),{1,4,7,10},{"Q3","Q4","Q1","Q2"}), "")</f>
        <v/>
      </c>
      <c r="F618" s="179"/>
      <c r="G618" s="179"/>
      <c r="H618" s="179"/>
      <c r="I618" s="179"/>
    </row>
    <row r="619" spans="1:9" ht="15.75" x14ac:dyDescent="0.25">
      <c r="A619" s="105">
        <f t="shared" si="10"/>
        <v>601</v>
      </c>
      <c r="B619" s="179"/>
      <c r="C619" s="179"/>
      <c r="D619" s="180"/>
      <c r="E619" s="181" t="str">
        <f>IF(NOT(ISBLANK(D619)), LOOKUP(MONTH(D619),{1,4,7,10},{"Q3","Q4","Q1","Q2"}), "")</f>
        <v/>
      </c>
      <c r="F619" s="179"/>
      <c r="G619" s="179"/>
      <c r="H619" s="179"/>
      <c r="I619" s="179"/>
    </row>
    <row r="620" spans="1:9" ht="15.75" x14ac:dyDescent="0.25">
      <c r="A620" s="105">
        <f t="shared" si="10"/>
        <v>602</v>
      </c>
      <c r="B620" s="179"/>
      <c r="C620" s="179"/>
      <c r="D620" s="180"/>
      <c r="E620" s="181" t="str">
        <f>IF(NOT(ISBLANK(D620)), LOOKUP(MONTH(D620),{1,4,7,10},{"Q3","Q4","Q1","Q2"}), "")</f>
        <v/>
      </c>
      <c r="F620" s="179"/>
      <c r="G620" s="179"/>
      <c r="H620" s="179"/>
      <c r="I620" s="179"/>
    </row>
    <row r="621" spans="1:9" ht="15.75" x14ac:dyDescent="0.25">
      <c r="A621" s="105">
        <f t="shared" si="10"/>
        <v>603</v>
      </c>
      <c r="B621" s="179"/>
      <c r="C621" s="179"/>
      <c r="D621" s="180"/>
      <c r="E621" s="181" t="str">
        <f>IF(NOT(ISBLANK(D621)), LOOKUP(MONTH(D621),{1,4,7,10},{"Q3","Q4","Q1","Q2"}), "")</f>
        <v/>
      </c>
      <c r="F621" s="179"/>
      <c r="G621" s="179"/>
      <c r="H621" s="179"/>
      <c r="I621" s="179"/>
    </row>
    <row r="622" spans="1:9" ht="15.75" x14ac:dyDescent="0.25">
      <c r="A622" s="105">
        <f t="shared" si="10"/>
        <v>604</v>
      </c>
      <c r="B622" s="179"/>
      <c r="C622" s="179"/>
      <c r="D622" s="180"/>
      <c r="E622" s="181" t="str">
        <f>IF(NOT(ISBLANK(D622)), LOOKUP(MONTH(D622),{1,4,7,10},{"Q3","Q4","Q1","Q2"}), "")</f>
        <v/>
      </c>
      <c r="F622" s="179"/>
      <c r="G622" s="179"/>
      <c r="H622" s="179"/>
      <c r="I622" s="179"/>
    </row>
    <row r="623" spans="1:9" ht="15.75" x14ac:dyDescent="0.25">
      <c r="A623" s="105">
        <f t="shared" si="10"/>
        <v>605</v>
      </c>
      <c r="B623" s="179"/>
      <c r="C623" s="179"/>
      <c r="D623" s="180"/>
      <c r="E623" s="181" t="str">
        <f>IF(NOT(ISBLANK(D623)), LOOKUP(MONTH(D623),{1,4,7,10},{"Q3","Q4","Q1","Q2"}), "")</f>
        <v/>
      </c>
      <c r="F623" s="179"/>
      <c r="G623" s="179"/>
      <c r="H623" s="179"/>
      <c r="I623" s="179"/>
    </row>
    <row r="624" spans="1:9" ht="15.75" x14ac:dyDescent="0.25">
      <c r="A624" s="105">
        <f t="shared" si="10"/>
        <v>606</v>
      </c>
      <c r="B624" s="179"/>
      <c r="C624" s="179"/>
      <c r="D624" s="180"/>
      <c r="E624" s="181" t="str">
        <f>IF(NOT(ISBLANK(D624)), LOOKUP(MONTH(D624),{1,4,7,10},{"Q3","Q4","Q1","Q2"}), "")</f>
        <v/>
      </c>
      <c r="F624" s="179"/>
      <c r="G624" s="179"/>
      <c r="H624" s="179"/>
      <c r="I624" s="179"/>
    </row>
    <row r="625" spans="1:9" ht="15.75" x14ac:dyDescent="0.25">
      <c r="A625" s="105">
        <f t="shared" si="10"/>
        <v>607</v>
      </c>
      <c r="B625" s="179"/>
      <c r="C625" s="179"/>
      <c r="D625" s="180"/>
      <c r="E625" s="181" t="str">
        <f>IF(NOT(ISBLANK(D625)), LOOKUP(MONTH(D625),{1,4,7,10},{"Q3","Q4","Q1","Q2"}), "")</f>
        <v/>
      </c>
      <c r="F625" s="179"/>
      <c r="G625" s="179"/>
      <c r="H625" s="179"/>
      <c r="I625" s="179"/>
    </row>
    <row r="626" spans="1:9" ht="15.75" x14ac:dyDescent="0.25">
      <c r="A626" s="105">
        <f t="shared" si="10"/>
        <v>608</v>
      </c>
      <c r="B626" s="179"/>
      <c r="C626" s="179"/>
      <c r="D626" s="180"/>
      <c r="E626" s="181" t="str">
        <f>IF(NOT(ISBLANK(D626)), LOOKUP(MONTH(D626),{1,4,7,10},{"Q3","Q4","Q1","Q2"}), "")</f>
        <v/>
      </c>
      <c r="F626" s="179"/>
      <c r="G626" s="179"/>
      <c r="H626" s="179"/>
      <c r="I626" s="179"/>
    </row>
    <row r="627" spans="1:9" ht="15.75" x14ac:dyDescent="0.25">
      <c r="A627" s="105">
        <f t="shared" si="10"/>
        <v>609</v>
      </c>
      <c r="B627" s="179"/>
      <c r="C627" s="179"/>
      <c r="D627" s="180"/>
      <c r="E627" s="181" t="str">
        <f>IF(NOT(ISBLANK(D627)), LOOKUP(MONTH(D627),{1,4,7,10},{"Q3","Q4","Q1","Q2"}), "")</f>
        <v/>
      </c>
      <c r="F627" s="179"/>
      <c r="G627" s="179"/>
      <c r="H627" s="179"/>
      <c r="I627" s="179"/>
    </row>
    <row r="628" spans="1:9" ht="15.75" x14ac:dyDescent="0.25">
      <c r="A628" s="105">
        <f t="shared" si="10"/>
        <v>610</v>
      </c>
      <c r="B628" s="179"/>
      <c r="C628" s="179"/>
      <c r="D628" s="180"/>
      <c r="E628" s="181" t="str">
        <f>IF(NOT(ISBLANK(D628)), LOOKUP(MONTH(D628),{1,4,7,10},{"Q3","Q4","Q1","Q2"}), "")</f>
        <v/>
      </c>
      <c r="F628" s="179"/>
      <c r="G628" s="179"/>
      <c r="H628" s="179"/>
      <c r="I628" s="179"/>
    </row>
    <row r="629" spans="1:9" ht="15.75" x14ac:dyDescent="0.25">
      <c r="A629" s="105">
        <f t="shared" si="10"/>
        <v>611</v>
      </c>
      <c r="B629" s="179"/>
      <c r="C629" s="179"/>
      <c r="D629" s="180"/>
      <c r="E629" s="181" t="str">
        <f>IF(NOT(ISBLANK(D629)), LOOKUP(MONTH(D629),{1,4,7,10},{"Q3","Q4","Q1","Q2"}), "")</f>
        <v/>
      </c>
      <c r="F629" s="179"/>
      <c r="G629" s="179"/>
      <c r="H629" s="179"/>
      <c r="I629" s="179"/>
    </row>
    <row r="630" spans="1:9" ht="15.75" x14ac:dyDescent="0.25">
      <c r="A630" s="105">
        <f t="shared" si="10"/>
        <v>612</v>
      </c>
      <c r="B630" s="179"/>
      <c r="C630" s="179"/>
      <c r="D630" s="180"/>
      <c r="E630" s="181" t="str">
        <f>IF(NOT(ISBLANK(D630)), LOOKUP(MONTH(D630),{1,4,7,10},{"Q3","Q4","Q1","Q2"}), "")</f>
        <v/>
      </c>
      <c r="F630" s="179"/>
      <c r="G630" s="179"/>
      <c r="H630" s="179"/>
      <c r="I630" s="179"/>
    </row>
    <row r="631" spans="1:9" ht="15.75" x14ac:dyDescent="0.25">
      <c r="A631" s="105">
        <f t="shared" si="10"/>
        <v>613</v>
      </c>
      <c r="B631" s="179"/>
      <c r="C631" s="179"/>
      <c r="D631" s="180"/>
      <c r="E631" s="181" t="str">
        <f>IF(NOT(ISBLANK(D631)), LOOKUP(MONTH(D631),{1,4,7,10},{"Q3","Q4","Q1","Q2"}), "")</f>
        <v/>
      </c>
      <c r="F631" s="179"/>
      <c r="G631" s="179"/>
      <c r="H631" s="179"/>
      <c r="I631" s="179"/>
    </row>
    <row r="632" spans="1:9" ht="15.75" x14ac:dyDescent="0.25">
      <c r="A632" s="105">
        <f t="shared" si="10"/>
        <v>614</v>
      </c>
      <c r="B632" s="179"/>
      <c r="C632" s="179"/>
      <c r="D632" s="180"/>
      <c r="E632" s="181" t="str">
        <f>IF(NOT(ISBLANK(D632)), LOOKUP(MONTH(D632),{1,4,7,10},{"Q3","Q4","Q1","Q2"}), "")</f>
        <v/>
      </c>
      <c r="F632" s="179"/>
      <c r="G632" s="179"/>
      <c r="H632" s="179"/>
      <c r="I632" s="179"/>
    </row>
    <row r="633" spans="1:9" ht="15.75" x14ac:dyDescent="0.25">
      <c r="A633" s="105">
        <f t="shared" si="10"/>
        <v>615</v>
      </c>
      <c r="B633" s="179"/>
      <c r="C633" s="179"/>
      <c r="D633" s="180"/>
      <c r="E633" s="181" t="str">
        <f>IF(NOT(ISBLANK(D633)), LOOKUP(MONTH(D633),{1,4,7,10},{"Q3","Q4","Q1","Q2"}), "")</f>
        <v/>
      </c>
      <c r="F633" s="179"/>
      <c r="G633" s="179"/>
      <c r="H633" s="179"/>
      <c r="I633" s="179"/>
    </row>
    <row r="634" spans="1:9" ht="15.75" x14ac:dyDescent="0.25">
      <c r="A634" s="105">
        <f t="shared" si="10"/>
        <v>616</v>
      </c>
      <c r="B634" s="179"/>
      <c r="C634" s="179"/>
      <c r="D634" s="180"/>
      <c r="E634" s="181" t="str">
        <f>IF(NOT(ISBLANK(D634)), LOOKUP(MONTH(D634),{1,4,7,10},{"Q3","Q4","Q1","Q2"}), "")</f>
        <v/>
      </c>
      <c r="F634" s="179"/>
      <c r="G634" s="179"/>
      <c r="H634" s="179"/>
      <c r="I634" s="179"/>
    </row>
    <row r="635" spans="1:9" ht="15.75" x14ac:dyDescent="0.25">
      <c r="A635" s="105">
        <f t="shared" si="10"/>
        <v>617</v>
      </c>
      <c r="B635" s="179"/>
      <c r="C635" s="179"/>
      <c r="D635" s="180"/>
      <c r="E635" s="181" t="str">
        <f>IF(NOT(ISBLANK(D635)), LOOKUP(MONTH(D635),{1,4,7,10},{"Q3","Q4","Q1","Q2"}), "")</f>
        <v/>
      </c>
      <c r="F635" s="179"/>
      <c r="G635" s="179"/>
      <c r="H635" s="179"/>
      <c r="I635" s="179"/>
    </row>
    <row r="636" spans="1:9" ht="15.75" x14ac:dyDescent="0.25">
      <c r="A636" s="105">
        <f t="shared" si="10"/>
        <v>618</v>
      </c>
      <c r="B636" s="179"/>
      <c r="C636" s="179"/>
      <c r="D636" s="180"/>
      <c r="E636" s="181" t="str">
        <f>IF(NOT(ISBLANK(D636)), LOOKUP(MONTH(D636),{1,4,7,10},{"Q3","Q4","Q1","Q2"}), "")</f>
        <v/>
      </c>
      <c r="F636" s="179"/>
      <c r="G636" s="179"/>
      <c r="H636" s="179"/>
      <c r="I636" s="179"/>
    </row>
    <row r="637" spans="1:9" ht="15.75" x14ac:dyDescent="0.25">
      <c r="A637" s="105">
        <f t="shared" si="10"/>
        <v>619</v>
      </c>
      <c r="B637" s="179"/>
      <c r="C637" s="179"/>
      <c r="D637" s="180"/>
      <c r="E637" s="181" t="str">
        <f>IF(NOT(ISBLANK(D637)), LOOKUP(MONTH(D637),{1,4,7,10},{"Q3","Q4","Q1","Q2"}), "")</f>
        <v/>
      </c>
      <c r="F637" s="179"/>
      <c r="G637" s="179"/>
      <c r="H637" s="179"/>
      <c r="I637" s="179"/>
    </row>
    <row r="638" spans="1:9" ht="15.75" x14ac:dyDescent="0.25">
      <c r="A638" s="105">
        <f t="shared" si="10"/>
        <v>620</v>
      </c>
      <c r="B638" s="179"/>
      <c r="C638" s="179"/>
      <c r="D638" s="180"/>
      <c r="E638" s="181" t="str">
        <f>IF(NOT(ISBLANK(D638)), LOOKUP(MONTH(D638),{1,4,7,10},{"Q3","Q4","Q1","Q2"}), "")</f>
        <v/>
      </c>
      <c r="F638" s="179"/>
      <c r="G638" s="179"/>
      <c r="H638" s="179"/>
      <c r="I638" s="179"/>
    </row>
    <row r="639" spans="1:9" ht="15.75" x14ac:dyDescent="0.25">
      <c r="A639" s="105">
        <f t="shared" si="10"/>
        <v>621</v>
      </c>
      <c r="B639" s="179"/>
      <c r="C639" s="179"/>
      <c r="D639" s="180"/>
      <c r="E639" s="181" t="str">
        <f>IF(NOT(ISBLANK(D639)), LOOKUP(MONTH(D639),{1,4,7,10},{"Q3","Q4","Q1","Q2"}), "")</f>
        <v/>
      </c>
      <c r="F639" s="179"/>
      <c r="G639" s="179"/>
      <c r="H639" s="179"/>
      <c r="I639" s="179"/>
    </row>
    <row r="640" spans="1:9" ht="15.75" x14ac:dyDescent="0.25">
      <c r="A640" s="105">
        <f t="shared" si="10"/>
        <v>622</v>
      </c>
      <c r="B640" s="179"/>
      <c r="C640" s="179"/>
      <c r="D640" s="180"/>
      <c r="E640" s="181" t="str">
        <f>IF(NOT(ISBLANK(D640)), LOOKUP(MONTH(D640),{1,4,7,10},{"Q3","Q4","Q1","Q2"}), "")</f>
        <v/>
      </c>
      <c r="F640" s="179"/>
      <c r="G640" s="179"/>
      <c r="H640" s="179"/>
      <c r="I640" s="179"/>
    </row>
    <row r="641" spans="1:9" ht="15.75" x14ac:dyDescent="0.25">
      <c r="A641" s="105">
        <f t="shared" si="10"/>
        <v>623</v>
      </c>
      <c r="B641" s="179"/>
      <c r="C641" s="179"/>
      <c r="D641" s="180"/>
      <c r="E641" s="181" t="str">
        <f>IF(NOT(ISBLANK(D641)), LOOKUP(MONTH(D641),{1,4,7,10},{"Q3","Q4","Q1","Q2"}), "")</f>
        <v/>
      </c>
      <c r="F641" s="179"/>
      <c r="G641" s="179"/>
      <c r="H641" s="179"/>
      <c r="I641" s="179"/>
    </row>
    <row r="642" spans="1:9" ht="15.75" x14ac:dyDescent="0.25">
      <c r="A642" s="105">
        <f t="shared" si="10"/>
        <v>624</v>
      </c>
      <c r="B642" s="179"/>
      <c r="C642" s="179"/>
      <c r="D642" s="180"/>
      <c r="E642" s="181" t="str">
        <f>IF(NOT(ISBLANK(D642)), LOOKUP(MONTH(D642),{1,4,7,10},{"Q3","Q4","Q1","Q2"}), "")</f>
        <v/>
      </c>
      <c r="F642" s="179"/>
      <c r="G642" s="179"/>
      <c r="H642" s="179"/>
      <c r="I642" s="179"/>
    </row>
    <row r="643" spans="1:9" ht="15.75" x14ac:dyDescent="0.25">
      <c r="A643" s="105">
        <f t="shared" si="10"/>
        <v>625</v>
      </c>
      <c r="B643" s="179"/>
      <c r="C643" s="179"/>
      <c r="D643" s="180"/>
      <c r="E643" s="181" t="str">
        <f>IF(NOT(ISBLANK(D643)), LOOKUP(MONTH(D643),{1,4,7,10},{"Q3","Q4","Q1","Q2"}), "")</f>
        <v/>
      </c>
      <c r="F643" s="179"/>
      <c r="G643" s="179"/>
      <c r="H643" s="179"/>
      <c r="I643" s="179"/>
    </row>
    <row r="644" spans="1:9" ht="15.75" x14ac:dyDescent="0.25">
      <c r="A644" s="105">
        <f t="shared" si="10"/>
        <v>626</v>
      </c>
      <c r="B644" s="179"/>
      <c r="C644" s="179"/>
      <c r="D644" s="180"/>
      <c r="E644" s="181" t="str">
        <f>IF(NOT(ISBLANK(D644)), LOOKUP(MONTH(D644),{1,4,7,10},{"Q3","Q4","Q1","Q2"}), "")</f>
        <v/>
      </c>
      <c r="F644" s="179"/>
      <c r="G644" s="179"/>
      <c r="H644" s="179"/>
      <c r="I644" s="179"/>
    </row>
    <row r="645" spans="1:9" ht="15.75" x14ac:dyDescent="0.25">
      <c r="A645" s="105">
        <f t="shared" si="10"/>
        <v>627</v>
      </c>
      <c r="B645" s="179"/>
      <c r="C645" s="179"/>
      <c r="D645" s="180"/>
      <c r="E645" s="181" t="str">
        <f>IF(NOT(ISBLANK(D645)), LOOKUP(MONTH(D645),{1,4,7,10},{"Q3","Q4","Q1","Q2"}), "")</f>
        <v/>
      </c>
      <c r="F645" s="179"/>
      <c r="G645" s="179"/>
      <c r="H645" s="179"/>
      <c r="I645" s="179"/>
    </row>
    <row r="646" spans="1:9" ht="15.75" x14ac:dyDescent="0.25">
      <c r="A646" s="105">
        <f t="shared" si="10"/>
        <v>628</v>
      </c>
      <c r="B646" s="179"/>
      <c r="C646" s="179"/>
      <c r="D646" s="180"/>
      <c r="E646" s="181" t="str">
        <f>IF(NOT(ISBLANK(D646)), LOOKUP(MONTH(D646),{1,4,7,10},{"Q3","Q4","Q1","Q2"}), "")</f>
        <v/>
      </c>
      <c r="F646" s="179"/>
      <c r="G646" s="179"/>
      <c r="H646" s="179"/>
      <c r="I646" s="179"/>
    </row>
    <row r="647" spans="1:9" ht="15.75" x14ac:dyDescent="0.25">
      <c r="A647" s="105">
        <f t="shared" si="10"/>
        <v>629</v>
      </c>
      <c r="B647" s="179"/>
      <c r="C647" s="179"/>
      <c r="D647" s="180"/>
      <c r="E647" s="181" t="str">
        <f>IF(NOT(ISBLANK(D647)), LOOKUP(MONTH(D647),{1,4,7,10},{"Q3","Q4","Q1","Q2"}), "")</f>
        <v/>
      </c>
      <c r="F647" s="179"/>
      <c r="G647" s="179"/>
      <c r="H647" s="179"/>
      <c r="I647" s="179"/>
    </row>
    <row r="648" spans="1:9" ht="15.75" x14ac:dyDescent="0.25">
      <c r="A648" s="105">
        <f t="shared" si="10"/>
        <v>630</v>
      </c>
      <c r="B648" s="179"/>
      <c r="C648" s="179"/>
      <c r="D648" s="180"/>
      <c r="E648" s="181" t="str">
        <f>IF(NOT(ISBLANK(D648)), LOOKUP(MONTH(D648),{1,4,7,10},{"Q3","Q4","Q1","Q2"}), "")</f>
        <v/>
      </c>
      <c r="F648" s="179"/>
      <c r="G648" s="179"/>
      <c r="H648" s="179"/>
      <c r="I648" s="179"/>
    </row>
    <row r="649" spans="1:9" ht="15.75" x14ac:dyDescent="0.25">
      <c r="A649" s="105">
        <f t="shared" si="10"/>
        <v>631</v>
      </c>
      <c r="B649" s="179"/>
      <c r="C649" s="179"/>
      <c r="D649" s="180"/>
      <c r="E649" s="181" t="str">
        <f>IF(NOT(ISBLANK(D649)), LOOKUP(MONTH(D649),{1,4,7,10},{"Q3","Q4","Q1","Q2"}), "")</f>
        <v/>
      </c>
      <c r="F649" s="179"/>
      <c r="G649" s="179"/>
      <c r="H649" s="179"/>
      <c r="I649" s="179"/>
    </row>
    <row r="650" spans="1:9" ht="15.75" x14ac:dyDescent="0.25">
      <c r="A650" s="105">
        <f t="shared" si="10"/>
        <v>632</v>
      </c>
      <c r="B650" s="179"/>
      <c r="C650" s="179"/>
      <c r="D650" s="180"/>
      <c r="E650" s="181" t="str">
        <f>IF(NOT(ISBLANK(D650)), LOOKUP(MONTH(D650),{1,4,7,10},{"Q3","Q4","Q1","Q2"}), "")</f>
        <v/>
      </c>
      <c r="F650" s="179"/>
      <c r="G650" s="179"/>
      <c r="H650" s="179"/>
      <c r="I650" s="179"/>
    </row>
    <row r="651" spans="1:9" ht="15.75" x14ac:dyDescent="0.25">
      <c r="A651" s="105">
        <f t="shared" si="10"/>
        <v>633</v>
      </c>
      <c r="B651" s="179"/>
      <c r="C651" s="179"/>
      <c r="D651" s="180"/>
      <c r="E651" s="181" t="str">
        <f>IF(NOT(ISBLANK(D651)), LOOKUP(MONTH(D651),{1,4,7,10},{"Q3","Q4","Q1","Q2"}), "")</f>
        <v/>
      </c>
      <c r="F651" s="179"/>
      <c r="G651" s="179"/>
      <c r="H651" s="179"/>
      <c r="I651" s="179"/>
    </row>
    <row r="652" spans="1:9" ht="15.75" x14ac:dyDescent="0.25">
      <c r="A652" s="105">
        <f t="shared" si="10"/>
        <v>634</v>
      </c>
      <c r="B652" s="179"/>
      <c r="C652" s="179"/>
      <c r="D652" s="180"/>
      <c r="E652" s="181" t="str">
        <f>IF(NOT(ISBLANK(D652)), LOOKUP(MONTH(D652),{1,4,7,10},{"Q3","Q4","Q1","Q2"}), "")</f>
        <v/>
      </c>
      <c r="F652" s="179"/>
      <c r="G652" s="179"/>
      <c r="H652" s="179"/>
      <c r="I652" s="179"/>
    </row>
    <row r="653" spans="1:9" ht="15.75" x14ac:dyDescent="0.25">
      <c r="A653" s="105">
        <f t="shared" si="10"/>
        <v>635</v>
      </c>
      <c r="B653" s="179"/>
      <c r="C653" s="179"/>
      <c r="D653" s="180"/>
      <c r="E653" s="181" t="str">
        <f>IF(NOT(ISBLANK(D653)), LOOKUP(MONTH(D653),{1,4,7,10},{"Q3","Q4","Q1","Q2"}), "")</f>
        <v/>
      </c>
      <c r="F653" s="179"/>
      <c r="G653" s="179"/>
      <c r="H653" s="179"/>
      <c r="I653" s="179"/>
    </row>
    <row r="654" spans="1:9" ht="15.75" x14ac:dyDescent="0.25">
      <c r="A654" s="105">
        <f t="shared" si="10"/>
        <v>636</v>
      </c>
      <c r="B654" s="179"/>
      <c r="C654" s="179"/>
      <c r="D654" s="180"/>
      <c r="E654" s="181" t="str">
        <f>IF(NOT(ISBLANK(D654)), LOOKUP(MONTH(D654),{1,4,7,10},{"Q3","Q4","Q1","Q2"}), "")</f>
        <v/>
      </c>
      <c r="F654" s="179"/>
      <c r="G654" s="179"/>
      <c r="H654" s="179"/>
      <c r="I654" s="179"/>
    </row>
    <row r="655" spans="1:9" ht="15.75" x14ac:dyDescent="0.25">
      <c r="A655" s="105">
        <f t="shared" si="10"/>
        <v>637</v>
      </c>
      <c r="B655" s="179"/>
      <c r="C655" s="179"/>
      <c r="D655" s="180"/>
      <c r="E655" s="181" t="str">
        <f>IF(NOT(ISBLANK(D655)), LOOKUP(MONTH(D655),{1,4,7,10},{"Q3","Q4","Q1","Q2"}), "")</f>
        <v/>
      </c>
      <c r="F655" s="179"/>
      <c r="G655" s="179"/>
      <c r="H655" s="179"/>
      <c r="I655" s="179"/>
    </row>
    <row r="656" spans="1:9" ht="15.75" x14ac:dyDescent="0.25">
      <c r="A656" s="105">
        <f t="shared" si="10"/>
        <v>638</v>
      </c>
      <c r="B656" s="179"/>
      <c r="C656" s="179"/>
      <c r="D656" s="180"/>
      <c r="E656" s="181" t="str">
        <f>IF(NOT(ISBLANK(D656)), LOOKUP(MONTH(D656),{1,4,7,10},{"Q3","Q4","Q1","Q2"}), "")</f>
        <v/>
      </c>
      <c r="F656" s="179"/>
      <c r="G656" s="179"/>
      <c r="H656" s="179"/>
      <c r="I656" s="179"/>
    </row>
    <row r="657" spans="1:9" ht="15.75" x14ac:dyDescent="0.25">
      <c r="A657" s="105">
        <f t="shared" si="10"/>
        <v>639</v>
      </c>
      <c r="B657" s="179"/>
      <c r="C657" s="179"/>
      <c r="D657" s="180"/>
      <c r="E657" s="181" t="str">
        <f>IF(NOT(ISBLANK(D657)), LOOKUP(MONTH(D657),{1,4,7,10},{"Q3","Q4","Q1","Q2"}), "")</f>
        <v/>
      </c>
      <c r="F657" s="179"/>
      <c r="G657" s="179"/>
      <c r="H657" s="179"/>
      <c r="I657" s="179"/>
    </row>
    <row r="658" spans="1:9" ht="15.75" x14ac:dyDescent="0.25">
      <c r="A658" s="105">
        <f t="shared" si="10"/>
        <v>640</v>
      </c>
      <c r="B658" s="179"/>
      <c r="C658" s="179"/>
      <c r="D658" s="180"/>
      <c r="E658" s="181" t="str">
        <f>IF(NOT(ISBLANK(D658)), LOOKUP(MONTH(D658),{1,4,7,10},{"Q3","Q4","Q1","Q2"}), "")</f>
        <v/>
      </c>
      <c r="F658" s="179"/>
      <c r="G658" s="179"/>
      <c r="H658" s="179"/>
      <c r="I658" s="179"/>
    </row>
    <row r="659" spans="1:9" ht="15.75" x14ac:dyDescent="0.25">
      <c r="A659" s="105">
        <f t="shared" si="10"/>
        <v>641</v>
      </c>
      <c r="B659" s="179"/>
      <c r="C659" s="179"/>
      <c r="D659" s="180"/>
      <c r="E659" s="181" t="str">
        <f>IF(NOT(ISBLANK(D659)), LOOKUP(MONTH(D659),{1,4,7,10},{"Q3","Q4","Q1","Q2"}), "")</f>
        <v/>
      </c>
      <c r="F659" s="179"/>
      <c r="G659" s="179"/>
      <c r="H659" s="179"/>
      <c r="I659" s="179"/>
    </row>
    <row r="660" spans="1:9" ht="15.75" x14ac:dyDescent="0.25">
      <c r="A660" s="105">
        <f t="shared" si="10"/>
        <v>642</v>
      </c>
      <c r="B660" s="179"/>
      <c r="C660" s="179"/>
      <c r="D660" s="180"/>
      <c r="E660" s="181" t="str">
        <f>IF(NOT(ISBLANK(D660)), LOOKUP(MONTH(D660),{1,4,7,10},{"Q3","Q4","Q1","Q2"}), "")</f>
        <v/>
      </c>
      <c r="F660" s="179"/>
      <c r="G660" s="179"/>
      <c r="H660" s="179"/>
      <c r="I660" s="179"/>
    </row>
    <row r="661" spans="1:9" ht="15.75" x14ac:dyDescent="0.25">
      <c r="A661" s="105">
        <f t="shared" ref="A661:A724" si="11">A660+$A$19</f>
        <v>643</v>
      </c>
      <c r="B661" s="179"/>
      <c r="C661" s="179"/>
      <c r="D661" s="180"/>
      <c r="E661" s="181" t="str">
        <f>IF(NOT(ISBLANK(D661)), LOOKUP(MONTH(D661),{1,4,7,10},{"Q3","Q4","Q1","Q2"}), "")</f>
        <v/>
      </c>
      <c r="F661" s="179"/>
      <c r="G661" s="179"/>
      <c r="H661" s="179"/>
      <c r="I661" s="179"/>
    </row>
    <row r="662" spans="1:9" ht="15.75" x14ac:dyDescent="0.25">
      <c r="A662" s="105">
        <f t="shared" si="11"/>
        <v>644</v>
      </c>
      <c r="B662" s="179"/>
      <c r="C662" s="179"/>
      <c r="D662" s="180"/>
      <c r="E662" s="181" t="str">
        <f>IF(NOT(ISBLANK(D662)), LOOKUP(MONTH(D662),{1,4,7,10},{"Q3","Q4","Q1","Q2"}), "")</f>
        <v/>
      </c>
      <c r="F662" s="179"/>
      <c r="G662" s="179"/>
      <c r="H662" s="179"/>
      <c r="I662" s="179"/>
    </row>
    <row r="663" spans="1:9" ht="15.75" x14ac:dyDescent="0.25">
      <c r="A663" s="105">
        <f t="shared" si="11"/>
        <v>645</v>
      </c>
      <c r="B663" s="179"/>
      <c r="C663" s="179"/>
      <c r="D663" s="180"/>
      <c r="E663" s="181" t="str">
        <f>IF(NOT(ISBLANK(D663)), LOOKUP(MONTH(D663),{1,4,7,10},{"Q3","Q4","Q1","Q2"}), "")</f>
        <v/>
      </c>
      <c r="F663" s="179"/>
      <c r="G663" s="179"/>
      <c r="H663" s="179"/>
      <c r="I663" s="179"/>
    </row>
    <row r="664" spans="1:9" ht="15.75" x14ac:dyDescent="0.25">
      <c r="A664" s="105">
        <f t="shared" si="11"/>
        <v>646</v>
      </c>
      <c r="B664" s="179"/>
      <c r="C664" s="179"/>
      <c r="D664" s="180"/>
      <c r="E664" s="181" t="str">
        <f>IF(NOT(ISBLANK(D664)), LOOKUP(MONTH(D664),{1,4,7,10},{"Q3","Q4","Q1","Q2"}), "")</f>
        <v/>
      </c>
      <c r="F664" s="179"/>
      <c r="G664" s="179"/>
      <c r="H664" s="179"/>
      <c r="I664" s="179"/>
    </row>
    <row r="665" spans="1:9" ht="15.75" x14ac:dyDescent="0.25">
      <c r="A665" s="105">
        <f t="shared" si="11"/>
        <v>647</v>
      </c>
      <c r="B665" s="179"/>
      <c r="C665" s="179"/>
      <c r="D665" s="180"/>
      <c r="E665" s="181" t="str">
        <f>IF(NOT(ISBLANK(D665)), LOOKUP(MONTH(D665),{1,4,7,10},{"Q3","Q4","Q1","Q2"}), "")</f>
        <v/>
      </c>
      <c r="F665" s="179"/>
      <c r="G665" s="179"/>
      <c r="H665" s="179"/>
      <c r="I665" s="179"/>
    </row>
    <row r="666" spans="1:9" ht="15.75" x14ac:dyDescent="0.25">
      <c r="A666" s="105">
        <f t="shared" si="11"/>
        <v>648</v>
      </c>
      <c r="B666" s="179"/>
      <c r="C666" s="179"/>
      <c r="D666" s="180"/>
      <c r="E666" s="181" t="str">
        <f>IF(NOT(ISBLANK(D666)), LOOKUP(MONTH(D666),{1,4,7,10},{"Q3","Q4","Q1","Q2"}), "")</f>
        <v/>
      </c>
      <c r="F666" s="179"/>
      <c r="G666" s="179"/>
      <c r="H666" s="179"/>
      <c r="I666" s="179"/>
    </row>
    <row r="667" spans="1:9" ht="15.75" x14ac:dyDescent="0.25">
      <c r="A667" s="105">
        <f t="shared" si="11"/>
        <v>649</v>
      </c>
      <c r="B667" s="179"/>
      <c r="C667" s="179"/>
      <c r="D667" s="180"/>
      <c r="E667" s="181" t="str">
        <f>IF(NOT(ISBLANK(D667)), LOOKUP(MONTH(D667),{1,4,7,10},{"Q3","Q4","Q1","Q2"}), "")</f>
        <v/>
      </c>
      <c r="F667" s="179"/>
      <c r="G667" s="179"/>
      <c r="H667" s="179"/>
      <c r="I667" s="179"/>
    </row>
    <row r="668" spans="1:9" ht="15.75" x14ac:dyDescent="0.25">
      <c r="A668" s="105">
        <f t="shared" si="11"/>
        <v>650</v>
      </c>
      <c r="B668" s="179"/>
      <c r="C668" s="179"/>
      <c r="D668" s="180"/>
      <c r="E668" s="181" t="str">
        <f>IF(NOT(ISBLANK(D668)), LOOKUP(MONTH(D668),{1,4,7,10},{"Q3","Q4","Q1","Q2"}), "")</f>
        <v/>
      </c>
      <c r="F668" s="179"/>
      <c r="G668" s="179"/>
      <c r="H668" s="179"/>
      <c r="I668" s="179"/>
    </row>
    <row r="669" spans="1:9" ht="15.75" x14ac:dyDescent="0.25">
      <c r="A669" s="105">
        <f t="shared" si="11"/>
        <v>651</v>
      </c>
      <c r="B669" s="179"/>
      <c r="C669" s="179"/>
      <c r="D669" s="180"/>
      <c r="E669" s="181" t="str">
        <f>IF(NOT(ISBLANK(D669)), LOOKUP(MONTH(D669),{1,4,7,10},{"Q3","Q4","Q1","Q2"}), "")</f>
        <v/>
      </c>
      <c r="F669" s="179"/>
      <c r="G669" s="179"/>
      <c r="H669" s="179"/>
      <c r="I669" s="179"/>
    </row>
    <row r="670" spans="1:9" ht="15.75" x14ac:dyDescent="0.25">
      <c r="A670" s="105">
        <f t="shared" si="11"/>
        <v>652</v>
      </c>
      <c r="B670" s="179"/>
      <c r="C670" s="179"/>
      <c r="D670" s="180"/>
      <c r="E670" s="181" t="str">
        <f>IF(NOT(ISBLANK(D670)), LOOKUP(MONTH(D670),{1,4,7,10},{"Q3","Q4","Q1","Q2"}), "")</f>
        <v/>
      </c>
      <c r="F670" s="179"/>
      <c r="G670" s="179"/>
      <c r="H670" s="179"/>
      <c r="I670" s="179"/>
    </row>
    <row r="671" spans="1:9" ht="15.75" x14ac:dyDescent="0.25">
      <c r="A671" s="105">
        <f t="shared" si="11"/>
        <v>653</v>
      </c>
      <c r="B671" s="179"/>
      <c r="C671" s="179"/>
      <c r="D671" s="180"/>
      <c r="E671" s="181" t="str">
        <f>IF(NOT(ISBLANK(D671)), LOOKUP(MONTH(D671),{1,4,7,10},{"Q3","Q4","Q1","Q2"}), "")</f>
        <v/>
      </c>
      <c r="F671" s="179"/>
      <c r="G671" s="179"/>
      <c r="H671" s="179"/>
      <c r="I671" s="179"/>
    </row>
    <row r="672" spans="1:9" ht="15.75" x14ac:dyDescent="0.25">
      <c r="A672" s="105">
        <f t="shared" si="11"/>
        <v>654</v>
      </c>
      <c r="B672" s="179"/>
      <c r="C672" s="179"/>
      <c r="D672" s="180"/>
      <c r="E672" s="181" t="str">
        <f>IF(NOT(ISBLANK(D672)), LOOKUP(MONTH(D672),{1,4,7,10},{"Q3","Q4","Q1","Q2"}), "")</f>
        <v/>
      </c>
      <c r="F672" s="179"/>
      <c r="G672" s="179"/>
      <c r="H672" s="179"/>
      <c r="I672" s="179"/>
    </row>
    <row r="673" spans="1:9" ht="15.75" x14ac:dyDescent="0.25">
      <c r="A673" s="105">
        <f t="shared" si="11"/>
        <v>655</v>
      </c>
      <c r="B673" s="179"/>
      <c r="C673" s="179"/>
      <c r="D673" s="180"/>
      <c r="E673" s="181" t="str">
        <f>IF(NOT(ISBLANK(D673)), LOOKUP(MONTH(D673),{1,4,7,10},{"Q3","Q4","Q1","Q2"}), "")</f>
        <v/>
      </c>
      <c r="F673" s="179"/>
      <c r="G673" s="179"/>
      <c r="H673" s="179"/>
      <c r="I673" s="179"/>
    </row>
    <row r="674" spans="1:9" ht="15.75" x14ac:dyDescent="0.25">
      <c r="A674" s="105">
        <f t="shared" si="11"/>
        <v>656</v>
      </c>
      <c r="B674" s="179"/>
      <c r="C674" s="179"/>
      <c r="D674" s="180"/>
      <c r="E674" s="181" t="str">
        <f>IF(NOT(ISBLANK(D674)), LOOKUP(MONTH(D674),{1,4,7,10},{"Q3","Q4","Q1","Q2"}), "")</f>
        <v/>
      </c>
      <c r="F674" s="179"/>
      <c r="G674" s="179"/>
      <c r="H674" s="179"/>
      <c r="I674" s="179"/>
    </row>
    <row r="675" spans="1:9" ht="15.75" x14ac:dyDescent="0.25">
      <c r="A675" s="105">
        <f t="shared" si="11"/>
        <v>657</v>
      </c>
      <c r="B675" s="179"/>
      <c r="C675" s="179"/>
      <c r="D675" s="180"/>
      <c r="E675" s="181" t="str">
        <f>IF(NOT(ISBLANK(D675)), LOOKUP(MONTH(D675),{1,4,7,10},{"Q3","Q4","Q1","Q2"}), "")</f>
        <v/>
      </c>
      <c r="F675" s="179"/>
      <c r="G675" s="179"/>
      <c r="H675" s="179"/>
      <c r="I675" s="179"/>
    </row>
    <row r="676" spans="1:9" ht="15.75" x14ac:dyDescent="0.25">
      <c r="A676" s="105">
        <f t="shared" si="11"/>
        <v>658</v>
      </c>
      <c r="B676" s="179"/>
      <c r="C676" s="179"/>
      <c r="D676" s="180"/>
      <c r="E676" s="181" t="str">
        <f>IF(NOT(ISBLANK(D676)), LOOKUP(MONTH(D676),{1,4,7,10},{"Q3","Q4","Q1","Q2"}), "")</f>
        <v/>
      </c>
      <c r="F676" s="179"/>
      <c r="G676" s="179"/>
      <c r="H676" s="179"/>
      <c r="I676" s="179"/>
    </row>
    <row r="677" spans="1:9" ht="15.75" x14ac:dyDescent="0.25">
      <c r="A677" s="105">
        <f t="shared" si="11"/>
        <v>659</v>
      </c>
      <c r="B677" s="179"/>
      <c r="C677" s="179"/>
      <c r="D677" s="180"/>
      <c r="E677" s="181" t="str">
        <f>IF(NOT(ISBLANK(D677)), LOOKUP(MONTH(D677),{1,4,7,10},{"Q3","Q4","Q1","Q2"}), "")</f>
        <v/>
      </c>
      <c r="F677" s="179"/>
      <c r="G677" s="179"/>
      <c r="H677" s="179"/>
      <c r="I677" s="179"/>
    </row>
    <row r="678" spans="1:9" ht="15.75" x14ac:dyDescent="0.25">
      <c r="A678" s="105">
        <f t="shared" si="11"/>
        <v>660</v>
      </c>
      <c r="B678" s="179"/>
      <c r="C678" s="179"/>
      <c r="D678" s="180"/>
      <c r="E678" s="181" t="str">
        <f>IF(NOT(ISBLANK(D678)), LOOKUP(MONTH(D678),{1,4,7,10},{"Q3","Q4","Q1","Q2"}), "")</f>
        <v/>
      </c>
      <c r="F678" s="179"/>
      <c r="G678" s="179"/>
      <c r="H678" s="179"/>
      <c r="I678" s="179"/>
    </row>
    <row r="679" spans="1:9" ht="15.75" x14ac:dyDescent="0.25">
      <c r="A679" s="105">
        <f t="shared" si="11"/>
        <v>661</v>
      </c>
      <c r="B679" s="179"/>
      <c r="C679" s="179"/>
      <c r="D679" s="180"/>
      <c r="E679" s="181" t="str">
        <f>IF(NOT(ISBLANK(D679)), LOOKUP(MONTH(D679),{1,4,7,10},{"Q3","Q4","Q1","Q2"}), "")</f>
        <v/>
      </c>
      <c r="F679" s="179"/>
      <c r="G679" s="179"/>
      <c r="H679" s="179"/>
      <c r="I679" s="179"/>
    </row>
    <row r="680" spans="1:9" ht="15.75" x14ac:dyDescent="0.25">
      <c r="A680" s="105">
        <f t="shared" si="11"/>
        <v>662</v>
      </c>
      <c r="B680" s="179"/>
      <c r="C680" s="179"/>
      <c r="D680" s="180"/>
      <c r="E680" s="181" t="str">
        <f>IF(NOT(ISBLANK(D680)), LOOKUP(MONTH(D680),{1,4,7,10},{"Q3","Q4","Q1","Q2"}), "")</f>
        <v/>
      </c>
      <c r="F680" s="179"/>
      <c r="G680" s="179"/>
      <c r="H680" s="179"/>
      <c r="I680" s="179"/>
    </row>
    <row r="681" spans="1:9" ht="15.75" x14ac:dyDescent="0.25">
      <c r="A681" s="105">
        <f t="shared" si="11"/>
        <v>663</v>
      </c>
      <c r="B681" s="179"/>
      <c r="C681" s="179"/>
      <c r="D681" s="180"/>
      <c r="E681" s="181" t="str">
        <f>IF(NOT(ISBLANK(D681)), LOOKUP(MONTH(D681),{1,4,7,10},{"Q3","Q4","Q1","Q2"}), "")</f>
        <v/>
      </c>
      <c r="F681" s="179"/>
      <c r="G681" s="179"/>
      <c r="H681" s="179"/>
      <c r="I681" s="179"/>
    </row>
    <row r="682" spans="1:9" ht="15.75" x14ac:dyDescent="0.25">
      <c r="A682" s="105">
        <f t="shared" si="11"/>
        <v>664</v>
      </c>
      <c r="B682" s="179"/>
      <c r="C682" s="179"/>
      <c r="D682" s="180"/>
      <c r="E682" s="181" t="str">
        <f>IF(NOT(ISBLANK(D682)), LOOKUP(MONTH(D682),{1,4,7,10},{"Q3","Q4","Q1","Q2"}), "")</f>
        <v/>
      </c>
      <c r="F682" s="179"/>
      <c r="G682" s="179"/>
      <c r="H682" s="179"/>
      <c r="I682" s="179"/>
    </row>
    <row r="683" spans="1:9" ht="15.75" x14ac:dyDescent="0.25">
      <c r="A683" s="105">
        <f t="shared" si="11"/>
        <v>665</v>
      </c>
      <c r="B683" s="179"/>
      <c r="C683" s="179"/>
      <c r="D683" s="180"/>
      <c r="E683" s="181" t="str">
        <f>IF(NOT(ISBLANK(D683)), LOOKUP(MONTH(D683),{1,4,7,10},{"Q3","Q4","Q1","Q2"}), "")</f>
        <v/>
      </c>
      <c r="F683" s="179"/>
      <c r="G683" s="179"/>
      <c r="H683" s="179"/>
      <c r="I683" s="179"/>
    </row>
    <row r="684" spans="1:9" ht="15.75" x14ac:dyDescent="0.25">
      <c r="A684" s="105">
        <f t="shared" si="11"/>
        <v>666</v>
      </c>
      <c r="B684" s="179"/>
      <c r="C684" s="179"/>
      <c r="D684" s="180"/>
      <c r="E684" s="181" t="str">
        <f>IF(NOT(ISBLANK(D684)), LOOKUP(MONTH(D684),{1,4,7,10},{"Q3","Q4","Q1","Q2"}), "")</f>
        <v/>
      </c>
      <c r="F684" s="179"/>
      <c r="G684" s="179"/>
      <c r="H684" s="179"/>
      <c r="I684" s="179"/>
    </row>
    <row r="685" spans="1:9" ht="15.75" x14ac:dyDescent="0.25">
      <c r="A685" s="105">
        <f t="shared" si="11"/>
        <v>667</v>
      </c>
      <c r="B685" s="179"/>
      <c r="C685" s="179"/>
      <c r="D685" s="180"/>
      <c r="E685" s="181" t="str">
        <f>IF(NOT(ISBLANK(D685)), LOOKUP(MONTH(D685),{1,4,7,10},{"Q3","Q4","Q1","Q2"}), "")</f>
        <v/>
      </c>
      <c r="F685" s="179"/>
      <c r="G685" s="179"/>
      <c r="H685" s="179"/>
      <c r="I685" s="179"/>
    </row>
    <row r="686" spans="1:9" ht="15.75" x14ac:dyDescent="0.25">
      <c r="A686" s="105">
        <f t="shared" si="11"/>
        <v>668</v>
      </c>
      <c r="B686" s="179"/>
      <c r="C686" s="179"/>
      <c r="D686" s="180"/>
      <c r="E686" s="181" t="str">
        <f>IF(NOT(ISBLANK(D686)), LOOKUP(MONTH(D686),{1,4,7,10},{"Q3","Q4","Q1","Q2"}), "")</f>
        <v/>
      </c>
      <c r="F686" s="179"/>
      <c r="G686" s="179"/>
      <c r="H686" s="179"/>
      <c r="I686" s="179"/>
    </row>
    <row r="687" spans="1:9" ht="15.75" x14ac:dyDescent="0.25">
      <c r="A687" s="105">
        <f t="shared" si="11"/>
        <v>669</v>
      </c>
      <c r="B687" s="179"/>
      <c r="C687" s="179"/>
      <c r="D687" s="180"/>
      <c r="E687" s="181" t="str">
        <f>IF(NOT(ISBLANK(D687)), LOOKUP(MONTH(D687),{1,4,7,10},{"Q3","Q4","Q1","Q2"}), "")</f>
        <v/>
      </c>
      <c r="F687" s="179"/>
      <c r="G687" s="179"/>
      <c r="H687" s="179"/>
      <c r="I687" s="179"/>
    </row>
    <row r="688" spans="1:9" ht="15.75" x14ac:dyDescent="0.25">
      <c r="A688" s="105">
        <f t="shared" si="11"/>
        <v>670</v>
      </c>
      <c r="B688" s="179"/>
      <c r="C688" s="179"/>
      <c r="D688" s="180"/>
      <c r="E688" s="181" t="str">
        <f>IF(NOT(ISBLANK(D688)), LOOKUP(MONTH(D688),{1,4,7,10},{"Q3","Q4","Q1","Q2"}), "")</f>
        <v/>
      </c>
      <c r="F688" s="179"/>
      <c r="G688" s="179"/>
      <c r="H688" s="179"/>
      <c r="I688" s="179"/>
    </row>
    <row r="689" spans="1:9" ht="15.75" x14ac:dyDescent="0.25">
      <c r="A689" s="105">
        <f t="shared" si="11"/>
        <v>671</v>
      </c>
      <c r="B689" s="179"/>
      <c r="C689" s="179"/>
      <c r="D689" s="180"/>
      <c r="E689" s="181" t="str">
        <f>IF(NOT(ISBLANK(D689)), LOOKUP(MONTH(D689),{1,4,7,10},{"Q3","Q4","Q1","Q2"}), "")</f>
        <v/>
      </c>
      <c r="F689" s="179"/>
      <c r="G689" s="179"/>
      <c r="H689" s="179"/>
      <c r="I689" s="179"/>
    </row>
    <row r="690" spans="1:9" ht="15.75" x14ac:dyDescent="0.25">
      <c r="A690" s="105">
        <f t="shared" si="11"/>
        <v>672</v>
      </c>
      <c r="B690" s="179"/>
      <c r="C690" s="179"/>
      <c r="D690" s="180"/>
      <c r="E690" s="181" t="str">
        <f>IF(NOT(ISBLANK(D690)), LOOKUP(MONTH(D690),{1,4,7,10},{"Q3","Q4","Q1","Q2"}), "")</f>
        <v/>
      </c>
      <c r="F690" s="179"/>
      <c r="G690" s="179"/>
      <c r="H690" s="179"/>
      <c r="I690" s="179"/>
    </row>
    <row r="691" spans="1:9" ht="15.75" x14ac:dyDescent="0.25">
      <c r="A691" s="105">
        <f t="shared" si="11"/>
        <v>673</v>
      </c>
      <c r="B691" s="179"/>
      <c r="C691" s="179"/>
      <c r="D691" s="180"/>
      <c r="E691" s="181" t="str">
        <f>IF(NOT(ISBLANK(D691)), LOOKUP(MONTH(D691),{1,4,7,10},{"Q3","Q4","Q1","Q2"}), "")</f>
        <v/>
      </c>
      <c r="F691" s="179"/>
      <c r="G691" s="179"/>
      <c r="H691" s="179"/>
      <c r="I691" s="179"/>
    </row>
    <row r="692" spans="1:9" ht="15.75" x14ac:dyDescent="0.25">
      <c r="A692" s="105">
        <f t="shared" si="11"/>
        <v>674</v>
      </c>
      <c r="B692" s="179"/>
      <c r="C692" s="179"/>
      <c r="D692" s="180"/>
      <c r="E692" s="181" t="str">
        <f>IF(NOT(ISBLANK(D692)), LOOKUP(MONTH(D692),{1,4,7,10},{"Q3","Q4","Q1","Q2"}), "")</f>
        <v/>
      </c>
      <c r="F692" s="179"/>
      <c r="G692" s="179"/>
      <c r="H692" s="179"/>
      <c r="I692" s="179"/>
    </row>
    <row r="693" spans="1:9" ht="15.75" x14ac:dyDescent="0.25">
      <c r="A693" s="105">
        <f t="shared" si="11"/>
        <v>675</v>
      </c>
      <c r="B693" s="179"/>
      <c r="C693" s="179"/>
      <c r="D693" s="180"/>
      <c r="E693" s="181" t="str">
        <f>IF(NOT(ISBLANK(D693)), LOOKUP(MONTH(D693),{1,4,7,10},{"Q3","Q4","Q1","Q2"}), "")</f>
        <v/>
      </c>
      <c r="F693" s="179"/>
      <c r="G693" s="179"/>
      <c r="H693" s="179"/>
      <c r="I693" s="179"/>
    </row>
    <row r="694" spans="1:9" ht="15.75" x14ac:dyDescent="0.25">
      <c r="A694" s="105">
        <f t="shared" si="11"/>
        <v>676</v>
      </c>
      <c r="B694" s="179"/>
      <c r="C694" s="179"/>
      <c r="D694" s="180"/>
      <c r="E694" s="181" t="str">
        <f>IF(NOT(ISBLANK(D694)), LOOKUP(MONTH(D694),{1,4,7,10},{"Q3","Q4","Q1","Q2"}), "")</f>
        <v/>
      </c>
      <c r="F694" s="179"/>
      <c r="G694" s="179"/>
      <c r="H694" s="179"/>
      <c r="I694" s="179"/>
    </row>
    <row r="695" spans="1:9" ht="15.75" x14ac:dyDescent="0.25">
      <c r="A695" s="105">
        <f t="shared" si="11"/>
        <v>677</v>
      </c>
      <c r="B695" s="179"/>
      <c r="C695" s="179"/>
      <c r="D695" s="180"/>
      <c r="E695" s="181" t="str">
        <f>IF(NOT(ISBLANK(D695)), LOOKUP(MONTH(D695),{1,4,7,10},{"Q3","Q4","Q1","Q2"}), "")</f>
        <v/>
      </c>
      <c r="F695" s="179"/>
      <c r="G695" s="179"/>
      <c r="H695" s="179"/>
      <c r="I695" s="179"/>
    </row>
    <row r="696" spans="1:9" ht="15.75" x14ac:dyDescent="0.25">
      <c r="A696" s="105">
        <f t="shared" si="11"/>
        <v>678</v>
      </c>
      <c r="B696" s="179"/>
      <c r="C696" s="179"/>
      <c r="D696" s="180"/>
      <c r="E696" s="181" t="str">
        <f>IF(NOT(ISBLANK(D696)), LOOKUP(MONTH(D696),{1,4,7,10},{"Q3","Q4","Q1","Q2"}), "")</f>
        <v/>
      </c>
      <c r="F696" s="179"/>
      <c r="G696" s="179"/>
      <c r="H696" s="179"/>
      <c r="I696" s="179"/>
    </row>
    <row r="697" spans="1:9" ht="15.75" x14ac:dyDescent="0.25">
      <c r="A697" s="105">
        <f t="shared" si="11"/>
        <v>679</v>
      </c>
      <c r="B697" s="179"/>
      <c r="C697" s="179"/>
      <c r="D697" s="180"/>
      <c r="E697" s="181" t="str">
        <f>IF(NOT(ISBLANK(D697)), LOOKUP(MONTH(D697),{1,4,7,10},{"Q3","Q4","Q1","Q2"}), "")</f>
        <v/>
      </c>
      <c r="F697" s="179"/>
      <c r="G697" s="179"/>
      <c r="H697" s="179"/>
      <c r="I697" s="179"/>
    </row>
    <row r="698" spans="1:9" ht="15.75" x14ac:dyDescent="0.25">
      <c r="A698" s="105">
        <f t="shared" si="11"/>
        <v>680</v>
      </c>
      <c r="B698" s="179"/>
      <c r="C698" s="179"/>
      <c r="D698" s="180"/>
      <c r="E698" s="181" t="str">
        <f>IF(NOT(ISBLANK(D698)), LOOKUP(MONTH(D698),{1,4,7,10},{"Q3","Q4","Q1","Q2"}), "")</f>
        <v/>
      </c>
      <c r="F698" s="179"/>
      <c r="G698" s="179"/>
      <c r="H698" s="179"/>
      <c r="I698" s="179"/>
    </row>
    <row r="699" spans="1:9" ht="15.75" x14ac:dyDescent="0.25">
      <c r="A699" s="105">
        <f t="shared" si="11"/>
        <v>681</v>
      </c>
      <c r="B699" s="179"/>
      <c r="C699" s="179"/>
      <c r="D699" s="180"/>
      <c r="E699" s="181" t="str">
        <f>IF(NOT(ISBLANK(D699)), LOOKUP(MONTH(D699),{1,4,7,10},{"Q3","Q4","Q1","Q2"}), "")</f>
        <v/>
      </c>
      <c r="F699" s="179"/>
      <c r="G699" s="179"/>
      <c r="H699" s="179"/>
      <c r="I699" s="179"/>
    </row>
    <row r="700" spans="1:9" ht="15.75" x14ac:dyDescent="0.25">
      <c r="A700" s="105">
        <f t="shared" si="11"/>
        <v>682</v>
      </c>
      <c r="B700" s="179"/>
      <c r="C700" s="179"/>
      <c r="D700" s="180"/>
      <c r="E700" s="181" t="str">
        <f>IF(NOT(ISBLANK(D700)), LOOKUP(MONTH(D700),{1,4,7,10},{"Q3","Q4","Q1","Q2"}), "")</f>
        <v/>
      </c>
      <c r="F700" s="179"/>
      <c r="G700" s="179"/>
      <c r="H700" s="179"/>
      <c r="I700" s="179"/>
    </row>
    <row r="701" spans="1:9" ht="15.75" x14ac:dyDescent="0.25">
      <c r="A701" s="105">
        <f t="shared" si="11"/>
        <v>683</v>
      </c>
      <c r="B701" s="179"/>
      <c r="C701" s="179"/>
      <c r="D701" s="180"/>
      <c r="E701" s="181" t="str">
        <f>IF(NOT(ISBLANK(D701)), LOOKUP(MONTH(D701),{1,4,7,10},{"Q3","Q4","Q1","Q2"}), "")</f>
        <v/>
      </c>
      <c r="F701" s="179"/>
      <c r="G701" s="179"/>
      <c r="H701" s="179"/>
      <c r="I701" s="179"/>
    </row>
    <row r="702" spans="1:9" ht="15.75" x14ac:dyDescent="0.25">
      <c r="A702" s="105">
        <f t="shared" si="11"/>
        <v>684</v>
      </c>
      <c r="B702" s="179"/>
      <c r="C702" s="179"/>
      <c r="D702" s="180"/>
      <c r="E702" s="181" t="str">
        <f>IF(NOT(ISBLANK(D702)), LOOKUP(MONTH(D702),{1,4,7,10},{"Q3","Q4","Q1","Q2"}), "")</f>
        <v/>
      </c>
      <c r="F702" s="179"/>
      <c r="G702" s="179"/>
      <c r="H702" s="179"/>
      <c r="I702" s="179"/>
    </row>
    <row r="703" spans="1:9" ht="15.75" x14ac:dyDescent="0.25">
      <c r="A703" s="105">
        <f t="shared" si="11"/>
        <v>685</v>
      </c>
      <c r="B703" s="179"/>
      <c r="C703" s="179"/>
      <c r="D703" s="180"/>
      <c r="E703" s="181" t="str">
        <f>IF(NOT(ISBLANK(D703)), LOOKUP(MONTH(D703),{1,4,7,10},{"Q3","Q4","Q1","Q2"}), "")</f>
        <v/>
      </c>
      <c r="F703" s="179"/>
      <c r="G703" s="179"/>
      <c r="H703" s="179"/>
      <c r="I703" s="179"/>
    </row>
    <row r="704" spans="1:9" ht="15.75" x14ac:dyDescent="0.25">
      <c r="A704" s="105">
        <f t="shared" si="11"/>
        <v>686</v>
      </c>
      <c r="B704" s="179"/>
      <c r="C704" s="179"/>
      <c r="D704" s="180"/>
      <c r="E704" s="181" t="str">
        <f>IF(NOT(ISBLANK(D704)), LOOKUP(MONTH(D704),{1,4,7,10},{"Q3","Q4","Q1","Q2"}), "")</f>
        <v/>
      </c>
      <c r="F704" s="179"/>
      <c r="G704" s="179"/>
      <c r="H704" s="179"/>
      <c r="I704" s="179"/>
    </row>
    <row r="705" spans="1:9" ht="15.75" x14ac:dyDescent="0.25">
      <c r="A705" s="105">
        <f t="shared" si="11"/>
        <v>687</v>
      </c>
      <c r="B705" s="179"/>
      <c r="C705" s="179"/>
      <c r="D705" s="180"/>
      <c r="E705" s="181" t="str">
        <f>IF(NOT(ISBLANK(D705)), LOOKUP(MONTH(D705),{1,4,7,10},{"Q3","Q4","Q1","Q2"}), "")</f>
        <v/>
      </c>
      <c r="F705" s="179"/>
      <c r="G705" s="179"/>
      <c r="H705" s="179"/>
      <c r="I705" s="179"/>
    </row>
    <row r="706" spans="1:9" ht="15.75" x14ac:dyDescent="0.25">
      <c r="A706" s="105">
        <f t="shared" si="11"/>
        <v>688</v>
      </c>
      <c r="B706" s="179"/>
      <c r="C706" s="179"/>
      <c r="D706" s="180"/>
      <c r="E706" s="181" t="str">
        <f>IF(NOT(ISBLANK(D706)), LOOKUP(MONTH(D706),{1,4,7,10},{"Q3","Q4","Q1","Q2"}), "")</f>
        <v/>
      </c>
      <c r="F706" s="179"/>
      <c r="G706" s="179"/>
      <c r="H706" s="179"/>
      <c r="I706" s="179"/>
    </row>
    <row r="707" spans="1:9" ht="15.75" x14ac:dyDescent="0.25">
      <c r="A707" s="105">
        <f t="shared" si="11"/>
        <v>689</v>
      </c>
      <c r="B707" s="179"/>
      <c r="C707" s="179"/>
      <c r="D707" s="180"/>
      <c r="E707" s="181" t="str">
        <f>IF(NOT(ISBLANK(D707)), LOOKUP(MONTH(D707),{1,4,7,10},{"Q3","Q4","Q1","Q2"}), "")</f>
        <v/>
      </c>
      <c r="F707" s="179"/>
      <c r="G707" s="179"/>
      <c r="H707" s="179"/>
      <c r="I707" s="179"/>
    </row>
    <row r="708" spans="1:9" ht="15.75" x14ac:dyDescent="0.25">
      <c r="A708" s="105">
        <f t="shared" si="11"/>
        <v>690</v>
      </c>
      <c r="B708" s="179"/>
      <c r="C708" s="179"/>
      <c r="D708" s="180"/>
      <c r="E708" s="181" t="str">
        <f>IF(NOT(ISBLANK(D708)), LOOKUP(MONTH(D708),{1,4,7,10},{"Q3","Q4","Q1","Q2"}), "")</f>
        <v/>
      </c>
      <c r="F708" s="179"/>
      <c r="G708" s="179"/>
      <c r="H708" s="179"/>
      <c r="I708" s="179"/>
    </row>
    <row r="709" spans="1:9" ht="15.75" x14ac:dyDescent="0.25">
      <c r="A709" s="105">
        <f t="shared" si="11"/>
        <v>691</v>
      </c>
      <c r="B709" s="179"/>
      <c r="C709" s="179"/>
      <c r="D709" s="180"/>
      <c r="E709" s="181" t="str">
        <f>IF(NOT(ISBLANK(D709)), LOOKUP(MONTH(D709),{1,4,7,10},{"Q3","Q4","Q1","Q2"}), "")</f>
        <v/>
      </c>
      <c r="F709" s="179"/>
      <c r="G709" s="179"/>
      <c r="H709" s="179"/>
      <c r="I709" s="179"/>
    </row>
    <row r="710" spans="1:9" ht="15.75" x14ac:dyDescent="0.25">
      <c r="A710" s="105">
        <f t="shared" si="11"/>
        <v>692</v>
      </c>
      <c r="B710" s="179"/>
      <c r="C710" s="179"/>
      <c r="D710" s="180"/>
      <c r="E710" s="181" t="str">
        <f>IF(NOT(ISBLANK(D710)), LOOKUP(MONTH(D710),{1,4,7,10},{"Q3","Q4","Q1","Q2"}), "")</f>
        <v/>
      </c>
      <c r="F710" s="179"/>
      <c r="G710" s="179"/>
      <c r="H710" s="179"/>
      <c r="I710" s="179"/>
    </row>
    <row r="711" spans="1:9" ht="15.75" x14ac:dyDescent="0.25">
      <c r="A711" s="105">
        <f t="shared" si="11"/>
        <v>693</v>
      </c>
      <c r="B711" s="179"/>
      <c r="C711" s="179"/>
      <c r="D711" s="180"/>
      <c r="E711" s="181" t="str">
        <f>IF(NOT(ISBLANK(D711)), LOOKUP(MONTH(D711),{1,4,7,10},{"Q3","Q4","Q1","Q2"}), "")</f>
        <v/>
      </c>
      <c r="F711" s="179"/>
      <c r="G711" s="179"/>
      <c r="H711" s="179"/>
      <c r="I711" s="179"/>
    </row>
    <row r="712" spans="1:9" ht="15.75" x14ac:dyDescent="0.25">
      <c r="A712" s="105">
        <f t="shared" si="11"/>
        <v>694</v>
      </c>
      <c r="B712" s="179"/>
      <c r="C712" s="179"/>
      <c r="D712" s="180"/>
      <c r="E712" s="181" t="str">
        <f>IF(NOT(ISBLANK(D712)), LOOKUP(MONTH(D712),{1,4,7,10},{"Q3","Q4","Q1","Q2"}), "")</f>
        <v/>
      </c>
      <c r="F712" s="179"/>
      <c r="G712" s="179"/>
      <c r="H712" s="179"/>
      <c r="I712" s="179"/>
    </row>
    <row r="713" spans="1:9" ht="15.75" x14ac:dyDescent="0.25">
      <c r="A713" s="105">
        <f t="shared" si="11"/>
        <v>695</v>
      </c>
      <c r="B713" s="179"/>
      <c r="C713" s="179"/>
      <c r="D713" s="180"/>
      <c r="E713" s="181" t="str">
        <f>IF(NOT(ISBLANK(D713)), LOOKUP(MONTH(D713),{1,4,7,10},{"Q3","Q4","Q1","Q2"}), "")</f>
        <v/>
      </c>
      <c r="F713" s="179"/>
      <c r="G713" s="179"/>
      <c r="H713" s="179"/>
      <c r="I713" s="179"/>
    </row>
    <row r="714" spans="1:9" ht="15.75" x14ac:dyDescent="0.25">
      <c r="A714" s="105">
        <f t="shared" si="11"/>
        <v>696</v>
      </c>
      <c r="B714" s="179"/>
      <c r="C714" s="179"/>
      <c r="D714" s="180"/>
      <c r="E714" s="181" t="str">
        <f>IF(NOT(ISBLANK(D714)), LOOKUP(MONTH(D714),{1,4,7,10},{"Q3","Q4","Q1","Q2"}), "")</f>
        <v/>
      </c>
      <c r="F714" s="179"/>
      <c r="G714" s="179"/>
      <c r="H714" s="179"/>
      <c r="I714" s="179"/>
    </row>
    <row r="715" spans="1:9" ht="15.75" x14ac:dyDescent="0.25">
      <c r="A715" s="105">
        <f t="shared" si="11"/>
        <v>697</v>
      </c>
      <c r="B715" s="179"/>
      <c r="C715" s="179"/>
      <c r="D715" s="180"/>
      <c r="E715" s="181" t="str">
        <f>IF(NOT(ISBLANK(D715)), LOOKUP(MONTH(D715),{1,4,7,10},{"Q3","Q4","Q1","Q2"}), "")</f>
        <v/>
      </c>
      <c r="F715" s="179"/>
      <c r="G715" s="179"/>
      <c r="H715" s="179"/>
      <c r="I715" s="179"/>
    </row>
    <row r="716" spans="1:9" ht="15.75" x14ac:dyDescent="0.25">
      <c r="A716" s="105">
        <f t="shared" si="11"/>
        <v>698</v>
      </c>
      <c r="B716" s="179"/>
      <c r="C716" s="179"/>
      <c r="D716" s="180"/>
      <c r="E716" s="181" t="str">
        <f>IF(NOT(ISBLANK(D716)), LOOKUP(MONTH(D716),{1,4,7,10},{"Q3","Q4","Q1","Q2"}), "")</f>
        <v/>
      </c>
      <c r="F716" s="179"/>
      <c r="G716" s="179"/>
      <c r="H716" s="179"/>
      <c r="I716" s="179"/>
    </row>
    <row r="717" spans="1:9" ht="15.75" x14ac:dyDescent="0.25">
      <c r="A717" s="105">
        <f t="shared" si="11"/>
        <v>699</v>
      </c>
      <c r="B717" s="179"/>
      <c r="C717" s="179"/>
      <c r="D717" s="180"/>
      <c r="E717" s="181" t="str">
        <f>IF(NOT(ISBLANK(D717)), LOOKUP(MONTH(D717),{1,4,7,10},{"Q3","Q4","Q1","Q2"}), "")</f>
        <v/>
      </c>
      <c r="F717" s="179"/>
      <c r="G717" s="179"/>
      <c r="H717" s="179"/>
      <c r="I717" s="179"/>
    </row>
    <row r="718" spans="1:9" ht="15.75" x14ac:dyDescent="0.25">
      <c r="A718" s="105">
        <f t="shared" si="11"/>
        <v>700</v>
      </c>
      <c r="B718" s="179"/>
      <c r="C718" s="179"/>
      <c r="D718" s="180"/>
      <c r="E718" s="181" t="str">
        <f>IF(NOT(ISBLANK(D718)), LOOKUP(MONTH(D718),{1,4,7,10},{"Q3","Q4","Q1","Q2"}), "")</f>
        <v/>
      </c>
      <c r="F718" s="179"/>
      <c r="G718" s="179"/>
      <c r="H718" s="179"/>
      <c r="I718" s="179"/>
    </row>
    <row r="719" spans="1:9" ht="15.75" x14ac:dyDescent="0.25">
      <c r="A719" s="105">
        <f t="shared" si="11"/>
        <v>701</v>
      </c>
      <c r="B719" s="179"/>
      <c r="C719" s="179"/>
      <c r="D719" s="180"/>
      <c r="E719" s="181" t="str">
        <f>IF(NOT(ISBLANK(D719)), LOOKUP(MONTH(D719),{1,4,7,10},{"Q3","Q4","Q1","Q2"}), "")</f>
        <v/>
      </c>
      <c r="F719" s="179"/>
      <c r="G719" s="179"/>
      <c r="H719" s="179"/>
      <c r="I719" s="179"/>
    </row>
    <row r="720" spans="1:9" ht="15.75" x14ac:dyDescent="0.25">
      <c r="A720" s="105">
        <f t="shared" si="11"/>
        <v>702</v>
      </c>
      <c r="B720" s="179"/>
      <c r="C720" s="179"/>
      <c r="D720" s="180"/>
      <c r="E720" s="181" t="str">
        <f>IF(NOT(ISBLANK(D720)), LOOKUP(MONTH(D720),{1,4,7,10},{"Q3","Q4","Q1","Q2"}), "")</f>
        <v/>
      </c>
      <c r="F720" s="179"/>
      <c r="G720" s="179"/>
      <c r="H720" s="179"/>
      <c r="I720" s="179"/>
    </row>
    <row r="721" spans="1:9" ht="15.75" x14ac:dyDescent="0.25">
      <c r="A721" s="105">
        <f t="shared" si="11"/>
        <v>703</v>
      </c>
      <c r="B721" s="179"/>
      <c r="C721" s="179"/>
      <c r="D721" s="180"/>
      <c r="E721" s="181" t="str">
        <f>IF(NOT(ISBLANK(D721)), LOOKUP(MONTH(D721),{1,4,7,10},{"Q3","Q4","Q1","Q2"}), "")</f>
        <v/>
      </c>
      <c r="F721" s="179"/>
      <c r="G721" s="179"/>
      <c r="H721" s="179"/>
      <c r="I721" s="179"/>
    </row>
    <row r="722" spans="1:9" ht="15.75" x14ac:dyDescent="0.25">
      <c r="A722" s="105">
        <f t="shared" si="11"/>
        <v>704</v>
      </c>
      <c r="B722" s="179"/>
      <c r="C722" s="179"/>
      <c r="D722" s="180"/>
      <c r="E722" s="181" t="str">
        <f>IF(NOT(ISBLANK(D722)), LOOKUP(MONTH(D722),{1,4,7,10},{"Q3","Q4","Q1","Q2"}), "")</f>
        <v/>
      </c>
      <c r="F722" s="179"/>
      <c r="G722" s="179"/>
      <c r="H722" s="179"/>
      <c r="I722" s="179"/>
    </row>
    <row r="723" spans="1:9" ht="15.75" x14ac:dyDescent="0.25">
      <c r="A723" s="105">
        <f t="shared" si="11"/>
        <v>705</v>
      </c>
      <c r="B723" s="179"/>
      <c r="C723" s="179"/>
      <c r="D723" s="180"/>
      <c r="E723" s="181" t="str">
        <f>IF(NOT(ISBLANK(D723)), LOOKUP(MONTH(D723),{1,4,7,10},{"Q3","Q4","Q1","Q2"}), "")</f>
        <v/>
      </c>
      <c r="F723" s="179"/>
      <c r="G723" s="179"/>
      <c r="H723" s="179"/>
      <c r="I723" s="179"/>
    </row>
    <row r="724" spans="1:9" ht="15.75" x14ac:dyDescent="0.25">
      <c r="A724" s="105">
        <f t="shared" si="11"/>
        <v>706</v>
      </c>
      <c r="B724" s="179"/>
      <c r="C724" s="179"/>
      <c r="D724" s="180"/>
      <c r="E724" s="181" t="str">
        <f>IF(NOT(ISBLANK(D724)), LOOKUP(MONTH(D724),{1,4,7,10},{"Q3","Q4","Q1","Q2"}), "")</f>
        <v/>
      </c>
      <c r="F724" s="179"/>
      <c r="G724" s="179"/>
      <c r="H724" s="179"/>
      <c r="I724" s="179"/>
    </row>
    <row r="725" spans="1:9" ht="15.75" x14ac:dyDescent="0.25">
      <c r="A725" s="105">
        <f t="shared" ref="A725:A788" si="12">A724+$A$19</f>
        <v>707</v>
      </c>
      <c r="B725" s="179"/>
      <c r="C725" s="179"/>
      <c r="D725" s="180"/>
      <c r="E725" s="181" t="str">
        <f>IF(NOT(ISBLANK(D725)), LOOKUP(MONTH(D725),{1,4,7,10},{"Q3","Q4","Q1","Q2"}), "")</f>
        <v/>
      </c>
      <c r="F725" s="179"/>
      <c r="G725" s="179"/>
      <c r="H725" s="179"/>
      <c r="I725" s="179"/>
    </row>
    <row r="726" spans="1:9" ht="15.75" x14ac:dyDescent="0.25">
      <c r="A726" s="105">
        <f t="shared" si="12"/>
        <v>708</v>
      </c>
      <c r="B726" s="179"/>
      <c r="C726" s="179"/>
      <c r="D726" s="180"/>
      <c r="E726" s="181" t="str">
        <f>IF(NOT(ISBLANK(D726)), LOOKUP(MONTH(D726),{1,4,7,10},{"Q3","Q4","Q1","Q2"}), "")</f>
        <v/>
      </c>
      <c r="F726" s="179"/>
      <c r="G726" s="179"/>
      <c r="H726" s="179"/>
      <c r="I726" s="179"/>
    </row>
    <row r="727" spans="1:9" ht="15.75" x14ac:dyDescent="0.25">
      <c r="A727" s="105">
        <f t="shared" si="12"/>
        <v>709</v>
      </c>
      <c r="B727" s="179"/>
      <c r="C727" s="179"/>
      <c r="D727" s="180"/>
      <c r="E727" s="181" t="str">
        <f>IF(NOT(ISBLANK(D727)), LOOKUP(MONTH(D727),{1,4,7,10},{"Q3","Q4","Q1","Q2"}), "")</f>
        <v/>
      </c>
      <c r="F727" s="179"/>
      <c r="G727" s="179"/>
      <c r="H727" s="179"/>
      <c r="I727" s="179"/>
    </row>
    <row r="728" spans="1:9" ht="15.75" x14ac:dyDescent="0.25">
      <c r="A728" s="105">
        <f t="shared" si="12"/>
        <v>710</v>
      </c>
      <c r="B728" s="179"/>
      <c r="C728" s="179"/>
      <c r="D728" s="180"/>
      <c r="E728" s="181" t="str">
        <f>IF(NOT(ISBLANK(D728)), LOOKUP(MONTH(D728),{1,4,7,10},{"Q3","Q4","Q1","Q2"}), "")</f>
        <v/>
      </c>
      <c r="F728" s="179"/>
      <c r="G728" s="179"/>
      <c r="H728" s="179"/>
      <c r="I728" s="179"/>
    </row>
    <row r="729" spans="1:9" ht="15.75" x14ac:dyDescent="0.25">
      <c r="A729" s="105">
        <f t="shared" si="12"/>
        <v>711</v>
      </c>
      <c r="B729" s="179"/>
      <c r="C729" s="179"/>
      <c r="D729" s="180"/>
      <c r="E729" s="181" t="str">
        <f>IF(NOT(ISBLANK(D729)), LOOKUP(MONTH(D729),{1,4,7,10},{"Q3","Q4","Q1","Q2"}), "")</f>
        <v/>
      </c>
      <c r="F729" s="179"/>
      <c r="G729" s="179"/>
      <c r="H729" s="179"/>
      <c r="I729" s="179"/>
    </row>
    <row r="730" spans="1:9" ht="15.75" x14ac:dyDescent="0.25">
      <c r="A730" s="105">
        <f t="shared" si="12"/>
        <v>712</v>
      </c>
      <c r="B730" s="179"/>
      <c r="C730" s="179"/>
      <c r="D730" s="180"/>
      <c r="E730" s="181" t="str">
        <f>IF(NOT(ISBLANK(D730)), LOOKUP(MONTH(D730),{1,4,7,10},{"Q3","Q4","Q1","Q2"}), "")</f>
        <v/>
      </c>
      <c r="F730" s="179"/>
      <c r="G730" s="179"/>
      <c r="H730" s="179"/>
      <c r="I730" s="179"/>
    </row>
    <row r="731" spans="1:9" ht="15.75" x14ac:dyDescent="0.25">
      <c r="A731" s="105">
        <f t="shared" si="12"/>
        <v>713</v>
      </c>
      <c r="B731" s="179"/>
      <c r="C731" s="179"/>
      <c r="D731" s="180"/>
      <c r="E731" s="181" t="str">
        <f>IF(NOT(ISBLANK(D731)), LOOKUP(MONTH(D731),{1,4,7,10},{"Q3","Q4","Q1","Q2"}), "")</f>
        <v/>
      </c>
      <c r="F731" s="179"/>
      <c r="G731" s="179"/>
      <c r="H731" s="179"/>
      <c r="I731" s="179"/>
    </row>
    <row r="732" spans="1:9" ht="15.75" x14ac:dyDescent="0.25">
      <c r="A732" s="105">
        <f t="shared" si="12"/>
        <v>714</v>
      </c>
      <c r="B732" s="179"/>
      <c r="C732" s="179"/>
      <c r="D732" s="180"/>
      <c r="E732" s="181" t="str">
        <f>IF(NOT(ISBLANK(D732)), LOOKUP(MONTH(D732),{1,4,7,10},{"Q3","Q4","Q1","Q2"}), "")</f>
        <v/>
      </c>
      <c r="F732" s="179"/>
      <c r="G732" s="179"/>
      <c r="H732" s="179"/>
      <c r="I732" s="179"/>
    </row>
    <row r="733" spans="1:9" ht="15.75" x14ac:dyDescent="0.25">
      <c r="A733" s="105">
        <f t="shared" si="12"/>
        <v>715</v>
      </c>
      <c r="B733" s="179"/>
      <c r="C733" s="179"/>
      <c r="D733" s="180"/>
      <c r="E733" s="181" t="str">
        <f>IF(NOT(ISBLANK(D733)), LOOKUP(MONTH(D733),{1,4,7,10},{"Q3","Q4","Q1","Q2"}), "")</f>
        <v/>
      </c>
      <c r="F733" s="179"/>
      <c r="G733" s="179"/>
      <c r="H733" s="179"/>
      <c r="I733" s="179"/>
    </row>
    <row r="734" spans="1:9" ht="15.75" x14ac:dyDescent="0.25">
      <c r="A734" s="105">
        <f t="shared" si="12"/>
        <v>716</v>
      </c>
      <c r="B734" s="179"/>
      <c r="C734" s="179"/>
      <c r="D734" s="180"/>
      <c r="E734" s="181" t="str">
        <f>IF(NOT(ISBLANK(D734)), LOOKUP(MONTH(D734),{1,4,7,10},{"Q3","Q4","Q1","Q2"}), "")</f>
        <v/>
      </c>
      <c r="F734" s="179"/>
      <c r="G734" s="179"/>
      <c r="H734" s="179"/>
      <c r="I734" s="179"/>
    </row>
    <row r="735" spans="1:9" ht="15.75" x14ac:dyDescent="0.25">
      <c r="A735" s="105">
        <f t="shared" si="12"/>
        <v>717</v>
      </c>
      <c r="B735" s="179"/>
      <c r="C735" s="179"/>
      <c r="D735" s="180"/>
      <c r="E735" s="181" t="str">
        <f>IF(NOT(ISBLANK(D735)), LOOKUP(MONTH(D735),{1,4,7,10},{"Q3","Q4","Q1","Q2"}), "")</f>
        <v/>
      </c>
      <c r="F735" s="179"/>
      <c r="G735" s="179"/>
      <c r="H735" s="179"/>
      <c r="I735" s="179"/>
    </row>
    <row r="736" spans="1:9" ht="15.75" x14ac:dyDescent="0.25">
      <c r="A736" s="105">
        <f t="shared" si="12"/>
        <v>718</v>
      </c>
      <c r="B736" s="179"/>
      <c r="C736" s="179"/>
      <c r="D736" s="180"/>
      <c r="E736" s="181" t="str">
        <f>IF(NOT(ISBLANK(D736)), LOOKUP(MONTH(D736),{1,4,7,10},{"Q3","Q4","Q1","Q2"}), "")</f>
        <v/>
      </c>
      <c r="F736" s="179"/>
      <c r="G736" s="179"/>
      <c r="H736" s="179"/>
      <c r="I736" s="179"/>
    </row>
    <row r="737" spans="1:9" ht="15.75" x14ac:dyDescent="0.25">
      <c r="A737" s="105">
        <f t="shared" si="12"/>
        <v>719</v>
      </c>
      <c r="B737" s="179"/>
      <c r="C737" s="179"/>
      <c r="D737" s="180"/>
      <c r="E737" s="181" t="str">
        <f>IF(NOT(ISBLANK(D737)), LOOKUP(MONTH(D737),{1,4,7,10},{"Q3","Q4","Q1","Q2"}), "")</f>
        <v/>
      </c>
      <c r="F737" s="179"/>
      <c r="G737" s="179"/>
      <c r="H737" s="179"/>
      <c r="I737" s="179"/>
    </row>
    <row r="738" spans="1:9" ht="15.75" x14ac:dyDescent="0.25">
      <c r="A738" s="105">
        <f t="shared" si="12"/>
        <v>720</v>
      </c>
      <c r="B738" s="179"/>
      <c r="C738" s="179"/>
      <c r="D738" s="180"/>
      <c r="E738" s="181" t="str">
        <f>IF(NOT(ISBLANK(D738)), LOOKUP(MONTH(D738),{1,4,7,10},{"Q3","Q4","Q1","Q2"}), "")</f>
        <v/>
      </c>
      <c r="F738" s="179"/>
      <c r="G738" s="179"/>
      <c r="H738" s="179"/>
      <c r="I738" s="179"/>
    </row>
    <row r="739" spans="1:9" ht="15.75" x14ac:dyDescent="0.25">
      <c r="A739" s="105">
        <f t="shared" si="12"/>
        <v>721</v>
      </c>
      <c r="B739" s="179"/>
      <c r="C739" s="179"/>
      <c r="D739" s="180"/>
      <c r="E739" s="181" t="str">
        <f>IF(NOT(ISBLANK(D739)), LOOKUP(MONTH(D739),{1,4,7,10},{"Q3","Q4","Q1","Q2"}), "")</f>
        <v/>
      </c>
      <c r="F739" s="179"/>
      <c r="G739" s="179"/>
      <c r="H739" s="179"/>
      <c r="I739" s="179"/>
    </row>
    <row r="740" spans="1:9" ht="15.75" x14ac:dyDescent="0.25">
      <c r="A740" s="105">
        <f t="shared" si="12"/>
        <v>722</v>
      </c>
      <c r="B740" s="179"/>
      <c r="C740" s="179"/>
      <c r="D740" s="180"/>
      <c r="E740" s="181" t="str">
        <f>IF(NOT(ISBLANK(D740)), LOOKUP(MONTH(D740),{1,4,7,10},{"Q3","Q4","Q1","Q2"}), "")</f>
        <v/>
      </c>
      <c r="F740" s="179"/>
      <c r="G740" s="179"/>
      <c r="H740" s="179"/>
      <c r="I740" s="179"/>
    </row>
    <row r="741" spans="1:9" ht="15.75" x14ac:dyDescent="0.25">
      <c r="A741" s="105">
        <f t="shared" si="12"/>
        <v>723</v>
      </c>
      <c r="B741" s="179"/>
      <c r="C741" s="179"/>
      <c r="D741" s="180"/>
      <c r="E741" s="181" t="str">
        <f>IF(NOT(ISBLANK(D741)), LOOKUP(MONTH(D741),{1,4,7,10},{"Q3","Q4","Q1","Q2"}), "")</f>
        <v/>
      </c>
      <c r="F741" s="179"/>
      <c r="G741" s="179"/>
      <c r="H741" s="179"/>
      <c r="I741" s="179"/>
    </row>
    <row r="742" spans="1:9" ht="15.75" x14ac:dyDescent="0.25">
      <c r="A742" s="105">
        <f t="shared" si="12"/>
        <v>724</v>
      </c>
      <c r="B742" s="179"/>
      <c r="C742" s="179"/>
      <c r="D742" s="180"/>
      <c r="E742" s="181" t="str">
        <f>IF(NOT(ISBLANK(D742)), LOOKUP(MONTH(D742),{1,4,7,10},{"Q3","Q4","Q1","Q2"}), "")</f>
        <v/>
      </c>
      <c r="F742" s="179"/>
      <c r="G742" s="179"/>
      <c r="H742" s="179"/>
      <c r="I742" s="179"/>
    </row>
    <row r="743" spans="1:9" ht="15.75" x14ac:dyDescent="0.25">
      <c r="A743" s="105">
        <f t="shared" si="12"/>
        <v>725</v>
      </c>
      <c r="B743" s="179"/>
      <c r="C743" s="179"/>
      <c r="D743" s="180"/>
      <c r="E743" s="181" t="str">
        <f>IF(NOT(ISBLANK(D743)), LOOKUP(MONTH(D743),{1,4,7,10},{"Q3","Q4","Q1","Q2"}), "")</f>
        <v/>
      </c>
      <c r="F743" s="179"/>
      <c r="G743" s="179"/>
      <c r="H743" s="179"/>
      <c r="I743" s="179"/>
    </row>
    <row r="744" spans="1:9" ht="15.75" x14ac:dyDescent="0.25">
      <c r="A744" s="105">
        <f t="shared" si="12"/>
        <v>726</v>
      </c>
      <c r="B744" s="179"/>
      <c r="C744" s="179"/>
      <c r="D744" s="180"/>
      <c r="E744" s="181" t="str">
        <f>IF(NOT(ISBLANK(D744)), LOOKUP(MONTH(D744),{1,4,7,10},{"Q3","Q4","Q1","Q2"}), "")</f>
        <v/>
      </c>
      <c r="F744" s="179"/>
      <c r="G744" s="179"/>
      <c r="H744" s="179"/>
      <c r="I744" s="179"/>
    </row>
    <row r="745" spans="1:9" ht="15.75" x14ac:dyDescent="0.25">
      <c r="A745" s="105">
        <f t="shared" si="12"/>
        <v>727</v>
      </c>
      <c r="B745" s="179"/>
      <c r="C745" s="179"/>
      <c r="D745" s="180"/>
      <c r="E745" s="181" t="str">
        <f>IF(NOT(ISBLANK(D745)), LOOKUP(MONTH(D745),{1,4,7,10},{"Q3","Q4","Q1","Q2"}), "")</f>
        <v/>
      </c>
      <c r="F745" s="179"/>
      <c r="G745" s="179"/>
      <c r="H745" s="179"/>
      <c r="I745" s="179"/>
    </row>
    <row r="746" spans="1:9" ht="15.75" x14ac:dyDescent="0.25">
      <c r="A746" s="105">
        <f t="shared" si="12"/>
        <v>728</v>
      </c>
      <c r="B746" s="179"/>
      <c r="C746" s="179"/>
      <c r="D746" s="180"/>
      <c r="E746" s="181" t="str">
        <f>IF(NOT(ISBLANK(D746)), LOOKUP(MONTH(D746),{1,4,7,10},{"Q3","Q4","Q1","Q2"}), "")</f>
        <v/>
      </c>
      <c r="F746" s="179"/>
      <c r="G746" s="179"/>
      <c r="H746" s="179"/>
      <c r="I746" s="179"/>
    </row>
    <row r="747" spans="1:9" ht="15.75" x14ac:dyDescent="0.25">
      <c r="A747" s="105">
        <f t="shared" si="12"/>
        <v>729</v>
      </c>
      <c r="B747" s="179"/>
      <c r="C747" s="179"/>
      <c r="D747" s="180"/>
      <c r="E747" s="181" t="str">
        <f>IF(NOT(ISBLANK(D747)), LOOKUP(MONTH(D747),{1,4,7,10},{"Q3","Q4","Q1","Q2"}), "")</f>
        <v/>
      </c>
      <c r="F747" s="179"/>
      <c r="G747" s="179"/>
      <c r="H747" s="179"/>
      <c r="I747" s="179"/>
    </row>
    <row r="748" spans="1:9" ht="15.75" x14ac:dyDescent="0.25">
      <c r="A748" s="105">
        <f t="shared" si="12"/>
        <v>730</v>
      </c>
      <c r="B748" s="179"/>
      <c r="C748" s="179"/>
      <c r="D748" s="180"/>
      <c r="E748" s="181" t="str">
        <f>IF(NOT(ISBLANK(D748)), LOOKUP(MONTH(D748),{1,4,7,10},{"Q3","Q4","Q1","Q2"}), "")</f>
        <v/>
      </c>
      <c r="F748" s="179"/>
      <c r="G748" s="179"/>
      <c r="H748" s="179"/>
      <c r="I748" s="179"/>
    </row>
    <row r="749" spans="1:9" ht="15.75" x14ac:dyDescent="0.25">
      <c r="A749" s="105">
        <f t="shared" si="12"/>
        <v>731</v>
      </c>
      <c r="B749" s="179"/>
      <c r="C749" s="179"/>
      <c r="D749" s="180"/>
      <c r="E749" s="181" t="str">
        <f>IF(NOT(ISBLANK(D749)), LOOKUP(MONTH(D749),{1,4,7,10},{"Q3","Q4","Q1","Q2"}), "")</f>
        <v/>
      </c>
      <c r="F749" s="179"/>
      <c r="G749" s="179"/>
      <c r="H749" s="179"/>
      <c r="I749" s="179"/>
    </row>
    <row r="750" spans="1:9" ht="15.75" x14ac:dyDescent="0.25">
      <c r="A750" s="105">
        <f t="shared" si="12"/>
        <v>732</v>
      </c>
      <c r="B750" s="179"/>
      <c r="C750" s="179"/>
      <c r="D750" s="180"/>
      <c r="E750" s="181" t="str">
        <f>IF(NOT(ISBLANK(D750)), LOOKUP(MONTH(D750),{1,4,7,10},{"Q3","Q4","Q1","Q2"}), "")</f>
        <v/>
      </c>
      <c r="F750" s="179"/>
      <c r="G750" s="179"/>
      <c r="H750" s="179"/>
      <c r="I750" s="179"/>
    </row>
    <row r="751" spans="1:9" ht="15.75" x14ac:dyDescent="0.25">
      <c r="A751" s="105">
        <f t="shared" si="12"/>
        <v>733</v>
      </c>
      <c r="B751" s="179"/>
      <c r="C751" s="179"/>
      <c r="D751" s="180"/>
      <c r="E751" s="181" t="str">
        <f>IF(NOT(ISBLANK(D751)), LOOKUP(MONTH(D751),{1,4,7,10},{"Q3","Q4","Q1","Q2"}), "")</f>
        <v/>
      </c>
      <c r="F751" s="179"/>
      <c r="G751" s="179"/>
      <c r="H751" s="179"/>
      <c r="I751" s="179"/>
    </row>
    <row r="752" spans="1:9" ht="15.75" x14ac:dyDescent="0.25">
      <c r="A752" s="105">
        <f t="shared" si="12"/>
        <v>734</v>
      </c>
      <c r="B752" s="179"/>
      <c r="C752" s="179"/>
      <c r="D752" s="180"/>
      <c r="E752" s="181" t="str">
        <f>IF(NOT(ISBLANK(D752)), LOOKUP(MONTH(D752),{1,4,7,10},{"Q3","Q4","Q1","Q2"}), "")</f>
        <v/>
      </c>
      <c r="F752" s="179"/>
      <c r="G752" s="179"/>
      <c r="H752" s="179"/>
      <c r="I752" s="179"/>
    </row>
    <row r="753" spans="1:9" ht="15.75" x14ac:dyDescent="0.25">
      <c r="A753" s="105">
        <f t="shared" si="12"/>
        <v>735</v>
      </c>
      <c r="B753" s="179"/>
      <c r="C753" s="179"/>
      <c r="D753" s="180"/>
      <c r="E753" s="181" t="str">
        <f>IF(NOT(ISBLANK(D753)), LOOKUP(MONTH(D753),{1,4,7,10},{"Q3","Q4","Q1","Q2"}), "")</f>
        <v/>
      </c>
      <c r="F753" s="179"/>
      <c r="G753" s="179"/>
      <c r="H753" s="179"/>
      <c r="I753" s="179"/>
    </row>
    <row r="754" spans="1:9" ht="15.75" x14ac:dyDescent="0.25">
      <c r="A754" s="105">
        <f t="shared" si="12"/>
        <v>736</v>
      </c>
      <c r="B754" s="179"/>
      <c r="C754" s="179"/>
      <c r="D754" s="180"/>
      <c r="E754" s="181" t="str">
        <f>IF(NOT(ISBLANK(D754)), LOOKUP(MONTH(D754),{1,4,7,10},{"Q3","Q4","Q1","Q2"}), "")</f>
        <v/>
      </c>
      <c r="F754" s="179"/>
      <c r="G754" s="179"/>
      <c r="H754" s="179"/>
      <c r="I754" s="179"/>
    </row>
    <row r="755" spans="1:9" ht="15.75" x14ac:dyDescent="0.25">
      <c r="A755" s="105">
        <f t="shared" si="12"/>
        <v>737</v>
      </c>
      <c r="B755" s="179"/>
      <c r="C755" s="179"/>
      <c r="D755" s="180"/>
      <c r="E755" s="181" t="str">
        <f>IF(NOT(ISBLANK(D755)), LOOKUP(MONTH(D755),{1,4,7,10},{"Q3","Q4","Q1","Q2"}), "")</f>
        <v/>
      </c>
      <c r="F755" s="179"/>
      <c r="G755" s="179"/>
      <c r="H755" s="179"/>
      <c r="I755" s="179"/>
    </row>
    <row r="756" spans="1:9" ht="15.75" x14ac:dyDescent="0.25">
      <c r="A756" s="105">
        <f t="shared" si="12"/>
        <v>738</v>
      </c>
      <c r="B756" s="179"/>
      <c r="C756" s="179"/>
      <c r="D756" s="180"/>
      <c r="E756" s="181" t="str">
        <f>IF(NOT(ISBLANK(D756)), LOOKUP(MONTH(D756),{1,4,7,10},{"Q3","Q4","Q1","Q2"}), "")</f>
        <v/>
      </c>
      <c r="F756" s="179"/>
      <c r="G756" s="179"/>
      <c r="H756" s="179"/>
      <c r="I756" s="179"/>
    </row>
    <row r="757" spans="1:9" ht="15.75" x14ac:dyDescent="0.25">
      <c r="A757" s="105">
        <f t="shared" si="12"/>
        <v>739</v>
      </c>
      <c r="B757" s="179"/>
      <c r="C757" s="179"/>
      <c r="D757" s="180"/>
      <c r="E757" s="181" t="str">
        <f>IF(NOT(ISBLANK(D757)), LOOKUP(MONTH(D757),{1,4,7,10},{"Q3","Q4","Q1","Q2"}), "")</f>
        <v/>
      </c>
      <c r="F757" s="179"/>
      <c r="G757" s="179"/>
      <c r="H757" s="179"/>
      <c r="I757" s="179"/>
    </row>
    <row r="758" spans="1:9" ht="15.75" x14ac:dyDescent="0.25">
      <c r="A758" s="105">
        <f t="shared" si="12"/>
        <v>740</v>
      </c>
      <c r="B758" s="179"/>
      <c r="C758" s="179"/>
      <c r="D758" s="180"/>
      <c r="E758" s="181" t="str">
        <f>IF(NOT(ISBLANK(D758)), LOOKUP(MONTH(D758),{1,4,7,10},{"Q3","Q4","Q1","Q2"}), "")</f>
        <v/>
      </c>
      <c r="F758" s="179"/>
      <c r="G758" s="179"/>
      <c r="H758" s="179"/>
      <c r="I758" s="179"/>
    </row>
    <row r="759" spans="1:9" ht="15.75" x14ac:dyDescent="0.25">
      <c r="A759" s="105">
        <f t="shared" si="12"/>
        <v>741</v>
      </c>
      <c r="B759" s="179"/>
      <c r="C759" s="179"/>
      <c r="D759" s="180"/>
      <c r="E759" s="181" t="str">
        <f>IF(NOT(ISBLANK(D759)), LOOKUP(MONTH(D759),{1,4,7,10},{"Q3","Q4","Q1","Q2"}), "")</f>
        <v/>
      </c>
      <c r="F759" s="179"/>
      <c r="G759" s="179"/>
      <c r="H759" s="179"/>
      <c r="I759" s="179"/>
    </row>
    <row r="760" spans="1:9" ht="15.75" x14ac:dyDescent="0.25">
      <c r="A760" s="105">
        <f t="shared" si="12"/>
        <v>742</v>
      </c>
      <c r="B760" s="179"/>
      <c r="C760" s="179"/>
      <c r="D760" s="180"/>
      <c r="E760" s="181" t="str">
        <f>IF(NOT(ISBLANK(D760)), LOOKUP(MONTH(D760),{1,4,7,10},{"Q3","Q4","Q1","Q2"}), "")</f>
        <v/>
      </c>
      <c r="F760" s="179"/>
      <c r="G760" s="179"/>
      <c r="H760" s="179"/>
      <c r="I760" s="179"/>
    </row>
    <row r="761" spans="1:9" ht="15.75" x14ac:dyDescent="0.25">
      <c r="A761" s="105">
        <f t="shared" si="12"/>
        <v>743</v>
      </c>
      <c r="B761" s="179"/>
      <c r="C761" s="179"/>
      <c r="D761" s="180"/>
      <c r="E761" s="181" t="str">
        <f>IF(NOT(ISBLANK(D761)), LOOKUP(MONTH(D761),{1,4,7,10},{"Q3","Q4","Q1","Q2"}), "")</f>
        <v/>
      </c>
      <c r="F761" s="179"/>
      <c r="G761" s="179"/>
      <c r="H761" s="179"/>
      <c r="I761" s="179"/>
    </row>
    <row r="762" spans="1:9" ht="15.75" x14ac:dyDescent="0.25">
      <c r="A762" s="105">
        <f t="shared" si="12"/>
        <v>744</v>
      </c>
      <c r="B762" s="179"/>
      <c r="C762" s="179"/>
      <c r="D762" s="180"/>
      <c r="E762" s="181" t="str">
        <f>IF(NOT(ISBLANK(D762)), LOOKUP(MONTH(D762),{1,4,7,10},{"Q3","Q4","Q1","Q2"}), "")</f>
        <v/>
      </c>
      <c r="F762" s="179"/>
      <c r="G762" s="179"/>
      <c r="H762" s="179"/>
      <c r="I762" s="179"/>
    </row>
    <row r="763" spans="1:9" ht="15.75" x14ac:dyDescent="0.25">
      <c r="A763" s="105">
        <f t="shared" si="12"/>
        <v>745</v>
      </c>
      <c r="B763" s="179"/>
      <c r="C763" s="179"/>
      <c r="D763" s="180"/>
      <c r="E763" s="181" t="str">
        <f>IF(NOT(ISBLANK(D763)), LOOKUP(MONTH(D763),{1,4,7,10},{"Q3","Q4","Q1","Q2"}), "")</f>
        <v/>
      </c>
      <c r="F763" s="179"/>
      <c r="G763" s="179"/>
      <c r="H763" s="179"/>
      <c r="I763" s="179"/>
    </row>
    <row r="764" spans="1:9" ht="15.75" x14ac:dyDescent="0.25">
      <c r="A764" s="105">
        <f t="shared" si="12"/>
        <v>746</v>
      </c>
      <c r="B764" s="179"/>
      <c r="C764" s="179"/>
      <c r="D764" s="180"/>
      <c r="E764" s="181" t="str">
        <f>IF(NOT(ISBLANK(D764)), LOOKUP(MONTH(D764),{1,4,7,10},{"Q3","Q4","Q1","Q2"}), "")</f>
        <v/>
      </c>
      <c r="F764" s="179"/>
      <c r="G764" s="179"/>
      <c r="H764" s="179"/>
      <c r="I764" s="179"/>
    </row>
    <row r="765" spans="1:9" ht="15.75" x14ac:dyDescent="0.25">
      <c r="A765" s="105">
        <f t="shared" si="12"/>
        <v>747</v>
      </c>
      <c r="B765" s="179"/>
      <c r="C765" s="179"/>
      <c r="D765" s="180"/>
      <c r="E765" s="181" t="str">
        <f>IF(NOT(ISBLANK(D765)), LOOKUP(MONTH(D765),{1,4,7,10},{"Q3","Q4","Q1","Q2"}), "")</f>
        <v/>
      </c>
      <c r="F765" s="179"/>
      <c r="G765" s="179"/>
      <c r="H765" s="179"/>
      <c r="I765" s="179"/>
    </row>
    <row r="766" spans="1:9" ht="15.75" x14ac:dyDescent="0.25">
      <c r="A766" s="105">
        <f t="shared" si="12"/>
        <v>748</v>
      </c>
      <c r="B766" s="179"/>
      <c r="C766" s="179"/>
      <c r="D766" s="180"/>
      <c r="E766" s="181" t="str">
        <f>IF(NOT(ISBLANK(D766)), LOOKUP(MONTH(D766),{1,4,7,10},{"Q3","Q4","Q1","Q2"}), "")</f>
        <v/>
      </c>
      <c r="F766" s="179"/>
      <c r="G766" s="179"/>
      <c r="H766" s="179"/>
      <c r="I766" s="179"/>
    </row>
    <row r="767" spans="1:9" ht="15.75" x14ac:dyDescent="0.25">
      <c r="A767" s="105">
        <f t="shared" si="12"/>
        <v>749</v>
      </c>
      <c r="B767" s="179"/>
      <c r="C767" s="179"/>
      <c r="D767" s="180"/>
      <c r="E767" s="181" t="str">
        <f>IF(NOT(ISBLANK(D767)), LOOKUP(MONTH(D767),{1,4,7,10},{"Q3","Q4","Q1","Q2"}), "")</f>
        <v/>
      </c>
      <c r="F767" s="179"/>
      <c r="G767" s="179"/>
      <c r="H767" s="179"/>
      <c r="I767" s="179"/>
    </row>
    <row r="768" spans="1:9" ht="15.75" x14ac:dyDescent="0.25">
      <c r="A768" s="105">
        <f t="shared" si="12"/>
        <v>750</v>
      </c>
      <c r="B768" s="179"/>
      <c r="C768" s="179"/>
      <c r="D768" s="180"/>
      <c r="E768" s="181" t="str">
        <f>IF(NOT(ISBLANK(D768)), LOOKUP(MONTH(D768),{1,4,7,10},{"Q3","Q4","Q1","Q2"}), "")</f>
        <v/>
      </c>
      <c r="F768" s="179"/>
      <c r="G768" s="179"/>
      <c r="H768" s="179"/>
      <c r="I768" s="179"/>
    </row>
    <row r="769" spans="1:9" ht="15.75" x14ac:dyDescent="0.25">
      <c r="A769" s="105">
        <f t="shared" si="12"/>
        <v>751</v>
      </c>
      <c r="B769" s="179"/>
      <c r="C769" s="179"/>
      <c r="D769" s="180"/>
      <c r="E769" s="181" t="str">
        <f>IF(NOT(ISBLANK(D769)), LOOKUP(MONTH(D769),{1,4,7,10},{"Q3","Q4","Q1","Q2"}), "")</f>
        <v/>
      </c>
      <c r="F769" s="179"/>
      <c r="G769" s="179"/>
      <c r="H769" s="179"/>
      <c r="I769" s="179"/>
    </row>
    <row r="770" spans="1:9" ht="15.75" x14ac:dyDescent="0.25">
      <c r="A770" s="105">
        <f t="shared" si="12"/>
        <v>752</v>
      </c>
      <c r="B770" s="179"/>
      <c r="C770" s="179"/>
      <c r="D770" s="180"/>
      <c r="E770" s="181" t="str">
        <f>IF(NOT(ISBLANK(D770)), LOOKUP(MONTH(D770),{1,4,7,10},{"Q3","Q4","Q1","Q2"}), "")</f>
        <v/>
      </c>
      <c r="F770" s="179"/>
      <c r="G770" s="179"/>
      <c r="H770" s="179"/>
      <c r="I770" s="179"/>
    </row>
    <row r="771" spans="1:9" ht="15.75" x14ac:dyDescent="0.25">
      <c r="A771" s="105">
        <f t="shared" si="12"/>
        <v>753</v>
      </c>
      <c r="B771" s="179"/>
      <c r="C771" s="179"/>
      <c r="D771" s="180"/>
      <c r="E771" s="181" t="str">
        <f>IF(NOT(ISBLANK(D771)), LOOKUP(MONTH(D771),{1,4,7,10},{"Q3","Q4","Q1","Q2"}), "")</f>
        <v/>
      </c>
      <c r="F771" s="179"/>
      <c r="G771" s="179"/>
      <c r="H771" s="179"/>
      <c r="I771" s="179"/>
    </row>
    <row r="772" spans="1:9" ht="15.75" x14ac:dyDescent="0.25">
      <c r="A772" s="105">
        <f t="shared" si="12"/>
        <v>754</v>
      </c>
      <c r="B772" s="179"/>
      <c r="C772" s="179"/>
      <c r="D772" s="180"/>
      <c r="E772" s="181" t="str">
        <f>IF(NOT(ISBLANK(D772)), LOOKUP(MONTH(D772),{1,4,7,10},{"Q3","Q4","Q1","Q2"}), "")</f>
        <v/>
      </c>
      <c r="F772" s="179"/>
      <c r="G772" s="179"/>
      <c r="H772" s="179"/>
      <c r="I772" s="179"/>
    </row>
    <row r="773" spans="1:9" ht="15.75" x14ac:dyDescent="0.25">
      <c r="A773" s="105">
        <f t="shared" si="12"/>
        <v>755</v>
      </c>
      <c r="B773" s="179"/>
      <c r="C773" s="179"/>
      <c r="D773" s="180"/>
      <c r="E773" s="181" t="str">
        <f>IF(NOT(ISBLANK(D773)), LOOKUP(MONTH(D773),{1,4,7,10},{"Q3","Q4","Q1","Q2"}), "")</f>
        <v/>
      </c>
      <c r="F773" s="179"/>
      <c r="G773" s="179"/>
      <c r="H773" s="179"/>
      <c r="I773" s="179"/>
    </row>
    <row r="774" spans="1:9" ht="15.75" x14ac:dyDescent="0.25">
      <c r="A774" s="105">
        <f t="shared" si="12"/>
        <v>756</v>
      </c>
      <c r="B774" s="179"/>
      <c r="C774" s="179"/>
      <c r="D774" s="180"/>
      <c r="E774" s="181" t="str">
        <f>IF(NOT(ISBLANK(D774)), LOOKUP(MONTH(D774),{1,4,7,10},{"Q3","Q4","Q1","Q2"}), "")</f>
        <v/>
      </c>
      <c r="F774" s="179"/>
      <c r="G774" s="179"/>
      <c r="H774" s="179"/>
      <c r="I774" s="179"/>
    </row>
    <row r="775" spans="1:9" ht="15.75" x14ac:dyDescent="0.25">
      <c r="A775" s="105">
        <f t="shared" si="12"/>
        <v>757</v>
      </c>
      <c r="B775" s="179"/>
      <c r="C775" s="179"/>
      <c r="D775" s="180"/>
      <c r="E775" s="181" t="str">
        <f>IF(NOT(ISBLANK(D775)), LOOKUP(MONTH(D775),{1,4,7,10},{"Q3","Q4","Q1","Q2"}), "")</f>
        <v/>
      </c>
      <c r="F775" s="179"/>
      <c r="G775" s="179"/>
      <c r="H775" s="179"/>
      <c r="I775" s="179"/>
    </row>
    <row r="776" spans="1:9" ht="15.75" x14ac:dyDescent="0.25">
      <c r="A776" s="105">
        <f t="shared" si="12"/>
        <v>758</v>
      </c>
      <c r="B776" s="179"/>
      <c r="C776" s="179"/>
      <c r="D776" s="180"/>
      <c r="E776" s="181" t="str">
        <f>IF(NOT(ISBLANK(D776)), LOOKUP(MONTH(D776),{1,4,7,10},{"Q3","Q4","Q1","Q2"}), "")</f>
        <v/>
      </c>
      <c r="F776" s="179"/>
      <c r="G776" s="179"/>
      <c r="H776" s="179"/>
      <c r="I776" s="179"/>
    </row>
    <row r="777" spans="1:9" ht="15.75" x14ac:dyDescent="0.25">
      <c r="A777" s="105">
        <f t="shared" si="12"/>
        <v>759</v>
      </c>
      <c r="B777" s="179"/>
      <c r="C777" s="179"/>
      <c r="D777" s="180"/>
      <c r="E777" s="181" t="str">
        <f>IF(NOT(ISBLANK(D777)), LOOKUP(MONTH(D777),{1,4,7,10},{"Q3","Q4","Q1","Q2"}), "")</f>
        <v/>
      </c>
      <c r="F777" s="179"/>
      <c r="G777" s="179"/>
      <c r="H777" s="179"/>
      <c r="I777" s="179"/>
    </row>
    <row r="778" spans="1:9" ht="15.75" x14ac:dyDescent="0.25">
      <c r="A778" s="105">
        <f t="shared" si="12"/>
        <v>760</v>
      </c>
      <c r="B778" s="179"/>
      <c r="C778" s="179"/>
      <c r="D778" s="180"/>
      <c r="E778" s="181" t="str">
        <f>IF(NOT(ISBLANK(D778)), LOOKUP(MONTH(D778),{1,4,7,10},{"Q3","Q4","Q1","Q2"}), "")</f>
        <v/>
      </c>
      <c r="F778" s="179"/>
      <c r="G778" s="179"/>
      <c r="H778" s="179"/>
      <c r="I778" s="179"/>
    </row>
    <row r="779" spans="1:9" ht="15.75" x14ac:dyDescent="0.25">
      <c r="A779" s="105">
        <f t="shared" si="12"/>
        <v>761</v>
      </c>
      <c r="B779" s="179"/>
      <c r="C779" s="179"/>
      <c r="D779" s="180"/>
      <c r="E779" s="181" t="str">
        <f>IF(NOT(ISBLANK(D779)), LOOKUP(MONTH(D779),{1,4,7,10},{"Q3","Q4","Q1","Q2"}), "")</f>
        <v/>
      </c>
      <c r="F779" s="179"/>
      <c r="G779" s="179"/>
      <c r="H779" s="179"/>
      <c r="I779" s="179"/>
    </row>
    <row r="780" spans="1:9" ht="15.75" x14ac:dyDescent="0.25">
      <c r="A780" s="105">
        <f t="shared" si="12"/>
        <v>762</v>
      </c>
      <c r="B780" s="179"/>
      <c r="C780" s="179"/>
      <c r="D780" s="180"/>
      <c r="E780" s="181" t="str">
        <f>IF(NOT(ISBLANK(D780)), LOOKUP(MONTH(D780),{1,4,7,10},{"Q3","Q4","Q1","Q2"}), "")</f>
        <v/>
      </c>
      <c r="F780" s="179"/>
      <c r="G780" s="179"/>
      <c r="H780" s="179"/>
      <c r="I780" s="179"/>
    </row>
    <row r="781" spans="1:9" ht="15.75" x14ac:dyDescent="0.25">
      <c r="A781" s="105">
        <f t="shared" si="12"/>
        <v>763</v>
      </c>
      <c r="B781" s="179"/>
      <c r="C781" s="179"/>
      <c r="D781" s="180"/>
      <c r="E781" s="181" t="str">
        <f>IF(NOT(ISBLANK(D781)), LOOKUP(MONTH(D781),{1,4,7,10},{"Q3","Q4","Q1","Q2"}), "")</f>
        <v/>
      </c>
      <c r="F781" s="179"/>
      <c r="G781" s="179"/>
      <c r="H781" s="179"/>
      <c r="I781" s="179"/>
    </row>
    <row r="782" spans="1:9" ht="15.75" x14ac:dyDescent="0.25">
      <c r="A782" s="105">
        <f t="shared" si="12"/>
        <v>764</v>
      </c>
      <c r="B782" s="179"/>
      <c r="C782" s="179"/>
      <c r="D782" s="180"/>
      <c r="E782" s="181" t="str">
        <f>IF(NOT(ISBLANK(D782)), LOOKUP(MONTH(D782),{1,4,7,10},{"Q3","Q4","Q1","Q2"}), "")</f>
        <v/>
      </c>
      <c r="F782" s="179"/>
      <c r="G782" s="179"/>
      <c r="H782" s="179"/>
      <c r="I782" s="179"/>
    </row>
    <row r="783" spans="1:9" ht="15.75" x14ac:dyDescent="0.25">
      <c r="A783" s="105">
        <f t="shared" si="12"/>
        <v>765</v>
      </c>
      <c r="B783" s="179"/>
      <c r="C783" s="179"/>
      <c r="D783" s="180"/>
      <c r="E783" s="181" t="str">
        <f>IF(NOT(ISBLANK(D783)), LOOKUP(MONTH(D783),{1,4,7,10},{"Q3","Q4","Q1","Q2"}), "")</f>
        <v/>
      </c>
      <c r="F783" s="179"/>
      <c r="G783" s="179"/>
      <c r="H783" s="179"/>
      <c r="I783" s="179"/>
    </row>
    <row r="784" spans="1:9" ht="15.75" x14ac:dyDescent="0.25">
      <c r="A784" s="105">
        <f t="shared" si="12"/>
        <v>766</v>
      </c>
      <c r="B784" s="179"/>
      <c r="C784" s="179"/>
      <c r="D784" s="180"/>
      <c r="E784" s="181" t="str">
        <f>IF(NOT(ISBLANK(D784)), LOOKUP(MONTH(D784),{1,4,7,10},{"Q3","Q4","Q1","Q2"}), "")</f>
        <v/>
      </c>
      <c r="F784" s="179"/>
      <c r="G784" s="179"/>
      <c r="H784" s="179"/>
      <c r="I784" s="179"/>
    </row>
    <row r="785" spans="1:9" ht="15.75" x14ac:dyDescent="0.25">
      <c r="A785" s="105">
        <f t="shared" si="12"/>
        <v>767</v>
      </c>
      <c r="B785" s="179"/>
      <c r="C785" s="179"/>
      <c r="D785" s="180"/>
      <c r="E785" s="181" t="str">
        <f>IF(NOT(ISBLANK(D785)), LOOKUP(MONTH(D785),{1,4,7,10},{"Q3","Q4","Q1","Q2"}), "")</f>
        <v/>
      </c>
      <c r="F785" s="179"/>
      <c r="G785" s="179"/>
      <c r="H785" s="179"/>
      <c r="I785" s="179"/>
    </row>
    <row r="786" spans="1:9" ht="15.75" x14ac:dyDescent="0.25">
      <c r="A786" s="105">
        <f t="shared" si="12"/>
        <v>768</v>
      </c>
      <c r="B786" s="179"/>
      <c r="C786" s="179"/>
      <c r="D786" s="180"/>
      <c r="E786" s="181" t="str">
        <f>IF(NOT(ISBLANK(D786)), LOOKUP(MONTH(D786),{1,4,7,10},{"Q3","Q4","Q1","Q2"}), "")</f>
        <v/>
      </c>
      <c r="F786" s="179"/>
      <c r="G786" s="179"/>
      <c r="H786" s="179"/>
      <c r="I786" s="179"/>
    </row>
    <row r="787" spans="1:9" ht="15.75" x14ac:dyDescent="0.25">
      <c r="A787" s="105">
        <f t="shared" si="12"/>
        <v>769</v>
      </c>
      <c r="B787" s="179"/>
      <c r="C787" s="179"/>
      <c r="D787" s="180"/>
      <c r="E787" s="181" t="str">
        <f>IF(NOT(ISBLANK(D787)), LOOKUP(MONTH(D787),{1,4,7,10},{"Q3","Q4","Q1","Q2"}), "")</f>
        <v/>
      </c>
      <c r="F787" s="179"/>
      <c r="G787" s="179"/>
      <c r="H787" s="179"/>
      <c r="I787" s="179"/>
    </row>
    <row r="788" spans="1:9" ht="15.75" x14ac:dyDescent="0.25">
      <c r="A788" s="105">
        <f t="shared" si="12"/>
        <v>770</v>
      </c>
      <c r="B788" s="179"/>
      <c r="C788" s="179"/>
      <c r="D788" s="180"/>
      <c r="E788" s="181" t="str">
        <f>IF(NOT(ISBLANK(D788)), LOOKUP(MONTH(D788),{1,4,7,10},{"Q3","Q4","Q1","Q2"}), "")</f>
        <v/>
      </c>
      <c r="F788" s="179"/>
      <c r="G788" s="179"/>
      <c r="H788" s="179"/>
      <c r="I788" s="179"/>
    </row>
    <row r="789" spans="1:9" ht="15.75" x14ac:dyDescent="0.25">
      <c r="A789" s="105">
        <f t="shared" ref="A789:A852" si="13">A788+$A$19</f>
        <v>771</v>
      </c>
      <c r="B789" s="179"/>
      <c r="C789" s="179"/>
      <c r="D789" s="180"/>
      <c r="E789" s="181" t="str">
        <f>IF(NOT(ISBLANK(D789)), LOOKUP(MONTH(D789),{1,4,7,10},{"Q3","Q4","Q1","Q2"}), "")</f>
        <v/>
      </c>
      <c r="F789" s="179"/>
      <c r="G789" s="179"/>
      <c r="H789" s="179"/>
      <c r="I789" s="179"/>
    </row>
    <row r="790" spans="1:9" ht="15.75" x14ac:dyDescent="0.25">
      <c r="A790" s="105">
        <f t="shared" si="13"/>
        <v>772</v>
      </c>
      <c r="B790" s="179"/>
      <c r="C790" s="179"/>
      <c r="D790" s="180"/>
      <c r="E790" s="181" t="str">
        <f>IF(NOT(ISBLANK(D790)), LOOKUP(MONTH(D790),{1,4,7,10},{"Q3","Q4","Q1","Q2"}), "")</f>
        <v/>
      </c>
      <c r="F790" s="179"/>
      <c r="G790" s="179"/>
      <c r="H790" s="179"/>
      <c r="I790" s="179"/>
    </row>
    <row r="791" spans="1:9" ht="15.75" x14ac:dyDescent="0.25">
      <c r="A791" s="105">
        <f t="shared" si="13"/>
        <v>773</v>
      </c>
      <c r="B791" s="179"/>
      <c r="C791" s="179"/>
      <c r="D791" s="180"/>
      <c r="E791" s="181" t="str">
        <f>IF(NOT(ISBLANK(D791)), LOOKUP(MONTH(D791),{1,4,7,10},{"Q3","Q4","Q1","Q2"}), "")</f>
        <v/>
      </c>
      <c r="F791" s="179"/>
      <c r="G791" s="179"/>
      <c r="H791" s="179"/>
      <c r="I791" s="179"/>
    </row>
    <row r="792" spans="1:9" ht="15.75" x14ac:dyDescent="0.25">
      <c r="A792" s="105">
        <f t="shared" si="13"/>
        <v>774</v>
      </c>
      <c r="B792" s="179"/>
      <c r="C792" s="179"/>
      <c r="D792" s="180"/>
      <c r="E792" s="181" t="str">
        <f>IF(NOT(ISBLANK(D792)), LOOKUP(MONTH(D792),{1,4,7,10},{"Q3","Q4","Q1","Q2"}), "")</f>
        <v/>
      </c>
      <c r="F792" s="179"/>
      <c r="G792" s="179"/>
      <c r="H792" s="179"/>
      <c r="I792" s="179"/>
    </row>
    <row r="793" spans="1:9" ht="15.75" x14ac:dyDescent="0.25">
      <c r="A793" s="105">
        <f t="shared" si="13"/>
        <v>775</v>
      </c>
      <c r="B793" s="179"/>
      <c r="C793" s="179"/>
      <c r="D793" s="180"/>
      <c r="E793" s="181" t="str">
        <f>IF(NOT(ISBLANK(D793)), LOOKUP(MONTH(D793),{1,4,7,10},{"Q3","Q4","Q1","Q2"}), "")</f>
        <v/>
      </c>
      <c r="F793" s="179"/>
      <c r="G793" s="179"/>
      <c r="H793" s="179"/>
      <c r="I793" s="179"/>
    </row>
    <row r="794" spans="1:9" ht="15.75" x14ac:dyDescent="0.25">
      <c r="A794" s="105">
        <f t="shared" si="13"/>
        <v>776</v>
      </c>
      <c r="B794" s="179"/>
      <c r="C794" s="179"/>
      <c r="D794" s="180"/>
      <c r="E794" s="181" t="str">
        <f>IF(NOT(ISBLANK(D794)), LOOKUP(MONTH(D794),{1,4,7,10},{"Q3","Q4","Q1","Q2"}), "")</f>
        <v/>
      </c>
      <c r="F794" s="179"/>
      <c r="G794" s="179"/>
      <c r="H794" s="179"/>
      <c r="I794" s="179"/>
    </row>
    <row r="795" spans="1:9" ht="15.75" x14ac:dyDescent="0.25">
      <c r="A795" s="105">
        <f t="shared" si="13"/>
        <v>777</v>
      </c>
      <c r="B795" s="179"/>
      <c r="C795" s="179"/>
      <c r="D795" s="180"/>
      <c r="E795" s="181" t="str">
        <f>IF(NOT(ISBLANK(D795)), LOOKUP(MONTH(D795),{1,4,7,10},{"Q3","Q4","Q1","Q2"}), "")</f>
        <v/>
      </c>
      <c r="F795" s="179"/>
      <c r="G795" s="179"/>
      <c r="H795" s="179"/>
      <c r="I795" s="179"/>
    </row>
    <row r="796" spans="1:9" ht="15.75" x14ac:dyDescent="0.25">
      <c r="A796" s="105">
        <f t="shared" si="13"/>
        <v>778</v>
      </c>
      <c r="B796" s="179"/>
      <c r="C796" s="179"/>
      <c r="D796" s="180"/>
      <c r="E796" s="181" t="str">
        <f>IF(NOT(ISBLANK(D796)), LOOKUP(MONTH(D796),{1,4,7,10},{"Q3","Q4","Q1","Q2"}), "")</f>
        <v/>
      </c>
      <c r="F796" s="179"/>
      <c r="G796" s="179"/>
      <c r="H796" s="179"/>
      <c r="I796" s="179"/>
    </row>
    <row r="797" spans="1:9" ht="15.75" x14ac:dyDescent="0.25">
      <c r="A797" s="105">
        <f t="shared" si="13"/>
        <v>779</v>
      </c>
      <c r="B797" s="179"/>
      <c r="C797" s="179"/>
      <c r="D797" s="180"/>
      <c r="E797" s="181" t="str">
        <f>IF(NOT(ISBLANK(D797)), LOOKUP(MONTH(D797),{1,4,7,10},{"Q3","Q4","Q1","Q2"}), "")</f>
        <v/>
      </c>
      <c r="F797" s="179"/>
      <c r="G797" s="179"/>
      <c r="H797" s="179"/>
      <c r="I797" s="179"/>
    </row>
    <row r="798" spans="1:9" ht="15.75" x14ac:dyDescent="0.25">
      <c r="A798" s="105">
        <f t="shared" si="13"/>
        <v>780</v>
      </c>
      <c r="B798" s="179"/>
      <c r="C798" s="179"/>
      <c r="D798" s="180"/>
      <c r="E798" s="181" t="str">
        <f>IF(NOT(ISBLANK(D798)), LOOKUP(MONTH(D798),{1,4,7,10},{"Q3","Q4","Q1","Q2"}), "")</f>
        <v/>
      </c>
      <c r="F798" s="179"/>
      <c r="G798" s="179"/>
      <c r="H798" s="179"/>
      <c r="I798" s="179"/>
    </row>
    <row r="799" spans="1:9" ht="15.75" x14ac:dyDescent="0.25">
      <c r="A799" s="105">
        <f t="shared" si="13"/>
        <v>781</v>
      </c>
      <c r="B799" s="179"/>
      <c r="C799" s="179"/>
      <c r="D799" s="180"/>
      <c r="E799" s="181" t="str">
        <f>IF(NOT(ISBLANK(D799)), LOOKUP(MONTH(D799),{1,4,7,10},{"Q3","Q4","Q1","Q2"}), "")</f>
        <v/>
      </c>
      <c r="F799" s="179"/>
      <c r="G799" s="179"/>
      <c r="H799" s="179"/>
      <c r="I799" s="179"/>
    </row>
    <row r="800" spans="1:9" ht="15.75" x14ac:dyDescent="0.25">
      <c r="A800" s="105">
        <f t="shared" si="13"/>
        <v>782</v>
      </c>
      <c r="B800" s="179"/>
      <c r="C800" s="179"/>
      <c r="D800" s="180"/>
      <c r="E800" s="181" t="str">
        <f>IF(NOT(ISBLANK(D800)), LOOKUP(MONTH(D800),{1,4,7,10},{"Q3","Q4","Q1","Q2"}), "")</f>
        <v/>
      </c>
      <c r="F800" s="179"/>
      <c r="G800" s="179"/>
      <c r="H800" s="179"/>
      <c r="I800" s="179"/>
    </row>
    <row r="801" spans="1:9" ht="15.75" x14ac:dyDescent="0.25">
      <c r="A801" s="105">
        <f t="shared" si="13"/>
        <v>783</v>
      </c>
      <c r="B801" s="179"/>
      <c r="C801" s="179"/>
      <c r="D801" s="180"/>
      <c r="E801" s="181" t="str">
        <f>IF(NOT(ISBLANK(D801)), LOOKUP(MONTH(D801),{1,4,7,10},{"Q3","Q4","Q1","Q2"}), "")</f>
        <v/>
      </c>
      <c r="F801" s="179"/>
      <c r="G801" s="179"/>
      <c r="H801" s="179"/>
      <c r="I801" s="179"/>
    </row>
    <row r="802" spans="1:9" ht="15.75" x14ac:dyDescent="0.25">
      <c r="A802" s="105">
        <f t="shared" si="13"/>
        <v>784</v>
      </c>
      <c r="B802" s="179"/>
      <c r="C802" s="179"/>
      <c r="D802" s="180"/>
      <c r="E802" s="181" t="str">
        <f>IF(NOT(ISBLANK(D802)), LOOKUP(MONTH(D802),{1,4,7,10},{"Q3","Q4","Q1","Q2"}), "")</f>
        <v/>
      </c>
      <c r="F802" s="179"/>
      <c r="G802" s="179"/>
      <c r="H802" s="179"/>
      <c r="I802" s="179"/>
    </row>
    <row r="803" spans="1:9" ht="15.75" x14ac:dyDescent="0.25">
      <c r="A803" s="105">
        <f t="shared" si="13"/>
        <v>785</v>
      </c>
      <c r="B803" s="179"/>
      <c r="C803" s="179"/>
      <c r="D803" s="180"/>
      <c r="E803" s="181" t="str">
        <f>IF(NOT(ISBLANK(D803)), LOOKUP(MONTH(D803),{1,4,7,10},{"Q3","Q4","Q1","Q2"}), "")</f>
        <v/>
      </c>
      <c r="F803" s="179"/>
      <c r="G803" s="179"/>
      <c r="H803" s="179"/>
      <c r="I803" s="179"/>
    </row>
    <row r="804" spans="1:9" ht="15.75" x14ac:dyDescent="0.25">
      <c r="A804" s="105">
        <f t="shared" si="13"/>
        <v>786</v>
      </c>
      <c r="B804" s="179"/>
      <c r="C804" s="179"/>
      <c r="D804" s="180"/>
      <c r="E804" s="181" t="str">
        <f>IF(NOT(ISBLANK(D804)), LOOKUP(MONTH(D804),{1,4,7,10},{"Q3","Q4","Q1","Q2"}), "")</f>
        <v/>
      </c>
      <c r="F804" s="179"/>
      <c r="G804" s="179"/>
      <c r="H804" s="179"/>
      <c r="I804" s="179"/>
    </row>
    <row r="805" spans="1:9" ht="15.75" x14ac:dyDescent="0.25">
      <c r="A805" s="105">
        <f t="shared" si="13"/>
        <v>787</v>
      </c>
      <c r="B805" s="179"/>
      <c r="C805" s="179"/>
      <c r="D805" s="180"/>
      <c r="E805" s="181" t="str">
        <f>IF(NOT(ISBLANK(D805)), LOOKUP(MONTH(D805),{1,4,7,10},{"Q3","Q4","Q1","Q2"}), "")</f>
        <v/>
      </c>
      <c r="F805" s="179"/>
      <c r="G805" s="179"/>
      <c r="H805" s="179"/>
      <c r="I805" s="179"/>
    </row>
    <row r="806" spans="1:9" ht="15.75" x14ac:dyDescent="0.25">
      <c r="A806" s="105">
        <f t="shared" si="13"/>
        <v>788</v>
      </c>
      <c r="B806" s="179"/>
      <c r="C806" s="179"/>
      <c r="D806" s="180"/>
      <c r="E806" s="181" t="str">
        <f>IF(NOT(ISBLANK(D806)), LOOKUP(MONTH(D806),{1,4,7,10},{"Q3","Q4","Q1","Q2"}), "")</f>
        <v/>
      </c>
      <c r="F806" s="179"/>
      <c r="G806" s="179"/>
      <c r="H806" s="179"/>
      <c r="I806" s="179"/>
    </row>
    <row r="807" spans="1:9" ht="15.75" x14ac:dyDescent="0.25">
      <c r="A807" s="105">
        <f t="shared" si="13"/>
        <v>789</v>
      </c>
      <c r="B807" s="179"/>
      <c r="C807" s="179"/>
      <c r="D807" s="180"/>
      <c r="E807" s="181" t="str">
        <f>IF(NOT(ISBLANK(D807)), LOOKUP(MONTH(D807),{1,4,7,10},{"Q3","Q4","Q1","Q2"}), "")</f>
        <v/>
      </c>
      <c r="F807" s="179"/>
      <c r="G807" s="179"/>
      <c r="H807" s="179"/>
      <c r="I807" s="179"/>
    </row>
    <row r="808" spans="1:9" ht="15.75" x14ac:dyDescent="0.25">
      <c r="A808" s="105">
        <f t="shared" si="13"/>
        <v>790</v>
      </c>
      <c r="B808" s="179"/>
      <c r="C808" s="179"/>
      <c r="D808" s="180"/>
      <c r="E808" s="181" t="str">
        <f>IF(NOT(ISBLANK(D808)), LOOKUP(MONTH(D808),{1,4,7,10},{"Q3","Q4","Q1","Q2"}), "")</f>
        <v/>
      </c>
      <c r="F808" s="179"/>
      <c r="G808" s="179"/>
      <c r="H808" s="179"/>
      <c r="I808" s="179"/>
    </row>
    <row r="809" spans="1:9" ht="15.75" x14ac:dyDescent="0.25">
      <c r="A809" s="105">
        <f t="shared" si="13"/>
        <v>791</v>
      </c>
      <c r="B809" s="179"/>
      <c r="C809" s="179"/>
      <c r="D809" s="180"/>
      <c r="E809" s="181" t="str">
        <f>IF(NOT(ISBLANK(D809)), LOOKUP(MONTH(D809),{1,4,7,10},{"Q3","Q4","Q1","Q2"}), "")</f>
        <v/>
      </c>
      <c r="F809" s="179"/>
      <c r="G809" s="179"/>
      <c r="H809" s="179"/>
      <c r="I809" s="179"/>
    </row>
    <row r="810" spans="1:9" ht="15.75" x14ac:dyDescent="0.25">
      <c r="A810" s="105">
        <f t="shared" si="13"/>
        <v>792</v>
      </c>
      <c r="B810" s="179"/>
      <c r="C810" s="179"/>
      <c r="D810" s="180"/>
      <c r="E810" s="181" t="str">
        <f>IF(NOT(ISBLANK(D810)), LOOKUP(MONTH(D810),{1,4,7,10},{"Q3","Q4","Q1","Q2"}), "")</f>
        <v/>
      </c>
      <c r="F810" s="179"/>
      <c r="G810" s="179"/>
      <c r="H810" s="179"/>
      <c r="I810" s="179"/>
    </row>
    <row r="811" spans="1:9" ht="15.75" x14ac:dyDescent="0.25">
      <c r="A811" s="105">
        <f t="shared" si="13"/>
        <v>793</v>
      </c>
      <c r="B811" s="179"/>
      <c r="C811" s="179"/>
      <c r="D811" s="180"/>
      <c r="E811" s="181" t="str">
        <f>IF(NOT(ISBLANK(D811)), LOOKUP(MONTH(D811),{1,4,7,10},{"Q3","Q4","Q1","Q2"}), "")</f>
        <v/>
      </c>
      <c r="F811" s="179"/>
      <c r="G811" s="179"/>
      <c r="H811" s="179"/>
      <c r="I811" s="179"/>
    </row>
    <row r="812" spans="1:9" ht="15.75" x14ac:dyDescent="0.25">
      <c r="A812" s="105">
        <f t="shared" si="13"/>
        <v>794</v>
      </c>
      <c r="B812" s="179"/>
      <c r="C812" s="179"/>
      <c r="D812" s="180"/>
      <c r="E812" s="181" t="str">
        <f>IF(NOT(ISBLANK(D812)), LOOKUP(MONTH(D812),{1,4,7,10},{"Q3","Q4","Q1","Q2"}), "")</f>
        <v/>
      </c>
      <c r="F812" s="179"/>
      <c r="G812" s="179"/>
      <c r="H812" s="179"/>
      <c r="I812" s="179"/>
    </row>
    <row r="813" spans="1:9" ht="15.75" x14ac:dyDescent="0.25">
      <c r="A813" s="105">
        <f t="shared" si="13"/>
        <v>795</v>
      </c>
      <c r="B813" s="179"/>
      <c r="C813" s="179"/>
      <c r="D813" s="180"/>
      <c r="E813" s="181" t="str">
        <f>IF(NOT(ISBLANK(D813)), LOOKUP(MONTH(D813),{1,4,7,10},{"Q3","Q4","Q1","Q2"}), "")</f>
        <v/>
      </c>
      <c r="F813" s="179"/>
      <c r="G813" s="179"/>
      <c r="H813" s="179"/>
      <c r="I813" s="179"/>
    </row>
    <row r="814" spans="1:9" ht="15.75" x14ac:dyDescent="0.25">
      <c r="A814" s="105">
        <f t="shared" si="13"/>
        <v>796</v>
      </c>
      <c r="B814" s="179"/>
      <c r="C814" s="179"/>
      <c r="D814" s="180"/>
      <c r="E814" s="181" t="str">
        <f>IF(NOT(ISBLANK(D814)), LOOKUP(MONTH(D814),{1,4,7,10},{"Q3","Q4","Q1","Q2"}), "")</f>
        <v/>
      </c>
      <c r="F814" s="179"/>
      <c r="G814" s="179"/>
      <c r="H814" s="179"/>
      <c r="I814" s="179"/>
    </row>
    <row r="815" spans="1:9" ht="15.75" x14ac:dyDescent="0.25">
      <c r="A815" s="105">
        <f t="shared" si="13"/>
        <v>797</v>
      </c>
      <c r="B815" s="179"/>
      <c r="C815" s="179"/>
      <c r="D815" s="180"/>
      <c r="E815" s="181" t="str">
        <f>IF(NOT(ISBLANK(D815)), LOOKUP(MONTH(D815),{1,4,7,10},{"Q3","Q4","Q1","Q2"}), "")</f>
        <v/>
      </c>
      <c r="F815" s="179"/>
      <c r="G815" s="179"/>
      <c r="H815" s="179"/>
      <c r="I815" s="179"/>
    </row>
    <row r="816" spans="1:9" ht="15.75" x14ac:dyDescent="0.25">
      <c r="A816" s="105">
        <f t="shared" si="13"/>
        <v>798</v>
      </c>
      <c r="B816" s="179"/>
      <c r="C816" s="179"/>
      <c r="D816" s="180"/>
      <c r="E816" s="181" t="str">
        <f>IF(NOT(ISBLANK(D816)), LOOKUP(MONTH(D816),{1,4,7,10},{"Q3","Q4","Q1","Q2"}), "")</f>
        <v/>
      </c>
      <c r="F816" s="179"/>
      <c r="G816" s="179"/>
      <c r="H816" s="179"/>
      <c r="I816" s="179"/>
    </row>
    <row r="817" spans="1:9" ht="15.75" x14ac:dyDescent="0.25">
      <c r="A817" s="105">
        <f t="shared" si="13"/>
        <v>799</v>
      </c>
      <c r="B817" s="179"/>
      <c r="C817" s="179"/>
      <c r="D817" s="180"/>
      <c r="E817" s="181" t="str">
        <f>IF(NOT(ISBLANK(D817)), LOOKUP(MONTH(D817),{1,4,7,10},{"Q3","Q4","Q1","Q2"}), "")</f>
        <v/>
      </c>
      <c r="F817" s="179"/>
      <c r="G817" s="179"/>
      <c r="H817" s="179"/>
      <c r="I817" s="179"/>
    </row>
    <row r="818" spans="1:9" ht="15.75" x14ac:dyDescent="0.25">
      <c r="A818" s="105">
        <f t="shared" si="13"/>
        <v>800</v>
      </c>
      <c r="B818" s="179"/>
      <c r="C818" s="179"/>
      <c r="D818" s="180"/>
      <c r="E818" s="181" t="str">
        <f>IF(NOT(ISBLANK(D818)), LOOKUP(MONTH(D818),{1,4,7,10},{"Q3","Q4","Q1","Q2"}), "")</f>
        <v/>
      </c>
      <c r="F818" s="179"/>
      <c r="G818" s="179"/>
      <c r="H818" s="179"/>
      <c r="I818" s="179"/>
    </row>
    <row r="819" spans="1:9" ht="15.75" x14ac:dyDescent="0.25">
      <c r="A819" s="105">
        <f t="shared" si="13"/>
        <v>801</v>
      </c>
      <c r="B819" s="179"/>
      <c r="C819" s="179"/>
      <c r="D819" s="180"/>
      <c r="E819" s="181" t="str">
        <f>IF(NOT(ISBLANK(D819)), LOOKUP(MONTH(D819),{1,4,7,10},{"Q3","Q4","Q1","Q2"}), "")</f>
        <v/>
      </c>
      <c r="F819" s="179"/>
      <c r="G819" s="179"/>
      <c r="H819" s="179"/>
      <c r="I819" s="179"/>
    </row>
    <row r="820" spans="1:9" ht="15.75" x14ac:dyDescent="0.25">
      <c r="A820" s="105">
        <f t="shared" si="13"/>
        <v>802</v>
      </c>
      <c r="B820" s="179"/>
      <c r="C820" s="179"/>
      <c r="D820" s="180"/>
      <c r="E820" s="181" t="str">
        <f>IF(NOT(ISBLANK(D820)), LOOKUP(MONTH(D820),{1,4,7,10},{"Q3","Q4","Q1","Q2"}), "")</f>
        <v/>
      </c>
      <c r="F820" s="179"/>
      <c r="G820" s="179"/>
      <c r="H820" s="179"/>
      <c r="I820" s="179"/>
    </row>
    <row r="821" spans="1:9" ht="15.75" x14ac:dyDescent="0.25">
      <c r="A821" s="105">
        <f t="shared" si="13"/>
        <v>803</v>
      </c>
      <c r="B821" s="179"/>
      <c r="C821" s="179"/>
      <c r="D821" s="180"/>
      <c r="E821" s="181" t="str">
        <f>IF(NOT(ISBLANK(D821)), LOOKUP(MONTH(D821),{1,4,7,10},{"Q3","Q4","Q1","Q2"}), "")</f>
        <v/>
      </c>
      <c r="F821" s="179"/>
      <c r="G821" s="179"/>
      <c r="H821" s="179"/>
      <c r="I821" s="179"/>
    </row>
    <row r="822" spans="1:9" ht="15.75" x14ac:dyDescent="0.25">
      <c r="A822" s="105">
        <f t="shared" si="13"/>
        <v>804</v>
      </c>
      <c r="B822" s="179"/>
      <c r="C822" s="179"/>
      <c r="D822" s="180"/>
      <c r="E822" s="181" t="str">
        <f>IF(NOT(ISBLANK(D822)), LOOKUP(MONTH(D822),{1,4,7,10},{"Q3","Q4","Q1","Q2"}), "")</f>
        <v/>
      </c>
      <c r="F822" s="179"/>
      <c r="G822" s="179"/>
      <c r="H822" s="179"/>
      <c r="I822" s="179"/>
    </row>
    <row r="823" spans="1:9" ht="15.75" x14ac:dyDescent="0.25">
      <c r="A823" s="105">
        <f t="shared" si="13"/>
        <v>805</v>
      </c>
      <c r="B823" s="179"/>
      <c r="C823" s="179"/>
      <c r="D823" s="180"/>
      <c r="E823" s="181" t="str">
        <f>IF(NOT(ISBLANK(D823)), LOOKUP(MONTH(D823),{1,4,7,10},{"Q3","Q4","Q1","Q2"}), "")</f>
        <v/>
      </c>
      <c r="F823" s="179"/>
      <c r="G823" s="179"/>
      <c r="H823" s="179"/>
      <c r="I823" s="179"/>
    </row>
    <row r="824" spans="1:9" ht="15.75" x14ac:dyDescent="0.25">
      <c r="A824" s="105">
        <f t="shared" si="13"/>
        <v>806</v>
      </c>
      <c r="B824" s="179"/>
      <c r="C824" s="179"/>
      <c r="D824" s="180"/>
      <c r="E824" s="181" t="str">
        <f>IF(NOT(ISBLANK(D824)), LOOKUP(MONTH(D824),{1,4,7,10},{"Q3","Q4","Q1","Q2"}), "")</f>
        <v/>
      </c>
      <c r="F824" s="179"/>
      <c r="G824" s="179"/>
      <c r="H824" s="179"/>
      <c r="I824" s="179"/>
    </row>
    <row r="825" spans="1:9" ht="15.75" x14ac:dyDescent="0.25">
      <c r="A825" s="105">
        <f t="shared" si="13"/>
        <v>807</v>
      </c>
      <c r="B825" s="179"/>
      <c r="C825" s="179"/>
      <c r="D825" s="180"/>
      <c r="E825" s="181" t="str">
        <f>IF(NOT(ISBLANK(D825)), LOOKUP(MONTH(D825),{1,4,7,10},{"Q3","Q4","Q1","Q2"}), "")</f>
        <v/>
      </c>
      <c r="F825" s="179"/>
      <c r="G825" s="179"/>
      <c r="H825" s="179"/>
      <c r="I825" s="179"/>
    </row>
    <row r="826" spans="1:9" ht="15.75" x14ac:dyDescent="0.25">
      <c r="A826" s="105">
        <f t="shared" si="13"/>
        <v>808</v>
      </c>
      <c r="B826" s="179"/>
      <c r="C826" s="179"/>
      <c r="D826" s="180"/>
      <c r="E826" s="181" t="str">
        <f>IF(NOT(ISBLANK(D826)), LOOKUP(MONTH(D826),{1,4,7,10},{"Q3","Q4","Q1","Q2"}), "")</f>
        <v/>
      </c>
      <c r="F826" s="179"/>
      <c r="G826" s="179"/>
      <c r="H826" s="179"/>
      <c r="I826" s="179"/>
    </row>
    <row r="827" spans="1:9" ht="15.75" x14ac:dyDescent="0.25">
      <c r="A827" s="105">
        <f t="shared" si="13"/>
        <v>809</v>
      </c>
      <c r="B827" s="179"/>
      <c r="C827" s="179"/>
      <c r="D827" s="180"/>
      <c r="E827" s="181" t="str">
        <f>IF(NOT(ISBLANK(D827)), LOOKUP(MONTH(D827),{1,4,7,10},{"Q3","Q4","Q1","Q2"}), "")</f>
        <v/>
      </c>
      <c r="F827" s="179"/>
      <c r="G827" s="179"/>
      <c r="H827" s="179"/>
      <c r="I827" s="179"/>
    </row>
    <row r="828" spans="1:9" ht="15.75" x14ac:dyDescent="0.25">
      <c r="A828" s="105">
        <f t="shared" si="13"/>
        <v>810</v>
      </c>
      <c r="B828" s="179"/>
      <c r="C828" s="179"/>
      <c r="D828" s="180"/>
      <c r="E828" s="181" t="str">
        <f>IF(NOT(ISBLANK(D828)), LOOKUP(MONTH(D828),{1,4,7,10},{"Q3","Q4","Q1","Q2"}), "")</f>
        <v/>
      </c>
      <c r="F828" s="179"/>
      <c r="G828" s="179"/>
      <c r="H828" s="179"/>
      <c r="I828" s="179"/>
    </row>
    <row r="829" spans="1:9" ht="15.75" x14ac:dyDescent="0.25">
      <c r="A829" s="105">
        <f t="shared" si="13"/>
        <v>811</v>
      </c>
      <c r="B829" s="179"/>
      <c r="C829" s="179"/>
      <c r="D829" s="180"/>
      <c r="E829" s="181" t="str">
        <f>IF(NOT(ISBLANK(D829)), LOOKUP(MONTH(D829),{1,4,7,10},{"Q3","Q4","Q1","Q2"}), "")</f>
        <v/>
      </c>
      <c r="F829" s="179"/>
      <c r="G829" s="179"/>
      <c r="H829" s="179"/>
      <c r="I829" s="179"/>
    </row>
    <row r="830" spans="1:9" ht="15.75" x14ac:dyDescent="0.25">
      <c r="A830" s="105">
        <f t="shared" si="13"/>
        <v>812</v>
      </c>
      <c r="B830" s="179"/>
      <c r="C830" s="179"/>
      <c r="D830" s="180"/>
      <c r="E830" s="181" t="str">
        <f>IF(NOT(ISBLANK(D830)), LOOKUP(MONTH(D830),{1,4,7,10},{"Q3","Q4","Q1","Q2"}), "")</f>
        <v/>
      </c>
      <c r="F830" s="179"/>
      <c r="G830" s="179"/>
      <c r="H830" s="179"/>
      <c r="I830" s="179"/>
    </row>
    <row r="831" spans="1:9" ht="15.75" x14ac:dyDescent="0.25">
      <c r="A831" s="105">
        <f t="shared" si="13"/>
        <v>813</v>
      </c>
      <c r="B831" s="179"/>
      <c r="C831" s="179"/>
      <c r="D831" s="180"/>
      <c r="E831" s="181" t="str">
        <f>IF(NOT(ISBLANK(D831)), LOOKUP(MONTH(D831),{1,4,7,10},{"Q3","Q4","Q1","Q2"}), "")</f>
        <v/>
      </c>
      <c r="F831" s="179"/>
      <c r="G831" s="179"/>
      <c r="H831" s="179"/>
      <c r="I831" s="179"/>
    </row>
    <row r="832" spans="1:9" ht="15.75" x14ac:dyDescent="0.25">
      <c r="A832" s="105">
        <f t="shared" si="13"/>
        <v>814</v>
      </c>
      <c r="B832" s="179"/>
      <c r="C832" s="179"/>
      <c r="D832" s="180"/>
      <c r="E832" s="181" t="str">
        <f>IF(NOT(ISBLANK(D832)), LOOKUP(MONTH(D832),{1,4,7,10},{"Q3","Q4","Q1","Q2"}), "")</f>
        <v/>
      </c>
      <c r="F832" s="179"/>
      <c r="G832" s="179"/>
      <c r="H832" s="179"/>
      <c r="I832" s="179"/>
    </row>
    <row r="833" spans="1:9" ht="15.75" x14ac:dyDescent="0.25">
      <c r="A833" s="105">
        <f t="shared" si="13"/>
        <v>815</v>
      </c>
      <c r="B833" s="179"/>
      <c r="C833" s="179"/>
      <c r="D833" s="180"/>
      <c r="E833" s="181" t="str">
        <f>IF(NOT(ISBLANK(D833)), LOOKUP(MONTH(D833),{1,4,7,10},{"Q3","Q4","Q1","Q2"}), "")</f>
        <v/>
      </c>
      <c r="F833" s="179"/>
      <c r="G833" s="179"/>
      <c r="H833" s="179"/>
      <c r="I833" s="179"/>
    </row>
    <row r="834" spans="1:9" ht="15.75" x14ac:dyDescent="0.25">
      <c r="A834" s="105">
        <f t="shared" si="13"/>
        <v>816</v>
      </c>
      <c r="B834" s="179"/>
      <c r="C834" s="179"/>
      <c r="D834" s="180"/>
      <c r="E834" s="181" t="str">
        <f>IF(NOT(ISBLANK(D834)), LOOKUP(MONTH(D834),{1,4,7,10},{"Q3","Q4","Q1","Q2"}), "")</f>
        <v/>
      </c>
      <c r="F834" s="179"/>
      <c r="G834" s="179"/>
      <c r="H834" s="179"/>
      <c r="I834" s="179"/>
    </row>
    <row r="835" spans="1:9" ht="15.75" x14ac:dyDescent="0.25">
      <c r="A835" s="105">
        <f t="shared" si="13"/>
        <v>817</v>
      </c>
      <c r="B835" s="179"/>
      <c r="C835" s="179"/>
      <c r="D835" s="180"/>
      <c r="E835" s="181" t="str">
        <f>IF(NOT(ISBLANK(D835)), LOOKUP(MONTH(D835),{1,4,7,10},{"Q3","Q4","Q1","Q2"}), "")</f>
        <v/>
      </c>
      <c r="F835" s="179"/>
      <c r="G835" s="179"/>
      <c r="H835" s="179"/>
      <c r="I835" s="179"/>
    </row>
    <row r="836" spans="1:9" ht="15.75" x14ac:dyDescent="0.25">
      <c r="A836" s="105">
        <f t="shared" si="13"/>
        <v>818</v>
      </c>
      <c r="B836" s="179"/>
      <c r="C836" s="179"/>
      <c r="D836" s="180"/>
      <c r="E836" s="181" t="str">
        <f>IF(NOT(ISBLANK(D836)), LOOKUP(MONTH(D836),{1,4,7,10},{"Q3","Q4","Q1","Q2"}), "")</f>
        <v/>
      </c>
      <c r="F836" s="179"/>
      <c r="G836" s="179"/>
      <c r="H836" s="179"/>
      <c r="I836" s="179"/>
    </row>
    <row r="837" spans="1:9" ht="15.75" x14ac:dyDescent="0.25">
      <c r="A837" s="105">
        <f t="shared" si="13"/>
        <v>819</v>
      </c>
      <c r="B837" s="179"/>
      <c r="C837" s="179"/>
      <c r="D837" s="180"/>
      <c r="E837" s="181" t="str">
        <f>IF(NOT(ISBLANK(D837)), LOOKUP(MONTH(D837),{1,4,7,10},{"Q3","Q4","Q1","Q2"}), "")</f>
        <v/>
      </c>
      <c r="F837" s="179"/>
      <c r="G837" s="179"/>
      <c r="H837" s="179"/>
      <c r="I837" s="179"/>
    </row>
    <row r="838" spans="1:9" ht="15.75" x14ac:dyDescent="0.25">
      <c r="A838" s="105">
        <f t="shared" si="13"/>
        <v>820</v>
      </c>
      <c r="B838" s="179"/>
      <c r="C838" s="179"/>
      <c r="D838" s="180"/>
      <c r="E838" s="181" t="str">
        <f>IF(NOT(ISBLANK(D838)), LOOKUP(MONTH(D838),{1,4,7,10},{"Q3","Q4","Q1","Q2"}), "")</f>
        <v/>
      </c>
      <c r="F838" s="179"/>
      <c r="G838" s="179"/>
      <c r="H838" s="179"/>
      <c r="I838" s="179"/>
    </row>
    <row r="839" spans="1:9" ht="15.75" x14ac:dyDescent="0.25">
      <c r="A839" s="105">
        <f t="shared" si="13"/>
        <v>821</v>
      </c>
      <c r="B839" s="179"/>
      <c r="C839" s="179"/>
      <c r="D839" s="180"/>
      <c r="E839" s="181" t="str">
        <f>IF(NOT(ISBLANK(D839)), LOOKUP(MONTH(D839),{1,4,7,10},{"Q3","Q4","Q1","Q2"}), "")</f>
        <v/>
      </c>
      <c r="F839" s="179"/>
      <c r="G839" s="179"/>
      <c r="H839" s="179"/>
      <c r="I839" s="179"/>
    </row>
    <row r="840" spans="1:9" ht="15.75" x14ac:dyDescent="0.25">
      <c r="A840" s="105">
        <f t="shared" si="13"/>
        <v>822</v>
      </c>
      <c r="B840" s="179"/>
      <c r="C840" s="179"/>
      <c r="D840" s="180"/>
      <c r="E840" s="181" t="str">
        <f>IF(NOT(ISBLANK(D840)), LOOKUP(MONTH(D840),{1,4,7,10},{"Q3","Q4","Q1","Q2"}), "")</f>
        <v/>
      </c>
      <c r="F840" s="179"/>
      <c r="G840" s="179"/>
      <c r="H840" s="179"/>
      <c r="I840" s="179"/>
    </row>
    <row r="841" spans="1:9" ht="15.75" x14ac:dyDescent="0.25">
      <c r="A841" s="105">
        <f t="shared" si="13"/>
        <v>823</v>
      </c>
      <c r="B841" s="179"/>
      <c r="C841" s="179"/>
      <c r="D841" s="180"/>
      <c r="E841" s="181" t="str">
        <f>IF(NOT(ISBLANK(D841)), LOOKUP(MONTH(D841),{1,4,7,10},{"Q3","Q4","Q1","Q2"}), "")</f>
        <v/>
      </c>
      <c r="F841" s="179"/>
      <c r="G841" s="179"/>
      <c r="H841" s="179"/>
      <c r="I841" s="179"/>
    </row>
    <row r="842" spans="1:9" ht="15.75" x14ac:dyDescent="0.25">
      <c r="A842" s="105">
        <f t="shared" si="13"/>
        <v>824</v>
      </c>
      <c r="B842" s="179"/>
      <c r="C842" s="179"/>
      <c r="D842" s="180"/>
      <c r="E842" s="181" t="str">
        <f>IF(NOT(ISBLANK(D842)), LOOKUP(MONTH(D842),{1,4,7,10},{"Q3","Q4","Q1","Q2"}), "")</f>
        <v/>
      </c>
      <c r="F842" s="179"/>
      <c r="G842" s="179"/>
      <c r="H842" s="179"/>
      <c r="I842" s="179"/>
    </row>
    <row r="843" spans="1:9" ht="15.75" x14ac:dyDescent="0.25">
      <c r="A843" s="105">
        <f t="shared" si="13"/>
        <v>825</v>
      </c>
      <c r="B843" s="179"/>
      <c r="C843" s="179"/>
      <c r="D843" s="180"/>
      <c r="E843" s="181" t="str">
        <f>IF(NOT(ISBLANK(D843)), LOOKUP(MONTH(D843),{1,4,7,10},{"Q3","Q4","Q1","Q2"}), "")</f>
        <v/>
      </c>
      <c r="F843" s="179"/>
      <c r="G843" s="179"/>
      <c r="H843" s="179"/>
      <c r="I843" s="179"/>
    </row>
    <row r="844" spans="1:9" ht="15.75" x14ac:dyDescent="0.25">
      <c r="A844" s="105">
        <f t="shared" si="13"/>
        <v>826</v>
      </c>
      <c r="B844" s="179"/>
      <c r="C844" s="179"/>
      <c r="D844" s="180"/>
      <c r="E844" s="181" t="str">
        <f>IF(NOT(ISBLANK(D844)), LOOKUP(MONTH(D844),{1,4,7,10},{"Q3","Q4","Q1","Q2"}), "")</f>
        <v/>
      </c>
      <c r="F844" s="179"/>
      <c r="G844" s="179"/>
      <c r="H844" s="179"/>
      <c r="I844" s="179"/>
    </row>
    <row r="845" spans="1:9" ht="15.75" x14ac:dyDescent="0.25">
      <c r="A845" s="105">
        <f t="shared" si="13"/>
        <v>827</v>
      </c>
      <c r="B845" s="179"/>
      <c r="C845" s="179"/>
      <c r="D845" s="180"/>
      <c r="E845" s="181" t="str">
        <f>IF(NOT(ISBLANK(D845)), LOOKUP(MONTH(D845),{1,4,7,10},{"Q3","Q4","Q1","Q2"}), "")</f>
        <v/>
      </c>
      <c r="F845" s="179"/>
      <c r="G845" s="179"/>
      <c r="H845" s="179"/>
      <c r="I845" s="179"/>
    </row>
    <row r="846" spans="1:9" ht="15.75" x14ac:dyDescent="0.25">
      <c r="A846" s="105">
        <f t="shared" si="13"/>
        <v>828</v>
      </c>
      <c r="B846" s="179"/>
      <c r="C846" s="179"/>
      <c r="D846" s="180"/>
      <c r="E846" s="181" t="str">
        <f>IF(NOT(ISBLANK(D846)), LOOKUP(MONTH(D846),{1,4,7,10},{"Q3","Q4","Q1","Q2"}), "")</f>
        <v/>
      </c>
      <c r="F846" s="179"/>
      <c r="G846" s="179"/>
      <c r="H846" s="179"/>
      <c r="I846" s="179"/>
    </row>
    <row r="847" spans="1:9" ht="15.75" x14ac:dyDescent="0.25">
      <c r="A847" s="105">
        <f t="shared" si="13"/>
        <v>829</v>
      </c>
      <c r="B847" s="179"/>
      <c r="C847" s="179"/>
      <c r="D847" s="180"/>
      <c r="E847" s="181" t="str">
        <f>IF(NOT(ISBLANK(D847)), LOOKUP(MONTH(D847),{1,4,7,10},{"Q3","Q4","Q1","Q2"}), "")</f>
        <v/>
      </c>
      <c r="F847" s="179"/>
      <c r="G847" s="179"/>
      <c r="H847" s="179"/>
      <c r="I847" s="179"/>
    </row>
    <row r="848" spans="1:9" ht="15.75" x14ac:dyDescent="0.25">
      <c r="A848" s="105">
        <f t="shared" si="13"/>
        <v>830</v>
      </c>
      <c r="B848" s="179"/>
      <c r="C848" s="179"/>
      <c r="D848" s="180"/>
      <c r="E848" s="181" t="str">
        <f>IF(NOT(ISBLANK(D848)), LOOKUP(MONTH(D848),{1,4,7,10},{"Q3","Q4","Q1","Q2"}), "")</f>
        <v/>
      </c>
      <c r="F848" s="179"/>
      <c r="G848" s="179"/>
      <c r="H848" s="179"/>
      <c r="I848" s="179"/>
    </row>
    <row r="849" spans="1:9" ht="15.75" x14ac:dyDescent="0.25">
      <c r="A849" s="105">
        <f t="shared" si="13"/>
        <v>831</v>
      </c>
      <c r="B849" s="179"/>
      <c r="C849" s="179"/>
      <c r="D849" s="180"/>
      <c r="E849" s="181" t="str">
        <f>IF(NOT(ISBLANK(D849)), LOOKUP(MONTH(D849),{1,4,7,10},{"Q3","Q4","Q1","Q2"}), "")</f>
        <v/>
      </c>
      <c r="F849" s="179"/>
      <c r="G849" s="179"/>
      <c r="H849" s="179"/>
      <c r="I849" s="179"/>
    </row>
    <row r="850" spans="1:9" ht="15.75" x14ac:dyDescent="0.25">
      <c r="A850" s="105">
        <f t="shared" si="13"/>
        <v>832</v>
      </c>
      <c r="B850" s="179"/>
      <c r="C850" s="179"/>
      <c r="D850" s="180"/>
      <c r="E850" s="181" t="str">
        <f>IF(NOT(ISBLANK(D850)), LOOKUP(MONTH(D850),{1,4,7,10},{"Q3","Q4","Q1","Q2"}), "")</f>
        <v/>
      </c>
      <c r="F850" s="179"/>
      <c r="G850" s="179"/>
      <c r="H850" s="179"/>
      <c r="I850" s="179"/>
    </row>
    <row r="851" spans="1:9" ht="15.75" x14ac:dyDescent="0.25">
      <c r="A851" s="105">
        <f t="shared" si="13"/>
        <v>833</v>
      </c>
      <c r="B851" s="179"/>
      <c r="C851" s="179"/>
      <c r="D851" s="180"/>
      <c r="E851" s="181" t="str">
        <f>IF(NOT(ISBLANK(D851)), LOOKUP(MONTH(D851),{1,4,7,10},{"Q3","Q4","Q1","Q2"}), "")</f>
        <v/>
      </c>
      <c r="F851" s="179"/>
      <c r="G851" s="179"/>
      <c r="H851" s="179"/>
      <c r="I851" s="179"/>
    </row>
    <row r="852" spans="1:9" ht="15.75" x14ac:dyDescent="0.25">
      <c r="A852" s="105">
        <f t="shared" si="13"/>
        <v>834</v>
      </c>
      <c r="B852" s="179"/>
      <c r="C852" s="179"/>
      <c r="D852" s="180"/>
      <c r="E852" s="181" t="str">
        <f>IF(NOT(ISBLANK(D852)), LOOKUP(MONTH(D852),{1,4,7,10},{"Q3","Q4","Q1","Q2"}), "")</f>
        <v/>
      </c>
      <c r="F852" s="179"/>
      <c r="G852" s="179"/>
      <c r="H852" s="179"/>
      <c r="I852" s="179"/>
    </row>
    <row r="853" spans="1:9" ht="15.75" x14ac:dyDescent="0.25">
      <c r="A853" s="105">
        <f t="shared" ref="A853:A916" si="14">A852+$A$19</f>
        <v>835</v>
      </c>
      <c r="B853" s="179"/>
      <c r="C853" s="179"/>
      <c r="D853" s="180"/>
      <c r="E853" s="181" t="str">
        <f>IF(NOT(ISBLANK(D853)), LOOKUP(MONTH(D853),{1,4,7,10},{"Q3","Q4","Q1","Q2"}), "")</f>
        <v/>
      </c>
      <c r="F853" s="179"/>
      <c r="G853" s="179"/>
      <c r="H853" s="179"/>
      <c r="I853" s="179"/>
    </row>
    <row r="854" spans="1:9" ht="15.75" x14ac:dyDescent="0.25">
      <c r="A854" s="105">
        <f t="shared" si="14"/>
        <v>836</v>
      </c>
      <c r="B854" s="179"/>
      <c r="C854" s="179"/>
      <c r="D854" s="180"/>
      <c r="E854" s="181" t="str">
        <f>IF(NOT(ISBLANK(D854)), LOOKUP(MONTH(D854),{1,4,7,10},{"Q3","Q4","Q1","Q2"}), "")</f>
        <v/>
      </c>
      <c r="F854" s="179"/>
      <c r="G854" s="179"/>
      <c r="H854" s="179"/>
      <c r="I854" s="179"/>
    </row>
    <row r="855" spans="1:9" ht="15.75" x14ac:dyDescent="0.25">
      <c r="A855" s="105">
        <f t="shared" si="14"/>
        <v>837</v>
      </c>
      <c r="B855" s="179"/>
      <c r="C855" s="179"/>
      <c r="D855" s="180"/>
      <c r="E855" s="181" t="str">
        <f>IF(NOT(ISBLANK(D855)), LOOKUP(MONTH(D855),{1,4,7,10},{"Q3","Q4","Q1","Q2"}), "")</f>
        <v/>
      </c>
      <c r="F855" s="179"/>
      <c r="G855" s="179"/>
      <c r="H855" s="179"/>
      <c r="I855" s="179"/>
    </row>
    <row r="856" spans="1:9" ht="15.75" x14ac:dyDescent="0.25">
      <c r="A856" s="105">
        <f t="shared" si="14"/>
        <v>838</v>
      </c>
      <c r="B856" s="179"/>
      <c r="C856" s="179"/>
      <c r="D856" s="180"/>
      <c r="E856" s="181" t="str">
        <f>IF(NOT(ISBLANK(D856)), LOOKUP(MONTH(D856),{1,4,7,10},{"Q3","Q4","Q1","Q2"}), "")</f>
        <v/>
      </c>
      <c r="F856" s="179"/>
      <c r="G856" s="179"/>
      <c r="H856" s="179"/>
      <c r="I856" s="179"/>
    </row>
    <row r="857" spans="1:9" ht="15.75" x14ac:dyDescent="0.25">
      <c r="A857" s="105">
        <f t="shared" si="14"/>
        <v>839</v>
      </c>
      <c r="B857" s="179"/>
      <c r="C857" s="179"/>
      <c r="D857" s="180"/>
      <c r="E857" s="181" t="str">
        <f>IF(NOT(ISBLANK(D857)), LOOKUP(MONTH(D857),{1,4,7,10},{"Q3","Q4","Q1","Q2"}), "")</f>
        <v/>
      </c>
      <c r="F857" s="179"/>
      <c r="G857" s="179"/>
      <c r="H857" s="179"/>
      <c r="I857" s="179"/>
    </row>
    <row r="858" spans="1:9" ht="15.75" x14ac:dyDescent="0.25">
      <c r="A858" s="105">
        <f t="shared" si="14"/>
        <v>840</v>
      </c>
      <c r="B858" s="179"/>
      <c r="C858" s="179"/>
      <c r="D858" s="180"/>
      <c r="E858" s="181" t="str">
        <f>IF(NOT(ISBLANK(D858)), LOOKUP(MONTH(D858),{1,4,7,10},{"Q3","Q4","Q1","Q2"}), "")</f>
        <v/>
      </c>
      <c r="F858" s="179"/>
      <c r="G858" s="179"/>
      <c r="H858" s="179"/>
      <c r="I858" s="179"/>
    </row>
    <row r="859" spans="1:9" ht="15.75" x14ac:dyDescent="0.25">
      <c r="A859" s="105">
        <f t="shared" si="14"/>
        <v>841</v>
      </c>
      <c r="B859" s="179"/>
      <c r="C859" s="179"/>
      <c r="D859" s="180"/>
      <c r="E859" s="181" t="str">
        <f>IF(NOT(ISBLANK(D859)), LOOKUP(MONTH(D859),{1,4,7,10},{"Q3","Q4","Q1","Q2"}), "")</f>
        <v/>
      </c>
      <c r="F859" s="179"/>
      <c r="G859" s="179"/>
      <c r="H859" s="179"/>
      <c r="I859" s="179"/>
    </row>
    <row r="860" spans="1:9" ht="15.75" x14ac:dyDescent="0.25">
      <c r="A860" s="105">
        <f t="shared" si="14"/>
        <v>842</v>
      </c>
      <c r="B860" s="179"/>
      <c r="C860" s="179"/>
      <c r="D860" s="180"/>
      <c r="E860" s="181" t="str">
        <f>IF(NOT(ISBLANK(D860)), LOOKUP(MONTH(D860),{1,4,7,10},{"Q3","Q4","Q1","Q2"}), "")</f>
        <v/>
      </c>
      <c r="F860" s="179"/>
      <c r="G860" s="179"/>
      <c r="H860" s="179"/>
      <c r="I860" s="179"/>
    </row>
    <row r="861" spans="1:9" ht="15.75" x14ac:dyDescent="0.25">
      <c r="A861" s="105">
        <f t="shared" si="14"/>
        <v>843</v>
      </c>
      <c r="B861" s="179"/>
      <c r="C861" s="179"/>
      <c r="D861" s="180"/>
      <c r="E861" s="181" t="str">
        <f>IF(NOT(ISBLANK(D861)), LOOKUP(MONTH(D861),{1,4,7,10},{"Q3","Q4","Q1","Q2"}), "")</f>
        <v/>
      </c>
      <c r="F861" s="179"/>
      <c r="G861" s="179"/>
      <c r="H861" s="179"/>
      <c r="I861" s="179"/>
    </row>
    <row r="862" spans="1:9" ht="15.75" x14ac:dyDescent="0.25">
      <c r="A862" s="105">
        <f t="shared" si="14"/>
        <v>844</v>
      </c>
      <c r="B862" s="179"/>
      <c r="C862" s="179"/>
      <c r="D862" s="180"/>
      <c r="E862" s="181" t="str">
        <f>IF(NOT(ISBLANK(D862)), LOOKUP(MONTH(D862),{1,4,7,10},{"Q3","Q4","Q1","Q2"}), "")</f>
        <v/>
      </c>
      <c r="F862" s="179"/>
      <c r="G862" s="179"/>
      <c r="H862" s="179"/>
      <c r="I862" s="179"/>
    </row>
    <row r="863" spans="1:9" ht="15.75" x14ac:dyDescent="0.25">
      <c r="A863" s="105">
        <f t="shared" si="14"/>
        <v>845</v>
      </c>
      <c r="B863" s="179"/>
      <c r="C863" s="179"/>
      <c r="D863" s="180"/>
      <c r="E863" s="181" t="str">
        <f>IF(NOT(ISBLANK(D863)), LOOKUP(MONTH(D863),{1,4,7,10},{"Q3","Q4","Q1","Q2"}), "")</f>
        <v/>
      </c>
      <c r="F863" s="179"/>
      <c r="G863" s="179"/>
      <c r="H863" s="179"/>
      <c r="I863" s="179"/>
    </row>
    <row r="864" spans="1:9" ht="15.75" x14ac:dyDescent="0.25">
      <c r="A864" s="105">
        <f t="shared" si="14"/>
        <v>846</v>
      </c>
      <c r="B864" s="179"/>
      <c r="C864" s="179"/>
      <c r="D864" s="180"/>
      <c r="E864" s="181" t="str">
        <f>IF(NOT(ISBLANK(D864)), LOOKUP(MONTH(D864),{1,4,7,10},{"Q3","Q4","Q1","Q2"}), "")</f>
        <v/>
      </c>
      <c r="F864" s="179"/>
      <c r="G864" s="179"/>
      <c r="H864" s="179"/>
      <c r="I864" s="179"/>
    </row>
    <row r="865" spans="1:9" ht="15.75" x14ac:dyDescent="0.25">
      <c r="A865" s="105">
        <f t="shared" si="14"/>
        <v>847</v>
      </c>
      <c r="B865" s="179"/>
      <c r="C865" s="179"/>
      <c r="D865" s="180"/>
      <c r="E865" s="181" t="str">
        <f>IF(NOT(ISBLANK(D865)), LOOKUP(MONTH(D865),{1,4,7,10},{"Q3","Q4","Q1","Q2"}), "")</f>
        <v/>
      </c>
      <c r="F865" s="179"/>
      <c r="G865" s="179"/>
      <c r="H865" s="179"/>
      <c r="I865" s="179"/>
    </row>
    <row r="866" spans="1:9" ht="15.75" x14ac:dyDescent="0.25">
      <c r="A866" s="105">
        <f t="shared" si="14"/>
        <v>848</v>
      </c>
      <c r="B866" s="179"/>
      <c r="C866" s="179"/>
      <c r="D866" s="180"/>
      <c r="E866" s="181" t="str">
        <f>IF(NOT(ISBLANK(D866)), LOOKUP(MONTH(D866),{1,4,7,10},{"Q3","Q4","Q1","Q2"}), "")</f>
        <v/>
      </c>
      <c r="F866" s="179"/>
      <c r="G866" s="179"/>
      <c r="H866" s="179"/>
      <c r="I866" s="179"/>
    </row>
    <row r="867" spans="1:9" ht="15.75" x14ac:dyDescent="0.25">
      <c r="A867" s="105">
        <f t="shared" si="14"/>
        <v>849</v>
      </c>
      <c r="B867" s="179"/>
      <c r="C867" s="179"/>
      <c r="D867" s="180"/>
      <c r="E867" s="181" t="str">
        <f>IF(NOT(ISBLANK(D867)), LOOKUP(MONTH(D867),{1,4,7,10},{"Q3","Q4","Q1","Q2"}), "")</f>
        <v/>
      </c>
      <c r="F867" s="179"/>
      <c r="G867" s="179"/>
      <c r="H867" s="179"/>
      <c r="I867" s="179"/>
    </row>
    <row r="868" spans="1:9" ht="15.75" x14ac:dyDescent="0.25">
      <c r="A868" s="105">
        <f t="shared" si="14"/>
        <v>850</v>
      </c>
      <c r="B868" s="179"/>
      <c r="C868" s="179"/>
      <c r="D868" s="180"/>
      <c r="E868" s="181" t="str">
        <f>IF(NOT(ISBLANK(D868)), LOOKUP(MONTH(D868),{1,4,7,10},{"Q3","Q4","Q1","Q2"}), "")</f>
        <v/>
      </c>
      <c r="F868" s="179"/>
      <c r="G868" s="179"/>
      <c r="H868" s="179"/>
      <c r="I868" s="179"/>
    </row>
    <row r="869" spans="1:9" ht="15.75" x14ac:dyDescent="0.25">
      <c r="A869" s="105">
        <f t="shared" si="14"/>
        <v>851</v>
      </c>
      <c r="B869" s="179"/>
      <c r="C869" s="179"/>
      <c r="D869" s="180"/>
      <c r="E869" s="181" t="str">
        <f>IF(NOT(ISBLANK(D869)), LOOKUP(MONTH(D869),{1,4,7,10},{"Q3","Q4","Q1","Q2"}), "")</f>
        <v/>
      </c>
      <c r="F869" s="179"/>
      <c r="G869" s="179"/>
      <c r="H869" s="179"/>
      <c r="I869" s="179"/>
    </row>
    <row r="870" spans="1:9" ht="15.75" x14ac:dyDescent="0.25">
      <c r="A870" s="105">
        <f t="shared" si="14"/>
        <v>852</v>
      </c>
      <c r="B870" s="179"/>
      <c r="C870" s="179"/>
      <c r="D870" s="180"/>
      <c r="E870" s="181" t="str">
        <f>IF(NOT(ISBLANK(D870)), LOOKUP(MONTH(D870),{1,4,7,10},{"Q3","Q4","Q1","Q2"}), "")</f>
        <v/>
      </c>
      <c r="F870" s="179"/>
      <c r="G870" s="179"/>
      <c r="H870" s="179"/>
      <c r="I870" s="179"/>
    </row>
    <row r="871" spans="1:9" ht="15.75" x14ac:dyDescent="0.25">
      <c r="A871" s="105">
        <f t="shared" si="14"/>
        <v>853</v>
      </c>
      <c r="B871" s="179"/>
      <c r="C871" s="179"/>
      <c r="D871" s="180"/>
      <c r="E871" s="181" t="str">
        <f>IF(NOT(ISBLANK(D871)), LOOKUP(MONTH(D871),{1,4,7,10},{"Q3","Q4","Q1","Q2"}), "")</f>
        <v/>
      </c>
      <c r="F871" s="179"/>
      <c r="G871" s="179"/>
      <c r="H871" s="179"/>
      <c r="I871" s="179"/>
    </row>
    <row r="872" spans="1:9" ht="15.75" x14ac:dyDescent="0.25">
      <c r="A872" s="105">
        <f t="shared" si="14"/>
        <v>854</v>
      </c>
      <c r="B872" s="179"/>
      <c r="C872" s="179"/>
      <c r="D872" s="180"/>
      <c r="E872" s="181" t="str">
        <f>IF(NOT(ISBLANK(D872)), LOOKUP(MONTH(D872),{1,4,7,10},{"Q3","Q4","Q1","Q2"}), "")</f>
        <v/>
      </c>
      <c r="F872" s="179"/>
      <c r="G872" s="179"/>
      <c r="H872" s="179"/>
      <c r="I872" s="179"/>
    </row>
    <row r="873" spans="1:9" ht="15.75" x14ac:dyDescent="0.25">
      <c r="A873" s="105">
        <f t="shared" si="14"/>
        <v>855</v>
      </c>
      <c r="B873" s="179"/>
      <c r="C873" s="179"/>
      <c r="D873" s="180"/>
      <c r="E873" s="181" t="str">
        <f>IF(NOT(ISBLANK(D873)), LOOKUP(MONTH(D873),{1,4,7,10},{"Q3","Q4","Q1","Q2"}), "")</f>
        <v/>
      </c>
      <c r="F873" s="179"/>
      <c r="G873" s="179"/>
      <c r="H873" s="179"/>
      <c r="I873" s="179"/>
    </row>
    <row r="874" spans="1:9" ht="15.75" x14ac:dyDescent="0.25">
      <c r="A874" s="105">
        <f t="shared" si="14"/>
        <v>856</v>
      </c>
      <c r="B874" s="179"/>
      <c r="C874" s="179"/>
      <c r="D874" s="180"/>
      <c r="E874" s="181" t="str">
        <f>IF(NOT(ISBLANK(D874)), LOOKUP(MONTH(D874),{1,4,7,10},{"Q3","Q4","Q1","Q2"}), "")</f>
        <v/>
      </c>
      <c r="F874" s="179"/>
      <c r="G874" s="179"/>
      <c r="H874" s="179"/>
      <c r="I874" s="179"/>
    </row>
    <row r="875" spans="1:9" ht="15.75" x14ac:dyDescent="0.25">
      <c r="A875" s="105">
        <f t="shared" si="14"/>
        <v>857</v>
      </c>
      <c r="B875" s="179"/>
      <c r="C875" s="179"/>
      <c r="D875" s="180"/>
      <c r="E875" s="181" t="str">
        <f>IF(NOT(ISBLANK(D875)), LOOKUP(MONTH(D875),{1,4,7,10},{"Q3","Q4","Q1","Q2"}), "")</f>
        <v/>
      </c>
      <c r="F875" s="179"/>
      <c r="G875" s="179"/>
      <c r="H875" s="179"/>
      <c r="I875" s="179"/>
    </row>
    <row r="876" spans="1:9" ht="15.75" x14ac:dyDescent="0.25">
      <c r="A876" s="105">
        <f t="shared" si="14"/>
        <v>858</v>
      </c>
      <c r="B876" s="179"/>
      <c r="C876" s="179"/>
      <c r="D876" s="180"/>
      <c r="E876" s="181" t="str">
        <f>IF(NOT(ISBLANK(D876)), LOOKUP(MONTH(D876),{1,4,7,10},{"Q3","Q4","Q1","Q2"}), "")</f>
        <v/>
      </c>
      <c r="F876" s="179"/>
      <c r="G876" s="179"/>
      <c r="H876" s="179"/>
      <c r="I876" s="179"/>
    </row>
    <row r="877" spans="1:9" ht="15.75" x14ac:dyDescent="0.25">
      <c r="A877" s="105">
        <f t="shared" si="14"/>
        <v>859</v>
      </c>
      <c r="B877" s="179"/>
      <c r="C877" s="179"/>
      <c r="D877" s="180"/>
      <c r="E877" s="181" t="str">
        <f>IF(NOT(ISBLANK(D877)), LOOKUP(MONTH(D877),{1,4,7,10},{"Q3","Q4","Q1","Q2"}), "")</f>
        <v/>
      </c>
      <c r="F877" s="179"/>
      <c r="G877" s="179"/>
      <c r="H877" s="179"/>
      <c r="I877" s="179"/>
    </row>
    <row r="878" spans="1:9" ht="15.75" x14ac:dyDescent="0.25">
      <c r="A878" s="105">
        <f t="shared" si="14"/>
        <v>860</v>
      </c>
      <c r="B878" s="179"/>
      <c r="C878" s="179"/>
      <c r="D878" s="180"/>
      <c r="E878" s="181" t="str">
        <f>IF(NOT(ISBLANK(D878)), LOOKUP(MONTH(D878),{1,4,7,10},{"Q3","Q4","Q1","Q2"}), "")</f>
        <v/>
      </c>
      <c r="F878" s="179"/>
      <c r="G878" s="179"/>
      <c r="H878" s="179"/>
      <c r="I878" s="179"/>
    </row>
    <row r="879" spans="1:9" ht="15.75" x14ac:dyDescent="0.25">
      <c r="A879" s="105">
        <f t="shared" si="14"/>
        <v>861</v>
      </c>
      <c r="B879" s="179"/>
      <c r="C879" s="179"/>
      <c r="D879" s="180"/>
      <c r="E879" s="181" t="str">
        <f>IF(NOT(ISBLANK(D879)), LOOKUP(MONTH(D879),{1,4,7,10},{"Q3","Q4","Q1","Q2"}), "")</f>
        <v/>
      </c>
      <c r="F879" s="179"/>
      <c r="G879" s="179"/>
      <c r="H879" s="179"/>
      <c r="I879" s="179"/>
    </row>
    <row r="880" spans="1:9" ht="15.75" x14ac:dyDescent="0.25">
      <c r="A880" s="105">
        <f t="shared" si="14"/>
        <v>862</v>
      </c>
      <c r="B880" s="179"/>
      <c r="C880" s="179"/>
      <c r="D880" s="180"/>
      <c r="E880" s="181" t="str">
        <f>IF(NOT(ISBLANK(D880)), LOOKUP(MONTH(D880),{1,4,7,10},{"Q3","Q4","Q1","Q2"}), "")</f>
        <v/>
      </c>
      <c r="F880" s="179"/>
      <c r="G880" s="179"/>
      <c r="H880" s="179"/>
      <c r="I880" s="179"/>
    </row>
    <row r="881" spans="1:9" ht="15.75" x14ac:dyDescent="0.25">
      <c r="A881" s="105">
        <f t="shared" si="14"/>
        <v>863</v>
      </c>
      <c r="B881" s="179"/>
      <c r="C881" s="179"/>
      <c r="D881" s="180"/>
      <c r="E881" s="181" t="str">
        <f>IF(NOT(ISBLANK(D881)), LOOKUP(MONTH(D881),{1,4,7,10},{"Q3","Q4","Q1","Q2"}), "")</f>
        <v/>
      </c>
      <c r="F881" s="179"/>
      <c r="G881" s="179"/>
      <c r="H881" s="179"/>
      <c r="I881" s="179"/>
    </row>
    <row r="882" spans="1:9" ht="15.75" x14ac:dyDescent="0.25">
      <c r="A882" s="105">
        <f t="shared" si="14"/>
        <v>864</v>
      </c>
      <c r="B882" s="179"/>
      <c r="C882" s="179"/>
      <c r="D882" s="180"/>
      <c r="E882" s="181" t="str">
        <f>IF(NOT(ISBLANK(D882)), LOOKUP(MONTH(D882),{1,4,7,10},{"Q3","Q4","Q1","Q2"}), "")</f>
        <v/>
      </c>
      <c r="F882" s="179"/>
      <c r="G882" s="179"/>
      <c r="H882" s="179"/>
      <c r="I882" s="179"/>
    </row>
    <row r="883" spans="1:9" ht="15.75" x14ac:dyDescent="0.25">
      <c r="A883" s="105">
        <f t="shared" si="14"/>
        <v>865</v>
      </c>
      <c r="B883" s="179"/>
      <c r="C883" s="179"/>
      <c r="D883" s="180"/>
      <c r="E883" s="181" t="str">
        <f>IF(NOT(ISBLANK(D883)), LOOKUP(MONTH(D883),{1,4,7,10},{"Q3","Q4","Q1","Q2"}), "")</f>
        <v/>
      </c>
      <c r="F883" s="179"/>
      <c r="G883" s="179"/>
      <c r="H883" s="179"/>
      <c r="I883" s="179"/>
    </row>
    <row r="884" spans="1:9" ht="15.75" x14ac:dyDescent="0.25">
      <c r="A884" s="105">
        <f t="shared" si="14"/>
        <v>866</v>
      </c>
      <c r="B884" s="179"/>
      <c r="C884" s="179"/>
      <c r="D884" s="180"/>
      <c r="E884" s="181" t="str">
        <f>IF(NOT(ISBLANK(D884)), LOOKUP(MONTH(D884),{1,4,7,10},{"Q3","Q4","Q1","Q2"}), "")</f>
        <v/>
      </c>
      <c r="F884" s="179"/>
      <c r="G884" s="179"/>
      <c r="H884" s="179"/>
      <c r="I884" s="179"/>
    </row>
    <row r="885" spans="1:9" ht="15.75" x14ac:dyDescent="0.25">
      <c r="A885" s="105">
        <f t="shared" si="14"/>
        <v>867</v>
      </c>
      <c r="B885" s="179"/>
      <c r="C885" s="179"/>
      <c r="D885" s="180"/>
      <c r="E885" s="181" t="str">
        <f>IF(NOT(ISBLANK(D885)), LOOKUP(MONTH(D885),{1,4,7,10},{"Q3","Q4","Q1","Q2"}), "")</f>
        <v/>
      </c>
      <c r="F885" s="179"/>
      <c r="G885" s="179"/>
      <c r="H885" s="179"/>
      <c r="I885" s="179"/>
    </row>
    <row r="886" spans="1:9" ht="15.75" x14ac:dyDescent="0.25">
      <c r="A886" s="105">
        <f t="shared" si="14"/>
        <v>868</v>
      </c>
      <c r="B886" s="179"/>
      <c r="C886" s="179"/>
      <c r="D886" s="180"/>
      <c r="E886" s="181" t="str">
        <f>IF(NOT(ISBLANK(D886)), LOOKUP(MONTH(D886),{1,4,7,10},{"Q3","Q4","Q1","Q2"}), "")</f>
        <v/>
      </c>
      <c r="F886" s="179"/>
      <c r="G886" s="179"/>
      <c r="H886" s="179"/>
      <c r="I886" s="179"/>
    </row>
    <row r="887" spans="1:9" ht="15.75" x14ac:dyDescent="0.25">
      <c r="A887" s="105">
        <f t="shared" si="14"/>
        <v>869</v>
      </c>
      <c r="B887" s="179"/>
      <c r="C887" s="179"/>
      <c r="D887" s="180"/>
      <c r="E887" s="181" t="str">
        <f>IF(NOT(ISBLANK(D887)), LOOKUP(MONTH(D887),{1,4,7,10},{"Q3","Q4","Q1","Q2"}), "")</f>
        <v/>
      </c>
      <c r="F887" s="179"/>
      <c r="G887" s="179"/>
      <c r="H887" s="179"/>
      <c r="I887" s="179"/>
    </row>
    <row r="888" spans="1:9" ht="15.75" x14ac:dyDescent="0.25">
      <c r="A888" s="105">
        <f t="shared" si="14"/>
        <v>870</v>
      </c>
      <c r="B888" s="179"/>
      <c r="C888" s="179"/>
      <c r="D888" s="180"/>
      <c r="E888" s="181" t="str">
        <f>IF(NOT(ISBLANK(D888)), LOOKUP(MONTH(D888),{1,4,7,10},{"Q3","Q4","Q1","Q2"}), "")</f>
        <v/>
      </c>
      <c r="F888" s="179"/>
      <c r="G888" s="179"/>
      <c r="H888" s="179"/>
      <c r="I888" s="179"/>
    </row>
    <row r="889" spans="1:9" ht="15.75" x14ac:dyDescent="0.25">
      <c r="A889" s="105">
        <f t="shared" si="14"/>
        <v>871</v>
      </c>
      <c r="B889" s="179"/>
      <c r="C889" s="179"/>
      <c r="D889" s="180"/>
      <c r="E889" s="181" t="str">
        <f>IF(NOT(ISBLANK(D889)), LOOKUP(MONTH(D889),{1,4,7,10},{"Q3","Q4","Q1","Q2"}), "")</f>
        <v/>
      </c>
      <c r="F889" s="179"/>
      <c r="G889" s="179"/>
      <c r="H889" s="179"/>
      <c r="I889" s="179"/>
    </row>
    <row r="890" spans="1:9" ht="15.75" x14ac:dyDescent="0.25">
      <c r="A890" s="105">
        <f t="shared" si="14"/>
        <v>872</v>
      </c>
      <c r="B890" s="179"/>
      <c r="C890" s="179"/>
      <c r="D890" s="180"/>
      <c r="E890" s="181" t="str">
        <f>IF(NOT(ISBLANK(D890)), LOOKUP(MONTH(D890),{1,4,7,10},{"Q3","Q4","Q1","Q2"}), "")</f>
        <v/>
      </c>
      <c r="F890" s="179"/>
      <c r="G890" s="179"/>
      <c r="H890" s="179"/>
      <c r="I890" s="179"/>
    </row>
    <row r="891" spans="1:9" ht="15.75" x14ac:dyDescent="0.25">
      <c r="A891" s="105">
        <f t="shared" si="14"/>
        <v>873</v>
      </c>
      <c r="B891" s="179"/>
      <c r="C891" s="179"/>
      <c r="D891" s="180"/>
      <c r="E891" s="181" t="str">
        <f>IF(NOT(ISBLANK(D891)), LOOKUP(MONTH(D891),{1,4,7,10},{"Q3","Q4","Q1","Q2"}), "")</f>
        <v/>
      </c>
      <c r="F891" s="179"/>
      <c r="G891" s="179"/>
      <c r="H891" s="179"/>
      <c r="I891" s="179"/>
    </row>
    <row r="892" spans="1:9" ht="15.75" x14ac:dyDescent="0.25">
      <c r="A892" s="105">
        <f t="shared" si="14"/>
        <v>874</v>
      </c>
      <c r="B892" s="179"/>
      <c r="C892" s="179"/>
      <c r="D892" s="180"/>
      <c r="E892" s="181" t="str">
        <f>IF(NOT(ISBLANK(D892)), LOOKUP(MONTH(D892),{1,4,7,10},{"Q3","Q4","Q1","Q2"}), "")</f>
        <v/>
      </c>
      <c r="F892" s="179"/>
      <c r="G892" s="179"/>
      <c r="H892" s="179"/>
      <c r="I892" s="179"/>
    </row>
    <row r="893" spans="1:9" ht="15.75" x14ac:dyDescent="0.25">
      <c r="A893" s="105">
        <f t="shared" si="14"/>
        <v>875</v>
      </c>
      <c r="B893" s="179"/>
      <c r="C893" s="179"/>
      <c r="D893" s="180"/>
      <c r="E893" s="181" t="str">
        <f>IF(NOT(ISBLANK(D893)), LOOKUP(MONTH(D893),{1,4,7,10},{"Q3","Q4","Q1","Q2"}), "")</f>
        <v/>
      </c>
      <c r="F893" s="179"/>
      <c r="G893" s="179"/>
      <c r="H893" s="179"/>
      <c r="I893" s="179"/>
    </row>
    <row r="894" spans="1:9" ht="15.75" x14ac:dyDescent="0.25">
      <c r="A894" s="105">
        <f t="shared" si="14"/>
        <v>876</v>
      </c>
      <c r="B894" s="179"/>
      <c r="C894" s="179"/>
      <c r="D894" s="180"/>
      <c r="E894" s="181" t="str">
        <f>IF(NOT(ISBLANK(D894)), LOOKUP(MONTH(D894),{1,4,7,10},{"Q3","Q4","Q1","Q2"}), "")</f>
        <v/>
      </c>
      <c r="F894" s="179"/>
      <c r="G894" s="179"/>
      <c r="H894" s="179"/>
      <c r="I894" s="179"/>
    </row>
    <row r="895" spans="1:9" ht="15.75" x14ac:dyDescent="0.25">
      <c r="A895" s="105">
        <f t="shared" si="14"/>
        <v>877</v>
      </c>
      <c r="B895" s="179"/>
      <c r="C895" s="179"/>
      <c r="D895" s="180"/>
      <c r="E895" s="181" t="str">
        <f>IF(NOT(ISBLANK(D895)), LOOKUP(MONTH(D895),{1,4,7,10},{"Q3","Q4","Q1","Q2"}), "")</f>
        <v/>
      </c>
      <c r="F895" s="179"/>
      <c r="G895" s="179"/>
      <c r="H895" s="179"/>
      <c r="I895" s="179"/>
    </row>
    <row r="896" spans="1:9" ht="15.75" x14ac:dyDescent="0.25">
      <c r="A896" s="105">
        <f t="shared" si="14"/>
        <v>878</v>
      </c>
      <c r="B896" s="179"/>
      <c r="C896" s="179"/>
      <c r="D896" s="180"/>
      <c r="E896" s="181" t="str">
        <f>IF(NOT(ISBLANK(D896)), LOOKUP(MONTH(D896),{1,4,7,10},{"Q3","Q4","Q1","Q2"}), "")</f>
        <v/>
      </c>
      <c r="F896" s="179"/>
      <c r="G896" s="179"/>
      <c r="H896" s="179"/>
      <c r="I896" s="179"/>
    </row>
    <row r="897" spans="1:9" ht="15.75" x14ac:dyDescent="0.25">
      <c r="A897" s="105">
        <f t="shared" si="14"/>
        <v>879</v>
      </c>
      <c r="B897" s="179"/>
      <c r="C897" s="179"/>
      <c r="D897" s="180"/>
      <c r="E897" s="181" t="str">
        <f>IF(NOT(ISBLANK(D897)), LOOKUP(MONTH(D897),{1,4,7,10},{"Q3","Q4","Q1","Q2"}), "")</f>
        <v/>
      </c>
      <c r="F897" s="179"/>
      <c r="G897" s="179"/>
      <c r="H897" s="179"/>
      <c r="I897" s="179"/>
    </row>
    <row r="898" spans="1:9" ht="15.75" x14ac:dyDescent="0.25">
      <c r="A898" s="105">
        <f t="shared" si="14"/>
        <v>880</v>
      </c>
      <c r="B898" s="179"/>
      <c r="C898" s="179"/>
      <c r="D898" s="180"/>
      <c r="E898" s="181" t="str">
        <f>IF(NOT(ISBLANK(D898)), LOOKUP(MONTH(D898),{1,4,7,10},{"Q3","Q4","Q1","Q2"}), "")</f>
        <v/>
      </c>
      <c r="F898" s="179"/>
      <c r="G898" s="179"/>
      <c r="H898" s="179"/>
      <c r="I898" s="179"/>
    </row>
    <row r="899" spans="1:9" ht="15.75" x14ac:dyDescent="0.25">
      <c r="A899" s="105">
        <f t="shared" si="14"/>
        <v>881</v>
      </c>
      <c r="B899" s="179"/>
      <c r="C899" s="179"/>
      <c r="D899" s="180"/>
      <c r="E899" s="181" t="str">
        <f>IF(NOT(ISBLANK(D899)), LOOKUP(MONTH(D899),{1,4,7,10},{"Q3","Q4","Q1","Q2"}), "")</f>
        <v/>
      </c>
      <c r="F899" s="179"/>
      <c r="G899" s="179"/>
      <c r="H899" s="179"/>
      <c r="I899" s="179"/>
    </row>
    <row r="900" spans="1:9" ht="15.75" x14ac:dyDescent="0.25">
      <c r="A900" s="105">
        <f t="shared" si="14"/>
        <v>882</v>
      </c>
      <c r="B900" s="179"/>
      <c r="C900" s="179"/>
      <c r="D900" s="180"/>
      <c r="E900" s="181" t="str">
        <f>IF(NOT(ISBLANK(D900)), LOOKUP(MONTH(D900),{1,4,7,10},{"Q3","Q4","Q1","Q2"}), "")</f>
        <v/>
      </c>
      <c r="F900" s="179"/>
      <c r="G900" s="179"/>
      <c r="H900" s="179"/>
      <c r="I900" s="179"/>
    </row>
    <row r="901" spans="1:9" ht="15.75" x14ac:dyDescent="0.25">
      <c r="A901" s="105">
        <f t="shared" si="14"/>
        <v>883</v>
      </c>
      <c r="B901" s="179"/>
      <c r="C901" s="179"/>
      <c r="D901" s="180"/>
      <c r="E901" s="181" t="str">
        <f>IF(NOT(ISBLANK(D901)), LOOKUP(MONTH(D901),{1,4,7,10},{"Q3","Q4","Q1","Q2"}), "")</f>
        <v/>
      </c>
      <c r="F901" s="179"/>
      <c r="G901" s="179"/>
      <c r="H901" s="179"/>
      <c r="I901" s="179"/>
    </row>
    <row r="902" spans="1:9" ht="15.75" x14ac:dyDescent="0.25">
      <c r="A902" s="105">
        <f t="shared" si="14"/>
        <v>884</v>
      </c>
      <c r="B902" s="179"/>
      <c r="C902" s="179"/>
      <c r="D902" s="180"/>
      <c r="E902" s="181" t="str">
        <f>IF(NOT(ISBLANK(D902)), LOOKUP(MONTH(D902),{1,4,7,10},{"Q3","Q4","Q1","Q2"}), "")</f>
        <v/>
      </c>
      <c r="F902" s="179"/>
      <c r="G902" s="179"/>
      <c r="H902" s="179"/>
      <c r="I902" s="179"/>
    </row>
    <row r="903" spans="1:9" ht="15.75" x14ac:dyDescent="0.25">
      <c r="A903" s="105">
        <f t="shared" si="14"/>
        <v>885</v>
      </c>
      <c r="B903" s="179"/>
      <c r="C903" s="179"/>
      <c r="D903" s="180"/>
      <c r="E903" s="181" t="str">
        <f>IF(NOT(ISBLANK(D903)), LOOKUP(MONTH(D903),{1,4,7,10},{"Q3","Q4","Q1","Q2"}), "")</f>
        <v/>
      </c>
      <c r="F903" s="179"/>
      <c r="G903" s="179"/>
      <c r="H903" s="179"/>
      <c r="I903" s="179"/>
    </row>
    <row r="904" spans="1:9" ht="15.75" x14ac:dyDescent="0.25">
      <c r="A904" s="105">
        <f t="shared" si="14"/>
        <v>886</v>
      </c>
      <c r="B904" s="179"/>
      <c r="C904" s="179"/>
      <c r="D904" s="180"/>
      <c r="E904" s="181" t="str">
        <f>IF(NOT(ISBLANK(D904)), LOOKUP(MONTH(D904),{1,4,7,10},{"Q3","Q4","Q1","Q2"}), "")</f>
        <v/>
      </c>
      <c r="F904" s="179"/>
      <c r="G904" s="179"/>
      <c r="H904" s="179"/>
      <c r="I904" s="179"/>
    </row>
    <row r="905" spans="1:9" ht="15.75" x14ac:dyDescent="0.25">
      <c r="A905" s="105">
        <f t="shared" si="14"/>
        <v>887</v>
      </c>
      <c r="B905" s="179"/>
      <c r="C905" s="179"/>
      <c r="D905" s="180"/>
      <c r="E905" s="181" t="str">
        <f>IF(NOT(ISBLANK(D905)), LOOKUP(MONTH(D905),{1,4,7,10},{"Q3","Q4","Q1","Q2"}), "")</f>
        <v/>
      </c>
      <c r="F905" s="179"/>
      <c r="G905" s="179"/>
      <c r="H905" s="179"/>
      <c r="I905" s="179"/>
    </row>
    <row r="906" spans="1:9" ht="15.75" x14ac:dyDescent="0.25">
      <c r="A906" s="105">
        <f t="shared" si="14"/>
        <v>888</v>
      </c>
      <c r="B906" s="179"/>
      <c r="C906" s="179"/>
      <c r="D906" s="180"/>
      <c r="E906" s="181" t="str">
        <f>IF(NOT(ISBLANK(D906)), LOOKUP(MONTH(D906),{1,4,7,10},{"Q3","Q4","Q1","Q2"}), "")</f>
        <v/>
      </c>
      <c r="F906" s="179"/>
      <c r="G906" s="179"/>
      <c r="H906" s="179"/>
      <c r="I906" s="179"/>
    </row>
    <row r="907" spans="1:9" ht="15.75" x14ac:dyDescent="0.25">
      <c r="A907" s="105">
        <f t="shared" si="14"/>
        <v>889</v>
      </c>
      <c r="B907" s="179"/>
      <c r="C907" s="179"/>
      <c r="D907" s="180"/>
      <c r="E907" s="181" t="str">
        <f>IF(NOT(ISBLANK(D907)), LOOKUP(MONTH(D907),{1,4,7,10},{"Q3","Q4","Q1","Q2"}), "")</f>
        <v/>
      </c>
      <c r="F907" s="179"/>
      <c r="G907" s="179"/>
      <c r="H907" s="179"/>
      <c r="I907" s="179"/>
    </row>
    <row r="908" spans="1:9" ht="15.75" x14ac:dyDescent="0.25">
      <c r="A908" s="105">
        <f t="shared" si="14"/>
        <v>890</v>
      </c>
      <c r="B908" s="179"/>
      <c r="C908" s="179"/>
      <c r="D908" s="180"/>
      <c r="E908" s="181" t="str">
        <f>IF(NOT(ISBLANK(D908)), LOOKUP(MONTH(D908),{1,4,7,10},{"Q3","Q4","Q1","Q2"}), "")</f>
        <v/>
      </c>
      <c r="F908" s="179"/>
      <c r="G908" s="179"/>
      <c r="H908" s="179"/>
      <c r="I908" s="179"/>
    </row>
    <row r="909" spans="1:9" ht="15.75" x14ac:dyDescent="0.25">
      <c r="A909" s="105">
        <f t="shared" si="14"/>
        <v>891</v>
      </c>
      <c r="B909" s="179"/>
      <c r="C909" s="179"/>
      <c r="D909" s="180"/>
      <c r="E909" s="181" t="str">
        <f>IF(NOT(ISBLANK(D909)), LOOKUP(MONTH(D909),{1,4,7,10},{"Q3","Q4","Q1","Q2"}), "")</f>
        <v/>
      </c>
      <c r="F909" s="179"/>
      <c r="G909" s="179"/>
      <c r="H909" s="179"/>
      <c r="I909" s="179"/>
    </row>
    <row r="910" spans="1:9" ht="15.75" x14ac:dyDescent="0.25">
      <c r="A910" s="105">
        <f t="shared" si="14"/>
        <v>892</v>
      </c>
      <c r="B910" s="179"/>
      <c r="C910" s="179"/>
      <c r="D910" s="180"/>
      <c r="E910" s="181" t="str">
        <f>IF(NOT(ISBLANK(D910)), LOOKUP(MONTH(D910),{1,4,7,10},{"Q3","Q4","Q1","Q2"}), "")</f>
        <v/>
      </c>
      <c r="F910" s="179"/>
      <c r="G910" s="179"/>
      <c r="H910" s="179"/>
      <c r="I910" s="179"/>
    </row>
    <row r="911" spans="1:9" ht="15.75" x14ac:dyDescent="0.25">
      <c r="A911" s="105">
        <f t="shared" si="14"/>
        <v>893</v>
      </c>
      <c r="B911" s="179"/>
      <c r="C911" s="179"/>
      <c r="D911" s="180"/>
      <c r="E911" s="181" t="str">
        <f>IF(NOT(ISBLANK(D911)), LOOKUP(MONTH(D911),{1,4,7,10},{"Q3","Q4","Q1","Q2"}), "")</f>
        <v/>
      </c>
      <c r="F911" s="179"/>
      <c r="G911" s="179"/>
      <c r="H911" s="179"/>
      <c r="I911" s="179"/>
    </row>
    <row r="912" spans="1:9" ht="15.75" x14ac:dyDescent="0.25">
      <c r="A912" s="105">
        <f t="shared" si="14"/>
        <v>894</v>
      </c>
      <c r="B912" s="179"/>
      <c r="C912" s="179"/>
      <c r="D912" s="180"/>
      <c r="E912" s="181" t="str">
        <f>IF(NOT(ISBLANK(D912)), LOOKUP(MONTH(D912),{1,4,7,10},{"Q3","Q4","Q1","Q2"}), "")</f>
        <v/>
      </c>
      <c r="F912" s="179"/>
      <c r="G912" s="179"/>
      <c r="H912" s="179"/>
      <c r="I912" s="179"/>
    </row>
    <row r="913" spans="1:9" ht="15.75" x14ac:dyDescent="0.25">
      <c r="A913" s="105">
        <f t="shared" si="14"/>
        <v>895</v>
      </c>
      <c r="B913" s="179"/>
      <c r="C913" s="179"/>
      <c r="D913" s="180"/>
      <c r="E913" s="181" t="str">
        <f>IF(NOT(ISBLANK(D913)), LOOKUP(MONTH(D913),{1,4,7,10},{"Q3","Q4","Q1","Q2"}), "")</f>
        <v/>
      </c>
      <c r="F913" s="179"/>
      <c r="G913" s="179"/>
      <c r="H913" s="179"/>
      <c r="I913" s="179"/>
    </row>
    <row r="914" spans="1:9" ht="15.75" x14ac:dyDescent="0.25">
      <c r="A914" s="105">
        <f t="shared" si="14"/>
        <v>896</v>
      </c>
      <c r="B914" s="179"/>
      <c r="C914" s="179"/>
      <c r="D914" s="180"/>
      <c r="E914" s="181" t="str">
        <f>IF(NOT(ISBLANK(D914)), LOOKUP(MONTH(D914),{1,4,7,10},{"Q3","Q4","Q1","Q2"}), "")</f>
        <v/>
      </c>
      <c r="F914" s="179"/>
      <c r="G914" s="179"/>
      <c r="H914" s="179"/>
      <c r="I914" s="179"/>
    </row>
    <row r="915" spans="1:9" ht="15.75" x14ac:dyDescent="0.25">
      <c r="A915" s="105">
        <f t="shared" si="14"/>
        <v>897</v>
      </c>
      <c r="B915" s="179"/>
      <c r="C915" s="179"/>
      <c r="D915" s="180"/>
      <c r="E915" s="181" t="str">
        <f>IF(NOT(ISBLANK(D915)), LOOKUP(MONTH(D915),{1,4,7,10},{"Q3","Q4","Q1","Q2"}), "")</f>
        <v/>
      </c>
      <c r="F915" s="179"/>
      <c r="G915" s="179"/>
      <c r="H915" s="179"/>
      <c r="I915" s="179"/>
    </row>
    <row r="916" spans="1:9" ht="15.75" x14ac:dyDescent="0.25">
      <c r="A916" s="105">
        <f t="shared" si="14"/>
        <v>898</v>
      </c>
      <c r="B916" s="179"/>
      <c r="C916" s="179"/>
      <c r="D916" s="180"/>
      <c r="E916" s="181" t="str">
        <f>IF(NOT(ISBLANK(D916)), LOOKUP(MONTH(D916),{1,4,7,10},{"Q3","Q4","Q1","Q2"}), "")</f>
        <v/>
      </c>
      <c r="F916" s="179"/>
      <c r="G916" s="179"/>
      <c r="H916" s="179"/>
      <c r="I916" s="179"/>
    </row>
    <row r="917" spans="1:9" ht="15.75" x14ac:dyDescent="0.25">
      <c r="A917" s="105">
        <f t="shared" ref="A917:A980" si="15">A916+$A$19</f>
        <v>899</v>
      </c>
      <c r="B917" s="179"/>
      <c r="C917" s="179"/>
      <c r="D917" s="180"/>
      <c r="E917" s="181" t="str">
        <f>IF(NOT(ISBLANK(D917)), LOOKUP(MONTH(D917),{1,4,7,10},{"Q3","Q4","Q1","Q2"}), "")</f>
        <v/>
      </c>
      <c r="F917" s="179"/>
      <c r="G917" s="179"/>
      <c r="H917" s="179"/>
      <c r="I917" s="179"/>
    </row>
    <row r="918" spans="1:9" ht="15.75" x14ac:dyDescent="0.25">
      <c r="A918" s="105">
        <f t="shared" si="15"/>
        <v>900</v>
      </c>
      <c r="B918" s="179"/>
      <c r="C918" s="179"/>
      <c r="D918" s="180"/>
      <c r="E918" s="181" t="str">
        <f>IF(NOT(ISBLANK(D918)), LOOKUP(MONTH(D918),{1,4,7,10},{"Q3","Q4","Q1","Q2"}), "")</f>
        <v/>
      </c>
      <c r="F918" s="179"/>
      <c r="G918" s="179"/>
      <c r="H918" s="179"/>
      <c r="I918" s="179"/>
    </row>
    <row r="919" spans="1:9" ht="15.75" x14ac:dyDescent="0.25">
      <c r="A919" s="105">
        <f t="shared" si="15"/>
        <v>901</v>
      </c>
      <c r="B919" s="179"/>
      <c r="C919" s="179"/>
      <c r="D919" s="180"/>
      <c r="E919" s="181" t="str">
        <f>IF(NOT(ISBLANK(D919)), LOOKUP(MONTH(D919),{1,4,7,10},{"Q3","Q4","Q1","Q2"}), "")</f>
        <v/>
      </c>
      <c r="F919" s="179"/>
      <c r="G919" s="179"/>
      <c r="H919" s="179"/>
      <c r="I919" s="179"/>
    </row>
    <row r="920" spans="1:9" ht="15.75" x14ac:dyDescent="0.25">
      <c r="A920" s="105">
        <f t="shared" si="15"/>
        <v>902</v>
      </c>
      <c r="B920" s="179"/>
      <c r="C920" s="179"/>
      <c r="D920" s="180"/>
      <c r="E920" s="181" t="str">
        <f>IF(NOT(ISBLANK(D920)), LOOKUP(MONTH(D920),{1,4,7,10},{"Q3","Q4","Q1","Q2"}), "")</f>
        <v/>
      </c>
      <c r="F920" s="179"/>
      <c r="G920" s="179"/>
      <c r="H920" s="179"/>
      <c r="I920" s="179"/>
    </row>
    <row r="921" spans="1:9" ht="15.75" x14ac:dyDescent="0.25">
      <c r="A921" s="105">
        <f t="shared" si="15"/>
        <v>903</v>
      </c>
      <c r="B921" s="179"/>
      <c r="C921" s="179"/>
      <c r="D921" s="180"/>
      <c r="E921" s="181" t="str">
        <f>IF(NOT(ISBLANK(D921)), LOOKUP(MONTH(D921),{1,4,7,10},{"Q3","Q4","Q1","Q2"}), "")</f>
        <v/>
      </c>
      <c r="F921" s="179"/>
      <c r="G921" s="179"/>
      <c r="H921" s="179"/>
      <c r="I921" s="179"/>
    </row>
    <row r="922" spans="1:9" ht="15.75" x14ac:dyDescent="0.25">
      <c r="A922" s="105">
        <f t="shared" si="15"/>
        <v>904</v>
      </c>
      <c r="B922" s="179"/>
      <c r="C922" s="179"/>
      <c r="D922" s="180"/>
      <c r="E922" s="181" t="str">
        <f>IF(NOT(ISBLANK(D922)), LOOKUP(MONTH(D922),{1,4,7,10},{"Q3","Q4","Q1","Q2"}), "")</f>
        <v/>
      </c>
      <c r="F922" s="179"/>
      <c r="G922" s="179"/>
      <c r="H922" s="179"/>
      <c r="I922" s="179"/>
    </row>
    <row r="923" spans="1:9" ht="15.75" x14ac:dyDescent="0.25">
      <c r="A923" s="105">
        <f t="shared" si="15"/>
        <v>905</v>
      </c>
      <c r="B923" s="179"/>
      <c r="C923" s="179"/>
      <c r="D923" s="180"/>
      <c r="E923" s="181" t="str">
        <f>IF(NOT(ISBLANK(D923)), LOOKUP(MONTH(D923),{1,4,7,10},{"Q3","Q4","Q1","Q2"}), "")</f>
        <v/>
      </c>
      <c r="F923" s="179"/>
      <c r="G923" s="179"/>
      <c r="H923" s="179"/>
      <c r="I923" s="179"/>
    </row>
    <row r="924" spans="1:9" ht="15.75" x14ac:dyDescent="0.25">
      <c r="A924" s="105">
        <f t="shared" si="15"/>
        <v>906</v>
      </c>
      <c r="B924" s="179"/>
      <c r="C924" s="179"/>
      <c r="D924" s="180"/>
      <c r="E924" s="181" t="str">
        <f>IF(NOT(ISBLANK(D924)), LOOKUP(MONTH(D924),{1,4,7,10},{"Q3","Q4","Q1","Q2"}), "")</f>
        <v/>
      </c>
      <c r="F924" s="179"/>
      <c r="G924" s="179"/>
      <c r="H924" s="179"/>
      <c r="I924" s="179"/>
    </row>
    <row r="925" spans="1:9" ht="15.75" x14ac:dyDescent="0.25">
      <c r="A925" s="105">
        <f t="shared" si="15"/>
        <v>907</v>
      </c>
      <c r="B925" s="179"/>
      <c r="C925" s="179"/>
      <c r="D925" s="180"/>
      <c r="E925" s="181" t="str">
        <f>IF(NOT(ISBLANK(D925)), LOOKUP(MONTH(D925),{1,4,7,10},{"Q3","Q4","Q1","Q2"}), "")</f>
        <v/>
      </c>
      <c r="F925" s="179"/>
      <c r="G925" s="179"/>
      <c r="H925" s="179"/>
      <c r="I925" s="179"/>
    </row>
    <row r="926" spans="1:9" ht="15.75" x14ac:dyDescent="0.25">
      <c r="A926" s="105">
        <f t="shared" si="15"/>
        <v>908</v>
      </c>
      <c r="B926" s="179"/>
      <c r="C926" s="179"/>
      <c r="D926" s="180"/>
      <c r="E926" s="181" t="str">
        <f>IF(NOT(ISBLANK(D926)), LOOKUP(MONTH(D926),{1,4,7,10},{"Q3","Q4","Q1","Q2"}), "")</f>
        <v/>
      </c>
      <c r="F926" s="179"/>
      <c r="G926" s="179"/>
      <c r="H926" s="179"/>
      <c r="I926" s="179"/>
    </row>
    <row r="927" spans="1:9" ht="15.75" x14ac:dyDescent="0.25">
      <c r="A927" s="105">
        <f t="shared" si="15"/>
        <v>909</v>
      </c>
      <c r="B927" s="179"/>
      <c r="C927" s="179"/>
      <c r="D927" s="180"/>
      <c r="E927" s="181" t="str">
        <f>IF(NOT(ISBLANK(D927)), LOOKUP(MONTH(D927),{1,4,7,10},{"Q3","Q4","Q1","Q2"}), "")</f>
        <v/>
      </c>
      <c r="F927" s="179"/>
      <c r="G927" s="179"/>
      <c r="H927" s="179"/>
      <c r="I927" s="179"/>
    </row>
    <row r="928" spans="1:9" ht="15.75" x14ac:dyDescent="0.25">
      <c r="A928" s="105">
        <f t="shared" si="15"/>
        <v>910</v>
      </c>
      <c r="B928" s="179"/>
      <c r="C928" s="179"/>
      <c r="D928" s="180"/>
      <c r="E928" s="181" t="str">
        <f>IF(NOT(ISBLANK(D928)), LOOKUP(MONTH(D928),{1,4,7,10},{"Q3","Q4","Q1","Q2"}), "")</f>
        <v/>
      </c>
      <c r="F928" s="179"/>
      <c r="G928" s="179"/>
      <c r="H928" s="179"/>
      <c r="I928" s="179"/>
    </row>
    <row r="929" spans="1:9" ht="15.75" x14ac:dyDescent="0.25">
      <c r="A929" s="105">
        <f t="shared" si="15"/>
        <v>911</v>
      </c>
      <c r="B929" s="179"/>
      <c r="C929" s="179"/>
      <c r="D929" s="180"/>
      <c r="E929" s="181" t="str">
        <f>IF(NOT(ISBLANK(D929)), LOOKUP(MONTH(D929),{1,4,7,10},{"Q3","Q4","Q1","Q2"}), "")</f>
        <v/>
      </c>
      <c r="F929" s="179"/>
      <c r="G929" s="179"/>
      <c r="H929" s="179"/>
      <c r="I929" s="179"/>
    </row>
    <row r="930" spans="1:9" ht="15.75" x14ac:dyDescent="0.25">
      <c r="A930" s="105">
        <f t="shared" si="15"/>
        <v>912</v>
      </c>
      <c r="B930" s="179"/>
      <c r="C930" s="179"/>
      <c r="D930" s="180"/>
      <c r="E930" s="181" t="str">
        <f>IF(NOT(ISBLANK(D930)), LOOKUP(MONTH(D930),{1,4,7,10},{"Q3","Q4","Q1","Q2"}), "")</f>
        <v/>
      </c>
      <c r="F930" s="179"/>
      <c r="G930" s="179"/>
      <c r="H930" s="179"/>
      <c r="I930" s="179"/>
    </row>
    <row r="931" spans="1:9" ht="15.75" x14ac:dyDescent="0.25">
      <c r="A931" s="105">
        <f t="shared" si="15"/>
        <v>913</v>
      </c>
      <c r="B931" s="179"/>
      <c r="C931" s="179"/>
      <c r="D931" s="180"/>
      <c r="E931" s="181" t="str">
        <f>IF(NOT(ISBLANK(D931)), LOOKUP(MONTH(D931),{1,4,7,10},{"Q3","Q4","Q1","Q2"}), "")</f>
        <v/>
      </c>
      <c r="F931" s="179"/>
      <c r="G931" s="179"/>
      <c r="H931" s="179"/>
      <c r="I931" s="179"/>
    </row>
    <row r="932" spans="1:9" ht="15.75" x14ac:dyDescent="0.25">
      <c r="A932" s="105">
        <f t="shared" si="15"/>
        <v>914</v>
      </c>
      <c r="B932" s="179"/>
      <c r="C932" s="179"/>
      <c r="D932" s="180"/>
      <c r="E932" s="181" t="str">
        <f>IF(NOT(ISBLANK(D932)), LOOKUP(MONTH(D932),{1,4,7,10},{"Q3","Q4","Q1","Q2"}), "")</f>
        <v/>
      </c>
      <c r="F932" s="179"/>
      <c r="G932" s="179"/>
      <c r="H932" s="179"/>
      <c r="I932" s="179"/>
    </row>
    <row r="933" spans="1:9" ht="15.75" x14ac:dyDescent="0.25">
      <c r="A933" s="105">
        <f t="shared" si="15"/>
        <v>915</v>
      </c>
      <c r="B933" s="179"/>
      <c r="C933" s="179"/>
      <c r="D933" s="180"/>
      <c r="E933" s="181" t="str">
        <f>IF(NOT(ISBLANK(D933)), LOOKUP(MONTH(D933),{1,4,7,10},{"Q3","Q4","Q1","Q2"}), "")</f>
        <v/>
      </c>
      <c r="F933" s="179"/>
      <c r="G933" s="179"/>
      <c r="H933" s="179"/>
      <c r="I933" s="179"/>
    </row>
    <row r="934" spans="1:9" ht="15.75" x14ac:dyDescent="0.25">
      <c r="A934" s="105">
        <f t="shared" si="15"/>
        <v>916</v>
      </c>
      <c r="B934" s="179"/>
      <c r="C934" s="179"/>
      <c r="D934" s="180"/>
      <c r="E934" s="181" t="str">
        <f>IF(NOT(ISBLANK(D934)), LOOKUP(MONTH(D934),{1,4,7,10},{"Q3","Q4","Q1","Q2"}), "")</f>
        <v/>
      </c>
      <c r="F934" s="179"/>
      <c r="G934" s="179"/>
      <c r="H934" s="179"/>
      <c r="I934" s="179"/>
    </row>
    <row r="935" spans="1:9" ht="15.75" x14ac:dyDescent="0.25">
      <c r="A935" s="105">
        <f t="shared" si="15"/>
        <v>917</v>
      </c>
      <c r="B935" s="179"/>
      <c r="C935" s="179"/>
      <c r="D935" s="180"/>
      <c r="E935" s="181" t="str">
        <f>IF(NOT(ISBLANK(D935)), LOOKUP(MONTH(D935),{1,4,7,10},{"Q3","Q4","Q1","Q2"}), "")</f>
        <v/>
      </c>
      <c r="F935" s="179"/>
      <c r="G935" s="179"/>
      <c r="H935" s="179"/>
      <c r="I935" s="179"/>
    </row>
    <row r="936" spans="1:9" ht="15.75" x14ac:dyDescent="0.25">
      <c r="A936" s="105">
        <f t="shared" si="15"/>
        <v>918</v>
      </c>
      <c r="B936" s="179"/>
      <c r="C936" s="179"/>
      <c r="D936" s="180"/>
      <c r="E936" s="181" t="str">
        <f>IF(NOT(ISBLANK(D936)), LOOKUP(MONTH(D936),{1,4,7,10},{"Q3","Q4","Q1","Q2"}), "")</f>
        <v/>
      </c>
      <c r="F936" s="179"/>
      <c r="G936" s="179"/>
      <c r="H936" s="179"/>
      <c r="I936" s="179"/>
    </row>
    <row r="937" spans="1:9" ht="15.75" x14ac:dyDescent="0.25">
      <c r="A937" s="105">
        <f t="shared" si="15"/>
        <v>919</v>
      </c>
      <c r="B937" s="179"/>
      <c r="C937" s="179"/>
      <c r="D937" s="180"/>
      <c r="E937" s="181" t="str">
        <f>IF(NOT(ISBLANK(D937)), LOOKUP(MONTH(D937),{1,4,7,10},{"Q3","Q4","Q1","Q2"}), "")</f>
        <v/>
      </c>
      <c r="F937" s="179"/>
      <c r="G937" s="179"/>
      <c r="H937" s="179"/>
      <c r="I937" s="179"/>
    </row>
    <row r="938" spans="1:9" ht="15.75" x14ac:dyDescent="0.25">
      <c r="A938" s="105">
        <f t="shared" si="15"/>
        <v>920</v>
      </c>
      <c r="B938" s="179"/>
      <c r="C938" s="179"/>
      <c r="D938" s="180"/>
      <c r="E938" s="181" t="str">
        <f>IF(NOT(ISBLANK(D938)), LOOKUP(MONTH(D938),{1,4,7,10},{"Q3","Q4","Q1","Q2"}), "")</f>
        <v/>
      </c>
      <c r="F938" s="179"/>
      <c r="G938" s="179"/>
      <c r="H938" s="179"/>
      <c r="I938" s="179"/>
    </row>
    <row r="939" spans="1:9" ht="15.75" x14ac:dyDescent="0.25">
      <c r="A939" s="105">
        <f t="shared" si="15"/>
        <v>921</v>
      </c>
      <c r="B939" s="179"/>
      <c r="C939" s="179"/>
      <c r="D939" s="180"/>
      <c r="E939" s="181" t="str">
        <f>IF(NOT(ISBLANK(D939)), LOOKUP(MONTH(D939),{1,4,7,10},{"Q3","Q4","Q1","Q2"}), "")</f>
        <v/>
      </c>
      <c r="F939" s="179"/>
      <c r="G939" s="179"/>
      <c r="H939" s="179"/>
      <c r="I939" s="179"/>
    </row>
    <row r="940" spans="1:9" ht="15.75" x14ac:dyDescent="0.25">
      <c r="A940" s="105">
        <f t="shared" si="15"/>
        <v>922</v>
      </c>
      <c r="B940" s="179"/>
      <c r="C940" s="179"/>
      <c r="D940" s="180"/>
      <c r="E940" s="181" t="str">
        <f>IF(NOT(ISBLANK(D940)), LOOKUP(MONTH(D940),{1,4,7,10},{"Q3","Q4","Q1","Q2"}), "")</f>
        <v/>
      </c>
      <c r="F940" s="179"/>
      <c r="G940" s="179"/>
      <c r="H940" s="179"/>
      <c r="I940" s="179"/>
    </row>
    <row r="941" spans="1:9" ht="15.75" x14ac:dyDescent="0.25">
      <c r="A941" s="105">
        <f t="shared" si="15"/>
        <v>923</v>
      </c>
      <c r="B941" s="179"/>
      <c r="C941" s="179"/>
      <c r="D941" s="180"/>
      <c r="E941" s="181" t="str">
        <f>IF(NOT(ISBLANK(D941)), LOOKUP(MONTH(D941),{1,4,7,10},{"Q3","Q4","Q1","Q2"}), "")</f>
        <v/>
      </c>
      <c r="F941" s="179"/>
      <c r="G941" s="179"/>
      <c r="H941" s="179"/>
      <c r="I941" s="179"/>
    </row>
    <row r="942" spans="1:9" ht="15.75" x14ac:dyDescent="0.25">
      <c r="A942" s="105">
        <f t="shared" si="15"/>
        <v>924</v>
      </c>
      <c r="B942" s="179"/>
      <c r="C942" s="179"/>
      <c r="D942" s="180"/>
      <c r="E942" s="181" t="str">
        <f>IF(NOT(ISBLANK(D942)), LOOKUP(MONTH(D942),{1,4,7,10},{"Q3","Q4","Q1","Q2"}), "")</f>
        <v/>
      </c>
      <c r="F942" s="179"/>
      <c r="G942" s="179"/>
      <c r="H942" s="179"/>
      <c r="I942" s="179"/>
    </row>
    <row r="943" spans="1:9" ht="15.75" x14ac:dyDescent="0.25">
      <c r="A943" s="105">
        <f t="shared" si="15"/>
        <v>925</v>
      </c>
      <c r="B943" s="179"/>
      <c r="C943" s="179"/>
      <c r="D943" s="180"/>
      <c r="E943" s="181" t="str">
        <f>IF(NOT(ISBLANK(D943)), LOOKUP(MONTH(D943),{1,4,7,10},{"Q3","Q4","Q1","Q2"}), "")</f>
        <v/>
      </c>
      <c r="F943" s="179"/>
      <c r="G943" s="179"/>
      <c r="H943" s="179"/>
      <c r="I943" s="179"/>
    </row>
    <row r="944" spans="1:9" ht="15.75" x14ac:dyDescent="0.25">
      <c r="A944" s="105">
        <f t="shared" si="15"/>
        <v>926</v>
      </c>
      <c r="B944" s="179"/>
      <c r="C944" s="179"/>
      <c r="D944" s="180"/>
      <c r="E944" s="181" t="str">
        <f>IF(NOT(ISBLANK(D944)), LOOKUP(MONTH(D944),{1,4,7,10},{"Q3","Q4","Q1","Q2"}), "")</f>
        <v/>
      </c>
      <c r="F944" s="179"/>
      <c r="G944" s="179"/>
      <c r="H944" s="179"/>
      <c r="I944" s="179"/>
    </row>
    <row r="945" spans="1:9" ht="15.75" x14ac:dyDescent="0.25">
      <c r="A945" s="105">
        <f t="shared" si="15"/>
        <v>927</v>
      </c>
      <c r="B945" s="179"/>
      <c r="C945" s="179"/>
      <c r="D945" s="180"/>
      <c r="E945" s="181" t="str">
        <f>IF(NOT(ISBLANK(D945)), LOOKUP(MONTH(D945),{1,4,7,10},{"Q3","Q4","Q1","Q2"}), "")</f>
        <v/>
      </c>
      <c r="F945" s="179"/>
      <c r="G945" s="179"/>
      <c r="H945" s="179"/>
      <c r="I945" s="179"/>
    </row>
    <row r="946" spans="1:9" ht="15.75" x14ac:dyDescent="0.25">
      <c r="A946" s="105">
        <f t="shared" si="15"/>
        <v>928</v>
      </c>
      <c r="B946" s="179"/>
      <c r="C946" s="179"/>
      <c r="D946" s="180"/>
      <c r="E946" s="181" t="str">
        <f>IF(NOT(ISBLANK(D946)), LOOKUP(MONTH(D946),{1,4,7,10},{"Q3","Q4","Q1","Q2"}), "")</f>
        <v/>
      </c>
      <c r="F946" s="179"/>
      <c r="G946" s="179"/>
      <c r="H946" s="179"/>
      <c r="I946" s="179"/>
    </row>
    <row r="947" spans="1:9" ht="15.75" x14ac:dyDescent="0.25">
      <c r="A947" s="105">
        <f t="shared" si="15"/>
        <v>929</v>
      </c>
      <c r="B947" s="179"/>
      <c r="C947" s="179"/>
      <c r="D947" s="180"/>
      <c r="E947" s="181" t="str">
        <f>IF(NOT(ISBLANK(D947)), LOOKUP(MONTH(D947),{1,4,7,10},{"Q3","Q4","Q1","Q2"}), "")</f>
        <v/>
      </c>
      <c r="F947" s="179"/>
      <c r="G947" s="179"/>
      <c r="H947" s="179"/>
      <c r="I947" s="179"/>
    </row>
    <row r="948" spans="1:9" ht="15.75" x14ac:dyDescent="0.25">
      <c r="A948" s="105">
        <f t="shared" si="15"/>
        <v>930</v>
      </c>
      <c r="B948" s="179"/>
      <c r="C948" s="179"/>
      <c r="D948" s="180"/>
      <c r="E948" s="181" t="str">
        <f>IF(NOT(ISBLANK(D948)), LOOKUP(MONTH(D948),{1,4,7,10},{"Q3","Q4","Q1","Q2"}), "")</f>
        <v/>
      </c>
      <c r="F948" s="179"/>
      <c r="G948" s="179"/>
      <c r="H948" s="179"/>
      <c r="I948" s="179"/>
    </row>
    <row r="949" spans="1:9" ht="15.75" x14ac:dyDescent="0.25">
      <c r="A949" s="105">
        <f t="shared" si="15"/>
        <v>931</v>
      </c>
      <c r="B949" s="179"/>
      <c r="C949" s="179"/>
      <c r="D949" s="180"/>
      <c r="E949" s="181" t="str">
        <f>IF(NOT(ISBLANK(D949)), LOOKUP(MONTH(D949),{1,4,7,10},{"Q3","Q4","Q1","Q2"}), "")</f>
        <v/>
      </c>
      <c r="F949" s="179"/>
      <c r="G949" s="179"/>
      <c r="H949" s="179"/>
      <c r="I949" s="179"/>
    </row>
    <row r="950" spans="1:9" ht="15.75" x14ac:dyDescent="0.25">
      <c r="A950" s="105">
        <f t="shared" si="15"/>
        <v>932</v>
      </c>
      <c r="B950" s="179"/>
      <c r="C950" s="179"/>
      <c r="D950" s="180"/>
      <c r="E950" s="181" t="str">
        <f>IF(NOT(ISBLANK(D950)), LOOKUP(MONTH(D950),{1,4,7,10},{"Q3","Q4","Q1","Q2"}), "")</f>
        <v/>
      </c>
      <c r="F950" s="179"/>
      <c r="G950" s="179"/>
      <c r="H950" s="179"/>
      <c r="I950" s="179"/>
    </row>
    <row r="951" spans="1:9" ht="15.75" x14ac:dyDescent="0.25">
      <c r="A951" s="105">
        <f t="shared" si="15"/>
        <v>933</v>
      </c>
      <c r="B951" s="179"/>
      <c r="C951" s="179"/>
      <c r="D951" s="180"/>
      <c r="E951" s="181" t="str">
        <f>IF(NOT(ISBLANK(D951)), LOOKUP(MONTH(D951),{1,4,7,10},{"Q3","Q4","Q1","Q2"}), "")</f>
        <v/>
      </c>
      <c r="F951" s="179"/>
      <c r="G951" s="179"/>
      <c r="H951" s="179"/>
      <c r="I951" s="179"/>
    </row>
    <row r="952" spans="1:9" ht="15.75" x14ac:dyDescent="0.25">
      <c r="A952" s="105">
        <f t="shared" si="15"/>
        <v>934</v>
      </c>
      <c r="B952" s="179"/>
      <c r="C952" s="179"/>
      <c r="D952" s="180"/>
      <c r="E952" s="181" t="str">
        <f>IF(NOT(ISBLANK(D952)), LOOKUP(MONTH(D952),{1,4,7,10},{"Q3","Q4","Q1","Q2"}), "")</f>
        <v/>
      </c>
      <c r="F952" s="179"/>
      <c r="G952" s="179"/>
      <c r="H952" s="179"/>
      <c r="I952" s="179"/>
    </row>
    <row r="953" spans="1:9" ht="15.75" x14ac:dyDescent="0.25">
      <c r="A953" s="105">
        <f t="shared" si="15"/>
        <v>935</v>
      </c>
      <c r="B953" s="179"/>
      <c r="C953" s="179"/>
      <c r="D953" s="180"/>
      <c r="E953" s="181" t="str">
        <f>IF(NOT(ISBLANK(D953)), LOOKUP(MONTH(D953),{1,4,7,10},{"Q3","Q4","Q1","Q2"}), "")</f>
        <v/>
      </c>
      <c r="F953" s="179"/>
      <c r="G953" s="179"/>
      <c r="H953" s="179"/>
      <c r="I953" s="179"/>
    </row>
    <row r="954" spans="1:9" ht="15.75" x14ac:dyDescent="0.25">
      <c r="A954" s="105">
        <f t="shared" si="15"/>
        <v>936</v>
      </c>
      <c r="B954" s="179"/>
      <c r="C954" s="179"/>
      <c r="D954" s="180"/>
      <c r="E954" s="181" t="str">
        <f>IF(NOT(ISBLANK(D954)), LOOKUP(MONTH(D954),{1,4,7,10},{"Q3","Q4","Q1","Q2"}), "")</f>
        <v/>
      </c>
      <c r="F954" s="179"/>
      <c r="G954" s="179"/>
      <c r="H954" s="179"/>
      <c r="I954" s="179"/>
    </row>
    <row r="955" spans="1:9" ht="15.75" x14ac:dyDescent="0.25">
      <c r="A955" s="105">
        <f t="shared" si="15"/>
        <v>937</v>
      </c>
      <c r="B955" s="179"/>
      <c r="C955" s="179"/>
      <c r="D955" s="180"/>
      <c r="E955" s="181" t="str">
        <f>IF(NOT(ISBLANK(D955)), LOOKUP(MONTH(D955),{1,4,7,10},{"Q3","Q4","Q1","Q2"}), "")</f>
        <v/>
      </c>
      <c r="F955" s="179"/>
      <c r="G955" s="179"/>
      <c r="H955" s="179"/>
      <c r="I955" s="179"/>
    </row>
    <row r="956" spans="1:9" ht="15.75" x14ac:dyDescent="0.25">
      <c r="A956" s="105">
        <f t="shared" si="15"/>
        <v>938</v>
      </c>
      <c r="B956" s="179"/>
      <c r="C956" s="179"/>
      <c r="D956" s="180"/>
      <c r="E956" s="181" t="str">
        <f>IF(NOT(ISBLANK(D956)), LOOKUP(MONTH(D956),{1,4,7,10},{"Q3","Q4","Q1","Q2"}), "")</f>
        <v/>
      </c>
      <c r="F956" s="179"/>
      <c r="G956" s="179"/>
      <c r="H956" s="179"/>
      <c r="I956" s="179"/>
    </row>
    <row r="957" spans="1:9" ht="15.75" x14ac:dyDescent="0.25">
      <c r="A957" s="105">
        <f t="shared" si="15"/>
        <v>939</v>
      </c>
      <c r="B957" s="179"/>
      <c r="C957" s="179"/>
      <c r="D957" s="180"/>
      <c r="E957" s="181" t="str">
        <f>IF(NOT(ISBLANK(D957)), LOOKUP(MONTH(D957),{1,4,7,10},{"Q3","Q4","Q1","Q2"}), "")</f>
        <v/>
      </c>
      <c r="F957" s="179"/>
      <c r="G957" s="179"/>
      <c r="H957" s="179"/>
      <c r="I957" s="179"/>
    </row>
    <row r="958" spans="1:9" ht="15.75" x14ac:dyDescent="0.25">
      <c r="A958" s="105">
        <f t="shared" si="15"/>
        <v>940</v>
      </c>
      <c r="B958" s="179"/>
      <c r="C958" s="179"/>
      <c r="D958" s="180"/>
      <c r="E958" s="181" t="str">
        <f>IF(NOT(ISBLANK(D958)), LOOKUP(MONTH(D958),{1,4,7,10},{"Q3","Q4","Q1","Q2"}), "")</f>
        <v/>
      </c>
      <c r="F958" s="179"/>
      <c r="G958" s="179"/>
      <c r="H958" s="179"/>
      <c r="I958" s="179"/>
    </row>
    <row r="959" spans="1:9" ht="15.75" x14ac:dyDescent="0.25">
      <c r="A959" s="105">
        <f t="shared" si="15"/>
        <v>941</v>
      </c>
      <c r="B959" s="179"/>
      <c r="C959" s="179"/>
      <c r="D959" s="180"/>
      <c r="E959" s="181" t="str">
        <f>IF(NOT(ISBLANK(D959)), LOOKUP(MONTH(D959),{1,4,7,10},{"Q3","Q4","Q1","Q2"}), "")</f>
        <v/>
      </c>
      <c r="F959" s="179"/>
      <c r="G959" s="179"/>
      <c r="H959" s="179"/>
      <c r="I959" s="179"/>
    </row>
    <row r="960" spans="1:9" ht="15.75" x14ac:dyDescent="0.25">
      <c r="A960" s="105">
        <f t="shared" si="15"/>
        <v>942</v>
      </c>
      <c r="B960" s="179"/>
      <c r="C960" s="179"/>
      <c r="D960" s="180"/>
      <c r="E960" s="181" t="str">
        <f>IF(NOT(ISBLANK(D960)), LOOKUP(MONTH(D960),{1,4,7,10},{"Q3","Q4","Q1","Q2"}), "")</f>
        <v/>
      </c>
      <c r="F960" s="179"/>
      <c r="G960" s="179"/>
      <c r="H960" s="179"/>
      <c r="I960" s="179"/>
    </row>
    <row r="961" spans="1:9" ht="15.75" x14ac:dyDescent="0.25">
      <c r="A961" s="105">
        <f t="shared" si="15"/>
        <v>943</v>
      </c>
      <c r="B961" s="179"/>
      <c r="C961" s="179"/>
      <c r="D961" s="180"/>
      <c r="E961" s="181" t="str">
        <f>IF(NOT(ISBLANK(D961)), LOOKUP(MONTH(D961),{1,4,7,10},{"Q3","Q4","Q1","Q2"}), "")</f>
        <v/>
      </c>
      <c r="F961" s="179"/>
      <c r="G961" s="179"/>
      <c r="H961" s="179"/>
      <c r="I961" s="179"/>
    </row>
    <row r="962" spans="1:9" ht="15.75" x14ac:dyDescent="0.25">
      <c r="A962" s="105">
        <f t="shared" si="15"/>
        <v>944</v>
      </c>
      <c r="B962" s="179"/>
      <c r="C962" s="179"/>
      <c r="D962" s="180"/>
      <c r="E962" s="181" t="str">
        <f>IF(NOT(ISBLANK(D962)), LOOKUP(MONTH(D962),{1,4,7,10},{"Q3","Q4","Q1","Q2"}), "")</f>
        <v/>
      </c>
      <c r="F962" s="179"/>
      <c r="G962" s="179"/>
      <c r="H962" s="179"/>
      <c r="I962" s="179"/>
    </row>
    <row r="963" spans="1:9" ht="15.75" x14ac:dyDescent="0.25">
      <c r="A963" s="105">
        <f t="shared" si="15"/>
        <v>945</v>
      </c>
      <c r="B963" s="179"/>
      <c r="C963" s="179"/>
      <c r="D963" s="180"/>
      <c r="E963" s="181" t="str">
        <f>IF(NOT(ISBLANK(D963)), LOOKUP(MONTH(D963),{1,4,7,10},{"Q3","Q4","Q1","Q2"}), "")</f>
        <v/>
      </c>
      <c r="F963" s="179"/>
      <c r="G963" s="179"/>
      <c r="H963" s="179"/>
      <c r="I963" s="179"/>
    </row>
    <row r="964" spans="1:9" ht="15.75" x14ac:dyDescent="0.25">
      <c r="A964" s="105">
        <f t="shared" si="15"/>
        <v>946</v>
      </c>
      <c r="B964" s="179"/>
      <c r="C964" s="179"/>
      <c r="D964" s="180"/>
      <c r="E964" s="181" t="str">
        <f>IF(NOT(ISBLANK(D964)), LOOKUP(MONTH(D964),{1,4,7,10},{"Q3","Q4","Q1","Q2"}), "")</f>
        <v/>
      </c>
      <c r="F964" s="179"/>
      <c r="G964" s="179"/>
      <c r="H964" s="179"/>
      <c r="I964" s="179"/>
    </row>
    <row r="965" spans="1:9" ht="15.75" x14ac:dyDescent="0.25">
      <c r="A965" s="105">
        <f t="shared" si="15"/>
        <v>947</v>
      </c>
      <c r="B965" s="179"/>
      <c r="C965" s="179"/>
      <c r="D965" s="180"/>
      <c r="E965" s="181" t="str">
        <f>IF(NOT(ISBLANK(D965)), LOOKUP(MONTH(D965),{1,4,7,10},{"Q3","Q4","Q1","Q2"}), "")</f>
        <v/>
      </c>
      <c r="F965" s="179"/>
      <c r="G965" s="179"/>
      <c r="H965" s="179"/>
      <c r="I965" s="179"/>
    </row>
    <row r="966" spans="1:9" ht="15.75" x14ac:dyDescent="0.25">
      <c r="A966" s="105">
        <f t="shared" si="15"/>
        <v>948</v>
      </c>
      <c r="B966" s="179"/>
      <c r="C966" s="179"/>
      <c r="D966" s="180"/>
      <c r="E966" s="181" t="str">
        <f>IF(NOT(ISBLANK(D966)), LOOKUP(MONTH(D966),{1,4,7,10},{"Q3","Q4","Q1","Q2"}), "")</f>
        <v/>
      </c>
      <c r="F966" s="179"/>
      <c r="G966" s="179"/>
      <c r="H966" s="179"/>
      <c r="I966" s="179"/>
    </row>
    <row r="967" spans="1:9" ht="15.75" x14ac:dyDescent="0.25">
      <c r="A967" s="105">
        <f t="shared" si="15"/>
        <v>949</v>
      </c>
      <c r="B967" s="179"/>
      <c r="C967" s="179"/>
      <c r="D967" s="180"/>
      <c r="E967" s="181" t="str">
        <f>IF(NOT(ISBLANK(D967)), LOOKUP(MONTH(D967),{1,4,7,10},{"Q3","Q4","Q1","Q2"}), "")</f>
        <v/>
      </c>
      <c r="F967" s="179"/>
      <c r="G967" s="179"/>
      <c r="H967" s="179"/>
      <c r="I967" s="179"/>
    </row>
    <row r="968" spans="1:9" ht="15.75" x14ac:dyDescent="0.25">
      <c r="A968" s="105">
        <f t="shared" si="15"/>
        <v>950</v>
      </c>
      <c r="B968" s="179"/>
      <c r="C968" s="179"/>
      <c r="D968" s="180"/>
      <c r="E968" s="181" t="str">
        <f>IF(NOT(ISBLANK(D968)), LOOKUP(MONTH(D968),{1,4,7,10},{"Q3","Q4","Q1","Q2"}), "")</f>
        <v/>
      </c>
      <c r="F968" s="179"/>
      <c r="G968" s="179"/>
      <c r="H968" s="179"/>
      <c r="I968" s="179"/>
    </row>
    <row r="969" spans="1:9" ht="15.75" x14ac:dyDescent="0.25">
      <c r="A969" s="105">
        <f t="shared" si="15"/>
        <v>951</v>
      </c>
      <c r="B969" s="179"/>
      <c r="C969" s="179"/>
      <c r="D969" s="180"/>
      <c r="E969" s="181" t="str">
        <f>IF(NOT(ISBLANK(D969)), LOOKUP(MONTH(D969),{1,4,7,10},{"Q3","Q4","Q1","Q2"}), "")</f>
        <v/>
      </c>
      <c r="F969" s="179"/>
      <c r="G969" s="179"/>
      <c r="H969" s="179"/>
      <c r="I969" s="179"/>
    </row>
    <row r="970" spans="1:9" ht="15.75" x14ac:dyDescent="0.25">
      <c r="A970" s="105">
        <f t="shared" si="15"/>
        <v>952</v>
      </c>
      <c r="B970" s="179"/>
      <c r="C970" s="179"/>
      <c r="D970" s="180"/>
      <c r="E970" s="181" t="str">
        <f>IF(NOT(ISBLANK(D970)), LOOKUP(MONTH(D970),{1,4,7,10},{"Q3","Q4","Q1","Q2"}), "")</f>
        <v/>
      </c>
      <c r="F970" s="179"/>
      <c r="G970" s="179"/>
      <c r="H970" s="179"/>
      <c r="I970" s="179"/>
    </row>
    <row r="971" spans="1:9" ht="15.75" x14ac:dyDescent="0.25">
      <c r="A971" s="105">
        <f t="shared" si="15"/>
        <v>953</v>
      </c>
      <c r="B971" s="179"/>
      <c r="C971" s="179"/>
      <c r="D971" s="180"/>
      <c r="E971" s="181" t="str">
        <f>IF(NOT(ISBLANK(D971)), LOOKUP(MONTH(D971),{1,4,7,10},{"Q3","Q4","Q1","Q2"}), "")</f>
        <v/>
      </c>
      <c r="F971" s="179"/>
      <c r="G971" s="179"/>
      <c r="H971" s="179"/>
      <c r="I971" s="179"/>
    </row>
    <row r="972" spans="1:9" ht="15.75" x14ac:dyDescent="0.25">
      <c r="A972" s="105">
        <f t="shared" si="15"/>
        <v>954</v>
      </c>
      <c r="B972" s="179"/>
      <c r="C972" s="179"/>
      <c r="D972" s="180"/>
      <c r="E972" s="181" t="str">
        <f>IF(NOT(ISBLANK(D972)), LOOKUP(MONTH(D972),{1,4,7,10},{"Q3","Q4","Q1","Q2"}), "")</f>
        <v/>
      </c>
      <c r="F972" s="179"/>
      <c r="G972" s="179"/>
      <c r="H972" s="179"/>
      <c r="I972" s="179"/>
    </row>
    <row r="973" spans="1:9" ht="15.75" x14ac:dyDescent="0.25">
      <c r="A973" s="105">
        <f t="shared" si="15"/>
        <v>955</v>
      </c>
      <c r="B973" s="179"/>
      <c r="C973" s="179"/>
      <c r="D973" s="180"/>
      <c r="E973" s="181" t="str">
        <f>IF(NOT(ISBLANK(D973)), LOOKUP(MONTH(D973),{1,4,7,10},{"Q3","Q4","Q1","Q2"}), "")</f>
        <v/>
      </c>
      <c r="F973" s="179"/>
      <c r="G973" s="179"/>
      <c r="H973" s="179"/>
      <c r="I973" s="179"/>
    </row>
    <row r="974" spans="1:9" ht="15.75" x14ac:dyDescent="0.25">
      <c r="A974" s="105">
        <f t="shared" si="15"/>
        <v>956</v>
      </c>
      <c r="B974" s="179"/>
      <c r="C974" s="179"/>
      <c r="D974" s="180"/>
      <c r="E974" s="181" t="str">
        <f>IF(NOT(ISBLANK(D974)), LOOKUP(MONTH(D974),{1,4,7,10},{"Q3","Q4","Q1","Q2"}), "")</f>
        <v/>
      </c>
      <c r="F974" s="179"/>
      <c r="G974" s="179"/>
      <c r="H974" s="179"/>
      <c r="I974" s="179"/>
    </row>
    <row r="975" spans="1:9" ht="15.75" x14ac:dyDescent="0.25">
      <c r="A975" s="105">
        <f t="shared" si="15"/>
        <v>957</v>
      </c>
      <c r="B975" s="179"/>
      <c r="C975" s="179"/>
      <c r="D975" s="180"/>
      <c r="E975" s="181" t="str">
        <f>IF(NOT(ISBLANK(D975)), LOOKUP(MONTH(D975),{1,4,7,10},{"Q3","Q4","Q1","Q2"}), "")</f>
        <v/>
      </c>
      <c r="F975" s="179"/>
      <c r="G975" s="179"/>
      <c r="H975" s="179"/>
      <c r="I975" s="179"/>
    </row>
    <row r="976" spans="1:9" ht="15.75" x14ac:dyDescent="0.25">
      <c r="A976" s="105">
        <f t="shared" si="15"/>
        <v>958</v>
      </c>
      <c r="B976" s="179"/>
      <c r="C976" s="179"/>
      <c r="D976" s="180"/>
      <c r="E976" s="181" t="str">
        <f>IF(NOT(ISBLANK(D976)), LOOKUP(MONTH(D976),{1,4,7,10},{"Q3","Q4","Q1","Q2"}), "")</f>
        <v/>
      </c>
      <c r="F976" s="179"/>
      <c r="G976" s="179"/>
      <c r="H976" s="179"/>
      <c r="I976" s="179"/>
    </row>
    <row r="977" spans="1:9" ht="15.75" x14ac:dyDescent="0.25">
      <c r="A977" s="105">
        <f t="shared" si="15"/>
        <v>959</v>
      </c>
      <c r="B977" s="179"/>
      <c r="C977" s="179"/>
      <c r="D977" s="180"/>
      <c r="E977" s="181" t="str">
        <f>IF(NOT(ISBLANK(D977)), LOOKUP(MONTH(D977),{1,4,7,10},{"Q3","Q4","Q1","Q2"}), "")</f>
        <v/>
      </c>
      <c r="F977" s="179"/>
      <c r="G977" s="179"/>
      <c r="H977" s="179"/>
      <c r="I977" s="179"/>
    </row>
    <row r="978" spans="1:9" ht="15.75" x14ac:dyDescent="0.25">
      <c r="A978" s="105">
        <f t="shared" si="15"/>
        <v>960</v>
      </c>
      <c r="B978" s="179"/>
      <c r="C978" s="179"/>
      <c r="D978" s="180"/>
      <c r="E978" s="181" t="str">
        <f>IF(NOT(ISBLANK(D978)), LOOKUP(MONTH(D978),{1,4,7,10},{"Q3","Q4","Q1","Q2"}), "")</f>
        <v/>
      </c>
      <c r="F978" s="179"/>
      <c r="G978" s="179"/>
      <c r="H978" s="179"/>
      <c r="I978" s="179"/>
    </row>
    <row r="979" spans="1:9" ht="15.75" x14ac:dyDescent="0.25">
      <c r="A979" s="105">
        <f t="shared" si="15"/>
        <v>961</v>
      </c>
      <c r="B979" s="179"/>
      <c r="C979" s="179"/>
      <c r="D979" s="180"/>
      <c r="E979" s="181" t="str">
        <f>IF(NOT(ISBLANK(D979)), LOOKUP(MONTH(D979),{1,4,7,10},{"Q3","Q4","Q1","Q2"}), "")</f>
        <v/>
      </c>
      <c r="F979" s="179"/>
      <c r="G979" s="179"/>
      <c r="H979" s="179"/>
      <c r="I979" s="179"/>
    </row>
    <row r="980" spans="1:9" ht="15.75" x14ac:dyDescent="0.25">
      <c r="A980" s="105">
        <f t="shared" si="15"/>
        <v>962</v>
      </c>
      <c r="B980" s="179"/>
      <c r="C980" s="179"/>
      <c r="D980" s="180"/>
      <c r="E980" s="181" t="str">
        <f>IF(NOT(ISBLANK(D980)), LOOKUP(MONTH(D980),{1,4,7,10},{"Q3","Q4","Q1","Q2"}), "")</f>
        <v/>
      </c>
      <c r="F980" s="179"/>
      <c r="G980" s="179"/>
      <c r="H980" s="179"/>
      <c r="I980" s="179"/>
    </row>
    <row r="981" spans="1:9" ht="15.75" x14ac:dyDescent="0.25">
      <c r="A981" s="105">
        <f t="shared" ref="A981:A1044" si="16">A980+$A$19</f>
        <v>963</v>
      </c>
      <c r="B981" s="179"/>
      <c r="C981" s="179"/>
      <c r="D981" s="180"/>
      <c r="E981" s="181" t="str">
        <f>IF(NOT(ISBLANK(D981)), LOOKUP(MONTH(D981),{1,4,7,10},{"Q3","Q4","Q1","Q2"}), "")</f>
        <v/>
      </c>
      <c r="F981" s="179"/>
      <c r="G981" s="179"/>
      <c r="H981" s="179"/>
      <c r="I981" s="179"/>
    </row>
    <row r="982" spans="1:9" ht="15.75" x14ac:dyDescent="0.25">
      <c r="A982" s="105">
        <f t="shared" si="16"/>
        <v>964</v>
      </c>
      <c r="B982" s="179"/>
      <c r="C982" s="179"/>
      <c r="D982" s="180"/>
      <c r="E982" s="181" t="str">
        <f>IF(NOT(ISBLANK(D982)), LOOKUP(MONTH(D982),{1,4,7,10},{"Q3","Q4","Q1","Q2"}), "")</f>
        <v/>
      </c>
      <c r="F982" s="179"/>
      <c r="G982" s="179"/>
      <c r="H982" s="179"/>
      <c r="I982" s="179"/>
    </row>
    <row r="983" spans="1:9" ht="15.75" x14ac:dyDescent="0.25">
      <c r="A983" s="105">
        <f t="shared" si="16"/>
        <v>965</v>
      </c>
      <c r="B983" s="179"/>
      <c r="C983" s="179"/>
      <c r="D983" s="180"/>
      <c r="E983" s="181" t="str">
        <f>IF(NOT(ISBLANK(D983)), LOOKUP(MONTH(D983),{1,4,7,10},{"Q3","Q4","Q1","Q2"}), "")</f>
        <v/>
      </c>
      <c r="F983" s="179"/>
      <c r="G983" s="179"/>
      <c r="H983" s="179"/>
      <c r="I983" s="179"/>
    </row>
    <row r="984" spans="1:9" ht="15.75" x14ac:dyDescent="0.25">
      <c r="A984" s="105">
        <f t="shared" si="16"/>
        <v>966</v>
      </c>
      <c r="B984" s="179"/>
      <c r="C984" s="179"/>
      <c r="D984" s="180"/>
      <c r="E984" s="181" t="str">
        <f>IF(NOT(ISBLANK(D984)), LOOKUP(MONTH(D984),{1,4,7,10},{"Q3","Q4","Q1","Q2"}), "")</f>
        <v/>
      </c>
      <c r="F984" s="179"/>
      <c r="G984" s="179"/>
      <c r="H984" s="179"/>
      <c r="I984" s="179"/>
    </row>
    <row r="985" spans="1:9" ht="15.75" x14ac:dyDescent="0.25">
      <c r="A985" s="105">
        <f t="shared" si="16"/>
        <v>967</v>
      </c>
      <c r="B985" s="179"/>
      <c r="C985" s="179"/>
      <c r="D985" s="180"/>
      <c r="E985" s="181" t="str">
        <f>IF(NOT(ISBLANK(D985)), LOOKUP(MONTH(D985),{1,4,7,10},{"Q3","Q4","Q1","Q2"}), "")</f>
        <v/>
      </c>
      <c r="F985" s="179"/>
      <c r="G985" s="179"/>
      <c r="H985" s="179"/>
      <c r="I985" s="179"/>
    </row>
    <row r="986" spans="1:9" ht="15.75" x14ac:dyDescent="0.25">
      <c r="A986" s="105">
        <f t="shared" si="16"/>
        <v>968</v>
      </c>
      <c r="B986" s="179"/>
      <c r="C986" s="179"/>
      <c r="D986" s="180"/>
      <c r="E986" s="181" t="str">
        <f>IF(NOT(ISBLANK(D986)), LOOKUP(MONTH(D986),{1,4,7,10},{"Q3","Q4","Q1","Q2"}), "")</f>
        <v/>
      </c>
      <c r="F986" s="179"/>
      <c r="G986" s="179"/>
      <c r="H986" s="179"/>
      <c r="I986" s="179"/>
    </row>
    <row r="987" spans="1:9" ht="15.75" x14ac:dyDescent="0.25">
      <c r="A987" s="105">
        <f t="shared" si="16"/>
        <v>969</v>
      </c>
      <c r="B987" s="179"/>
      <c r="C987" s="179"/>
      <c r="D987" s="180"/>
      <c r="E987" s="181" t="str">
        <f>IF(NOT(ISBLANK(D987)), LOOKUP(MONTH(D987),{1,4,7,10},{"Q3","Q4","Q1","Q2"}), "")</f>
        <v/>
      </c>
      <c r="F987" s="179"/>
      <c r="G987" s="179"/>
      <c r="H987" s="179"/>
      <c r="I987" s="179"/>
    </row>
    <row r="988" spans="1:9" ht="15.75" x14ac:dyDescent="0.25">
      <c r="A988" s="105">
        <f t="shared" si="16"/>
        <v>970</v>
      </c>
      <c r="B988" s="179"/>
      <c r="C988" s="179"/>
      <c r="D988" s="180"/>
      <c r="E988" s="181" t="str">
        <f>IF(NOT(ISBLANK(D988)), LOOKUP(MONTH(D988),{1,4,7,10},{"Q3","Q4","Q1","Q2"}), "")</f>
        <v/>
      </c>
      <c r="F988" s="179"/>
      <c r="G988" s="179"/>
      <c r="H988" s="179"/>
      <c r="I988" s="179"/>
    </row>
    <row r="989" spans="1:9" ht="15.75" x14ac:dyDescent="0.25">
      <c r="A989" s="105">
        <f t="shared" si="16"/>
        <v>971</v>
      </c>
      <c r="B989" s="179"/>
      <c r="C989" s="179"/>
      <c r="D989" s="180"/>
      <c r="E989" s="181" t="str">
        <f>IF(NOT(ISBLANK(D989)), LOOKUP(MONTH(D989),{1,4,7,10},{"Q3","Q4","Q1","Q2"}), "")</f>
        <v/>
      </c>
      <c r="F989" s="179"/>
      <c r="G989" s="179"/>
      <c r="H989" s="179"/>
      <c r="I989" s="179"/>
    </row>
    <row r="990" spans="1:9" ht="15.75" x14ac:dyDescent="0.25">
      <c r="A990" s="105">
        <f t="shared" si="16"/>
        <v>972</v>
      </c>
      <c r="B990" s="179"/>
      <c r="C990" s="179"/>
      <c r="D990" s="180"/>
      <c r="E990" s="181" t="str">
        <f>IF(NOT(ISBLANK(D990)), LOOKUP(MONTH(D990),{1,4,7,10},{"Q3","Q4","Q1","Q2"}), "")</f>
        <v/>
      </c>
      <c r="F990" s="179"/>
      <c r="G990" s="179"/>
      <c r="H990" s="179"/>
      <c r="I990" s="179"/>
    </row>
    <row r="991" spans="1:9" ht="15.75" x14ac:dyDescent="0.25">
      <c r="A991" s="105">
        <f t="shared" si="16"/>
        <v>973</v>
      </c>
      <c r="B991" s="179"/>
      <c r="C991" s="179"/>
      <c r="D991" s="180"/>
      <c r="E991" s="181" t="str">
        <f>IF(NOT(ISBLANK(D991)), LOOKUP(MONTH(D991),{1,4,7,10},{"Q3","Q4","Q1","Q2"}), "")</f>
        <v/>
      </c>
      <c r="F991" s="179"/>
      <c r="G991" s="179"/>
      <c r="H991" s="179"/>
      <c r="I991" s="179"/>
    </row>
    <row r="992" spans="1:9" ht="15.75" x14ac:dyDescent="0.25">
      <c r="A992" s="105">
        <f t="shared" si="16"/>
        <v>974</v>
      </c>
      <c r="B992" s="179"/>
      <c r="C992" s="179"/>
      <c r="D992" s="180"/>
      <c r="E992" s="181" t="str">
        <f>IF(NOT(ISBLANK(D992)), LOOKUP(MONTH(D992),{1,4,7,10},{"Q3","Q4","Q1","Q2"}), "")</f>
        <v/>
      </c>
      <c r="F992" s="179"/>
      <c r="G992" s="179"/>
      <c r="H992" s="179"/>
      <c r="I992" s="179"/>
    </row>
    <row r="993" spans="1:9" ht="15.75" x14ac:dyDescent="0.25">
      <c r="A993" s="105">
        <f t="shared" si="16"/>
        <v>975</v>
      </c>
      <c r="B993" s="179"/>
      <c r="C993" s="179"/>
      <c r="D993" s="180"/>
      <c r="E993" s="181" t="str">
        <f>IF(NOT(ISBLANK(D993)), LOOKUP(MONTH(D993),{1,4,7,10},{"Q3","Q4","Q1","Q2"}), "")</f>
        <v/>
      </c>
      <c r="F993" s="179"/>
      <c r="G993" s="179"/>
      <c r="H993" s="179"/>
      <c r="I993" s="179"/>
    </row>
    <row r="994" spans="1:9" ht="15.75" x14ac:dyDescent="0.25">
      <c r="A994" s="105">
        <f t="shared" si="16"/>
        <v>976</v>
      </c>
      <c r="B994" s="179"/>
      <c r="C994" s="179"/>
      <c r="D994" s="180"/>
      <c r="E994" s="181" t="str">
        <f>IF(NOT(ISBLANK(D994)), LOOKUP(MONTH(D994),{1,4,7,10},{"Q3","Q4","Q1","Q2"}), "")</f>
        <v/>
      </c>
      <c r="F994" s="179"/>
      <c r="G994" s="179"/>
      <c r="H994" s="179"/>
      <c r="I994" s="179"/>
    </row>
    <row r="995" spans="1:9" ht="15.75" x14ac:dyDescent="0.25">
      <c r="A995" s="105">
        <f t="shared" si="16"/>
        <v>977</v>
      </c>
      <c r="B995" s="179"/>
      <c r="C995" s="179"/>
      <c r="D995" s="180"/>
      <c r="E995" s="181" t="str">
        <f>IF(NOT(ISBLANK(D995)), LOOKUP(MONTH(D995),{1,4,7,10},{"Q3","Q4","Q1","Q2"}), "")</f>
        <v/>
      </c>
      <c r="F995" s="179"/>
      <c r="G995" s="179"/>
      <c r="H995" s="179"/>
      <c r="I995" s="179"/>
    </row>
    <row r="996" spans="1:9" ht="15.75" x14ac:dyDescent="0.25">
      <c r="A996" s="105">
        <f t="shared" si="16"/>
        <v>978</v>
      </c>
      <c r="B996" s="179"/>
      <c r="C996" s="179"/>
      <c r="D996" s="180"/>
      <c r="E996" s="181" t="str">
        <f>IF(NOT(ISBLANK(D996)), LOOKUP(MONTH(D996),{1,4,7,10},{"Q3","Q4","Q1","Q2"}), "")</f>
        <v/>
      </c>
      <c r="F996" s="179"/>
      <c r="G996" s="179"/>
      <c r="H996" s="179"/>
      <c r="I996" s="179"/>
    </row>
    <row r="997" spans="1:9" ht="15.75" x14ac:dyDescent="0.25">
      <c r="A997" s="105">
        <f t="shared" si="16"/>
        <v>979</v>
      </c>
      <c r="B997" s="179"/>
      <c r="C997" s="179"/>
      <c r="D997" s="180"/>
      <c r="E997" s="181" t="str">
        <f>IF(NOT(ISBLANK(D997)), LOOKUP(MONTH(D997),{1,4,7,10},{"Q3","Q4","Q1","Q2"}), "")</f>
        <v/>
      </c>
      <c r="F997" s="179"/>
      <c r="G997" s="179"/>
      <c r="H997" s="179"/>
      <c r="I997" s="179"/>
    </row>
    <row r="998" spans="1:9" ht="15.75" x14ac:dyDescent="0.25">
      <c r="A998" s="105">
        <f t="shared" si="16"/>
        <v>980</v>
      </c>
      <c r="B998" s="179"/>
      <c r="C998" s="179"/>
      <c r="D998" s="180"/>
      <c r="E998" s="181" t="str">
        <f>IF(NOT(ISBLANK(D998)), LOOKUP(MONTH(D998),{1,4,7,10},{"Q3","Q4","Q1","Q2"}), "")</f>
        <v/>
      </c>
      <c r="F998" s="179"/>
      <c r="G998" s="179"/>
      <c r="H998" s="179"/>
      <c r="I998" s="179"/>
    </row>
    <row r="999" spans="1:9" ht="15.75" x14ac:dyDescent="0.25">
      <c r="A999" s="105">
        <f t="shared" si="16"/>
        <v>981</v>
      </c>
      <c r="B999" s="179"/>
      <c r="C999" s="179"/>
      <c r="D999" s="180"/>
      <c r="E999" s="181" t="str">
        <f>IF(NOT(ISBLANK(D999)), LOOKUP(MONTH(D999),{1,4,7,10},{"Q3","Q4","Q1","Q2"}), "")</f>
        <v/>
      </c>
      <c r="F999" s="179"/>
      <c r="G999" s="179"/>
      <c r="H999" s="179"/>
      <c r="I999" s="179"/>
    </row>
    <row r="1000" spans="1:9" ht="15.75" x14ac:dyDescent="0.25">
      <c r="A1000" s="105">
        <f t="shared" si="16"/>
        <v>982</v>
      </c>
      <c r="B1000" s="179"/>
      <c r="C1000" s="179"/>
      <c r="D1000" s="180"/>
      <c r="E1000" s="181" t="str">
        <f>IF(NOT(ISBLANK(D1000)), LOOKUP(MONTH(D1000),{1,4,7,10},{"Q3","Q4","Q1","Q2"}), "")</f>
        <v/>
      </c>
      <c r="F1000" s="179"/>
      <c r="G1000" s="179"/>
      <c r="H1000" s="179"/>
      <c r="I1000" s="179"/>
    </row>
    <row r="1001" spans="1:9" ht="15.75" x14ac:dyDescent="0.25">
      <c r="A1001" s="105">
        <f t="shared" si="16"/>
        <v>983</v>
      </c>
      <c r="B1001" s="179"/>
      <c r="C1001" s="179"/>
      <c r="D1001" s="180"/>
      <c r="E1001" s="181" t="str">
        <f>IF(NOT(ISBLANK(D1001)), LOOKUP(MONTH(D1001),{1,4,7,10},{"Q3","Q4","Q1","Q2"}), "")</f>
        <v/>
      </c>
      <c r="F1001" s="179"/>
      <c r="G1001" s="179"/>
      <c r="H1001" s="179"/>
      <c r="I1001" s="179"/>
    </row>
    <row r="1002" spans="1:9" ht="15.75" x14ac:dyDescent="0.25">
      <c r="A1002" s="105">
        <f t="shared" si="16"/>
        <v>984</v>
      </c>
      <c r="B1002" s="179"/>
      <c r="C1002" s="179"/>
      <c r="D1002" s="180"/>
      <c r="E1002" s="181" t="str">
        <f>IF(NOT(ISBLANK(D1002)), LOOKUP(MONTH(D1002),{1,4,7,10},{"Q3","Q4","Q1","Q2"}), "")</f>
        <v/>
      </c>
      <c r="F1002" s="179"/>
      <c r="G1002" s="179"/>
      <c r="H1002" s="179"/>
      <c r="I1002" s="179"/>
    </row>
    <row r="1003" spans="1:9" ht="15.75" x14ac:dyDescent="0.25">
      <c r="A1003" s="105">
        <f t="shared" si="16"/>
        <v>985</v>
      </c>
      <c r="B1003" s="179"/>
      <c r="C1003" s="179"/>
      <c r="D1003" s="180"/>
      <c r="E1003" s="181" t="str">
        <f>IF(NOT(ISBLANK(D1003)), LOOKUP(MONTH(D1003),{1,4,7,10},{"Q3","Q4","Q1","Q2"}), "")</f>
        <v/>
      </c>
      <c r="F1003" s="179"/>
      <c r="G1003" s="179"/>
      <c r="H1003" s="179"/>
      <c r="I1003" s="179"/>
    </row>
    <row r="1004" spans="1:9" ht="15.75" x14ac:dyDescent="0.25">
      <c r="A1004" s="105">
        <f t="shared" si="16"/>
        <v>986</v>
      </c>
      <c r="B1004" s="179"/>
      <c r="C1004" s="179"/>
      <c r="D1004" s="180"/>
      <c r="E1004" s="181" t="str">
        <f>IF(NOT(ISBLANK(D1004)), LOOKUP(MONTH(D1004),{1,4,7,10},{"Q3","Q4","Q1","Q2"}), "")</f>
        <v/>
      </c>
      <c r="F1004" s="179"/>
      <c r="G1004" s="179"/>
      <c r="H1004" s="179"/>
      <c r="I1004" s="179"/>
    </row>
    <row r="1005" spans="1:9" ht="15.75" x14ac:dyDescent="0.25">
      <c r="A1005" s="105">
        <f t="shared" si="16"/>
        <v>987</v>
      </c>
      <c r="B1005" s="179"/>
      <c r="C1005" s="179"/>
      <c r="D1005" s="180"/>
      <c r="E1005" s="181" t="str">
        <f>IF(NOT(ISBLANK(D1005)), LOOKUP(MONTH(D1005),{1,4,7,10},{"Q3","Q4","Q1","Q2"}), "")</f>
        <v/>
      </c>
      <c r="F1005" s="179"/>
      <c r="G1005" s="179"/>
      <c r="H1005" s="179"/>
      <c r="I1005" s="179"/>
    </row>
    <row r="1006" spans="1:9" ht="15.75" x14ac:dyDescent="0.25">
      <c r="A1006" s="105">
        <f t="shared" si="16"/>
        <v>988</v>
      </c>
      <c r="B1006" s="179"/>
      <c r="C1006" s="179"/>
      <c r="D1006" s="180"/>
      <c r="E1006" s="181" t="str">
        <f>IF(NOT(ISBLANK(D1006)), LOOKUP(MONTH(D1006),{1,4,7,10},{"Q3","Q4","Q1","Q2"}), "")</f>
        <v/>
      </c>
      <c r="F1006" s="179"/>
      <c r="G1006" s="179"/>
      <c r="H1006" s="179"/>
      <c r="I1006" s="179"/>
    </row>
    <row r="1007" spans="1:9" ht="15.75" x14ac:dyDescent="0.25">
      <c r="A1007" s="105">
        <f t="shared" si="16"/>
        <v>989</v>
      </c>
      <c r="B1007" s="179"/>
      <c r="C1007" s="179"/>
      <c r="D1007" s="180"/>
      <c r="E1007" s="181" t="str">
        <f>IF(NOT(ISBLANK(D1007)), LOOKUP(MONTH(D1007),{1,4,7,10},{"Q3","Q4","Q1","Q2"}), "")</f>
        <v/>
      </c>
      <c r="F1007" s="179"/>
      <c r="G1007" s="179"/>
      <c r="H1007" s="179"/>
      <c r="I1007" s="179"/>
    </row>
    <row r="1008" spans="1:9" ht="15.75" x14ac:dyDescent="0.25">
      <c r="A1008" s="105">
        <f t="shared" si="16"/>
        <v>990</v>
      </c>
      <c r="B1008" s="179"/>
      <c r="C1008" s="179"/>
      <c r="D1008" s="180"/>
      <c r="E1008" s="181" t="str">
        <f>IF(NOT(ISBLANK(D1008)), LOOKUP(MONTH(D1008),{1,4,7,10},{"Q3","Q4","Q1","Q2"}), "")</f>
        <v/>
      </c>
      <c r="F1008" s="179"/>
      <c r="G1008" s="179"/>
      <c r="H1008" s="179"/>
      <c r="I1008" s="179"/>
    </row>
    <row r="1009" spans="1:9" ht="15.75" x14ac:dyDescent="0.25">
      <c r="A1009" s="105">
        <f t="shared" si="16"/>
        <v>991</v>
      </c>
      <c r="B1009" s="179"/>
      <c r="C1009" s="179"/>
      <c r="D1009" s="180"/>
      <c r="E1009" s="181" t="str">
        <f>IF(NOT(ISBLANK(D1009)), LOOKUP(MONTH(D1009),{1,4,7,10},{"Q3","Q4","Q1","Q2"}), "")</f>
        <v/>
      </c>
      <c r="F1009" s="179"/>
      <c r="G1009" s="179"/>
      <c r="H1009" s="179"/>
      <c r="I1009" s="179"/>
    </row>
    <row r="1010" spans="1:9" ht="15.75" x14ac:dyDescent="0.25">
      <c r="A1010" s="105">
        <f t="shared" si="16"/>
        <v>992</v>
      </c>
      <c r="B1010" s="179"/>
      <c r="C1010" s="179"/>
      <c r="D1010" s="180"/>
      <c r="E1010" s="181" t="str">
        <f>IF(NOT(ISBLANK(D1010)), LOOKUP(MONTH(D1010),{1,4,7,10},{"Q3","Q4","Q1","Q2"}), "")</f>
        <v/>
      </c>
      <c r="F1010" s="179"/>
      <c r="G1010" s="179"/>
      <c r="H1010" s="179"/>
      <c r="I1010" s="179"/>
    </row>
    <row r="1011" spans="1:9" ht="15.75" x14ac:dyDescent="0.25">
      <c r="A1011" s="105">
        <f t="shared" si="16"/>
        <v>993</v>
      </c>
      <c r="B1011" s="179"/>
      <c r="C1011" s="179"/>
      <c r="D1011" s="180"/>
      <c r="E1011" s="181" t="str">
        <f>IF(NOT(ISBLANK(D1011)), LOOKUP(MONTH(D1011),{1,4,7,10},{"Q3","Q4","Q1","Q2"}), "")</f>
        <v/>
      </c>
      <c r="F1011" s="179"/>
      <c r="G1011" s="179"/>
      <c r="H1011" s="179"/>
      <c r="I1011" s="179"/>
    </row>
    <row r="1012" spans="1:9" ht="15.75" x14ac:dyDescent="0.25">
      <c r="A1012" s="105">
        <f t="shared" si="16"/>
        <v>994</v>
      </c>
      <c r="B1012" s="179"/>
      <c r="C1012" s="179"/>
      <c r="D1012" s="180"/>
      <c r="E1012" s="181" t="str">
        <f>IF(NOT(ISBLANK(D1012)), LOOKUP(MONTH(D1012),{1,4,7,10},{"Q3","Q4","Q1","Q2"}), "")</f>
        <v/>
      </c>
      <c r="F1012" s="179"/>
      <c r="G1012" s="179"/>
      <c r="H1012" s="179"/>
      <c r="I1012" s="179"/>
    </row>
    <row r="1013" spans="1:9" ht="15.75" x14ac:dyDescent="0.25">
      <c r="A1013" s="105">
        <f t="shared" si="16"/>
        <v>995</v>
      </c>
      <c r="B1013" s="179"/>
      <c r="C1013" s="179"/>
      <c r="D1013" s="180"/>
      <c r="E1013" s="181" t="str">
        <f>IF(NOT(ISBLANK(D1013)), LOOKUP(MONTH(D1013),{1,4,7,10},{"Q3","Q4","Q1","Q2"}), "")</f>
        <v/>
      </c>
      <c r="F1013" s="179"/>
      <c r="G1013" s="179"/>
      <c r="H1013" s="179"/>
      <c r="I1013" s="179"/>
    </row>
    <row r="1014" spans="1:9" ht="15.75" x14ac:dyDescent="0.25">
      <c r="A1014" s="105">
        <f t="shared" si="16"/>
        <v>996</v>
      </c>
      <c r="B1014" s="179"/>
      <c r="C1014" s="179"/>
      <c r="D1014" s="180"/>
      <c r="E1014" s="181" t="str">
        <f>IF(NOT(ISBLANK(D1014)), LOOKUP(MONTH(D1014),{1,4,7,10},{"Q3","Q4","Q1","Q2"}), "")</f>
        <v/>
      </c>
      <c r="F1014" s="179"/>
      <c r="G1014" s="179"/>
      <c r="H1014" s="179"/>
      <c r="I1014" s="179"/>
    </row>
    <row r="1015" spans="1:9" ht="15.75" x14ac:dyDescent="0.25">
      <c r="A1015" s="105">
        <f t="shared" si="16"/>
        <v>997</v>
      </c>
      <c r="B1015" s="179"/>
      <c r="C1015" s="179"/>
      <c r="D1015" s="180"/>
      <c r="E1015" s="181" t="str">
        <f>IF(NOT(ISBLANK(D1015)), LOOKUP(MONTH(D1015),{1,4,7,10},{"Q3","Q4","Q1","Q2"}), "")</f>
        <v/>
      </c>
      <c r="F1015" s="179"/>
      <c r="G1015" s="179"/>
      <c r="H1015" s="179"/>
      <c r="I1015" s="179"/>
    </row>
    <row r="1016" spans="1:9" ht="15.75" x14ac:dyDescent="0.25">
      <c r="A1016" s="105">
        <f t="shared" si="16"/>
        <v>998</v>
      </c>
      <c r="B1016" s="179"/>
      <c r="C1016" s="179"/>
      <c r="D1016" s="180"/>
      <c r="E1016" s="181" t="str">
        <f>IF(NOT(ISBLANK(D1016)), LOOKUP(MONTH(D1016),{1,4,7,10},{"Q3","Q4","Q1","Q2"}), "")</f>
        <v/>
      </c>
      <c r="F1016" s="179"/>
      <c r="G1016" s="179"/>
      <c r="H1016" s="179"/>
      <c r="I1016" s="179"/>
    </row>
    <row r="1017" spans="1:9" ht="15.75" x14ac:dyDescent="0.25">
      <c r="A1017" s="105">
        <f t="shared" si="16"/>
        <v>999</v>
      </c>
      <c r="B1017" s="179"/>
      <c r="C1017" s="179"/>
      <c r="D1017" s="180"/>
      <c r="E1017" s="181" t="str">
        <f>IF(NOT(ISBLANK(D1017)), LOOKUP(MONTH(D1017),{1,4,7,10},{"Q3","Q4","Q1","Q2"}), "")</f>
        <v/>
      </c>
      <c r="F1017" s="179"/>
      <c r="G1017" s="179"/>
      <c r="H1017" s="179"/>
      <c r="I1017" s="179"/>
    </row>
    <row r="1018" spans="1:9" ht="15.75" x14ac:dyDescent="0.25">
      <c r="A1018" s="105">
        <f t="shared" si="16"/>
        <v>1000</v>
      </c>
      <c r="B1018" s="179"/>
      <c r="C1018" s="179"/>
      <c r="D1018" s="180"/>
      <c r="E1018" s="181" t="str">
        <f>IF(NOT(ISBLANK(D1018)), LOOKUP(MONTH(D1018),{1,4,7,10},{"Q3","Q4","Q1","Q2"}), "")</f>
        <v/>
      </c>
      <c r="F1018" s="179"/>
      <c r="G1018" s="179"/>
      <c r="H1018" s="179"/>
      <c r="I1018" s="179"/>
    </row>
    <row r="1019" spans="1:9" ht="15.75" x14ac:dyDescent="0.25">
      <c r="A1019" s="105">
        <f t="shared" si="16"/>
        <v>1001</v>
      </c>
      <c r="B1019" s="179"/>
      <c r="C1019" s="179"/>
      <c r="D1019" s="180"/>
      <c r="E1019" s="181" t="str">
        <f>IF(NOT(ISBLANK(D1019)), LOOKUP(MONTH(D1019),{1,4,7,10},{"Q3","Q4","Q1","Q2"}), "")</f>
        <v/>
      </c>
      <c r="F1019" s="179"/>
      <c r="G1019" s="179"/>
      <c r="H1019" s="179"/>
      <c r="I1019" s="179"/>
    </row>
    <row r="1020" spans="1:9" ht="15.75" x14ac:dyDescent="0.25">
      <c r="A1020" s="105">
        <f t="shared" si="16"/>
        <v>1002</v>
      </c>
      <c r="B1020" s="179"/>
      <c r="C1020" s="179"/>
      <c r="D1020" s="180"/>
      <c r="E1020" s="181" t="str">
        <f>IF(NOT(ISBLANK(D1020)), LOOKUP(MONTH(D1020),{1,4,7,10},{"Q3","Q4","Q1","Q2"}), "")</f>
        <v/>
      </c>
      <c r="F1020" s="179"/>
      <c r="G1020" s="179"/>
      <c r="H1020" s="179"/>
      <c r="I1020" s="179"/>
    </row>
    <row r="1021" spans="1:9" ht="15.75" x14ac:dyDescent="0.25">
      <c r="A1021" s="105">
        <f t="shared" si="16"/>
        <v>1003</v>
      </c>
      <c r="B1021" s="179"/>
      <c r="C1021" s="179"/>
      <c r="D1021" s="180"/>
      <c r="E1021" s="181" t="str">
        <f>IF(NOT(ISBLANK(D1021)), LOOKUP(MONTH(D1021),{1,4,7,10},{"Q3","Q4","Q1","Q2"}), "")</f>
        <v/>
      </c>
      <c r="F1021" s="179"/>
      <c r="G1021" s="179"/>
      <c r="H1021" s="179"/>
      <c r="I1021" s="179"/>
    </row>
    <row r="1022" spans="1:9" ht="15.75" x14ac:dyDescent="0.25">
      <c r="A1022" s="105">
        <f t="shared" si="16"/>
        <v>1004</v>
      </c>
      <c r="B1022" s="179"/>
      <c r="C1022" s="179"/>
      <c r="D1022" s="180"/>
      <c r="E1022" s="181" t="str">
        <f>IF(NOT(ISBLANK(D1022)), LOOKUP(MONTH(D1022),{1,4,7,10},{"Q3","Q4","Q1","Q2"}), "")</f>
        <v/>
      </c>
      <c r="F1022" s="179"/>
      <c r="G1022" s="179"/>
      <c r="H1022" s="179"/>
      <c r="I1022" s="179"/>
    </row>
    <row r="1023" spans="1:9" ht="15.75" x14ac:dyDescent="0.25">
      <c r="A1023" s="105">
        <f t="shared" si="16"/>
        <v>1005</v>
      </c>
      <c r="B1023" s="179"/>
      <c r="C1023" s="179"/>
      <c r="D1023" s="180"/>
      <c r="E1023" s="181" t="str">
        <f>IF(NOT(ISBLANK(D1023)), LOOKUP(MONTH(D1023),{1,4,7,10},{"Q3","Q4","Q1","Q2"}), "")</f>
        <v/>
      </c>
      <c r="F1023" s="179"/>
      <c r="G1023" s="179"/>
      <c r="H1023" s="179"/>
      <c r="I1023" s="179"/>
    </row>
    <row r="1024" spans="1:9" ht="15.75" x14ac:dyDescent="0.25">
      <c r="A1024" s="105">
        <f t="shared" si="16"/>
        <v>1006</v>
      </c>
      <c r="B1024" s="179"/>
      <c r="C1024" s="179"/>
      <c r="D1024" s="180"/>
      <c r="E1024" s="181" t="str">
        <f>IF(NOT(ISBLANK(D1024)), LOOKUP(MONTH(D1024),{1,4,7,10},{"Q3","Q4","Q1","Q2"}), "")</f>
        <v/>
      </c>
      <c r="F1024" s="179"/>
      <c r="G1024" s="179"/>
      <c r="H1024" s="179"/>
      <c r="I1024" s="179"/>
    </row>
    <row r="1025" spans="1:9" ht="15.75" x14ac:dyDescent="0.25">
      <c r="A1025" s="105">
        <f t="shared" si="16"/>
        <v>1007</v>
      </c>
      <c r="B1025" s="179"/>
      <c r="C1025" s="179"/>
      <c r="D1025" s="180"/>
      <c r="E1025" s="181" t="str">
        <f>IF(NOT(ISBLANK(D1025)), LOOKUP(MONTH(D1025),{1,4,7,10},{"Q3","Q4","Q1","Q2"}), "")</f>
        <v/>
      </c>
      <c r="F1025" s="179"/>
      <c r="G1025" s="179"/>
      <c r="H1025" s="179"/>
      <c r="I1025" s="179"/>
    </row>
    <row r="1026" spans="1:9" ht="15.75" x14ac:dyDescent="0.25">
      <c r="A1026" s="105">
        <f t="shared" si="16"/>
        <v>1008</v>
      </c>
      <c r="B1026" s="179"/>
      <c r="C1026" s="179"/>
      <c r="D1026" s="180"/>
      <c r="E1026" s="181" t="str">
        <f>IF(NOT(ISBLANK(D1026)), LOOKUP(MONTH(D1026),{1,4,7,10},{"Q3","Q4","Q1","Q2"}), "")</f>
        <v/>
      </c>
      <c r="F1026" s="179"/>
      <c r="G1026" s="179"/>
      <c r="H1026" s="179"/>
      <c r="I1026" s="179"/>
    </row>
    <row r="1027" spans="1:9" ht="15.75" x14ac:dyDescent="0.25">
      <c r="A1027" s="105">
        <f t="shared" si="16"/>
        <v>1009</v>
      </c>
      <c r="B1027" s="179"/>
      <c r="C1027" s="179"/>
      <c r="D1027" s="180"/>
      <c r="E1027" s="181" t="str">
        <f>IF(NOT(ISBLANK(D1027)), LOOKUP(MONTH(D1027),{1,4,7,10},{"Q3","Q4","Q1","Q2"}), "")</f>
        <v/>
      </c>
      <c r="F1027" s="179"/>
      <c r="G1027" s="179"/>
      <c r="H1027" s="179"/>
      <c r="I1027" s="179"/>
    </row>
    <row r="1028" spans="1:9" ht="15.75" x14ac:dyDescent="0.25">
      <c r="A1028" s="105">
        <f t="shared" si="16"/>
        <v>1010</v>
      </c>
      <c r="B1028" s="179"/>
      <c r="C1028" s="179"/>
      <c r="D1028" s="180"/>
      <c r="E1028" s="181" t="str">
        <f>IF(NOT(ISBLANK(D1028)), LOOKUP(MONTH(D1028),{1,4,7,10},{"Q3","Q4","Q1","Q2"}), "")</f>
        <v/>
      </c>
      <c r="F1028" s="179"/>
      <c r="G1028" s="179"/>
      <c r="H1028" s="179"/>
      <c r="I1028" s="179"/>
    </row>
    <row r="1029" spans="1:9" ht="15.75" x14ac:dyDescent="0.25">
      <c r="A1029" s="105">
        <f t="shared" si="16"/>
        <v>1011</v>
      </c>
      <c r="B1029" s="179"/>
      <c r="C1029" s="179"/>
      <c r="D1029" s="180"/>
      <c r="E1029" s="181" t="str">
        <f>IF(NOT(ISBLANK(D1029)), LOOKUP(MONTH(D1029),{1,4,7,10},{"Q3","Q4","Q1","Q2"}), "")</f>
        <v/>
      </c>
      <c r="F1029" s="179"/>
      <c r="G1029" s="179"/>
      <c r="H1029" s="179"/>
      <c r="I1029" s="179"/>
    </row>
    <row r="1030" spans="1:9" ht="15.75" x14ac:dyDescent="0.25">
      <c r="A1030" s="105">
        <f t="shared" si="16"/>
        <v>1012</v>
      </c>
      <c r="B1030" s="179"/>
      <c r="C1030" s="179"/>
      <c r="D1030" s="180"/>
      <c r="E1030" s="181" t="str">
        <f>IF(NOT(ISBLANK(D1030)), LOOKUP(MONTH(D1030),{1,4,7,10},{"Q3","Q4","Q1","Q2"}), "")</f>
        <v/>
      </c>
      <c r="F1030" s="179"/>
      <c r="G1030" s="179"/>
      <c r="H1030" s="179"/>
      <c r="I1030" s="179"/>
    </row>
    <row r="1031" spans="1:9" ht="15.75" x14ac:dyDescent="0.25">
      <c r="A1031" s="105">
        <f t="shared" si="16"/>
        <v>1013</v>
      </c>
      <c r="B1031" s="179"/>
      <c r="C1031" s="179"/>
      <c r="D1031" s="180"/>
      <c r="E1031" s="181" t="str">
        <f>IF(NOT(ISBLANK(D1031)), LOOKUP(MONTH(D1031),{1,4,7,10},{"Q3","Q4","Q1","Q2"}), "")</f>
        <v/>
      </c>
      <c r="F1031" s="179"/>
      <c r="G1031" s="179"/>
      <c r="H1031" s="179"/>
      <c r="I1031" s="179"/>
    </row>
    <row r="1032" spans="1:9" ht="15.75" x14ac:dyDescent="0.25">
      <c r="A1032" s="105">
        <f t="shared" si="16"/>
        <v>1014</v>
      </c>
      <c r="B1032" s="179"/>
      <c r="C1032" s="179"/>
      <c r="D1032" s="180"/>
      <c r="E1032" s="181" t="str">
        <f>IF(NOT(ISBLANK(D1032)), LOOKUP(MONTH(D1032),{1,4,7,10},{"Q3","Q4","Q1","Q2"}), "")</f>
        <v/>
      </c>
      <c r="F1032" s="179"/>
      <c r="G1032" s="179"/>
      <c r="H1032" s="179"/>
      <c r="I1032" s="179"/>
    </row>
    <row r="1033" spans="1:9" ht="15.75" x14ac:dyDescent="0.25">
      <c r="A1033" s="105">
        <f t="shared" si="16"/>
        <v>1015</v>
      </c>
      <c r="B1033" s="179"/>
      <c r="C1033" s="179"/>
      <c r="D1033" s="180"/>
      <c r="E1033" s="181" t="str">
        <f>IF(NOT(ISBLANK(D1033)), LOOKUP(MONTH(D1033),{1,4,7,10},{"Q3","Q4","Q1","Q2"}), "")</f>
        <v/>
      </c>
      <c r="F1033" s="179"/>
      <c r="G1033" s="179"/>
      <c r="H1033" s="179"/>
      <c r="I1033" s="179"/>
    </row>
    <row r="1034" spans="1:9" ht="15.75" x14ac:dyDescent="0.25">
      <c r="A1034" s="105">
        <f t="shared" si="16"/>
        <v>1016</v>
      </c>
      <c r="B1034" s="179"/>
      <c r="C1034" s="179"/>
      <c r="D1034" s="180"/>
      <c r="E1034" s="181" t="str">
        <f>IF(NOT(ISBLANK(D1034)), LOOKUP(MONTH(D1034),{1,4,7,10},{"Q3","Q4","Q1","Q2"}), "")</f>
        <v/>
      </c>
      <c r="F1034" s="179"/>
      <c r="G1034" s="179"/>
      <c r="H1034" s="179"/>
      <c r="I1034" s="179"/>
    </row>
    <row r="1035" spans="1:9" ht="15.75" x14ac:dyDescent="0.25">
      <c r="A1035" s="105">
        <f t="shared" si="16"/>
        <v>1017</v>
      </c>
      <c r="B1035" s="179"/>
      <c r="C1035" s="179"/>
      <c r="D1035" s="180"/>
      <c r="E1035" s="181" t="str">
        <f>IF(NOT(ISBLANK(D1035)), LOOKUP(MONTH(D1035),{1,4,7,10},{"Q3","Q4","Q1","Q2"}), "")</f>
        <v/>
      </c>
      <c r="F1035" s="179"/>
      <c r="G1035" s="179"/>
      <c r="H1035" s="179"/>
      <c r="I1035" s="179"/>
    </row>
    <row r="1036" spans="1:9" ht="15.75" x14ac:dyDescent="0.25">
      <c r="A1036" s="105">
        <f t="shared" si="16"/>
        <v>1018</v>
      </c>
      <c r="B1036" s="179"/>
      <c r="C1036" s="179"/>
      <c r="D1036" s="180"/>
      <c r="E1036" s="181" t="str">
        <f>IF(NOT(ISBLANK(D1036)), LOOKUP(MONTH(D1036),{1,4,7,10},{"Q3","Q4","Q1","Q2"}), "")</f>
        <v/>
      </c>
      <c r="F1036" s="179"/>
      <c r="G1036" s="179"/>
      <c r="H1036" s="179"/>
      <c r="I1036" s="179"/>
    </row>
    <row r="1037" spans="1:9" ht="15.75" x14ac:dyDescent="0.25">
      <c r="A1037" s="105">
        <f t="shared" si="16"/>
        <v>1019</v>
      </c>
      <c r="B1037" s="179"/>
      <c r="C1037" s="179"/>
      <c r="D1037" s="180"/>
      <c r="E1037" s="181" t="str">
        <f>IF(NOT(ISBLANK(D1037)), LOOKUP(MONTH(D1037),{1,4,7,10},{"Q3","Q4","Q1","Q2"}), "")</f>
        <v/>
      </c>
      <c r="F1037" s="179"/>
      <c r="G1037" s="179"/>
      <c r="H1037" s="179"/>
      <c r="I1037" s="179"/>
    </row>
    <row r="1038" spans="1:9" ht="15.75" x14ac:dyDescent="0.25">
      <c r="A1038" s="105">
        <f t="shared" si="16"/>
        <v>1020</v>
      </c>
      <c r="B1038" s="179"/>
      <c r="C1038" s="179"/>
      <c r="D1038" s="180"/>
      <c r="E1038" s="181" t="str">
        <f>IF(NOT(ISBLANK(D1038)), LOOKUP(MONTH(D1038),{1,4,7,10},{"Q3","Q4","Q1","Q2"}), "")</f>
        <v/>
      </c>
      <c r="F1038" s="179"/>
      <c r="G1038" s="179"/>
      <c r="H1038" s="179"/>
      <c r="I1038" s="179"/>
    </row>
    <row r="1039" spans="1:9" ht="15.75" x14ac:dyDescent="0.25">
      <c r="A1039" s="105">
        <f t="shared" si="16"/>
        <v>1021</v>
      </c>
      <c r="B1039" s="179"/>
      <c r="C1039" s="179"/>
      <c r="D1039" s="180"/>
      <c r="E1039" s="181" t="str">
        <f>IF(NOT(ISBLANK(D1039)), LOOKUP(MONTH(D1039),{1,4,7,10},{"Q3","Q4","Q1","Q2"}), "")</f>
        <v/>
      </c>
      <c r="F1039" s="179"/>
      <c r="G1039" s="179"/>
      <c r="H1039" s="179"/>
      <c r="I1039" s="179"/>
    </row>
    <row r="1040" spans="1:9" ht="15.75" x14ac:dyDescent="0.25">
      <c r="A1040" s="105">
        <f t="shared" si="16"/>
        <v>1022</v>
      </c>
      <c r="B1040" s="179"/>
      <c r="C1040" s="179"/>
      <c r="D1040" s="180"/>
      <c r="E1040" s="181" t="str">
        <f>IF(NOT(ISBLANK(D1040)), LOOKUP(MONTH(D1040),{1,4,7,10},{"Q3","Q4","Q1","Q2"}), "")</f>
        <v/>
      </c>
      <c r="F1040" s="179"/>
      <c r="G1040" s="179"/>
      <c r="H1040" s="179"/>
      <c r="I1040" s="179"/>
    </row>
    <row r="1041" spans="1:9" ht="15.75" x14ac:dyDescent="0.25">
      <c r="A1041" s="105">
        <f t="shared" si="16"/>
        <v>1023</v>
      </c>
      <c r="B1041" s="179"/>
      <c r="C1041" s="179"/>
      <c r="D1041" s="180"/>
      <c r="E1041" s="181" t="str">
        <f>IF(NOT(ISBLANK(D1041)), LOOKUP(MONTH(D1041),{1,4,7,10},{"Q3","Q4","Q1","Q2"}), "")</f>
        <v/>
      </c>
      <c r="F1041" s="179"/>
      <c r="G1041" s="179"/>
      <c r="H1041" s="179"/>
      <c r="I1041" s="179"/>
    </row>
    <row r="1042" spans="1:9" ht="15.75" x14ac:dyDescent="0.25">
      <c r="A1042" s="105">
        <f t="shared" si="16"/>
        <v>1024</v>
      </c>
      <c r="B1042" s="179"/>
      <c r="C1042" s="179"/>
      <c r="D1042" s="180"/>
      <c r="E1042" s="181" t="str">
        <f>IF(NOT(ISBLANK(D1042)), LOOKUP(MONTH(D1042),{1,4,7,10},{"Q3","Q4","Q1","Q2"}), "")</f>
        <v/>
      </c>
      <c r="F1042" s="179"/>
      <c r="G1042" s="179"/>
      <c r="H1042" s="179"/>
      <c r="I1042" s="179"/>
    </row>
    <row r="1043" spans="1:9" ht="15.75" x14ac:dyDescent="0.25">
      <c r="A1043" s="105">
        <f t="shared" si="16"/>
        <v>1025</v>
      </c>
      <c r="B1043" s="179"/>
      <c r="C1043" s="179"/>
      <c r="D1043" s="180"/>
      <c r="E1043" s="181" t="str">
        <f>IF(NOT(ISBLANK(D1043)), LOOKUP(MONTH(D1043),{1,4,7,10},{"Q3","Q4","Q1","Q2"}), "")</f>
        <v/>
      </c>
      <c r="F1043" s="179"/>
      <c r="G1043" s="179"/>
      <c r="H1043" s="179"/>
      <c r="I1043" s="179"/>
    </row>
    <row r="1044" spans="1:9" ht="15.75" x14ac:dyDescent="0.25">
      <c r="A1044" s="105">
        <f t="shared" si="16"/>
        <v>1026</v>
      </c>
      <c r="B1044" s="179"/>
      <c r="C1044" s="179"/>
      <c r="D1044" s="180"/>
      <c r="E1044" s="181" t="str">
        <f>IF(NOT(ISBLANK(D1044)), LOOKUP(MONTH(D1044),{1,4,7,10},{"Q3","Q4","Q1","Q2"}), "")</f>
        <v/>
      </c>
      <c r="F1044" s="179"/>
      <c r="G1044" s="179"/>
      <c r="H1044" s="179"/>
      <c r="I1044" s="179"/>
    </row>
    <row r="1045" spans="1:9" ht="15.75" x14ac:dyDescent="0.25">
      <c r="A1045" s="105">
        <f t="shared" ref="A1045:A1108" si="17">A1044+$A$19</f>
        <v>1027</v>
      </c>
      <c r="B1045" s="179"/>
      <c r="C1045" s="179"/>
      <c r="D1045" s="180"/>
      <c r="E1045" s="181" t="str">
        <f>IF(NOT(ISBLANK(D1045)), LOOKUP(MONTH(D1045),{1,4,7,10},{"Q3","Q4","Q1","Q2"}), "")</f>
        <v/>
      </c>
      <c r="F1045" s="179"/>
      <c r="G1045" s="179"/>
      <c r="H1045" s="179"/>
      <c r="I1045" s="179"/>
    </row>
    <row r="1046" spans="1:9" ht="15.75" x14ac:dyDescent="0.25">
      <c r="A1046" s="105">
        <f t="shared" si="17"/>
        <v>1028</v>
      </c>
      <c r="B1046" s="179"/>
      <c r="C1046" s="179"/>
      <c r="D1046" s="180"/>
      <c r="E1046" s="181" t="str">
        <f>IF(NOT(ISBLANK(D1046)), LOOKUP(MONTH(D1046),{1,4,7,10},{"Q3","Q4","Q1","Q2"}), "")</f>
        <v/>
      </c>
      <c r="F1046" s="179"/>
      <c r="G1046" s="179"/>
      <c r="H1046" s="179"/>
      <c r="I1046" s="179"/>
    </row>
    <row r="1047" spans="1:9" ht="15.75" x14ac:dyDescent="0.25">
      <c r="A1047" s="105">
        <f t="shared" si="17"/>
        <v>1029</v>
      </c>
      <c r="B1047" s="179"/>
      <c r="C1047" s="179"/>
      <c r="D1047" s="180"/>
      <c r="E1047" s="181" t="str">
        <f>IF(NOT(ISBLANK(D1047)), LOOKUP(MONTH(D1047),{1,4,7,10},{"Q3","Q4","Q1","Q2"}), "")</f>
        <v/>
      </c>
      <c r="F1047" s="179"/>
      <c r="G1047" s="179"/>
      <c r="H1047" s="179"/>
      <c r="I1047" s="179"/>
    </row>
    <row r="1048" spans="1:9" ht="15.75" x14ac:dyDescent="0.25">
      <c r="A1048" s="105">
        <f t="shared" si="17"/>
        <v>1030</v>
      </c>
      <c r="B1048" s="179"/>
      <c r="C1048" s="179"/>
      <c r="D1048" s="180"/>
      <c r="E1048" s="181" t="str">
        <f>IF(NOT(ISBLANK(D1048)), LOOKUP(MONTH(D1048),{1,4,7,10},{"Q3","Q4","Q1","Q2"}), "")</f>
        <v/>
      </c>
      <c r="F1048" s="179"/>
      <c r="G1048" s="179"/>
      <c r="H1048" s="179"/>
      <c r="I1048" s="179"/>
    </row>
    <row r="1049" spans="1:9" ht="15.75" x14ac:dyDescent="0.25">
      <c r="A1049" s="105">
        <f t="shared" si="17"/>
        <v>1031</v>
      </c>
      <c r="B1049" s="179"/>
      <c r="C1049" s="179"/>
      <c r="D1049" s="180"/>
      <c r="E1049" s="181" t="str">
        <f>IF(NOT(ISBLANK(D1049)), LOOKUP(MONTH(D1049),{1,4,7,10},{"Q3","Q4","Q1","Q2"}), "")</f>
        <v/>
      </c>
      <c r="F1049" s="179"/>
      <c r="G1049" s="179"/>
      <c r="H1049" s="179"/>
      <c r="I1049" s="179"/>
    </row>
    <row r="1050" spans="1:9" ht="15.75" x14ac:dyDescent="0.25">
      <c r="A1050" s="105">
        <f t="shared" si="17"/>
        <v>1032</v>
      </c>
      <c r="B1050" s="179"/>
      <c r="C1050" s="179"/>
      <c r="D1050" s="180"/>
      <c r="E1050" s="181" t="str">
        <f>IF(NOT(ISBLANK(D1050)), LOOKUP(MONTH(D1050),{1,4,7,10},{"Q3","Q4","Q1","Q2"}), "")</f>
        <v/>
      </c>
      <c r="F1050" s="179"/>
      <c r="G1050" s="179"/>
      <c r="H1050" s="179"/>
      <c r="I1050" s="179"/>
    </row>
    <row r="1051" spans="1:9" ht="15.75" x14ac:dyDescent="0.25">
      <c r="A1051" s="105">
        <f t="shared" si="17"/>
        <v>1033</v>
      </c>
      <c r="B1051" s="179"/>
      <c r="C1051" s="179"/>
      <c r="D1051" s="180"/>
      <c r="E1051" s="181" t="str">
        <f>IF(NOT(ISBLANK(D1051)), LOOKUP(MONTH(D1051),{1,4,7,10},{"Q3","Q4","Q1","Q2"}), "")</f>
        <v/>
      </c>
      <c r="F1051" s="179"/>
      <c r="G1051" s="179"/>
      <c r="H1051" s="179"/>
      <c r="I1051" s="179"/>
    </row>
    <row r="1052" spans="1:9" ht="15.75" x14ac:dyDescent="0.25">
      <c r="A1052" s="105">
        <f t="shared" si="17"/>
        <v>1034</v>
      </c>
      <c r="B1052" s="179"/>
      <c r="C1052" s="179"/>
      <c r="D1052" s="180"/>
      <c r="E1052" s="181" t="str">
        <f>IF(NOT(ISBLANK(D1052)), LOOKUP(MONTH(D1052),{1,4,7,10},{"Q3","Q4","Q1","Q2"}), "")</f>
        <v/>
      </c>
      <c r="F1052" s="179"/>
      <c r="G1052" s="179"/>
      <c r="H1052" s="179"/>
      <c r="I1052" s="179"/>
    </row>
    <row r="1053" spans="1:9" ht="15.75" x14ac:dyDescent="0.25">
      <c r="A1053" s="105">
        <f t="shared" si="17"/>
        <v>1035</v>
      </c>
      <c r="B1053" s="179"/>
      <c r="C1053" s="179"/>
      <c r="D1053" s="180"/>
      <c r="E1053" s="181" t="str">
        <f>IF(NOT(ISBLANK(D1053)), LOOKUP(MONTH(D1053),{1,4,7,10},{"Q3","Q4","Q1","Q2"}), "")</f>
        <v/>
      </c>
      <c r="F1053" s="179"/>
      <c r="G1053" s="179"/>
      <c r="H1053" s="179"/>
      <c r="I1053" s="179"/>
    </row>
    <row r="1054" spans="1:9" ht="15.75" x14ac:dyDescent="0.25">
      <c r="A1054" s="105">
        <f t="shared" si="17"/>
        <v>1036</v>
      </c>
      <c r="B1054" s="179"/>
      <c r="C1054" s="179"/>
      <c r="D1054" s="180"/>
      <c r="E1054" s="181" t="str">
        <f>IF(NOT(ISBLANK(D1054)), LOOKUP(MONTH(D1054),{1,4,7,10},{"Q3","Q4","Q1","Q2"}), "")</f>
        <v/>
      </c>
      <c r="F1054" s="179"/>
      <c r="G1054" s="179"/>
      <c r="H1054" s="179"/>
      <c r="I1054" s="179"/>
    </row>
    <row r="1055" spans="1:9" ht="15.75" x14ac:dyDescent="0.25">
      <c r="A1055" s="105">
        <f t="shared" si="17"/>
        <v>1037</v>
      </c>
      <c r="B1055" s="179"/>
      <c r="C1055" s="179"/>
      <c r="D1055" s="180"/>
      <c r="E1055" s="181" t="str">
        <f>IF(NOT(ISBLANK(D1055)), LOOKUP(MONTH(D1055),{1,4,7,10},{"Q3","Q4","Q1","Q2"}), "")</f>
        <v/>
      </c>
      <c r="F1055" s="179"/>
      <c r="G1055" s="179"/>
      <c r="H1055" s="179"/>
      <c r="I1055" s="179"/>
    </row>
    <row r="1056" spans="1:9" ht="15.75" x14ac:dyDescent="0.25">
      <c r="A1056" s="105">
        <f t="shared" si="17"/>
        <v>1038</v>
      </c>
      <c r="B1056" s="179"/>
      <c r="C1056" s="179"/>
      <c r="D1056" s="180"/>
      <c r="E1056" s="181" t="str">
        <f>IF(NOT(ISBLANK(D1056)), LOOKUP(MONTH(D1056),{1,4,7,10},{"Q3","Q4","Q1","Q2"}), "")</f>
        <v/>
      </c>
      <c r="F1056" s="179"/>
      <c r="G1056" s="179"/>
      <c r="H1056" s="179"/>
      <c r="I1056" s="179"/>
    </row>
    <row r="1057" spans="1:9" ht="15.75" x14ac:dyDescent="0.25">
      <c r="A1057" s="105">
        <f t="shared" si="17"/>
        <v>1039</v>
      </c>
      <c r="B1057" s="179"/>
      <c r="C1057" s="179"/>
      <c r="D1057" s="180"/>
      <c r="E1057" s="181" t="str">
        <f>IF(NOT(ISBLANK(D1057)), LOOKUP(MONTH(D1057),{1,4,7,10},{"Q3","Q4","Q1","Q2"}), "")</f>
        <v/>
      </c>
      <c r="F1057" s="179"/>
      <c r="G1057" s="179"/>
      <c r="H1057" s="179"/>
      <c r="I1057" s="179"/>
    </row>
    <row r="1058" spans="1:9" ht="15.75" x14ac:dyDescent="0.25">
      <c r="A1058" s="105">
        <f t="shared" si="17"/>
        <v>1040</v>
      </c>
      <c r="B1058" s="179"/>
      <c r="C1058" s="179"/>
      <c r="D1058" s="180"/>
      <c r="E1058" s="181" t="str">
        <f>IF(NOT(ISBLANK(D1058)), LOOKUP(MONTH(D1058),{1,4,7,10},{"Q3","Q4","Q1","Q2"}), "")</f>
        <v/>
      </c>
      <c r="F1058" s="179"/>
      <c r="G1058" s="179"/>
      <c r="H1058" s="179"/>
      <c r="I1058" s="179"/>
    </row>
    <row r="1059" spans="1:9" ht="15.75" x14ac:dyDescent="0.25">
      <c r="A1059" s="105">
        <f t="shared" si="17"/>
        <v>1041</v>
      </c>
      <c r="B1059" s="179"/>
      <c r="C1059" s="179"/>
      <c r="D1059" s="180"/>
      <c r="E1059" s="181" t="str">
        <f>IF(NOT(ISBLANK(D1059)), LOOKUP(MONTH(D1059),{1,4,7,10},{"Q3","Q4","Q1","Q2"}), "")</f>
        <v/>
      </c>
      <c r="F1059" s="179"/>
      <c r="G1059" s="179"/>
      <c r="H1059" s="179"/>
      <c r="I1059" s="179"/>
    </row>
    <row r="1060" spans="1:9" ht="15.75" x14ac:dyDescent="0.25">
      <c r="A1060" s="105">
        <f t="shared" si="17"/>
        <v>1042</v>
      </c>
      <c r="B1060" s="179"/>
      <c r="C1060" s="179"/>
      <c r="D1060" s="180"/>
      <c r="E1060" s="181" t="str">
        <f>IF(NOT(ISBLANK(D1060)), LOOKUP(MONTH(D1060),{1,4,7,10},{"Q3","Q4","Q1","Q2"}), "")</f>
        <v/>
      </c>
      <c r="F1060" s="179"/>
      <c r="G1060" s="179"/>
      <c r="H1060" s="179"/>
      <c r="I1060" s="179"/>
    </row>
    <row r="1061" spans="1:9" ht="15.75" x14ac:dyDescent="0.25">
      <c r="A1061" s="105">
        <f t="shared" si="17"/>
        <v>1043</v>
      </c>
      <c r="B1061" s="179"/>
      <c r="C1061" s="179"/>
      <c r="D1061" s="180"/>
      <c r="E1061" s="181" t="str">
        <f>IF(NOT(ISBLANK(D1061)), LOOKUP(MONTH(D1061),{1,4,7,10},{"Q3","Q4","Q1","Q2"}), "")</f>
        <v/>
      </c>
      <c r="F1061" s="179"/>
      <c r="G1061" s="179"/>
      <c r="H1061" s="179"/>
      <c r="I1061" s="179"/>
    </row>
    <row r="1062" spans="1:9" ht="15.75" x14ac:dyDescent="0.25">
      <c r="A1062" s="105">
        <f t="shared" si="17"/>
        <v>1044</v>
      </c>
      <c r="B1062" s="179"/>
      <c r="C1062" s="179"/>
      <c r="D1062" s="180"/>
      <c r="E1062" s="181" t="str">
        <f>IF(NOT(ISBLANK(D1062)), LOOKUP(MONTH(D1062),{1,4,7,10},{"Q3","Q4","Q1","Q2"}), "")</f>
        <v/>
      </c>
      <c r="F1062" s="179"/>
      <c r="G1062" s="179"/>
      <c r="H1062" s="179"/>
      <c r="I1062" s="179"/>
    </row>
    <row r="1063" spans="1:9" ht="15.75" x14ac:dyDescent="0.25">
      <c r="A1063" s="105">
        <f t="shared" si="17"/>
        <v>1045</v>
      </c>
      <c r="B1063" s="179"/>
      <c r="C1063" s="179"/>
      <c r="D1063" s="180"/>
      <c r="E1063" s="181" t="str">
        <f>IF(NOT(ISBLANK(D1063)), LOOKUP(MONTH(D1063),{1,4,7,10},{"Q3","Q4","Q1","Q2"}), "")</f>
        <v/>
      </c>
      <c r="F1063" s="179"/>
      <c r="G1063" s="179"/>
      <c r="H1063" s="179"/>
      <c r="I1063" s="179"/>
    </row>
    <row r="1064" spans="1:9" ht="15.75" x14ac:dyDescent="0.25">
      <c r="A1064" s="105">
        <f t="shared" si="17"/>
        <v>1046</v>
      </c>
      <c r="B1064" s="179"/>
      <c r="C1064" s="179"/>
      <c r="D1064" s="180"/>
      <c r="E1064" s="181" t="str">
        <f>IF(NOT(ISBLANK(D1064)), LOOKUP(MONTH(D1064),{1,4,7,10},{"Q3","Q4","Q1","Q2"}), "")</f>
        <v/>
      </c>
      <c r="F1064" s="179"/>
      <c r="G1064" s="179"/>
      <c r="H1064" s="179"/>
      <c r="I1064" s="179"/>
    </row>
    <row r="1065" spans="1:9" ht="15.75" x14ac:dyDescent="0.25">
      <c r="A1065" s="105">
        <f t="shared" si="17"/>
        <v>1047</v>
      </c>
      <c r="B1065" s="179"/>
      <c r="C1065" s="179"/>
      <c r="D1065" s="180"/>
      <c r="E1065" s="181" t="str">
        <f>IF(NOT(ISBLANK(D1065)), LOOKUP(MONTH(D1065),{1,4,7,10},{"Q3","Q4","Q1","Q2"}), "")</f>
        <v/>
      </c>
      <c r="F1065" s="179"/>
      <c r="G1065" s="179"/>
      <c r="H1065" s="179"/>
      <c r="I1065" s="179"/>
    </row>
    <row r="1066" spans="1:9" ht="15.75" x14ac:dyDescent="0.25">
      <c r="A1066" s="105">
        <f t="shared" si="17"/>
        <v>1048</v>
      </c>
      <c r="B1066" s="179"/>
      <c r="C1066" s="179"/>
      <c r="D1066" s="180"/>
      <c r="E1066" s="181" t="str">
        <f>IF(NOT(ISBLANK(D1066)), LOOKUP(MONTH(D1066),{1,4,7,10},{"Q3","Q4","Q1","Q2"}), "")</f>
        <v/>
      </c>
      <c r="F1066" s="179"/>
      <c r="G1066" s="179"/>
      <c r="H1066" s="179"/>
      <c r="I1066" s="179"/>
    </row>
    <row r="1067" spans="1:9" ht="15.75" x14ac:dyDescent="0.25">
      <c r="A1067" s="105">
        <f t="shared" si="17"/>
        <v>1049</v>
      </c>
      <c r="B1067" s="179"/>
      <c r="C1067" s="179"/>
      <c r="D1067" s="180"/>
      <c r="E1067" s="181" t="str">
        <f>IF(NOT(ISBLANK(D1067)), LOOKUP(MONTH(D1067),{1,4,7,10},{"Q3","Q4","Q1","Q2"}), "")</f>
        <v/>
      </c>
      <c r="F1067" s="179"/>
      <c r="G1067" s="179"/>
      <c r="H1067" s="179"/>
      <c r="I1067" s="179"/>
    </row>
    <row r="1068" spans="1:9" ht="15.75" x14ac:dyDescent="0.25">
      <c r="A1068" s="105">
        <f t="shared" si="17"/>
        <v>1050</v>
      </c>
      <c r="B1068" s="179"/>
      <c r="C1068" s="179"/>
      <c r="D1068" s="180"/>
      <c r="E1068" s="181" t="str">
        <f>IF(NOT(ISBLANK(D1068)), LOOKUP(MONTH(D1068),{1,4,7,10},{"Q3","Q4","Q1","Q2"}), "")</f>
        <v/>
      </c>
      <c r="F1068" s="179"/>
      <c r="G1068" s="179"/>
      <c r="H1068" s="179"/>
      <c r="I1068" s="179"/>
    </row>
    <row r="1069" spans="1:9" ht="15.75" x14ac:dyDescent="0.25">
      <c r="A1069" s="105">
        <f t="shared" si="17"/>
        <v>1051</v>
      </c>
      <c r="B1069" s="179"/>
      <c r="C1069" s="179"/>
      <c r="D1069" s="180"/>
      <c r="E1069" s="181" t="str">
        <f>IF(NOT(ISBLANK(D1069)), LOOKUP(MONTH(D1069),{1,4,7,10},{"Q3","Q4","Q1","Q2"}), "")</f>
        <v/>
      </c>
      <c r="F1069" s="179"/>
      <c r="G1069" s="179"/>
      <c r="H1069" s="179"/>
      <c r="I1069" s="179"/>
    </row>
    <row r="1070" spans="1:9" ht="15.75" x14ac:dyDescent="0.25">
      <c r="A1070" s="105">
        <f t="shared" si="17"/>
        <v>1052</v>
      </c>
      <c r="B1070" s="179"/>
      <c r="C1070" s="179"/>
      <c r="D1070" s="180"/>
      <c r="E1070" s="181" t="str">
        <f>IF(NOT(ISBLANK(D1070)), LOOKUP(MONTH(D1070),{1,4,7,10},{"Q3","Q4","Q1","Q2"}), "")</f>
        <v/>
      </c>
      <c r="F1070" s="179"/>
      <c r="G1070" s="179"/>
      <c r="H1070" s="179"/>
      <c r="I1070" s="179"/>
    </row>
    <row r="1071" spans="1:9" ht="15.75" x14ac:dyDescent="0.25">
      <c r="A1071" s="105">
        <f t="shared" si="17"/>
        <v>1053</v>
      </c>
      <c r="B1071" s="179"/>
      <c r="C1071" s="179"/>
      <c r="D1071" s="180"/>
      <c r="E1071" s="181" t="str">
        <f>IF(NOT(ISBLANK(D1071)), LOOKUP(MONTH(D1071),{1,4,7,10},{"Q3","Q4","Q1","Q2"}), "")</f>
        <v/>
      </c>
      <c r="F1071" s="179"/>
      <c r="G1071" s="179"/>
      <c r="H1071" s="179"/>
      <c r="I1071" s="179"/>
    </row>
    <row r="1072" spans="1:9" ht="15.75" x14ac:dyDescent="0.25">
      <c r="A1072" s="105">
        <f t="shared" si="17"/>
        <v>1054</v>
      </c>
      <c r="B1072" s="179"/>
      <c r="C1072" s="179"/>
      <c r="D1072" s="180"/>
      <c r="E1072" s="181" t="str">
        <f>IF(NOT(ISBLANK(D1072)), LOOKUP(MONTH(D1072),{1,4,7,10},{"Q3","Q4","Q1","Q2"}), "")</f>
        <v/>
      </c>
      <c r="F1072" s="179"/>
      <c r="G1072" s="179"/>
      <c r="H1072" s="179"/>
      <c r="I1072" s="179"/>
    </row>
    <row r="1073" spans="1:9" ht="15.75" x14ac:dyDescent="0.25">
      <c r="A1073" s="105">
        <f t="shared" si="17"/>
        <v>1055</v>
      </c>
      <c r="B1073" s="179"/>
      <c r="C1073" s="179"/>
      <c r="D1073" s="180"/>
      <c r="E1073" s="181" t="str">
        <f>IF(NOT(ISBLANK(D1073)), LOOKUP(MONTH(D1073),{1,4,7,10},{"Q3","Q4","Q1","Q2"}), "")</f>
        <v/>
      </c>
      <c r="F1073" s="179"/>
      <c r="G1073" s="179"/>
      <c r="H1073" s="179"/>
      <c r="I1073" s="179"/>
    </row>
    <row r="1074" spans="1:9" ht="15.75" x14ac:dyDescent="0.25">
      <c r="A1074" s="105">
        <f t="shared" si="17"/>
        <v>1056</v>
      </c>
      <c r="B1074" s="179"/>
      <c r="C1074" s="179"/>
      <c r="D1074" s="180"/>
      <c r="E1074" s="181" t="str">
        <f>IF(NOT(ISBLANK(D1074)), LOOKUP(MONTH(D1074),{1,4,7,10},{"Q3","Q4","Q1","Q2"}), "")</f>
        <v/>
      </c>
      <c r="F1074" s="179"/>
      <c r="G1074" s="179"/>
      <c r="H1074" s="179"/>
      <c r="I1074" s="179"/>
    </row>
    <row r="1075" spans="1:9" ht="15.75" x14ac:dyDescent="0.25">
      <c r="A1075" s="105">
        <f t="shared" si="17"/>
        <v>1057</v>
      </c>
      <c r="B1075" s="179"/>
      <c r="C1075" s="179"/>
      <c r="D1075" s="180"/>
      <c r="E1075" s="181" t="str">
        <f>IF(NOT(ISBLANK(D1075)), LOOKUP(MONTH(D1075),{1,4,7,10},{"Q3","Q4","Q1","Q2"}), "")</f>
        <v/>
      </c>
      <c r="F1075" s="179"/>
      <c r="G1075" s="179"/>
      <c r="H1075" s="179"/>
      <c r="I1075" s="179"/>
    </row>
    <row r="1076" spans="1:9" ht="15.75" x14ac:dyDescent="0.25">
      <c r="A1076" s="105">
        <f t="shared" si="17"/>
        <v>1058</v>
      </c>
      <c r="B1076" s="179"/>
      <c r="C1076" s="179"/>
      <c r="D1076" s="180"/>
      <c r="E1076" s="181" t="str">
        <f>IF(NOT(ISBLANK(D1076)), LOOKUP(MONTH(D1076),{1,4,7,10},{"Q3","Q4","Q1","Q2"}), "")</f>
        <v/>
      </c>
      <c r="F1076" s="179"/>
      <c r="G1076" s="179"/>
      <c r="H1076" s="179"/>
      <c r="I1076" s="179"/>
    </row>
    <row r="1077" spans="1:9" ht="15.75" x14ac:dyDescent="0.25">
      <c r="A1077" s="105">
        <f t="shared" si="17"/>
        <v>1059</v>
      </c>
      <c r="B1077" s="179"/>
      <c r="C1077" s="179"/>
      <c r="D1077" s="180"/>
      <c r="E1077" s="181" t="str">
        <f>IF(NOT(ISBLANK(D1077)), LOOKUP(MONTH(D1077),{1,4,7,10},{"Q3","Q4","Q1","Q2"}), "")</f>
        <v/>
      </c>
      <c r="F1077" s="179"/>
      <c r="G1077" s="179"/>
      <c r="H1077" s="179"/>
      <c r="I1077" s="179"/>
    </row>
    <row r="1078" spans="1:9" ht="15.75" x14ac:dyDescent="0.25">
      <c r="A1078" s="105">
        <f t="shared" si="17"/>
        <v>1060</v>
      </c>
      <c r="B1078" s="179"/>
      <c r="C1078" s="179"/>
      <c r="D1078" s="180"/>
      <c r="E1078" s="181" t="str">
        <f>IF(NOT(ISBLANK(D1078)), LOOKUP(MONTH(D1078),{1,4,7,10},{"Q3","Q4","Q1","Q2"}), "")</f>
        <v/>
      </c>
      <c r="F1078" s="179"/>
      <c r="G1078" s="179"/>
      <c r="H1078" s="179"/>
      <c r="I1078" s="179"/>
    </row>
    <row r="1079" spans="1:9" ht="15.75" x14ac:dyDescent="0.25">
      <c r="A1079" s="105">
        <f t="shared" si="17"/>
        <v>1061</v>
      </c>
      <c r="B1079" s="179"/>
      <c r="C1079" s="179"/>
      <c r="D1079" s="180"/>
      <c r="E1079" s="181" t="str">
        <f>IF(NOT(ISBLANK(D1079)), LOOKUP(MONTH(D1079),{1,4,7,10},{"Q3","Q4","Q1","Q2"}), "")</f>
        <v/>
      </c>
      <c r="F1079" s="179"/>
      <c r="G1079" s="179"/>
      <c r="H1079" s="179"/>
      <c r="I1079" s="179"/>
    </row>
    <row r="1080" spans="1:9" ht="15.75" x14ac:dyDescent="0.25">
      <c r="A1080" s="105">
        <f t="shared" si="17"/>
        <v>1062</v>
      </c>
      <c r="B1080" s="179"/>
      <c r="C1080" s="179"/>
      <c r="D1080" s="180"/>
      <c r="E1080" s="181" t="str">
        <f>IF(NOT(ISBLANK(D1080)), LOOKUP(MONTH(D1080),{1,4,7,10},{"Q3","Q4","Q1","Q2"}), "")</f>
        <v/>
      </c>
      <c r="F1080" s="179"/>
      <c r="G1080" s="179"/>
      <c r="H1080" s="179"/>
      <c r="I1080" s="179"/>
    </row>
    <row r="1081" spans="1:9" ht="15.75" x14ac:dyDescent="0.25">
      <c r="A1081" s="105">
        <f t="shared" si="17"/>
        <v>1063</v>
      </c>
      <c r="B1081" s="179"/>
      <c r="C1081" s="179"/>
      <c r="D1081" s="180"/>
      <c r="E1081" s="181" t="str">
        <f>IF(NOT(ISBLANK(D1081)), LOOKUP(MONTH(D1081),{1,4,7,10},{"Q3","Q4","Q1","Q2"}), "")</f>
        <v/>
      </c>
      <c r="F1081" s="179"/>
      <c r="G1081" s="179"/>
      <c r="H1081" s="179"/>
      <c r="I1081" s="179"/>
    </row>
    <row r="1082" spans="1:9" ht="15.75" x14ac:dyDescent="0.25">
      <c r="A1082" s="105">
        <f t="shared" si="17"/>
        <v>1064</v>
      </c>
      <c r="B1082" s="179"/>
      <c r="C1082" s="179"/>
      <c r="D1082" s="180"/>
      <c r="E1082" s="181" t="str">
        <f>IF(NOT(ISBLANK(D1082)), LOOKUP(MONTH(D1082),{1,4,7,10},{"Q3","Q4","Q1","Q2"}), "")</f>
        <v/>
      </c>
      <c r="F1082" s="179"/>
      <c r="G1082" s="179"/>
      <c r="H1082" s="179"/>
      <c r="I1082" s="179"/>
    </row>
    <row r="1083" spans="1:9" ht="15.75" x14ac:dyDescent="0.25">
      <c r="A1083" s="105">
        <f t="shared" si="17"/>
        <v>1065</v>
      </c>
      <c r="B1083" s="179"/>
      <c r="C1083" s="179"/>
      <c r="D1083" s="180"/>
      <c r="E1083" s="181" t="str">
        <f>IF(NOT(ISBLANK(D1083)), LOOKUP(MONTH(D1083),{1,4,7,10},{"Q3","Q4","Q1","Q2"}), "")</f>
        <v/>
      </c>
      <c r="F1083" s="179"/>
      <c r="G1083" s="179"/>
      <c r="H1083" s="179"/>
      <c r="I1083" s="179"/>
    </row>
    <row r="1084" spans="1:9" ht="15.75" x14ac:dyDescent="0.25">
      <c r="A1084" s="105">
        <f t="shared" si="17"/>
        <v>1066</v>
      </c>
      <c r="B1084" s="179"/>
      <c r="C1084" s="179"/>
      <c r="D1084" s="180"/>
      <c r="E1084" s="181" t="str">
        <f>IF(NOT(ISBLANK(D1084)), LOOKUP(MONTH(D1084),{1,4,7,10},{"Q3","Q4","Q1","Q2"}), "")</f>
        <v/>
      </c>
      <c r="F1084" s="179"/>
      <c r="G1084" s="179"/>
      <c r="H1084" s="179"/>
      <c r="I1084" s="179"/>
    </row>
    <row r="1085" spans="1:9" ht="15.75" x14ac:dyDescent="0.25">
      <c r="A1085" s="105">
        <f t="shared" si="17"/>
        <v>1067</v>
      </c>
      <c r="B1085" s="179"/>
      <c r="C1085" s="179"/>
      <c r="D1085" s="180"/>
      <c r="E1085" s="181" t="str">
        <f>IF(NOT(ISBLANK(D1085)), LOOKUP(MONTH(D1085),{1,4,7,10},{"Q3","Q4","Q1","Q2"}), "")</f>
        <v/>
      </c>
      <c r="F1085" s="179"/>
      <c r="G1085" s="179"/>
      <c r="H1085" s="179"/>
      <c r="I1085" s="179"/>
    </row>
    <row r="1086" spans="1:9" ht="15.75" x14ac:dyDescent="0.25">
      <c r="A1086" s="105">
        <f t="shared" si="17"/>
        <v>1068</v>
      </c>
      <c r="B1086" s="179"/>
      <c r="C1086" s="179"/>
      <c r="D1086" s="180"/>
      <c r="E1086" s="181" t="str">
        <f>IF(NOT(ISBLANK(D1086)), LOOKUP(MONTH(D1086),{1,4,7,10},{"Q3","Q4","Q1","Q2"}), "")</f>
        <v/>
      </c>
      <c r="F1086" s="179"/>
      <c r="G1086" s="179"/>
      <c r="H1086" s="179"/>
      <c r="I1086" s="179"/>
    </row>
    <row r="1087" spans="1:9" ht="15.75" x14ac:dyDescent="0.25">
      <c r="A1087" s="105">
        <f t="shared" si="17"/>
        <v>1069</v>
      </c>
      <c r="B1087" s="179"/>
      <c r="C1087" s="179"/>
      <c r="D1087" s="180"/>
      <c r="E1087" s="181" t="str">
        <f>IF(NOT(ISBLANK(D1087)), LOOKUP(MONTH(D1087),{1,4,7,10},{"Q3","Q4","Q1","Q2"}), "")</f>
        <v/>
      </c>
      <c r="F1087" s="179"/>
      <c r="G1087" s="179"/>
      <c r="H1087" s="179"/>
      <c r="I1087" s="179"/>
    </row>
    <row r="1088" spans="1:9" ht="15.75" x14ac:dyDescent="0.25">
      <c r="A1088" s="105">
        <f t="shared" si="17"/>
        <v>1070</v>
      </c>
      <c r="B1088" s="179"/>
      <c r="C1088" s="179"/>
      <c r="D1088" s="180"/>
      <c r="E1088" s="181" t="str">
        <f>IF(NOT(ISBLANK(D1088)), LOOKUP(MONTH(D1088),{1,4,7,10},{"Q3","Q4","Q1","Q2"}), "")</f>
        <v/>
      </c>
      <c r="F1088" s="179"/>
      <c r="G1088" s="179"/>
      <c r="H1088" s="179"/>
      <c r="I1088" s="179"/>
    </row>
    <row r="1089" spans="1:9" ht="15.75" x14ac:dyDescent="0.25">
      <c r="A1089" s="105">
        <f t="shared" si="17"/>
        <v>1071</v>
      </c>
      <c r="B1089" s="179"/>
      <c r="C1089" s="179"/>
      <c r="D1089" s="180"/>
      <c r="E1089" s="181" t="str">
        <f>IF(NOT(ISBLANK(D1089)), LOOKUP(MONTH(D1089),{1,4,7,10},{"Q3","Q4","Q1","Q2"}), "")</f>
        <v/>
      </c>
      <c r="F1089" s="179"/>
      <c r="G1089" s="179"/>
      <c r="H1089" s="179"/>
      <c r="I1089" s="179"/>
    </row>
    <row r="1090" spans="1:9" ht="15.75" x14ac:dyDescent="0.25">
      <c r="A1090" s="105">
        <f t="shared" si="17"/>
        <v>1072</v>
      </c>
      <c r="B1090" s="179"/>
      <c r="C1090" s="179"/>
      <c r="D1090" s="180"/>
      <c r="E1090" s="181" t="str">
        <f>IF(NOT(ISBLANK(D1090)), LOOKUP(MONTH(D1090),{1,4,7,10},{"Q3","Q4","Q1","Q2"}), "")</f>
        <v/>
      </c>
      <c r="F1090" s="179"/>
      <c r="G1090" s="179"/>
      <c r="H1090" s="179"/>
      <c r="I1090" s="179"/>
    </row>
    <row r="1091" spans="1:9" ht="15.75" x14ac:dyDescent="0.25">
      <c r="A1091" s="105">
        <f t="shared" si="17"/>
        <v>1073</v>
      </c>
      <c r="B1091" s="179"/>
      <c r="C1091" s="179"/>
      <c r="D1091" s="180"/>
      <c r="E1091" s="181" t="str">
        <f>IF(NOT(ISBLANK(D1091)), LOOKUP(MONTH(D1091),{1,4,7,10},{"Q3","Q4","Q1","Q2"}), "")</f>
        <v/>
      </c>
      <c r="F1091" s="179"/>
      <c r="G1091" s="179"/>
      <c r="H1091" s="179"/>
      <c r="I1091" s="179"/>
    </row>
    <row r="1092" spans="1:9" ht="15.75" x14ac:dyDescent="0.25">
      <c r="A1092" s="105">
        <f t="shared" si="17"/>
        <v>1074</v>
      </c>
      <c r="B1092" s="179"/>
      <c r="C1092" s="179"/>
      <c r="D1092" s="180"/>
      <c r="E1092" s="181" t="str">
        <f>IF(NOT(ISBLANK(D1092)), LOOKUP(MONTH(D1092),{1,4,7,10},{"Q3","Q4","Q1","Q2"}), "")</f>
        <v/>
      </c>
      <c r="F1092" s="179"/>
      <c r="G1092" s="179"/>
      <c r="H1092" s="179"/>
      <c r="I1092" s="179"/>
    </row>
    <row r="1093" spans="1:9" ht="15.75" x14ac:dyDescent="0.25">
      <c r="A1093" s="105">
        <f t="shared" si="17"/>
        <v>1075</v>
      </c>
      <c r="B1093" s="179"/>
      <c r="C1093" s="179"/>
      <c r="D1093" s="180"/>
      <c r="E1093" s="181" t="str">
        <f>IF(NOT(ISBLANK(D1093)), LOOKUP(MONTH(D1093),{1,4,7,10},{"Q3","Q4","Q1","Q2"}), "")</f>
        <v/>
      </c>
      <c r="F1093" s="179"/>
      <c r="G1093" s="179"/>
      <c r="H1093" s="179"/>
      <c r="I1093" s="179"/>
    </row>
    <row r="1094" spans="1:9" ht="15.75" x14ac:dyDescent="0.25">
      <c r="A1094" s="105">
        <f t="shared" si="17"/>
        <v>1076</v>
      </c>
      <c r="B1094" s="179"/>
      <c r="C1094" s="179"/>
      <c r="D1094" s="180"/>
      <c r="E1094" s="181" t="str">
        <f>IF(NOT(ISBLANK(D1094)), LOOKUP(MONTH(D1094),{1,4,7,10},{"Q3","Q4","Q1","Q2"}), "")</f>
        <v/>
      </c>
      <c r="F1094" s="179"/>
      <c r="G1094" s="179"/>
      <c r="H1094" s="179"/>
      <c r="I1094" s="179"/>
    </row>
    <row r="1095" spans="1:9" ht="15.75" x14ac:dyDescent="0.25">
      <c r="A1095" s="105">
        <f t="shared" si="17"/>
        <v>1077</v>
      </c>
      <c r="B1095" s="179"/>
      <c r="C1095" s="179"/>
      <c r="D1095" s="180"/>
      <c r="E1095" s="181" t="str">
        <f>IF(NOT(ISBLANK(D1095)), LOOKUP(MONTH(D1095),{1,4,7,10},{"Q3","Q4","Q1","Q2"}), "")</f>
        <v/>
      </c>
      <c r="F1095" s="179"/>
      <c r="G1095" s="179"/>
      <c r="H1095" s="179"/>
      <c r="I1095" s="179"/>
    </row>
    <row r="1096" spans="1:9" ht="15.75" x14ac:dyDescent="0.25">
      <c r="A1096" s="105">
        <f t="shared" si="17"/>
        <v>1078</v>
      </c>
      <c r="B1096" s="179"/>
      <c r="C1096" s="179"/>
      <c r="D1096" s="180"/>
      <c r="E1096" s="181" t="str">
        <f>IF(NOT(ISBLANK(D1096)), LOOKUP(MONTH(D1096),{1,4,7,10},{"Q3","Q4","Q1","Q2"}), "")</f>
        <v/>
      </c>
      <c r="F1096" s="179"/>
      <c r="G1096" s="179"/>
      <c r="H1096" s="179"/>
      <c r="I1096" s="179"/>
    </row>
    <row r="1097" spans="1:9" ht="15.75" x14ac:dyDescent="0.25">
      <c r="A1097" s="105">
        <f t="shared" si="17"/>
        <v>1079</v>
      </c>
      <c r="B1097" s="179"/>
      <c r="C1097" s="179"/>
      <c r="D1097" s="180"/>
      <c r="E1097" s="181" t="str">
        <f>IF(NOT(ISBLANK(D1097)), LOOKUP(MONTH(D1097),{1,4,7,10},{"Q3","Q4","Q1","Q2"}), "")</f>
        <v/>
      </c>
      <c r="F1097" s="179"/>
      <c r="G1097" s="179"/>
      <c r="H1097" s="179"/>
      <c r="I1097" s="179"/>
    </row>
    <row r="1098" spans="1:9" ht="15.75" x14ac:dyDescent="0.25">
      <c r="A1098" s="105">
        <f t="shared" si="17"/>
        <v>1080</v>
      </c>
      <c r="B1098" s="179"/>
      <c r="C1098" s="179"/>
      <c r="D1098" s="180"/>
      <c r="E1098" s="181" t="str">
        <f>IF(NOT(ISBLANK(D1098)), LOOKUP(MONTH(D1098),{1,4,7,10},{"Q3","Q4","Q1","Q2"}), "")</f>
        <v/>
      </c>
      <c r="F1098" s="179"/>
      <c r="G1098" s="179"/>
      <c r="H1098" s="179"/>
      <c r="I1098" s="179"/>
    </row>
    <row r="1099" spans="1:9" ht="15.75" x14ac:dyDescent="0.25">
      <c r="A1099" s="105">
        <f t="shared" si="17"/>
        <v>1081</v>
      </c>
      <c r="B1099" s="179"/>
      <c r="C1099" s="179"/>
      <c r="D1099" s="180"/>
      <c r="E1099" s="181" t="str">
        <f>IF(NOT(ISBLANK(D1099)), LOOKUP(MONTH(D1099),{1,4,7,10},{"Q3","Q4","Q1","Q2"}), "")</f>
        <v/>
      </c>
      <c r="F1099" s="179"/>
      <c r="G1099" s="179"/>
      <c r="H1099" s="179"/>
      <c r="I1099" s="179"/>
    </row>
    <row r="1100" spans="1:9" ht="15.75" x14ac:dyDescent="0.25">
      <c r="A1100" s="105">
        <f t="shared" si="17"/>
        <v>1082</v>
      </c>
      <c r="B1100" s="179"/>
      <c r="C1100" s="179"/>
      <c r="D1100" s="180"/>
      <c r="E1100" s="181" t="str">
        <f>IF(NOT(ISBLANK(D1100)), LOOKUP(MONTH(D1100),{1,4,7,10},{"Q3","Q4","Q1","Q2"}), "")</f>
        <v/>
      </c>
      <c r="F1100" s="179"/>
      <c r="G1100" s="179"/>
      <c r="H1100" s="179"/>
      <c r="I1100" s="179"/>
    </row>
    <row r="1101" spans="1:9" ht="15.75" x14ac:dyDescent="0.25">
      <c r="A1101" s="105">
        <f t="shared" si="17"/>
        <v>1083</v>
      </c>
      <c r="B1101" s="179"/>
      <c r="C1101" s="179"/>
      <c r="D1101" s="180"/>
      <c r="E1101" s="181" t="str">
        <f>IF(NOT(ISBLANK(D1101)), LOOKUP(MONTH(D1101),{1,4,7,10},{"Q3","Q4","Q1","Q2"}), "")</f>
        <v/>
      </c>
      <c r="F1101" s="179"/>
      <c r="G1101" s="179"/>
      <c r="H1101" s="179"/>
      <c r="I1101" s="179"/>
    </row>
    <row r="1102" spans="1:9" ht="15.75" x14ac:dyDescent="0.25">
      <c r="A1102" s="105">
        <f t="shared" si="17"/>
        <v>1084</v>
      </c>
      <c r="B1102" s="179"/>
      <c r="C1102" s="179"/>
      <c r="D1102" s="180"/>
      <c r="E1102" s="181" t="str">
        <f>IF(NOT(ISBLANK(D1102)), LOOKUP(MONTH(D1102),{1,4,7,10},{"Q3","Q4","Q1","Q2"}), "")</f>
        <v/>
      </c>
      <c r="F1102" s="179"/>
      <c r="G1102" s="179"/>
      <c r="H1102" s="179"/>
      <c r="I1102" s="179"/>
    </row>
    <row r="1103" spans="1:9" ht="15.75" x14ac:dyDescent="0.25">
      <c r="A1103" s="105">
        <f t="shared" si="17"/>
        <v>1085</v>
      </c>
      <c r="B1103" s="179"/>
      <c r="C1103" s="179"/>
      <c r="D1103" s="180"/>
      <c r="E1103" s="181" t="str">
        <f>IF(NOT(ISBLANK(D1103)), LOOKUP(MONTH(D1103),{1,4,7,10},{"Q3","Q4","Q1","Q2"}), "")</f>
        <v/>
      </c>
      <c r="F1103" s="179"/>
      <c r="G1103" s="179"/>
      <c r="H1103" s="179"/>
      <c r="I1103" s="179"/>
    </row>
    <row r="1104" spans="1:9" ht="15.75" x14ac:dyDescent="0.25">
      <c r="A1104" s="105">
        <f t="shared" si="17"/>
        <v>1086</v>
      </c>
      <c r="B1104" s="179"/>
      <c r="C1104" s="179"/>
      <c r="D1104" s="180"/>
      <c r="E1104" s="181" t="str">
        <f>IF(NOT(ISBLANK(D1104)), LOOKUP(MONTH(D1104),{1,4,7,10},{"Q3","Q4","Q1","Q2"}), "")</f>
        <v/>
      </c>
      <c r="F1104" s="179"/>
      <c r="G1104" s="179"/>
      <c r="H1104" s="179"/>
      <c r="I1104" s="179"/>
    </row>
    <row r="1105" spans="1:9" ht="15.75" x14ac:dyDescent="0.25">
      <c r="A1105" s="105">
        <f t="shared" si="17"/>
        <v>1087</v>
      </c>
      <c r="B1105" s="179"/>
      <c r="C1105" s="179"/>
      <c r="D1105" s="180"/>
      <c r="E1105" s="181" t="str">
        <f>IF(NOT(ISBLANK(D1105)), LOOKUP(MONTH(D1105),{1,4,7,10},{"Q3","Q4","Q1","Q2"}), "")</f>
        <v/>
      </c>
      <c r="F1105" s="179"/>
      <c r="G1105" s="179"/>
      <c r="H1105" s="179"/>
      <c r="I1105" s="179"/>
    </row>
    <row r="1106" spans="1:9" ht="15.75" x14ac:dyDescent="0.25">
      <c r="A1106" s="105">
        <f t="shared" si="17"/>
        <v>1088</v>
      </c>
      <c r="B1106" s="179"/>
      <c r="C1106" s="179"/>
      <c r="D1106" s="180"/>
      <c r="E1106" s="181" t="str">
        <f>IF(NOT(ISBLANK(D1106)), LOOKUP(MONTH(D1106),{1,4,7,10},{"Q3","Q4","Q1","Q2"}), "")</f>
        <v/>
      </c>
      <c r="F1106" s="179"/>
      <c r="G1106" s="179"/>
      <c r="H1106" s="179"/>
      <c r="I1106" s="179"/>
    </row>
    <row r="1107" spans="1:9" ht="15.75" x14ac:dyDescent="0.25">
      <c r="A1107" s="105">
        <f t="shared" si="17"/>
        <v>1089</v>
      </c>
      <c r="B1107" s="179"/>
      <c r="C1107" s="179"/>
      <c r="D1107" s="180"/>
      <c r="E1107" s="181" t="str">
        <f>IF(NOT(ISBLANK(D1107)), LOOKUP(MONTH(D1107),{1,4,7,10},{"Q3","Q4","Q1","Q2"}), "")</f>
        <v/>
      </c>
      <c r="F1107" s="179"/>
      <c r="G1107" s="179"/>
      <c r="H1107" s="179"/>
      <c r="I1107" s="179"/>
    </row>
    <row r="1108" spans="1:9" ht="15.75" x14ac:dyDescent="0.25">
      <c r="A1108" s="105">
        <f t="shared" si="17"/>
        <v>1090</v>
      </c>
      <c r="B1108" s="179"/>
      <c r="C1108" s="179"/>
      <c r="D1108" s="180"/>
      <c r="E1108" s="181" t="str">
        <f>IF(NOT(ISBLANK(D1108)), LOOKUP(MONTH(D1108),{1,4,7,10},{"Q3","Q4","Q1","Q2"}), "")</f>
        <v/>
      </c>
      <c r="F1108" s="179"/>
      <c r="G1108" s="179"/>
      <c r="H1108" s="179"/>
      <c r="I1108" s="179"/>
    </row>
    <row r="1109" spans="1:9" ht="15.75" x14ac:dyDescent="0.25">
      <c r="A1109" s="105">
        <f t="shared" ref="A1109:A1172" si="18">A1108+$A$19</f>
        <v>1091</v>
      </c>
      <c r="B1109" s="179"/>
      <c r="C1109" s="179"/>
      <c r="D1109" s="180"/>
      <c r="E1109" s="181" t="str">
        <f>IF(NOT(ISBLANK(D1109)), LOOKUP(MONTH(D1109),{1,4,7,10},{"Q3","Q4","Q1","Q2"}), "")</f>
        <v/>
      </c>
      <c r="F1109" s="179"/>
      <c r="G1109" s="179"/>
      <c r="H1109" s="179"/>
      <c r="I1109" s="179"/>
    </row>
    <row r="1110" spans="1:9" ht="15.75" x14ac:dyDescent="0.25">
      <c r="A1110" s="105">
        <f t="shared" si="18"/>
        <v>1092</v>
      </c>
      <c r="B1110" s="179"/>
      <c r="C1110" s="179"/>
      <c r="D1110" s="180"/>
      <c r="E1110" s="181" t="str">
        <f>IF(NOT(ISBLANK(D1110)), LOOKUP(MONTH(D1110),{1,4,7,10},{"Q3","Q4","Q1","Q2"}), "")</f>
        <v/>
      </c>
      <c r="F1110" s="179"/>
      <c r="G1110" s="179"/>
      <c r="H1110" s="179"/>
      <c r="I1110" s="179"/>
    </row>
    <row r="1111" spans="1:9" ht="15.75" x14ac:dyDescent="0.25">
      <c r="A1111" s="105">
        <f t="shared" si="18"/>
        <v>1093</v>
      </c>
      <c r="B1111" s="179"/>
      <c r="C1111" s="179"/>
      <c r="D1111" s="180"/>
      <c r="E1111" s="181" t="str">
        <f>IF(NOT(ISBLANK(D1111)), LOOKUP(MONTH(D1111),{1,4,7,10},{"Q3","Q4","Q1","Q2"}), "")</f>
        <v/>
      </c>
      <c r="F1111" s="179"/>
      <c r="G1111" s="179"/>
      <c r="H1111" s="179"/>
      <c r="I1111" s="179"/>
    </row>
    <row r="1112" spans="1:9" ht="15.75" x14ac:dyDescent="0.25">
      <c r="A1112" s="105">
        <f t="shared" si="18"/>
        <v>1094</v>
      </c>
      <c r="B1112" s="179"/>
      <c r="C1112" s="179"/>
      <c r="D1112" s="180"/>
      <c r="E1112" s="181" t="str">
        <f>IF(NOT(ISBLANK(D1112)), LOOKUP(MONTH(D1112),{1,4,7,10},{"Q3","Q4","Q1","Q2"}), "")</f>
        <v/>
      </c>
      <c r="F1112" s="179"/>
      <c r="G1112" s="179"/>
      <c r="H1112" s="179"/>
      <c r="I1112" s="179"/>
    </row>
    <row r="1113" spans="1:9" ht="15.75" x14ac:dyDescent="0.25">
      <c r="A1113" s="105">
        <f t="shared" si="18"/>
        <v>1095</v>
      </c>
      <c r="B1113" s="179"/>
      <c r="C1113" s="179"/>
      <c r="D1113" s="180"/>
      <c r="E1113" s="181" t="str">
        <f>IF(NOT(ISBLANK(D1113)), LOOKUP(MONTH(D1113),{1,4,7,10},{"Q3","Q4","Q1","Q2"}), "")</f>
        <v/>
      </c>
      <c r="F1113" s="179"/>
      <c r="G1113" s="179"/>
      <c r="H1113" s="179"/>
      <c r="I1113" s="179"/>
    </row>
    <row r="1114" spans="1:9" ht="15.75" x14ac:dyDescent="0.25">
      <c r="A1114" s="105">
        <f t="shared" si="18"/>
        <v>1096</v>
      </c>
      <c r="B1114" s="179"/>
      <c r="C1114" s="179"/>
      <c r="D1114" s="180"/>
      <c r="E1114" s="181" t="str">
        <f>IF(NOT(ISBLANK(D1114)), LOOKUP(MONTH(D1114),{1,4,7,10},{"Q3","Q4","Q1","Q2"}), "")</f>
        <v/>
      </c>
      <c r="F1114" s="179"/>
      <c r="G1114" s="179"/>
      <c r="H1114" s="179"/>
      <c r="I1114" s="179"/>
    </row>
    <row r="1115" spans="1:9" ht="15.75" x14ac:dyDescent="0.25">
      <c r="A1115" s="105">
        <f t="shared" si="18"/>
        <v>1097</v>
      </c>
      <c r="B1115" s="179"/>
      <c r="C1115" s="179"/>
      <c r="D1115" s="180"/>
      <c r="E1115" s="181" t="str">
        <f>IF(NOT(ISBLANK(D1115)), LOOKUP(MONTH(D1115),{1,4,7,10},{"Q3","Q4","Q1","Q2"}), "")</f>
        <v/>
      </c>
      <c r="F1115" s="179"/>
      <c r="G1115" s="179"/>
      <c r="H1115" s="179"/>
      <c r="I1115" s="179"/>
    </row>
    <row r="1116" spans="1:9" ht="15.75" x14ac:dyDescent="0.25">
      <c r="A1116" s="105">
        <f t="shared" si="18"/>
        <v>1098</v>
      </c>
      <c r="B1116" s="179"/>
      <c r="C1116" s="179"/>
      <c r="D1116" s="180"/>
      <c r="E1116" s="181" t="str">
        <f>IF(NOT(ISBLANK(D1116)), LOOKUP(MONTH(D1116),{1,4,7,10},{"Q3","Q4","Q1","Q2"}), "")</f>
        <v/>
      </c>
      <c r="F1116" s="179"/>
      <c r="G1116" s="179"/>
      <c r="H1116" s="179"/>
      <c r="I1116" s="179"/>
    </row>
    <row r="1117" spans="1:9" ht="15.75" x14ac:dyDescent="0.25">
      <c r="A1117" s="105">
        <f t="shared" si="18"/>
        <v>1099</v>
      </c>
      <c r="B1117" s="179"/>
      <c r="C1117" s="179"/>
      <c r="D1117" s="180"/>
      <c r="E1117" s="181" t="str">
        <f>IF(NOT(ISBLANK(D1117)), LOOKUP(MONTH(D1117),{1,4,7,10},{"Q3","Q4","Q1","Q2"}), "")</f>
        <v/>
      </c>
      <c r="F1117" s="179"/>
      <c r="G1117" s="179"/>
      <c r="H1117" s="179"/>
      <c r="I1117" s="179"/>
    </row>
    <row r="1118" spans="1:9" ht="15.75" x14ac:dyDescent="0.25">
      <c r="A1118" s="105">
        <f t="shared" si="18"/>
        <v>1100</v>
      </c>
      <c r="B1118" s="179"/>
      <c r="C1118" s="179"/>
      <c r="D1118" s="180"/>
      <c r="E1118" s="181" t="str">
        <f>IF(NOT(ISBLANK(D1118)), LOOKUP(MONTH(D1118),{1,4,7,10},{"Q3","Q4","Q1","Q2"}), "")</f>
        <v/>
      </c>
      <c r="F1118" s="179"/>
      <c r="G1118" s="179"/>
      <c r="H1118" s="179"/>
      <c r="I1118" s="179"/>
    </row>
    <row r="1119" spans="1:9" ht="15.75" x14ac:dyDescent="0.25">
      <c r="A1119" s="105">
        <f t="shared" si="18"/>
        <v>1101</v>
      </c>
      <c r="B1119" s="179"/>
      <c r="C1119" s="179"/>
      <c r="D1119" s="180"/>
      <c r="E1119" s="181" t="str">
        <f>IF(NOT(ISBLANK(D1119)), LOOKUP(MONTH(D1119),{1,4,7,10},{"Q3","Q4","Q1","Q2"}), "")</f>
        <v/>
      </c>
      <c r="F1119" s="179"/>
      <c r="G1119" s="179"/>
      <c r="H1119" s="179"/>
      <c r="I1119" s="179"/>
    </row>
    <row r="1120" spans="1:9" ht="15.75" x14ac:dyDescent="0.25">
      <c r="A1120" s="105">
        <f t="shared" si="18"/>
        <v>1102</v>
      </c>
      <c r="B1120" s="179"/>
      <c r="C1120" s="179"/>
      <c r="D1120" s="180"/>
      <c r="E1120" s="181" t="str">
        <f>IF(NOT(ISBLANK(D1120)), LOOKUP(MONTH(D1120),{1,4,7,10},{"Q3","Q4","Q1","Q2"}), "")</f>
        <v/>
      </c>
      <c r="F1120" s="179"/>
      <c r="G1120" s="179"/>
      <c r="H1120" s="179"/>
      <c r="I1120" s="179"/>
    </row>
    <row r="1121" spans="1:9" ht="15.75" x14ac:dyDescent="0.25">
      <c r="A1121" s="105">
        <f t="shared" si="18"/>
        <v>1103</v>
      </c>
      <c r="B1121" s="179"/>
      <c r="C1121" s="179"/>
      <c r="D1121" s="180"/>
      <c r="E1121" s="181" t="str">
        <f>IF(NOT(ISBLANK(D1121)), LOOKUP(MONTH(D1121),{1,4,7,10},{"Q3","Q4","Q1","Q2"}), "")</f>
        <v/>
      </c>
      <c r="F1121" s="179"/>
      <c r="G1121" s="179"/>
      <c r="H1121" s="179"/>
      <c r="I1121" s="179"/>
    </row>
    <row r="1122" spans="1:9" ht="15.75" x14ac:dyDescent="0.25">
      <c r="A1122" s="105">
        <f t="shared" si="18"/>
        <v>1104</v>
      </c>
      <c r="B1122" s="179"/>
      <c r="C1122" s="179"/>
      <c r="D1122" s="180"/>
      <c r="E1122" s="181" t="str">
        <f>IF(NOT(ISBLANK(D1122)), LOOKUP(MONTH(D1122),{1,4,7,10},{"Q3","Q4","Q1","Q2"}), "")</f>
        <v/>
      </c>
      <c r="F1122" s="179"/>
      <c r="G1122" s="179"/>
      <c r="H1122" s="179"/>
      <c r="I1122" s="179"/>
    </row>
    <row r="1123" spans="1:9" ht="15.75" x14ac:dyDescent="0.25">
      <c r="A1123" s="105">
        <f t="shared" si="18"/>
        <v>1105</v>
      </c>
      <c r="B1123" s="179"/>
      <c r="C1123" s="179"/>
      <c r="D1123" s="180"/>
      <c r="E1123" s="181" t="str">
        <f>IF(NOT(ISBLANK(D1123)), LOOKUP(MONTH(D1123),{1,4,7,10},{"Q3","Q4","Q1","Q2"}), "")</f>
        <v/>
      </c>
      <c r="F1123" s="179"/>
      <c r="G1123" s="179"/>
      <c r="H1123" s="179"/>
      <c r="I1123" s="179"/>
    </row>
    <row r="1124" spans="1:9" ht="15.75" x14ac:dyDescent="0.25">
      <c r="A1124" s="105">
        <f t="shared" si="18"/>
        <v>1106</v>
      </c>
      <c r="B1124" s="179"/>
      <c r="C1124" s="179"/>
      <c r="D1124" s="180"/>
      <c r="E1124" s="181" t="str">
        <f>IF(NOT(ISBLANK(D1124)), LOOKUP(MONTH(D1124),{1,4,7,10},{"Q3","Q4","Q1","Q2"}), "")</f>
        <v/>
      </c>
      <c r="F1124" s="179"/>
      <c r="G1124" s="179"/>
      <c r="H1124" s="179"/>
      <c r="I1124" s="179"/>
    </row>
    <row r="1125" spans="1:9" ht="15.75" x14ac:dyDescent="0.25">
      <c r="A1125" s="105">
        <f t="shared" si="18"/>
        <v>1107</v>
      </c>
      <c r="B1125" s="179"/>
      <c r="C1125" s="179"/>
      <c r="D1125" s="180"/>
      <c r="E1125" s="181" t="str">
        <f>IF(NOT(ISBLANK(D1125)), LOOKUP(MONTH(D1125),{1,4,7,10},{"Q3","Q4","Q1","Q2"}), "")</f>
        <v/>
      </c>
      <c r="F1125" s="179"/>
      <c r="G1125" s="179"/>
      <c r="H1125" s="179"/>
      <c r="I1125" s="179"/>
    </row>
    <row r="1126" spans="1:9" ht="15.75" x14ac:dyDescent="0.25">
      <c r="A1126" s="105">
        <f t="shared" si="18"/>
        <v>1108</v>
      </c>
      <c r="B1126" s="179"/>
      <c r="C1126" s="179"/>
      <c r="D1126" s="180"/>
      <c r="E1126" s="181" t="str">
        <f>IF(NOT(ISBLANK(D1126)), LOOKUP(MONTH(D1126),{1,4,7,10},{"Q3","Q4","Q1","Q2"}), "")</f>
        <v/>
      </c>
      <c r="F1126" s="179"/>
      <c r="G1126" s="179"/>
      <c r="H1126" s="179"/>
      <c r="I1126" s="179"/>
    </row>
    <row r="1127" spans="1:9" ht="15.75" x14ac:dyDescent="0.25">
      <c r="A1127" s="105">
        <f t="shared" si="18"/>
        <v>1109</v>
      </c>
      <c r="B1127" s="179"/>
      <c r="C1127" s="179"/>
      <c r="D1127" s="180"/>
      <c r="E1127" s="181" t="str">
        <f>IF(NOT(ISBLANK(D1127)), LOOKUP(MONTH(D1127),{1,4,7,10},{"Q3","Q4","Q1","Q2"}), "")</f>
        <v/>
      </c>
      <c r="F1127" s="179"/>
      <c r="G1127" s="179"/>
      <c r="H1127" s="179"/>
      <c r="I1127" s="179"/>
    </row>
    <row r="1128" spans="1:9" ht="15.75" x14ac:dyDescent="0.25">
      <c r="A1128" s="105">
        <f t="shared" si="18"/>
        <v>1110</v>
      </c>
      <c r="B1128" s="179"/>
      <c r="C1128" s="179"/>
      <c r="D1128" s="180"/>
      <c r="E1128" s="181" t="str">
        <f>IF(NOT(ISBLANK(D1128)), LOOKUP(MONTH(D1128),{1,4,7,10},{"Q3","Q4","Q1","Q2"}), "")</f>
        <v/>
      </c>
      <c r="F1128" s="179"/>
      <c r="G1128" s="179"/>
      <c r="H1128" s="179"/>
      <c r="I1128" s="179"/>
    </row>
    <row r="1129" spans="1:9" ht="15.75" x14ac:dyDescent="0.25">
      <c r="A1129" s="105">
        <f t="shared" si="18"/>
        <v>1111</v>
      </c>
      <c r="B1129" s="179"/>
      <c r="C1129" s="179"/>
      <c r="D1129" s="180"/>
      <c r="E1129" s="181" t="str">
        <f>IF(NOT(ISBLANK(D1129)), LOOKUP(MONTH(D1129),{1,4,7,10},{"Q3","Q4","Q1","Q2"}), "")</f>
        <v/>
      </c>
      <c r="F1129" s="179"/>
      <c r="G1129" s="179"/>
      <c r="H1129" s="179"/>
      <c r="I1129" s="179"/>
    </row>
    <row r="1130" spans="1:9" ht="15.75" x14ac:dyDescent="0.25">
      <c r="A1130" s="105">
        <f t="shared" si="18"/>
        <v>1112</v>
      </c>
      <c r="B1130" s="179"/>
      <c r="C1130" s="179"/>
      <c r="D1130" s="180"/>
      <c r="E1130" s="181" t="str">
        <f>IF(NOT(ISBLANK(D1130)), LOOKUP(MONTH(D1130),{1,4,7,10},{"Q3","Q4","Q1","Q2"}), "")</f>
        <v/>
      </c>
      <c r="F1130" s="179"/>
      <c r="G1130" s="179"/>
      <c r="H1130" s="179"/>
      <c r="I1130" s="179"/>
    </row>
    <row r="1131" spans="1:9" ht="15.75" x14ac:dyDescent="0.25">
      <c r="A1131" s="105">
        <f t="shared" si="18"/>
        <v>1113</v>
      </c>
      <c r="B1131" s="179"/>
      <c r="C1131" s="179"/>
      <c r="D1131" s="180"/>
      <c r="E1131" s="181" t="str">
        <f>IF(NOT(ISBLANK(D1131)), LOOKUP(MONTH(D1131),{1,4,7,10},{"Q3","Q4","Q1","Q2"}), "")</f>
        <v/>
      </c>
      <c r="F1131" s="179"/>
      <c r="G1131" s="179"/>
      <c r="H1131" s="179"/>
      <c r="I1131" s="179"/>
    </row>
    <row r="1132" spans="1:9" ht="15.75" x14ac:dyDescent="0.25">
      <c r="A1132" s="105">
        <f t="shared" si="18"/>
        <v>1114</v>
      </c>
      <c r="B1132" s="179"/>
      <c r="C1132" s="179"/>
      <c r="D1132" s="180"/>
      <c r="E1132" s="181" t="str">
        <f>IF(NOT(ISBLANK(D1132)), LOOKUP(MONTH(D1132),{1,4,7,10},{"Q3","Q4","Q1","Q2"}), "")</f>
        <v/>
      </c>
      <c r="F1132" s="179"/>
      <c r="G1132" s="179"/>
      <c r="H1132" s="179"/>
      <c r="I1132" s="179"/>
    </row>
    <row r="1133" spans="1:9" ht="15.75" x14ac:dyDescent="0.25">
      <c r="A1133" s="105">
        <f t="shared" si="18"/>
        <v>1115</v>
      </c>
      <c r="B1133" s="179"/>
      <c r="C1133" s="179"/>
      <c r="D1133" s="180"/>
      <c r="E1133" s="181" t="str">
        <f>IF(NOT(ISBLANK(D1133)), LOOKUP(MONTH(D1133),{1,4,7,10},{"Q3","Q4","Q1","Q2"}), "")</f>
        <v/>
      </c>
      <c r="F1133" s="179"/>
      <c r="G1133" s="179"/>
      <c r="H1133" s="179"/>
      <c r="I1133" s="179"/>
    </row>
    <row r="1134" spans="1:9" ht="15.75" x14ac:dyDescent="0.25">
      <c r="A1134" s="105">
        <f t="shared" si="18"/>
        <v>1116</v>
      </c>
      <c r="B1134" s="179"/>
      <c r="C1134" s="179"/>
      <c r="D1134" s="180"/>
      <c r="E1134" s="181" t="str">
        <f>IF(NOT(ISBLANK(D1134)), LOOKUP(MONTH(D1134),{1,4,7,10},{"Q3","Q4","Q1","Q2"}), "")</f>
        <v/>
      </c>
      <c r="F1134" s="179"/>
      <c r="G1134" s="179"/>
      <c r="H1134" s="179"/>
      <c r="I1134" s="179"/>
    </row>
    <row r="1135" spans="1:9" ht="15.75" x14ac:dyDescent="0.25">
      <c r="A1135" s="105">
        <f t="shared" si="18"/>
        <v>1117</v>
      </c>
      <c r="B1135" s="179"/>
      <c r="C1135" s="179"/>
      <c r="D1135" s="180"/>
      <c r="E1135" s="181" t="str">
        <f>IF(NOT(ISBLANK(D1135)), LOOKUP(MONTH(D1135),{1,4,7,10},{"Q3","Q4","Q1","Q2"}), "")</f>
        <v/>
      </c>
      <c r="F1135" s="179"/>
      <c r="G1135" s="179"/>
      <c r="H1135" s="179"/>
      <c r="I1135" s="179"/>
    </row>
    <row r="1136" spans="1:9" ht="15.75" x14ac:dyDescent="0.25">
      <c r="A1136" s="105">
        <f t="shared" si="18"/>
        <v>1118</v>
      </c>
      <c r="B1136" s="179"/>
      <c r="C1136" s="179"/>
      <c r="D1136" s="180"/>
      <c r="E1136" s="181" t="str">
        <f>IF(NOT(ISBLANK(D1136)), LOOKUP(MONTH(D1136),{1,4,7,10},{"Q3","Q4","Q1","Q2"}), "")</f>
        <v/>
      </c>
      <c r="F1136" s="179"/>
      <c r="G1136" s="179"/>
      <c r="H1136" s="179"/>
      <c r="I1136" s="179"/>
    </row>
    <row r="1137" spans="1:9" ht="15.75" x14ac:dyDescent="0.25">
      <c r="A1137" s="105">
        <f t="shared" si="18"/>
        <v>1119</v>
      </c>
      <c r="B1137" s="179"/>
      <c r="C1137" s="179"/>
      <c r="D1137" s="180"/>
      <c r="E1137" s="181" t="str">
        <f>IF(NOT(ISBLANK(D1137)), LOOKUP(MONTH(D1137),{1,4,7,10},{"Q3","Q4","Q1","Q2"}), "")</f>
        <v/>
      </c>
      <c r="F1137" s="179"/>
      <c r="G1137" s="179"/>
      <c r="H1137" s="179"/>
      <c r="I1137" s="179"/>
    </row>
    <row r="1138" spans="1:9" ht="15.75" x14ac:dyDescent="0.25">
      <c r="A1138" s="105">
        <f t="shared" si="18"/>
        <v>1120</v>
      </c>
      <c r="B1138" s="179"/>
      <c r="C1138" s="179"/>
      <c r="D1138" s="180"/>
      <c r="E1138" s="181" t="str">
        <f>IF(NOT(ISBLANK(D1138)), LOOKUP(MONTH(D1138),{1,4,7,10},{"Q3","Q4","Q1","Q2"}), "")</f>
        <v/>
      </c>
      <c r="F1138" s="179"/>
      <c r="G1138" s="179"/>
      <c r="H1138" s="179"/>
      <c r="I1138" s="179"/>
    </row>
    <row r="1139" spans="1:9" ht="15.75" x14ac:dyDescent="0.25">
      <c r="A1139" s="105">
        <f t="shared" si="18"/>
        <v>1121</v>
      </c>
      <c r="B1139" s="179"/>
      <c r="C1139" s="179"/>
      <c r="D1139" s="180"/>
      <c r="E1139" s="181" t="str">
        <f>IF(NOT(ISBLANK(D1139)), LOOKUP(MONTH(D1139),{1,4,7,10},{"Q3","Q4","Q1","Q2"}), "")</f>
        <v/>
      </c>
      <c r="F1139" s="179"/>
      <c r="G1139" s="179"/>
      <c r="H1139" s="179"/>
      <c r="I1139" s="179"/>
    </row>
    <row r="1140" spans="1:9" ht="15.75" x14ac:dyDescent="0.25">
      <c r="A1140" s="105">
        <f t="shared" si="18"/>
        <v>1122</v>
      </c>
      <c r="B1140" s="179"/>
      <c r="C1140" s="179"/>
      <c r="D1140" s="180"/>
      <c r="E1140" s="181" t="str">
        <f>IF(NOT(ISBLANK(D1140)), LOOKUP(MONTH(D1140),{1,4,7,10},{"Q3","Q4","Q1","Q2"}), "")</f>
        <v/>
      </c>
      <c r="F1140" s="179"/>
      <c r="G1140" s="179"/>
      <c r="H1140" s="179"/>
      <c r="I1140" s="179"/>
    </row>
    <row r="1141" spans="1:9" ht="15.75" x14ac:dyDescent="0.25">
      <c r="A1141" s="105">
        <f t="shared" si="18"/>
        <v>1123</v>
      </c>
      <c r="B1141" s="179"/>
      <c r="C1141" s="179"/>
      <c r="D1141" s="180"/>
      <c r="E1141" s="181" t="str">
        <f>IF(NOT(ISBLANK(D1141)), LOOKUP(MONTH(D1141),{1,4,7,10},{"Q3","Q4","Q1","Q2"}), "")</f>
        <v/>
      </c>
      <c r="F1141" s="179"/>
      <c r="G1141" s="179"/>
      <c r="H1141" s="179"/>
      <c r="I1141" s="179"/>
    </row>
    <row r="1142" spans="1:9" ht="15.75" x14ac:dyDescent="0.25">
      <c r="A1142" s="105">
        <f t="shared" si="18"/>
        <v>1124</v>
      </c>
      <c r="B1142" s="179"/>
      <c r="C1142" s="179"/>
      <c r="D1142" s="180"/>
      <c r="E1142" s="181" t="str">
        <f>IF(NOT(ISBLANK(D1142)), LOOKUP(MONTH(D1142),{1,4,7,10},{"Q3","Q4","Q1","Q2"}), "")</f>
        <v/>
      </c>
      <c r="F1142" s="179"/>
      <c r="G1142" s="179"/>
      <c r="H1142" s="179"/>
      <c r="I1142" s="179"/>
    </row>
    <row r="1143" spans="1:9" ht="15.75" x14ac:dyDescent="0.25">
      <c r="A1143" s="105">
        <f t="shared" si="18"/>
        <v>1125</v>
      </c>
      <c r="B1143" s="179"/>
      <c r="C1143" s="179"/>
      <c r="D1143" s="180"/>
      <c r="E1143" s="181" t="str">
        <f>IF(NOT(ISBLANK(D1143)), LOOKUP(MONTH(D1143),{1,4,7,10},{"Q3","Q4","Q1","Q2"}), "")</f>
        <v/>
      </c>
      <c r="F1143" s="179"/>
      <c r="G1143" s="179"/>
      <c r="H1143" s="179"/>
      <c r="I1143" s="179"/>
    </row>
    <row r="1144" spans="1:9" ht="15.75" x14ac:dyDescent="0.25">
      <c r="A1144" s="105">
        <f t="shared" si="18"/>
        <v>1126</v>
      </c>
      <c r="B1144" s="179"/>
      <c r="C1144" s="179"/>
      <c r="D1144" s="180"/>
      <c r="E1144" s="181" t="str">
        <f>IF(NOT(ISBLANK(D1144)), LOOKUP(MONTH(D1144),{1,4,7,10},{"Q3","Q4","Q1","Q2"}), "")</f>
        <v/>
      </c>
      <c r="F1144" s="179"/>
      <c r="G1144" s="179"/>
      <c r="H1144" s="179"/>
      <c r="I1144" s="179"/>
    </row>
    <row r="1145" spans="1:9" ht="15.75" x14ac:dyDescent="0.25">
      <c r="A1145" s="105">
        <f t="shared" si="18"/>
        <v>1127</v>
      </c>
      <c r="B1145" s="179"/>
      <c r="C1145" s="179"/>
      <c r="D1145" s="180"/>
      <c r="E1145" s="181" t="str">
        <f>IF(NOT(ISBLANK(D1145)), LOOKUP(MONTH(D1145),{1,4,7,10},{"Q3","Q4","Q1","Q2"}), "")</f>
        <v/>
      </c>
      <c r="F1145" s="179"/>
      <c r="G1145" s="179"/>
      <c r="H1145" s="179"/>
      <c r="I1145" s="179"/>
    </row>
    <row r="1146" spans="1:9" ht="15.75" x14ac:dyDescent="0.25">
      <c r="A1146" s="105">
        <f t="shared" si="18"/>
        <v>1128</v>
      </c>
      <c r="B1146" s="179"/>
      <c r="C1146" s="179"/>
      <c r="D1146" s="180"/>
      <c r="E1146" s="181" t="str">
        <f>IF(NOT(ISBLANK(D1146)), LOOKUP(MONTH(D1146),{1,4,7,10},{"Q3","Q4","Q1","Q2"}), "")</f>
        <v/>
      </c>
      <c r="F1146" s="179"/>
      <c r="G1146" s="179"/>
      <c r="H1146" s="179"/>
      <c r="I1146" s="179"/>
    </row>
    <row r="1147" spans="1:9" ht="15.75" x14ac:dyDescent="0.25">
      <c r="A1147" s="105">
        <f t="shared" si="18"/>
        <v>1129</v>
      </c>
      <c r="B1147" s="179"/>
      <c r="C1147" s="179"/>
      <c r="D1147" s="180"/>
      <c r="E1147" s="181" t="str">
        <f>IF(NOT(ISBLANK(D1147)), LOOKUP(MONTH(D1147),{1,4,7,10},{"Q3","Q4","Q1","Q2"}), "")</f>
        <v/>
      </c>
      <c r="F1147" s="179"/>
      <c r="G1147" s="179"/>
      <c r="H1147" s="179"/>
      <c r="I1147" s="179"/>
    </row>
    <row r="1148" spans="1:9" ht="15.75" x14ac:dyDescent="0.25">
      <c r="A1148" s="105">
        <f t="shared" si="18"/>
        <v>1130</v>
      </c>
      <c r="B1148" s="179"/>
      <c r="C1148" s="179"/>
      <c r="D1148" s="180"/>
      <c r="E1148" s="181" t="str">
        <f>IF(NOT(ISBLANK(D1148)), LOOKUP(MONTH(D1148),{1,4,7,10},{"Q3","Q4","Q1","Q2"}), "")</f>
        <v/>
      </c>
      <c r="F1148" s="179"/>
      <c r="G1148" s="179"/>
      <c r="H1148" s="179"/>
      <c r="I1148" s="179"/>
    </row>
    <row r="1149" spans="1:9" ht="15.75" x14ac:dyDescent="0.25">
      <c r="A1149" s="105">
        <f t="shared" si="18"/>
        <v>1131</v>
      </c>
      <c r="B1149" s="179"/>
      <c r="C1149" s="179"/>
      <c r="D1149" s="180"/>
      <c r="E1149" s="181" t="str">
        <f>IF(NOT(ISBLANK(D1149)), LOOKUP(MONTH(D1149),{1,4,7,10},{"Q3","Q4","Q1","Q2"}), "")</f>
        <v/>
      </c>
      <c r="F1149" s="179"/>
      <c r="G1149" s="179"/>
      <c r="H1149" s="179"/>
      <c r="I1149" s="179"/>
    </row>
    <row r="1150" spans="1:9" ht="15.75" x14ac:dyDescent="0.25">
      <c r="A1150" s="105">
        <f t="shared" si="18"/>
        <v>1132</v>
      </c>
      <c r="B1150" s="179"/>
      <c r="C1150" s="179"/>
      <c r="D1150" s="180"/>
      <c r="E1150" s="181" t="str">
        <f>IF(NOT(ISBLANK(D1150)), LOOKUP(MONTH(D1150),{1,4,7,10},{"Q3","Q4","Q1","Q2"}), "")</f>
        <v/>
      </c>
      <c r="F1150" s="179"/>
      <c r="G1150" s="179"/>
      <c r="H1150" s="179"/>
      <c r="I1150" s="179"/>
    </row>
    <row r="1151" spans="1:9" ht="15.75" x14ac:dyDescent="0.25">
      <c r="A1151" s="105">
        <f t="shared" si="18"/>
        <v>1133</v>
      </c>
      <c r="B1151" s="179"/>
      <c r="C1151" s="179"/>
      <c r="D1151" s="180"/>
      <c r="E1151" s="181" t="str">
        <f>IF(NOT(ISBLANK(D1151)), LOOKUP(MONTH(D1151),{1,4,7,10},{"Q3","Q4","Q1","Q2"}), "")</f>
        <v/>
      </c>
      <c r="F1151" s="179"/>
      <c r="G1151" s="179"/>
      <c r="H1151" s="179"/>
      <c r="I1151" s="179"/>
    </row>
    <row r="1152" spans="1:9" ht="15.75" x14ac:dyDescent="0.25">
      <c r="A1152" s="105">
        <f t="shared" si="18"/>
        <v>1134</v>
      </c>
      <c r="B1152" s="179"/>
      <c r="C1152" s="179"/>
      <c r="D1152" s="180"/>
      <c r="E1152" s="181" t="str">
        <f>IF(NOT(ISBLANK(D1152)), LOOKUP(MONTH(D1152),{1,4,7,10},{"Q3","Q4","Q1","Q2"}), "")</f>
        <v/>
      </c>
      <c r="F1152" s="179"/>
      <c r="G1152" s="179"/>
      <c r="H1152" s="179"/>
      <c r="I1152" s="179"/>
    </row>
    <row r="1153" spans="1:9" ht="15.75" x14ac:dyDescent="0.25">
      <c r="A1153" s="105">
        <f t="shared" si="18"/>
        <v>1135</v>
      </c>
      <c r="B1153" s="179"/>
      <c r="C1153" s="179"/>
      <c r="D1153" s="180"/>
      <c r="E1153" s="181" t="str">
        <f>IF(NOT(ISBLANK(D1153)), LOOKUP(MONTH(D1153),{1,4,7,10},{"Q3","Q4","Q1","Q2"}), "")</f>
        <v/>
      </c>
      <c r="F1153" s="179"/>
      <c r="G1153" s="179"/>
      <c r="H1153" s="179"/>
      <c r="I1153" s="179"/>
    </row>
    <row r="1154" spans="1:9" ht="15.75" x14ac:dyDescent="0.25">
      <c r="A1154" s="105">
        <f t="shared" si="18"/>
        <v>1136</v>
      </c>
      <c r="B1154" s="179"/>
      <c r="C1154" s="179"/>
      <c r="D1154" s="180"/>
      <c r="E1154" s="181" t="str">
        <f>IF(NOT(ISBLANK(D1154)), LOOKUP(MONTH(D1154),{1,4,7,10},{"Q3","Q4","Q1","Q2"}), "")</f>
        <v/>
      </c>
      <c r="F1154" s="179"/>
      <c r="G1154" s="179"/>
      <c r="H1154" s="179"/>
      <c r="I1154" s="179"/>
    </row>
    <row r="1155" spans="1:9" ht="15.75" x14ac:dyDescent="0.25">
      <c r="A1155" s="105">
        <f t="shared" si="18"/>
        <v>1137</v>
      </c>
      <c r="B1155" s="179"/>
      <c r="C1155" s="179"/>
      <c r="D1155" s="180"/>
      <c r="E1155" s="181" t="str">
        <f>IF(NOT(ISBLANK(D1155)), LOOKUP(MONTH(D1155),{1,4,7,10},{"Q3","Q4","Q1","Q2"}), "")</f>
        <v/>
      </c>
      <c r="F1155" s="179"/>
      <c r="G1155" s="179"/>
      <c r="H1155" s="179"/>
      <c r="I1155" s="179"/>
    </row>
    <row r="1156" spans="1:9" ht="15.75" x14ac:dyDescent="0.25">
      <c r="A1156" s="105">
        <f t="shared" si="18"/>
        <v>1138</v>
      </c>
      <c r="B1156" s="179"/>
      <c r="C1156" s="179"/>
      <c r="D1156" s="180"/>
      <c r="E1156" s="181" t="str">
        <f>IF(NOT(ISBLANK(D1156)), LOOKUP(MONTH(D1156),{1,4,7,10},{"Q3","Q4","Q1","Q2"}), "")</f>
        <v/>
      </c>
      <c r="F1156" s="179"/>
      <c r="G1156" s="179"/>
      <c r="H1156" s="179"/>
      <c r="I1156" s="179"/>
    </row>
    <row r="1157" spans="1:9" ht="15.75" x14ac:dyDescent="0.25">
      <c r="A1157" s="105">
        <f t="shared" si="18"/>
        <v>1139</v>
      </c>
      <c r="B1157" s="179"/>
      <c r="C1157" s="179"/>
      <c r="D1157" s="180"/>
      <c r="E1157" s="181" t="str">
        <f>IF(NOT(ISBLANK(D1157)), LOOKUP(MONTH(D1157),{1,4,7,10},{"Q3","Q4","Q1","Q2"}), "")</f>
        <v/>
      </c>
      <c r="F1157" s="179"/>
      <c r="G1157" s="179"/>
      <c r="H1157" s="179"/>
      <c r="I1157" s="179"/>
    </row>
    <row r="1158" spans="1:9" ht="15.75" x14ac:dyDescent="0.25">
      <c r="A1158" s="105">
        <f t="shared" si="18"/>
        <v>1140</v>
      </c>
      <c r="B1158" s="179"/>
      <c r="C1158" s="179"/>
      <c r="D1158" s="180"/>
      <c r="E1158" s="181" t="str">
        <f>IF(NOT(ISBLANK(D1158)), LOOKUP(MONTH(D1158),{1,4,7,10},{"Q3","Q4","Q1","Q2"}), "")</f>
        <v/>
      </c>
      <c r="F1158" s="179"/>
      <c r="G1158" s="179"/>
      <c r="H1158" s="179"/>
      <c r="I1158" s="179"/>
    </row>
    <row r="1159" spans="1:9" ht="15.75" x14ac:dyDescent="0.25">
      <c r="A1159" s="105">
        <f t="shared" si="18"/>
        <v>1141</v>
      </c>
      <c r="B1159" s="179"/>
      <c r="C1159" s="179"/>
      <c r="D1159" s="180"/>
      <c r="E1159" s="181" t="str">
        <f>IF(NOT(ISBLANK(D1159)), LOOKUP(MONTH(D1159),{1,4,7,10},{"Q3","Q4","Q1","Q2"}), "")</f>
        <v/>
      </c>
      <c r="F1159" s="179"/>
      <c r="G1159" s="179"/>
      <c r="H1159" s="179"/>
      <c r="I1159" s="179"/>
    </row>
    <row r="1160" spans="1:9" ht="15.75" x14ac:dyDescent="0.25">
      <c r="A1160" s="105">
        <f t="shared" si="18"/>
        <v>1142</v>
      </c>
      <c r="B1160" s="179"/>
      <c r="C1160" s="179"/>
      <c r="D1160" s="180"/>
      <c r="E1160" s="181" t="str">
        <f>IF(NOT(ISBLANK(D1160)), LOOKUP(MONTH(D1160),{1,4,7,10},{"Q3","Q4","Q1","Q2"}), "")</f>
        <v/>
      </c>
      <c r="F1160" s="179"/>
      <c r="G1160" s="179"/>
      <c r="H1160" s="179"/>
      <c r="I1160" s="179"/>
    </row>
    <row r="1161" spans="1:9" ht="15.75" x14ac:dyDescent="0.25">
      <c r="A1161" s="105">
        <f t="shared" si="18"/>
        <v>1143</v>
      </c>
      <c r="B1161" s="179"/>
      <c r="C1161" s="179"/>
      <c r="D1161" s="180"/>
      <c r="E1161" s="181" t="str">
        <f>IF(NOT(ISBLANK(D1161)), LOOKUP(MONTH(D1161),{1,4,7,10},{"Q3","Q4","Q1","Q2"}), "")</f>
        <v/>
      </c>
      <c r="F1161" s="179"/>
      <c r="G1161" s="179"/>
      <c r="H1161" s="179"/>
      <c r="I1161" s="179"/>
    </row>
    <row r="1162" spans="1:9" ht="15.75" x14ac:dyDescent="0.25">
      <c r="A1162" s="105">
        <f t="shared" si="18"/>
        <v>1144</v>
      </c>
      <c r="B1162" s="179"/>
      <c r="C1162" s="179"/>
      <c r="D1162" s="180"/>
      <c r="E1162" s="181" t="str">
        <f>IF(NOT(ISBLANK(D1162)), LOOKUP(MONTH(D1162),{1,4,7,10},{"Q3","Q4","Q1","Q2"}), "")</f>
        <v/>
      </c>
      <c r="F1162" s="179"/>
      <c r="G1162" s="179"/>
      <c r="H1162" s="179"/>
      <c r="I1162" s="179"/>
    </row>
    <row r="1163" spans="1:9" ht="15.75" x14ac:dyDescent="0.25">
      <c r="A1163" s="105">
        <f t="shared" si="18"/>
        <v>1145</v>
      </c>
      <c r="B1163" s="179"/>
      <c r="C1163" s="179"/>
      <c r="D1163" s="180"/>
      <c r="E1163" s="181" t="str">
        <f>IF(NOT(ISBLANK(D1163)), LOOKUP(MONTH(D1163),{1,4,7,10},{"Q3","Q4","Q1","Q2"}), "")</f>
        <v/>
      </c>
      <c r="F1163" s="179"/>
      <c r="G1163" s="179"/>
      <c r="H1163" s="179"/>
      <c r="I1163" s="179"/>
    </row>
    <row r="1164" spans="1:9" ht="15.75" x14ac:dyDescent="0.25">
      <c r="A1164" s="105">
        <f t="shared" si="18"/>
        <v>1146</v>
      </c>
      <c r="B1164" s="179"/>
      <c r="C1164" s="179"/>
      <c r="D1164" s="180"/>
      <c r="E1164" s="181" t="str">
        <f>IF(NOT(ISBLANK(D1164)), LOOKUP(MONTH(D1164),{1,4,7,10},{"Q3","Q4","Q1","Q2"}), "")</f>
        <v/>
      </c>
      <c r="F1164" s="179"/>
      <c r="G1164" s="179"/>
      <c r="H1164" s="179"/>
      <c r="I1164" s="179"/>
    </row>
    <row r="1165" spans="1:9" ht="15.75" x14ac:dyDescent="0.25">
      <c r="A1165" s="105">
        <f t="shared" si="18"/>
        <v>1147</v>
      </c>
      <c r="B1165" s="179"/>
      <c r="C1165" s="179"/>
      <c r="D1165" s="180"/>
      <c r="E1165" s="181" t="str">
        <f>IF(NOT(ISBLANK(D1165)), LOOKUP(MONTH(D1165),{1,4,7,10},{"Q3","Q4","Q1","Q2"}), "")</f>
        <v/>
      </c>
      <c r="F1165" s="179"/>
      <c r="G1165" s="179"/>
      <c r="H1165" s="179"/>
      <c r="I1165" s="179"/>
    </row>
    <row r="1166" spans="1:9" ht="15.75" x14ac:dyDescent="0.25">
      <c r="A1166" s="105">
        <f t="shared" si="18"/>
        <v>1148</v>
      </c>
      <c r="B1166" s="179"/>
      <c r="C1166" s="179"/>
      <c r="D1166" s="180"/>
      <c r="E1166" s="181" t="str">
        <f>IF(NOT(ISBLANK(D1166)), LOOKUP(MONTH(D1166),{1,4,7,10},{"Q3","Q4","Q1","Q2"}), "")</f>
        <v/>
      </c>
      <c r="F1166" s="179"/>
      <c r="G1166" s="179"/>
      <c r="H1166" s="179"/>
      <c r="I1166" s="179"/>
    </row>
    <row r="1167" spans="1:9" ht="15.75" x14ac:dyDescent="0.25">
      <c r="A1167" s="105">
        <f t="shared" si="18"/>
        <v>1149</v>
      </c>
      <c r="B1167" s="179"/>
      <c r="C1167" s="179"/>
      <c r="D1167" s="180"/>
      <c r="E1167" s="181" t="str">
        <f>IF(NOT(ISBLANK(D1167)), LOOKUP(MONTH(D1167),{1,4,7,10},{"Q3","Q4","Q1","Q2"}), "")</f>
        <v/>
      </c>
      <c r="F1167" s="179"/>
      <c r="G1167" s="179"/>
      <c r="H1167" s="179"/>
      <c r="I1167" s="179"/>
    </row>
    <row r="1168" spans="1:9" ht="15.75" x14ac:dyDescent="0.25">
      <c r="A1168" s="105">
        <f t="shared" si="18"/>
        <v>1150</v>
      </c>
      <c r="B1168" s="179"/>
      <c r="C1168" s="179"/>
      <c r="D1168" s="180"/>
      <c r="E1168" s="181" t="str">
        <f>IF(NOT(ISBLANK(D1168)), LOOKUP(MONTH(D1168),{1,4,7,10},{"Q3","Q4","Q1","Q2"}), "")</f>
        <v/>
      </c>
      <c r="F1168" s="179"/>
      <c r="G1168" s="179"/>
      <c r="H1168" s="179"/>
      <c r="I1168" s="179"/>
    </row>
    <row r="1169" spans="1:9" ht="15.75" x14ac:dyDescent="0.25">
      <c r="A1169" s="105">
        <f t="shared" si="18"/>
        <v>1151</v>
      </c>
      <c r="B1169" s="179"/>
      <c r="C1169" s="179"/>
      <c r="D1169" s="180"/>
      <c r="E1169" s="181" t="str">
        <f>IF(NOT(ISBLANK(D1169)), LOOKUP(MONTH(D1169),{1,4,7,10},{"Q3","Q4","Q1","Q2"}), "")</f>
        <v/>
      </c>
      <c r="F1169" s="179"/>
      <c r="G1169" s="179"/>
      <c r="H1169" s="179"/>
      <c r="I1169" s="179"/>
    </row>
    <row r="1170" spans="1:9" ht="15.75" x14ac:dyDescent="0.25">
      <c r="A1170" s="105">
        <f t="shared" si="18"/>
        <v>1152</v>
      </c>
      <c r="B1170" s="179"/>
      <c r="C1170" s="179"/>
      <c r="D1170" s="180"/>
      <c r="E1170" s="181" t="str">
        <f>IF(NOT(ISBLANK(D1170)), LOOKUP(MONTH(D1170),{1,4,7,10},{"Q3","Q4","Q1","Q2"}), "")</f>
        <v/>
      </c>
      <c r="F1170" s="179"/>
      <c r="G1170" s="179"/>
      <c r="H1170" s="179"/>
      <c r="I1170" s="179"/>
    </row>
    <row r="1171" spans="1:9" ht="15.75" x14ac:dyDescent="0.25">
      <c r="A1171" s="105">
        <f t="shared" si="18"/>
        <v>1153</v>
      </c>
      <c r="B1171" s="179"/>
      <c r="C1171" s="179"/>
      <c r="D1171" s="180"/>
      <c r="E1171" s="181" t="str">
        <f>IF(NOT(ISBLANK(D1171)), LOOKUP(MONTH(D1171),{1,4,7,10},{"Q3","Q4","Q1","Q2"}), "")</f>
        <v/>
      </c>
      <c r="F1171" s="179"/>
      <c r="G1171" s="179"/>
      <c r="H1171" s="179"/>
      <c r="I1171" s="179"/>
    </row>
    <row r="1172" spans="1:9" ht="15.75" x14ac:dyDescent="0.25">
      <c r="A1172" s="105">
        <f t="shared" si="18"/>
        <v>1154</v>
      </c>
      <c r="B1172" s="179"/>
      <c r="C1172" s="179"/>
      <c r="D1172" s="180"/>
      <c r="E1172" s="181" t="str">
        <f>IF(NOT(ISBLANK(D1172)), LOOKUP(MONTH(D1172),{1,4,7,10},{"Q3","Q4","Q1","Q2"}), "")</f>
        <v/>
      </c>
      <c r="F1172" s="179"/>
      <c r="G1172" s="179"/>
      <c r="H1172" s="179"/>
      <c r="I1172" s="179"/>
    </row>
    <row r="1173" spans="1:9" ht="15.75" x14ac:dyDescent="0.25">
      <c r="A1173" s="105">
        <f t="shared" ref="A1173:A1236" si="19">A1172+$A$19</f>
        <v>1155</v>
      </c>
      <c r="B1173" s="179"/>
      <c r="C1173" s="179"/>
      <c r="D1173" s="180"/>
      <c r="E1173" s="181" t="str">
        <f>IF(NOT(ISBLANK(D1173)), LOOKUP(MONTH(D1173),{1,4,7,10},{"Q3","Q4","Q1","Q2"}), "")</f>
        <v/>
      </c>
      <c r="F1173" s="179"/>
      <c r="G1173" s="179"/>
      <c r="H1173" s="179"/>
      <c r="I1173" s="179"/>
    </row>
    <row r="1174" spans="1:9" ht="15.75" x14ac:dyDescent="0.25">
      <c r="A1174" s="105">
        <f t="shared" si="19"/>
        <v>1156</v>
      </c>
      <c r="B1174" s="179"/>
      <c r="C1174" s="179"/>
      <c r="D1174" s="180"/>
      <c r="E1174" s="181" t="str">
        <f>IF(NOT(ISBLANK(D1174)), LOOKUP(MONTH(D1174),{1,4,7,10},{"Q3","Q4","Q1","Q2"}), "")</f>
        <v/>
      </c>
      <c r="F1174" s="179"/>
      <c r="G1174" s="179"/>
      <c r="H1174" s="179"/>
      <c r="I1174" s="179"/>
    </row>
    <row r="1175" spans="1:9" ht="15.75" x14ac:dyDescent="0.25">
      <c r="A1175" s="105">
        <f t="shared" si="19"/>
        <v>1157</v>
      </c>
      <c r="B1175" s="179"/>
      <c r="C1175" s="179"/>
      <c r="D1175" s="180"/>
      <c r="E1175" s="181" t="str">
        <f>IF(NOT(ISBLANK(D1175)), LOOKUP(MONTH(D1175),{1,4,7,10},{"Q3","Q4","Q1","Q2"}), "")</f>
        <v/>
      </c>
      <c r="F1175" s="179"/>
      <c r="G1175" s="179"/>
      <c r="H1175" s="179"/>
      <c r="I1175" s="179"/>
    </row>
    <row r="1176" spans="1:9" ht="15.75" x14ac:dyDescent="0.25">
      <c r="A1176" s="105">
        <f t="shared" si="19"/>
        <v>1158</v>
      </c>
      <c r="B1176" s="179"/>
      <c r="C1176" s="179"/>
      <c r="D1176" s="180"/>
      <c r="E1176" s="181" t="str">
        <f>IF(NOT(ISBLANK(D1176)), LOOKUP(MONTH(D1176),{1,4,7,10},{"Q3","Q4","Q1","Q2"}), "")</f>
        <v/>
      </c>
      <c r="F1176" s="179"/>
      <c r="G1176" s="179"/>
      <c r="H1176" s="179"/>
      <c r="I1176" s="179"/>
    </row>
    <row r="1177" spans="1:9" ht="15.75" x14ac:dyDescent="0.25">
      <c r="A1177" s="105">
        <f t="shared" si="19"/>
        <v>1159</v>
      </c>
      <c r="B1177" s="179"/>
      <c r="C1177" s="179"/>
      <c r="D1177" s="180"/>
      <c r="E1177" s="181" t="str">
        <f>IF(NOT(ISBLANK(D1177)), LOOKUP(MONTH(D1177),{1,4,7,10},{"Q3","Q4","Q1","Q2"}), "")</f>
        <v/>
      </c>
      <c r="F1177" s="179"/>
      <c r="G1177" s="179"/>
      <c r="H1177" s="179"/>
      <c r="I1177" s="179"/>
    </row>
    <row r="1178" spans="1:9" ht="15.75" x14ac:dyDescent="0.25">
      <c r="A1178" s="105">
        <f t="shared" si="19"/>
        <v>1160</v>
      </c>
      <c r="B1178" s="179"/>
      <c r="C1178" s="179"/>
      <c r="D1178" s="180"/>
      <c r="E1178" s="181" t="str">
        <f>IF(NOT(ISBLANK(D1178)), LOOKUP(MONTH(D1178),{1,4,7,10},{"Q3","Q4","Q1","Q2"}), "")</f>
        <v/>
      </c>
      <c r="F1178" s="179"/>
      <c r="G1178" s="179"/>
      <c r="H1178" s="179"/>
      <c r="I1178" s="179"/>
    </row>
    <row r="1179" spans="1:9" ht="15.75" x14ac:dyDescent="0.25">
      <c r="A1179" s="105">
        <f t="shared" si="19"/>
        <v>1161</v>
      </c>
      <c r="B1179" s="179"/>
      <c r="C1179" s="179"/>
      <c r="D1179" s="180"/>
      <c r="E1179" s="181" t="str">
        <f>IF(NOT(ISBLANK(D1179)), LOOKUP(MONTH(D1179),{1,4,7,10},{"Q3","Q4","Q1","Q2"}), "")</f>
        <v/>
      </c>
      <c r="F1179" s="179"/>
      <c r="G1179" s="179"/>
      <c r="H1179" s="179"/>
      <c r="I1179" s="179"/>
    </row>
    <row r="1180" spans="1:9" ht="15.75" x14ac:dyDescent="0.25">
      <c r="A1180" s="105">
        <f t="shared" si="19"/>
        <v>1162</v>
      </c>
      <c r="B1180" s="179"/>
      <c r="C1180" s="179"/>
      <c r="D1180" s="180"/>
      <c r="E1180" s="181" t="str">
        <f>IF(NOT(ISBLANK(D1180)), LOOKUP(MONTH(D1180),{1,4,7,10},{"Q3","Q4","Q1","Q2"}), "")</f>
        <v/>
      </c>
      <c r="F1180" s="179"/>
      <c r="G1180" s="179"/>
      <c r="H1180" s="179"/>
      <c r="I1180" s="179"/>
    </row>
    <row r="1181" spans="1:9" ht="15.75" x14ac:dyDescent="0.25">
      <c r="A1181" s="105">
        <f t="shared" si="19"/>
        <v>1163</v>
      </c>
      <c r="B1181" s="179"/>
      <c r="C1181" s="179"/>
      <c r="D1181" s="180"/>
      <c r="E1181" s="181" t="str">
        <f>IF(NOT(ISBLANK(D1181)), LOOKUP(MONTH(D1181),{1,4,7,10},{"Q3","Q4","Q1","Q2"}), "")</f>
        <v/>
      </c>
      <c r="F1181" s="179"/>
      <c r="G1181" s="179"/>
      <c r="H1181" s="179"/>
      <c r="I1181" s="179"/>
    </row>
    <row r="1182" spans="1:9" ht="15.75" x14ac:dyDescent="0.25">
      <c r="A1182" s="105">
        <f t="shared" si="19"/>
        <v>1164</v>
      </c>
      <c r="B1182" s="179"/>
      <c r="C1182" s="179"/>
      <c r="D1182" s="180"/>
      <c r="E1182" s="181" t="str">
        <f>IF(NOT(ISBLANK(D1182)), LOOKUP(MONTH(D1182),{1,4,7,10},{"Q3","Q4","Q1","Q2"}), "")</f>
        <v/>
      </c>
      <c r="F1182" s="179"/>
      <c r="G1182" s="179"/>
      <c r="H1182" s="179"/>
      <c r="I1182" s="179"/>
    </row>
    <row r="1183" spans="1:9" ht="15.75" x14ac:dyDescent="0.25">
      <c r="A1183" s="105">
        <f t="shared" si="19"/>
        <v>1165</v>
      </c>
      <c r="B1183" s="179"/>
      <c r="C1183" s="179"/>
      <c r="D1183" s="180"/>
      <c r="E1183" s="181" t="str">
        <f>IF(NOT(ISBLANK(D1183)), LOOKUP(MONTH(D1183),{1,4,7,10},{"Q3","Q4","Q1","Q2"}), "")</f>
        <v/>
      </c>
      <c r="F1183" s="179"/>
      <c r="G1183" s="179"/>
      <c r="H1183" s="179"/>
      <c r="I1183" s="179"/>
    </row>
    <row r="1184" spans="1:9" ht="15.75" x14ac:dyDescent="0.25">
      <c r="A1184" s="105">
        <f t="shared" si="19"/>
        <v>1166</v>
      </c>
      <c r="B1184" s="179"/>
      <c r="C1184" s="179"/>
      <c r="D1184" s="180"/>
      <c r="E1184" s="181" t="str">
        <f>IF(NOT(ISBLANK(D1184)), LOOKUP(MONTH(D1184),{1,4,7,10},{"Q3","Q4","Q1","Q2"}), "")</f>
        <v/>
      </c>
      <c r="F1184" s="179"/>
      <c r="G1184" s="179"/>
      <c r="H1184" s="179"/>
      <c r="I1184" s="179"/>
    </row>
    <row r="1185" spans="1:9" ht="15.75" x14ac:dyDescent="0.25">
      <c r="A1185" s="105">
        <f t="shared" si="19"/>
        <v>1167</v>
      </c>
      <c r="B1185" s="179"/>
      <c r="C1185" s="179"/>
      <c r="D1185" s="180"/>
      <c r="E1185" s="181" t="str">
        <f>IF(NOT(ISBLANK(D1185)), LOOKUP(MONTH(D1185),{1,4,7,10},{"Q3","Q4","Q1","Q2"}), "")</f>
        <v/>
      </c>
      <c r="F1185" s="179"/>
      <c r="G1185" s="179"/>
      <c r="H1185" s="179"/>
      <c r="I1185" s="179"/>
    </row>
    <row r="1186" spans="1:9" ht="15.75" x14ac:dyDescent="0.25">
      <c r="A1186" s="105">
        <f t="shared" si="19"/>
        <v>1168</v>
      </c>
      <c r="B1186" s="179"/>
      <c r="C1186" s="179"/>
      <c r="D1186" s="180"/>
      <c r="E1186" s="181" t="str">
        <f>IF(NOT(ISBLANK(D1186)), LOOKUP(MONTH(D1186),{1,4,7,10},{"Q3","Q4","Q1","Q2"}), "")</f>
        <v/>
      </c>
      <c r="F1186" s="179"/>
      <c r="G1186" s="179"/>
      <c r="H1186" s="179"/>
      <c r="I1186" s="179"/>
    </row>
    <row r="1187" spans="1:9" ht="15.75" x14ac:dyDescent="0.25">
      <c r="A1187" s="105">
        <f t="shared" si="19"/>
        <v>1169</v>
      </c>
      <c r="B1187" s="179"/>
      <c r="C1187" s="179"/>
      <c r="D1187" s="180"/>
      <c r="E1187" s="181" t="str">
        <f>IF(NOT(ISBLANK(D1187)), LOOKUP(MONTH(D1187),{1,4,7,10},{"Q3","Q4","Q1","Q2"}), "")</f>
        <v/>
      </c>
      <c r="F1187" s="179"/>
      <c r="G1187" s="179"/>
      <c r="H1187" s="179"/>
      <c r="I1187" s="179"/>
    </row>
    <row r="1188" spans="1:9" ht="15.75" x14ac:dyDescent="0.25">
      <c r="A1188" s="105">
        <f t="shared" si="19"/>
        <v>1170</v>
      </c>
      <c r="B1188" s="179"/>
      <c r="C1188" s="179"/>
      <c r="D1188" s="180"/>
      <c r="E1188" s="181" t="str">
        <f>IF(NOT(ISBLANK(D1188)), LOOKUP(MONTH(D1188),{1,4,7,10},{"Q3","Q4","Q1","Q2"}), "")</f>
        <v/>
      </c>
      <c r="F1188" s="179"/>
      <c r="G1188" s="179"/>
      <c r="H1188" s="179"/>
      <c r="I1188" s="179"/>
    </row>
    <row r="1189" spans="1:9" ht="15.75" x14ac:dyDescent="0.25">
      <c r="A1189" s="105">
        <f t="shared" si="19"/>
        <v>1171</v>
      </c>
      <c r="B1189" s="179"/>
      <c r="C1189" s="179"/>
      <c r="D1189" s="180"/>
      <c r="E1189" s="181" t="str">
        <f>IF(NOT(ISBLANK(D1189)), LOOKUP(MONTH(D1189),{1,4,7,10},{"Q3","Q4","Q1","Q2"}), "")</f>
        <v/>
      </c>
      <c r="F1189" s="179"/>
      <c r="G1189" s="179"/>
      <c r="H1189" s="179"/>
      <c r="I1189" s="179"/>
    </row>
    <row r="1190" spans="1:9" ht="15.75" x14ac:dyDescent="0.25">
      <c r="A1190" s="105">
        <f t="shared" si="19"/>
        <v>1172</v>
      </c>
      <c r="B1190" s="179"/>
      <c r="C1190" s="179"/>
      <c r="D1190" s="180"/>
      <c r="E1190" s="181" t="str">
        <f>IF(NOT(ISBLANK(D1190)), LOOKUP(MONTH(D1190),{1,4,7,10},{"Q3","Q4","Q1","Q2"}), "")</f>
        <v/>
      </c>
      <c r="F1190" s="179"/>
      <c r="G1190" s="179"/>
      <c r="H1190" s="179"/>
      <c r="I1190" s="179"/>
    </row>
    <row r="1191" spans="1:9" ht="15.75" x14ac:dyDescent="0.25">
      <c r="A1191" s="105">
        <f t="shared" si="19"/>
        <v>1173</v>
      </c>
      <c r="B1191" s="179"/>
      <c r="C1191" s="179"/>
      <c r="D1191" s="180"/>
      <c r="E1191" s="181" t="str">
        <f>IF(NOT(ISBLANK(D1191)), LOOKUP(MONTH(D1191),{1,4,7,10},{"Q3","Q4","Q1","Q2"}), "")</f>
        <v/>
      </c>
      <c r="F1191" s="179"/>
      <c r="G1191" s="179"/>
      <c r="H1191" s="179"/>
      <c r="I1191" s="179"/>
    </row>
    <row r="1192" spans="1:9" ht="15.75" x14ac:dyDescent="0.25">
      <c r="A1192" s="105">
        <f t="shared" si="19"/>
        <v>1174</v>
      </c>
      <c r="B1192" s="179"/>
      <c r="C1192" s="179"/>
      <c r="D1192" s="180"/>
      <c r="E1192" s="181" t="str">
        <f>IF(NOT(ISBLANK(D1192)), LOOKUP(MONTH(D1192),{1,4,7,10},{"Q3","Q4","Q1","Q2"}), "")</f>
        <v/>
      </c>
      <c r="F1192" s="179"/>
      <c r="G1192" s="179"/>
      <c r="H1192" s="179"/>
      <c r="I1192" s="179"/>
    </row>
    <row r="1193" spans="1:9" ht="15.75" x14ac:dyDescent="0.25">
      <c r="A1193" s="105">
        <f t="shared" si="19"/>
        <v>1175</v>
      </c>
      <c r="B1193" s="179"/>
      <c r="C1193" s="179"/>
      <c r="D1193" s="180"/>
      <c r="E1193" s="181" t="str">
        <f>IF(NOT(ISBLANK(D1193)), LOOKUP(MONTH(D1193),{1,4,7,10},{"Q3","Q4","Q1","Q2"}), "")</f>
        <v/>
      </c>
      <c r="F1193" s="179"/>
      <c r="G1193" s="179"/>
      <c r="H1193" s="179"/>
      <c r="I1193" s="179"/>
    </row>
    <row r="1194" spans="1:9" ht="15.75" x14ac:dyDescent="0.25">
      <c r="A1194" s="105">
        <f t="shared" si="19"/>
        <v>1176</v>
      </c>
      <c r="B1194" s="179"/>
      <c r="C1194" s="179"/>
      <c r="D1194" s="180"/>
      <c r="E1194" s="181" t="str">
        <f>IF(NOT(ISBLANK(D1194)), LOOKUP(MONTH(D1194),{1,4,7,10},{"Q3","Q4","Q1","Q2"}), "")</f>
        <v/>
      </c>
      <c r="F1194" s="179"/>
      <c r="G1194" s="179"/>
      <c r="H1194" s="179"/>
      <c r="I1194" s="179"/>
    </row>
    <row r="1195" spans="1:9" ht="15.75" x14ac:dyDescent="0.25">
      <c r="A1195" s="105">
        <f t="shared" si="19"/>
        <v>1177</v>
      </c>
      <c r="B1195" s="179"/>
      <c r="C1195" s="179"/>
      <c r="D1195" s="180"/>
      <c r="E1195" s="181" t="str">
        <f>IF(NOT(ISBLANK(D1195)), LOOKUP(MONTH(D1195),{1,4,7,10},{"Q3","Q4","Q1","Q2"}), "")</f>
        <v/>
      </c>
      <c r="F1195" s="179"/>
      <c r="G1195" s="179"/>
      <c r="H1195" s="179"/>
      <c r="I1195" s="179"/>
    </row>
    <row r="1196" spans="1:9" ht="15.75" x14ac:dyDescent="0.25">
      <c r="A1196" s="105">
        <f t="shared" si="19"/>
        <v>1178</v>
      </c>
      <c r="B1196" s="179"/>
      <c r="C1196" s="179"/>
      <c r="D1196" s="180"/>
      <c r="E1196" s="181" t="str">
        <f>IF(NOT(ISBLANK(D1196)), LOOKUP(MONTH(D1196),{1,4,7,10},{"Q3","Q4","Q1","Q2"}), "")</f>
        <v/>
      </c>
      <c r="F1196" s="179"/>
      <c r="G1196" s="179"/>
      <c r="H1196" s="179"/>
      <c r="I1196" s="179"/>
    </row>
    <row r="1197" spans="1:9" ht="15.75" x14ac:dyDescent="0.25">
      <c r="A1197" s="105">
        <f t="shared" si="19"/>
        <v>1179</v>
      </c>
      <c r="B1197" s="179"/>
      <c r="C1197" s="179"/>
      <c r="D1197" s="180"/>
      <c r="E1197" s="181" t="str">
        <f>IF(NOT(ISBLANK(D1197)), LOOKUP(MONTH(D1197),{1,4,7,10},{"Q3","Q4","Q1","Q2"}), "")</f>
        <v/>
      </c>
      <c r="F1197" s="179"/>
      <c r="G1197" s="179"/>
      <c r="H1197" s="179"/>
      <c r="I1197" s="179"/>
    </row>
    <row r="1198" spans="1:9" ht="15.75" x14ac:dyDescent="0.25">
      <c r="A1198" s="105">
        <f t="shared" si="19"/>
        <v>1180</v>
      </c>
      <c r="B1198" s="179"/>
      <c r="C1198" s="179"/>
      <c r="D1198" s="180"/>
      <c r="E1198" s="181" t="str">
        <f>IF(NOT(ISBLANK(D1198)), LOOKUP(MONTH(D1198),{1,4,7,10},{"Q3","Q4","Q1","Q2"}), "")</f>
        <v/>
      </c>
      <c r="F1198" s="179"/>
      <c r="G1198" s="179"/>
      <c r="H1198" s="179"/>
      <c r="I1198" s="179"/>
    </row>
    <row r="1199" spans="1:9" ht="15.75" x14ac:dyDescent="0.25">
      <c r="A1199" s="105">
        <f t="shared" si="19"/>
        <v>1181</v>
      </c>
      <c r="B1199" s="179"/>
      <c r="C1199" s="179"/>
      <c r="D1199" s="180"/>
      <c r="E1199" s="181" t="str">
        <f>IF(NOT(ISBLANK(D1199)), LOOKUP(MONTH(D1199),{1,4,7,10},{"Q3","Q4","Q1","Q2"}), "")</f>
        <v/>
      </c>
      <c r="F1199" s="179"/>
      <c r="G1199" s="179"/>
      <c r="H1199" s="179"/>
      <c r="I1199" s="179"/>
    </row>
    <row r="1200" spans="1:9" ht="15.75" x14ac:dyDescent="0.25">
      <c r="A1200" s="105">
        <f t="shared" si="19"/>
        <v>1182</v>
      </c>
      <c r="B1200" s="179"/>
      <c r="C1200" s="179"/>
      <c r="D1200" s="180"/>
      <c r="E1200" s="181" t="str">
        <f>IF(NOT(ISBLANK(D1200)), LOOKUP(MONTH(D1200),{1,4,7,10},{"Q3","Q4","Q1","Q2"}), "")</f>
        <v/>
      </c>
      <c r="F1200" s="179"/>
      <c r="G1200" s="179"/>
      <c r="H1200" s="179"/>
      <c r="I1200" s="179"/>
    </row>
    <row r="1201" spans="1:9" ht="15.75" x14ac:dyDescent="0.25">
      <c r="A1201" s="105">
        <f t="shared" si="19"/>
        <v>1183</v>
      </c>
      <c r="B1201" s="179"/>
      <c r="C1201" s="179"/>
      <c r="D1201" s="180"/>
      <c r="E1201" s="181" t="str">
        <f>IF(NOT(ISBLANK(D1201)), LOOKUP(MONTH(D1201),{1,4,7,10},{"Q3","Q4","Q1","Q2"}), "")</f>
        <v/>
      </c>
      <c r="F1201" s="179"/>
      <c r="G1201" s="179"/>
      <c r="H1201" s="179"/>
      <c r="I1201" s="179"/>
    </row>
    <row r="1202" spans="1:9" ht="15.75" x14ac:dyDescent="0.25">
      <c r="A1202" s="105">
        <f t="shared" si="19"/>
        <v>1184</v>
      </c>
      <c r="B1202" s="179"/>
      <c r="C1202" s="179"/>
      <c r="D1202" s="180"/>
      <c r="E1202" s="181" t="str">
        <f>IF(NOT(ISBLANK(D1202)), LOOKUP(MONTH(D1202),{1,4,7,10},{"Q3","Q4","Q1","Q2"}), "")</f>
        <v/>
      </c>
      <c r="F1202" s="179"/>
      <c r="G1202" s="179"/>
      <c r="H1202" s="179"/>
      <c r="I1202" s="179"/>
    </row>
    <row r="1203" spans="1:9" ht="15.75" x14ac:dyDescent="0.25">
      <c r="A1203" s="105">
        <f t="shared" si="19"/>
        <v>1185</v>
      </c>
      <c r="B1203" s="179"/>
      <c r="C1203" s="179"/>
      <c r="D1203" s="180"/>
      <c r="E1203" s="181" t="str">
        <f>IF(NOT(ISBLANK(D1203)), LOOKUP(MONTH(D1203),{1,4,7,10},{"Q3","Q4","Q1","Q2"}), "")</f>
        <v/>
      </c>
      <c r="F1203" s="179"/>
      <c r="G1203" s="179"/>
      <c r="H1203" s="179"/>
      <c r="I1203" s="179"/>
    </row>
    <row r="1204" spans="1:9" ht="15.75" x14ac:dyDescent="0.25">
      <c r="A1204" s="105">
        <f t="shared" si="19"/>
        <v>1186</v>
      </c>
      <c r="B1204" s="179"/>
      <c r="C1204" s="179"/>
      <c r="D1204" s="180"/>
      <c r="E1204" s="181" t="str">
        <f>IF(NOT(ISBLANK(D1204)), LOOKUP(MONTH(D1204),{1,4,7,10},{"Q3","Q4","Q1","Q2"}), "")</f>
        <v/>
      </c>
      <c r="F1204" s="179"/>
      <c r="G1204" s="179"/>
      <c r="H1204" s="179"/>
      <c r="I1204" s="179"/>
    </row>
    <row r="1205" spans="1:9" ht="15.75" x14ac:dyDescent="0.25">
      <c r="A1205" s="105">
        <f t="shared" si="19"/>
        <v>1187</v>
      </c>
      <c r="B1205" s="179"/>
      <c r="C1205" s="179"/>
      <c r="D1205" s="180"/>
      <c r="E1205" s="181" t="str">
        <f>IF(NOT(ISBLANK(D1205)), LOOKUP(MONTH(D1205),{1,4,7,10},{"Q3","Q4","Q1","Q2"}), "")</f>
        <v/>
      </c>
      <c r="F1205" s="179"/>
      <c r="G1205" s="179"/>
      <c r="H1205" s="179"/>
      <c r="I1205" s="179"/>
    </row>
    <row r="1206" spans="1:9" ht="15.75" x14ac:dyDescent="0.25">
      <c r="A1206" s="105">
        <f t="shared" si="19"/>
        <v>1188</v>
      </c>
      <c r="B1206" s="179"/>
      <c r="C1206" s="179"/>
      <c r="D1206" s="180"/>
      <c r="E1206" s="181" t="str">
        <f>IF(NOT(ISBLANK(D1206)), LOOKUP(MONTH(D1206),{1,4,7,10},{"Q3","Q4","Q1","Q2"}), "")</f>
        <v/>
      </c>
      <c r="F1206" s="179"/>
      <c r="G1206" s="179"/>
      <c r="H1206" s="179"/>
      <c r="I1206" s="179"/>
    </row>
    <row r="1207" spans="1:9" ht="15.75" x14ac:dyDescent="0.25">
      <c r="A1207" s="105">
        <f t="shared" si="19"/>
        <v>1189</v>
      </c>
      <c r="B1207" s="179"/>
      <c r="C1207" s="179"/>
      <c r="D1207" s="180"/>
      <c r="E1207" s="181" t="str">
        <f>IF(NOT(ISBLANK(D1207)), LOOKUP(MONTH(D1207),{1,4,7,10},{"Q3","Q4","Q1","Q2"}), "")</f>
        <v/>
      </c>
      <c r="F1207" s="179"/>
      <c r="G1207" s="179"/>
      <c r="H1207" s="179"/>
      <c r="I1207" s="179"/>
    </row>
    <row r="1208" spans="1:9" ht="15.75" x14ac:dyDescent="0.25">
      <c r="A1208" s="105">
        <f t="shared" si="19"/>
        <v>1190</v>
      </c>
      <c r="B1208" s="179"/>
      <c r="C1208" s="179"/>
      <c r="D1208" s="180"/>
      <c r="E1208" s="181" t="str">
        <f>IF(NOT(ISBLANK(D1208)), LOOKUP(MONTH(D1208),{1,4,7,10},{"Q3","Q4","Q1","Q2"}), "")</f>
        <v/>
      </c>
      <c r="F1208" s="179"/>
      <c r="G1208" s="179"/>
      <c r="H1208" s="179"/>
      <c r="I1208" s="179"/>
    </row>
    <row r="1209" spans="1:9" ht="15.75" x14ac:dyDescent="0.25">
      <c r="A1209" s="105">
        <f t="shared" si="19"/>
        <v>1191</v>
      </c>
      <c r="B1209" s="179"/>
      <c r="C1209" s="179"/>
      <c r="D1209" s="180"/>
      <c r="E1209" s="181" t="str">
        <f>IF(NOT(ISBLANK(D1209)), LOOKUP(MONTH(D1209),{1,4,7,10},{"Q3","Q4","Q1","Q2"}), "")</f>
        <v/>
      </c>
      <c r="F1209" s="179"/>
      <c r="G1209" s="179"/>
      <c r="H1209" s="179"/>
      <c r="I1209" s="179"/>
    </row>
    <row r="1210" spans="1:9" ht="15.75" x14ac:dyDescent="0.25">
      <c r="A1210" s="105">
        <f t="shared" si="19"/>
        <v>1192</v>
      </c>
      <c r="B1210" s="179"/>
      <c r="C1210" s="179"/>
      <c r="D1210" s="180"/>
      <c r="E1210" s="181" t="str">
        <f>IF(NOT(ISBLANK(D1210)), LOOKUP(MONTH(D1210),{1,4,7,10},{"Q3","Q4","Q1","Q2"}), "")</f>
        <v/>
      </c>
      <c r="F1210" s="179"/>
      <c r="G1210" s="179"/>
      <c r="H1210" s="179"/>
      <c r="I1210" s="179"/>
    </row>
    <row r="1211" spans="1:9" ht="15.75" x14ac:dyDescent="0.25">
      <c r="A1211" s="105">
        <f t="shared" si="19"/>
        <v>1193</v>
      </c>
      <c r="B1211" s="179"/>
      <c r="C1211" s="179"/>
      <c r="D1211" s="180"/>
      <c r="E1211" s="181" t="str">
        <f>IF(NOT(ISBLANK(D1211)), LOOKUP(MONTH(D1211),{1,4,7,10},{"Q3","Q4","Q1","Q2"}), "")</f>
        <v/>
      </c>
      <c r="F1211" s="179"/>
      <c r="G1211" s="179"/>
      <c r="H1211" s="179"/>
      <c r="I1211" s="179"/>
    </row>
    <row r="1212" spans="1:9" ht="15.75" x14ac:dyDescent="0.25">
      <c r="A1212" s="105">
        <f t="shared" si="19"/>
        <v>1194</v>
      </c>
      <c r="B1212" s="179"/>
      <c r="C1212" s="179"/>
      <c r="D1212" s="180"/>
      <c r="E1212" s="181" t="str">
        <f>IF(NOT(ISBLANK(D1212)), LOOKUP(MONTH(D1212),{1,4,7,10},{"Q3","Q4","Q1","Q2"}), "")</f>
        <v/>
      </c>
      <c r="F1212" s="179"/>
      <c r="G1212" s="179"/>
      <c r="H1212" s="179"/>
      <c r="I1212" s="179"/>
    </row>
    <row r="1213" spans="1:9" ht="15.75" x14ac:dyDescent="0.25">
      <c r="A1213" s="105">
        <f t="shared" si="19"/>
        <v>1195</v>
      </c>
      <c r="B1213" s="179"/>
      <c r="C1213" s="179"/>
      <c r="D1213" s="180"/>
      <c r="E1213" s="181" t="str">
        <f>IF(NOT(ISBLANK(D1213)), LOOKUP(MONTH(D1213),{1,4,7,10},{"Q3","Q4","Q1","Q2"}), "")</f>
        <v/>
      </c>
      <c r="F1213" s="179"/>
      <c r="G1213" s="179"/>
      <c r="H1213" s="179"/>
      <c r="I1213" s="179"/>
    </row>
    <row r="1214" spans="1:9" ht="15.75" x14ac:dyDescent="0.25">
      <c r="A1214" s="105">
        <f t="shared" si="19"/>
        <v>1196</v>
      </c>
      <c r="B1214" s="179"/>
      <c r="C1214" s="179"/>
      <c r="D1214" s="180"/>
      <c r="E1214" s="181" t="str">
        <f>IF(NOT(ISBLANK(D1214)), LOOKUP(MONTH(D1214),{1,4,7,10},{"Q3","Q4","Q1","Q2"}), "")</f>
        <v/>
      </c>
      <c r="F1214" s="179"/>
      <c r="G1214" s="179"/>
      <c r="H1214" s="179"/>
      <c r="I1214" s="179"/>
    </row>
    <row r="1215" spans="1:9" ht="15.75" x14ac:dyDescent="0.25">
      <c r="A1215" s="105">
        <f t="shared" si="19"/>
        <v>1197</v>
      </c>
      <c r="B1215" s="179"/>
      <c r="C1215" s="179"/>
      <c r="D1215" s="180"/>
      <c r="E1215" s="181" t="str">
        <f>IF(NOT(ISBLANK(D1215)), LOOKUP(MONTH(D1215),{1,4,7,10},{"Q3","Q4","Q1","Q2"}), "")</f>
        <v/>
      </c>
      <c r="F1215" s="179"/>
      <c r="G1215" s="179"/>
      <c r="H1215" s="179"/>
      <c r="I1215" s="179"/>
    </row>
    <row r="1216" spans="1:9" ht="15.75" x14ac:dyDescent="0.25">
      <c r="A1216" s="105">
        <f t="shared" si="19"/>
        <v>1198</v>
      </c>
      <c r="B1216" s="179"/>
      <c r="C1216" s="179"/>
      <c r="D1216" s="180"/>
      <c r="E1216" s="181" t="str">
        <f>IF(NOT(ISBLANK(D1216)), LOOKUP(MONTH(D1216),{1,4,7,10},{"Q3","Q4","Q1","Q2"}), "")</f>
        <v/>
      </c>
      <c r="F1216" s="179"/>
      <c r="G1216" s="179"/>
      <c r="H1216" s="179"/>
      <c r="I1216" s="179"/>
    </row>
    <row r="1217" spans="1:9" ht="15.75" x14ac:dyDescent="0.25">
      <c r="A1217" s="105">
        <f t="shared" si="19"/>
        <v>1199</v>
      </c>
      <c r="B1217" s="179"/>
      <c r="C1217" s="179"/>
      <c r="D1217" s="180"/>
      <c r="E1217" s="181" t="str">
        <f>IF(NOT(ISBLANK(D1217)), LOOKUP(MONTH(D1217),{1,4,7,10},{"Q3","Q4","Q1","Q2"}), "")</f>
        <v/>
      </c>
      <c r="F1217" s="179"/>
      <c r="G1217" s="179"/>
      <c r="H1217" s="179"/>
      <c r="I1217" s="179"/>
    </row>
    <row r="1218" spans="1:9" ht="15.75" x14ac:dyDescent="0.25">
      <c r="A1218" s="105">
        <f t="shared" si="19"/>
        <v>1200</v>
      </c>
      <c r="B1218" s="179"/>
      <c r="C1218" s="179"/>
      <c r="D1218" s="180"/>
      <c r="E1218" s="181" t="str">
        <f>IF(NOT(ISBLANK(D1218)), LOOKUP(MONTH(D1218),{1,4,7,10},{"Q3","Q4","Q1","Q2"}), "")</f>
        <v/>
      </c>
      <c r="F1218" s="179"/>
      <c r="G1218" s="179"/>
      <c r="H1218" s="179"/>
      <c r="I1218" s="179"/>
    </row>
    <row r="1219" spans="1:9" ht="15.75" x14ac:dyDescent="0.25">
      <c r="A1219" s="105">
        <f t="shared" si="19"/>
        <v>1201</v>
      </c>
      <c r="B1219" s="2"/>
      <c r="C1219" s="35"/>
      <c r="D1219" s="36"/>
      <c r="E1219" s="38" t="str">
        <f>IF(NOT(ISBLANK(D1219)), LOOKUP(MONTH(D1219),{1,4,7,10},{"Q3","Q4","Q1","Q2"}), "")</f>
        <v/>
      </c>
      <c r="F1219" s="2"/>
      <c r="G1219" s="2"/>
      <c r="H1219" s="2"/>
      <c r="I1219" s="2"/>
    </row>
    <row r="1220" spans="1:9" ht="15.75" x14ac:dyDescent="0.25">
      <c r="A1220" s="105">
        <f t="shared" si="19"/>
        <v>1202</v>
      </c>
      <c r="B1220" s="2"/>
      <c r="C1220" s="35"/>
      <c r="D1220" s="36"/>
      <c r="E1220" s="38" t="str">
        <f>IF(NOT(ISBLANK(D1220)), LOOKUP(MONTH(D1220),{1,4,7,10},{"Q3","Q4","Q1","Q2"}), "")</f>
        <v/>
      </c>
      <c r="F1220" s="2"/>
      <c r="G1220" s="2"/>
      <c r="H1220" s="2"/>
      <c r="I1220" s="2"/>
    </row>
    <row r="1221" spans="1:9" ht="15.75" x14ac:dyDescent="0.25">
      <c r="A1221" s="105">
        <f t="shared" si="19"/>
        <v>1203</v>
      </c>
      <c r="B1221" s="2"/>
      <c r="C1221" s="35"/>
      <c r="D1221" s="36"/>
      <c r="E1221" s="38" t="str">
        <f>IF(NOT(ISBLANK(D1221)), LOOKUP(MONTH(D1221),{1,4,7,10},{"Q3","Q4","Q1","Q2"}), "")</f>
        <v/>
      </c>
      <c r="F1221" s="2"/>
      <c r="G1221" s="2"/>
      <c r="H1221" s="2"/>
      <c r="I1221" s="2"/>
    </row>
    <row r="1222" spans="1:9" ht="15.75" x14ac:dyDescent="0.25">
      <c r="A1222" s="105">
        <f t="shared" si="19"/>
        <v>1204</v>
      </c>
      <c r="B1222" s="2"/>
      <c r="C1222" s="35"/>
      <c r="D1222" s="36"/>
      <c r="E1222" s="38" t="str">
        <f>IF(NOT(ISBLANK(D1222)), LOOKUP(MONTH(D1222),{1,4,7,10},{"Q3","Q4","Q1","Q2"}), "")</f>
        <v/>
      </c>
      <c r="F1222" s="2"/>
      <c r="G1222" s="2"/>
      <c r="H1222" s="2"/>
      <c r="I1222" s="2"/>
    </row>
    <row r="1223" spans="1:9" ht="15.75" x14ac:dyDescent="0.25">
      <c r="A1223" s="105">
        <f t="shared" si="19"/>
        <v>1205</v>
      </c>
      <c r="B1223" s="2"/>
      <c r="C1223" s="35"/>
      <c r="D1223" s="36"/>
      <c r="E1223" s="38" t="str">
        <f>IF(NOT(ISBLANK(D1223)), LOOKUP(MONTH(D1223),{1,4,7,10},{"Q3","Q4","Q1","Q2"}), "")</f>
        <v/>
      </c>
      <c r="F1223" s="2"/>
      <c r="G1223" s="2"/>
      <c r="H1223" s="2"/>
      <c r="I1223" s="2"/>
    </row>
    <row r="1224" spans="1:9" ht="15.75" x14ac:dyDescent="0.25">
      <c r="A1224" s="105">
        <f t="shared" si="19"/>
        <v>1206</v>
      </c>
      <c r="B1224" s="2"/>
      <c r="C1224" s="35"/>
      <c r="D1224" s="36"/>
      <c r="E1224" s="38" t="str">
        <f>IF(NOT(ISBLANK(D1224)), LOOKUP(MONTH(D1224),{1,4,7,10},{"Q3","Q4","Q1","Q2"}), "")</f>
        <v/>
      </c>
      <c r="F1224" s="2"/>
      <c r="G1224" s="2"/>
      <c r="H1224" s="2"/>
      <c r="I1224" s="2"/>
    </row>
    <row r="1225" spans="1:9" ht="15.75" x14ac:dyDescent="0.25">
      <c r="A1225" s="105">
        <f t="shared" si="19"/>
        <v>1207</v>
      </c>
      <c r="B1225" s="2"/>
      <c r="C1225" s="35"/>
      <c r="D1225" s="36"/>
      <c r="E1225" s="38" t="str">
        <f>IF(NOT(ISBLANK(D1225)), LOOKUP(MONTH(D1225),{1,4,7,10},{"Q3","Q4","Q1","Q2"}), "")</f>
        <v/>
      </c>
      <c r="F1225" s="2"/>
      <c r="G1225" s="2"/>
      <c r="H1225" s="2"/>
      <c r="I1225" s="2"/>
    </row>
    <row r="1226" spans="1:9" ht="15.75" x14ac:dyDescent="0.25">
      <c r="A1226" s="105">
        <f t="shared" si="19"/>
        <v>1208</v>
      </c>
      <c r="B1226" s="2"/>
      <c r="C1226" s="35"/>
      <c r="D1226" s="36"/>
      <c r="E1226" s="38" t="str">
        <f>IF(NOT(ISBLANK(D1226)), LOOKUP(MONTH(D1226),{1,4,7,10},{"Q3","Q4","Q1","Q2"}), "")</f>
        <v/>
      </c>
      <c r="F1226" s="2"/>
      <c r="G1226" s="2"/>
      <c r="H1226" s="2"/>
      <c r="I1226" s="2"/>
    </row>
    <row r="1227" spans="1:9" ht="15.75" x14ac:dyDescent="0.25">
      <c r="A1227" s="105">
        <f t="shared" si="19"/>
        <v>1209</v>
      </c>
      <c r="B1227" s="2"/>
      <c r="C1227" s="35"/>
      <c r="D1227" s="36"/>
      <c r="E1227" s="38" t="str">
        <f>IF(NOT(ISBLANK(D1227)), LOOKUP(MONTH(D1227),{1,4,7,10},{"Q3","Q4","Q1","Q2"}), "")</f>
        <v/>
      </c>
      <c r="F1227" s="2"/>
      <c r="G1227" s="2"/>
      <c r="H1227" s="2"/>
      <c r="I1227" s="2"/>
    </row>
    <row r="1228" spans="1:9" ht="15.75" x14ac:dyDescent="0.25">
      <c r="A1228" s="105">
        <f t="shared" si="19"/>
        <v>1210</v>
      </c>
      <c r="B1228" s="2"/>
      <c r="C1228" s="35"/>
      <c r="D1228" s="36"/>
      <c r="E1228" s="38" t="str">
        <f>IF(NOT(ISBLANK(D1228)), LOOKUP(MONTH(D1228),{1,4,7,10},{"Q3","Q4","Q1","Q2"}), "")</f>
        <v/>
      </c>
      <c r="F1228" s="2"/>
      <c r="G1228" s="2"/>
      <c r="H1228" s="2"/>
      <c r="I1228" s="2"/>
    </row>
    <row r="1229" spans="1:9" ht="15.75" x14ac:dyDescent="0.25">
      <c r="A1229" s="105">
        <f t="shared" si="19"/>
        <v>1211</v>
      </c>
      <c r="B1229" s="2"/>
      <c r="C1229" s="35"/>
      <c r="D1229" s="36"/>
      <c r="E1229" s="38" t="str">
        <f>IF(NOT(ISBLANK(D1229)), LOOKUP(MONTH(D1229),{1,4,7,10},{"Q3","Q4","Q1","Q2"}), "")</f>
        <v/>
      </c>
      <c r="F1229" s="2"/>
      <c r="G1229" s="2"/>
      <c r="H1229" s="2"/>
      <c r="I1229" s="2"/>
    </row>
    <row r="1230" spans="1:9" ht="15.75" x14ac:dyDescent="0.25">
      <c r="A1230" s="105">
        <f t="shared" si="19"/>
        <v>1212</v>
      </c>
      <c r="B1230" s="2"/>
      <c r="C1230" s="35"/>
      <c r="D1230" s="36"/>
      <c r="E1230" s="38" t="str">
        <f>IF(NOT(ISBLANK(D1230)), LOOKUP(MONTH(D1230),{1,4,7,10},{"Q3","Q4","Q1","Q2"}), "")</f>
        <v/>
      </c>
      <c r="F1230" s="2"/>
      <c r="G1230" s="2"/>
      <c r="H1230" s="2"/>
      <c r="I1230" s="2"/>
    </row>
    <row r="1231" spans="1:9" ht="15.75" x14ac:dyDescent="0.25">
      <c r="A1231" s="105">
        <f t="shared" si="19"/>
        <v>1213</v>
      </c>
      <c r="B1231" s="2"/>
      <c r="C1231" s="35"/>
      <c r="D1231" s="36"/>
      <c r="E1231" s="38" t="str">
        <f>IF(NOT(ISBLANK(D1231)), LOOKUP(MONTH(D1231),{1,4,7,10},{"Q3","Q4","Q1","Q2"}), "")</f>
        <v/>
      </c>
      <c r="F1231" s="2"/>
      <c r="G1231" s="2"/>
      <c r="H1231" s="2"/>
      <c r="I1231" s="2"/>
    </row>
    <row r="1232" spans="1:9" ht="15.75" x14ac:dyDescent="0.25">
      <c r="A1232" s="105">
        <f t="shared" si="19"/>
        <v>1214</v>
      </c>
      <c r="B1232" s="2"/>
      <c r="C1232" s="35"/>
      <c r="D1232" s="36"/>
      <c r="E1232" s="38" t="str">
        <f>IF(NOT(ISBLANK(D1232)), LOOKUP(MONTH(D1232),{1,4,7,10},{"Q3","Q4","Q1","Q2"}), "")</f>
        <v/>
      </c>
      <c r="F1232" s="2"/>
      <c r="G1232" s="2"/>
      <c r="H1232" s="2"/>
      <c r="I1232" s="2"/>
    </row>
    <row r="1233" spans="1:9" ht="15.75" x14ac:dyDescent="0.25">
      <c r="A1233" s="105">
        <f t="shared" si="19"/>
        <v>1215</v>
      </c>
      <c r="B1233" s="2"/>
      <c r="C1233" s="35"/>
      <c r="D1233" s="36"/>
      <c r="E1233" s="38" t="str">
        <f>IF(NOT(ISBLANK(D1233)), LOOKUP(MONTH(D1233),{1,4,7,10},{"Q3","Q4","Q1","Q2"}), "")</f>
        <v/>
      </c>
      <c r="F1233" s="2"/>
      <c r="G1233" s="2"/>
      <c r="H1233" s="2"/>
      <c r="I1233" s="2"/>
    </row>
    <row r="1234" spans="1:9" ht="15.75" x14ac:dyDescent="0.25">
      <c r="A1234" s="105">
        <f t="shared" si="19"/>
        <v>1216</v>
      </c>
      <c r="B1234" s="2"/>
      <c r="C1234" s="35"/>
      <c r="D1234" s="36"/>
      <c r="E1234" s="38" t="str">
        <f>IF(NOT(ISBLANK(D1234)), LOOKUP(MONTH(D1234),{1,4,7,10},{"Q3","Q4","Q1","Q2"}), "")</f>
        <v/>
      </c>
      <c r="F1234" s="2"/>
      <c r="G1234" s="2"/>
      <c r="H1234" s="2"/>
      <c r="I1234" s="2"/>
    </row>
    <row r="1235" spans="1:9" ht="15.75" x14ac:dyDescent="0.25">
      <c r="A1235" s="105">
        <f t="shared" si="19"/>
        <v>1217</v>
      </c>
      <c r="B1235" s="2"/>
      <c r="C1235" s="35"/>
      <c r="D1235" s="36"/>
      <c r="E1235" s="38" t="str">
        <f>IF(NOT(ISBLANK(D1235)), LOOKUP(MONTH(D1235),{1,4,7,10},{"Q3","Q4","Q1","Q2"}), "")</f>
        <v/>
      </c>
      <c r="F1235" s="2"/>
      <c r="G1235" s="2"/>
      <c r="H1235" s="2"/>
      <c r="I1235" s="2"/>
    </row>
    <row r="1236" spans="1:9" ht="15.75" x14ac:dyDescent="0.25">
      <c r="A1236" s="105">
        <f t="shared" si="19"/>
        <v>1218</v>
      </c>
      <c r="B1236" s="2"/>
      <c r="C1236" s="35"/>
      <c r="D1236" s="36"/>
      <c r="E1236" s="38" t="str">
        <f>IF(NOT(ISBLANK(D1236)), LOOKUP(MONTH(D1236),{1,4,7,10},{"Q3","Q4","Q1","Q2"}), "")</f>
        <v/>
      </c>
      <c r="F1236" s="2"/>
      <c r="G1236" s="2"/>
      <c r="H1236" s="2"/>
      <c r="I1236" s="2"/>
    </row>
    <row r="1237" spans="1:9" ht="15.75" x14ac:dyDescent="0.25">
      <c r="A1237" s="105">
        <f t="shared" ref="A1237:A1300" si="20">A1236+$A$19</f>
        <v>1219</v>
      </c>
      <c r="B1237" s="2"/>
      <c r="C1237" s="35"/>
      <c r="D1237" s="36"/>
      <c r="E1237" s="38" t="str">
        <f>IF(NOT(ISBLANK(D1237)), LOOKUP(MONTH(D1237),{1,4,7,10},{"Q3","Q4","Q1","Q2"}), "")</f>
        <v/>
      </c>
      <c r="F1237" s="2"/>
      <c r="G1237" s="2"/>
      <c r="H1237" s="2"/>
      <c r="I1237" s="2"/>
    </row>
    <row r="1238" spans="1:9" ht="15.75" x14ac:dyDescent="0.25">
      <c r="A1238" s="105">
        <f t="shared" si="20"/>
        <v>1220</v>
      </c>
      <c r="B1238" s="2"/>
      <c r="C1238" s="35"/>
      <c r="D1238" s="36"/>
      <c r="E1238" s="38" t="str">
        <f>IF(NOT(ISBLANK(D1238)), LOOKUP(MONTH(D1238),{1,4,7,10},{"Q3","Q4","Q1","Q2"}), "")</f>
        <v/>
      </c>
      <c r="F1238" s="2"/>
      <c r="G1238" s="2"/>
      <c r="H1238" s="2"/>
      <c r="I1238" s="2"/>
    </row>
    <row r="1239" spans="1:9" ht="15.75" x14ac:dyDescent="0.25">
      <c r="A1239" s="105">
        <f t="shared" si="20"/>
        <v>1221</v>
      </c>
      <c r="B1239" s="2"/>
      <c r="C1239" s="35"/>
      <c r="D1239" s="36"/>
      <c r="E1239" s="38" t="str">
        <f>IF(NOT(ISBLANK(D1239)), LOOKUP(MONTH(D1239),{1,4,7,10},{"Q3","Q4","Q1","Q2"}), "")</f>
        <v/>
      </c>
      <c r="F1239" s="2"/>
      <c r="G1239" s="2"/>
      <c r="H1239" s="2"/>
      <c r="I1239" s="2"/>
    </row>
    <row r="1240" spans="1:9" ht="15.75" x14ac:dyDescent="0.25">
      <c r="A1240" s="105">
        <f t="shared" si="20"/>
        <v>1222</v>
      </c>
      <c r="B1240" s="2"/>
      <c r="C1240" s="35"/>
      <c r="D1240" s="36"/>
      <c r="E1240" s="38" t="str">
        <f>IF(NOT(ISBLANK(D1240)), LOOKUP(MONTH(D1240),{1,4,7,10},{"Q3","Q4","Q1","Q2"}), "")</f>
        <v/>
      </c>
      <c r="F1240" s="2"/>
      <c r="G1240" s="2"/>
      <c r="H1240" s="2"/>
      <c r="I1240" s="2"/>
    </row>
    <row r="1241" spans="1:9" ht="15.75" x14ac:dyDescent="0.25">
      <c r="A1241" s="105">
        <f t="shared" si="20"/>
        <v>1223</v>
      </c>
      <c r="B1241" s="2"/>
      <c r="C1241" s="35"/>
      <c r="D1241" s="36"/>
      <c r="E1241" s="38" t="str">
        <f>IF(NOT(ISBLANK(D1241)), LOOKUP(MONTH(D1241),{1,4,7,10},{"Q3","Q4","Q1","Q2"}), "")</f>
        <v/>
      </c>
      <c r="F1241" s="2"/>
      <c r="G1241" s="2"/>
      <c r="H1241" s="2"/>
      <c r="I1241" s="2"/>
    </row>
    <row r="1242" spans="1:9" ht="15.75" x14ac:dyDescent="0.25">
      <c r="A1242" s="105">
        <f t="shared" si="20"/>
        <v>1224</v>
      </c>
      <c r="B1242" s="2"/>
      <c r="C1242" s="35"/>
      <c r="D1242" s="36"/>
      <c r="E1242" s="38" t="str">
        <f>IF(NOT(ISBLANK(D1242)), LOOKUP(MONTH(D1242),{1,4,7,10},{"Q3","Q4","Q1","Q2"}), "")</f>
        <v/>
      </c>
      <c r="F1242" s="2"/>
      <c r="G1242" s="2"/>
      <c r="H1242" s="2"/>
      <c r="I1242" s="2"/>
    </row>
    <row r="1243" spans="1:9" ht="15.75" x14ac:dyDescent="0.25">
      <c r="A1243" s="105">
        <f t="shared" si="20"/>
        <v>1225</v>
      </c>
      <c r="B1243" s="2"/>
      <c r="C1243" s="35"/>
      <c r="D1243" s="36"/>
      <c r="E1243" s="38" t="str">
        <f>IF(NOT(ISBLANK(D1243)), LOOKUP(MONTH(D1243),{1,4,7,10},{"Q3","Q4","Q1","Q2"}), "")</f>
        <v/>
      </c>
      <c r="F1243" s="2"/>
      <c r="G1243" s="2"/>
      <c r="H1243" s="2"/>
      <c r="I1243" s="2"/>
    </row>
    <row r="1244" spans="1:9" ht="15.75" x14ac:dyDescent="0.25">
      <c r="A1244" s="105">
        <f t="shared" si="20"/>
        <v>1226</v>
      </c>
      <c r="B1244" s="2"/>
      <c r="C1244" s="35"/>
      <c r="D1244" s="36"/>
      <c r="E1244" s="38" t="str">
        <f>IF(NOT(ISBLANK(D1244)), LOOKUP(MONTH(D1244),{1,4,7,10},{"Q3","Q4","Q1","Q2"}), "")</f>
        <v/>
      </c>
      <c r="F1244" s="2"/>
      <c r="G1244" s="2"/>
      <c r="H1244" s="2"/>
      <c r="I1244" s="2"/>
    </row>
    <row r="1245" spans="1:9" ht="15.75" x14ac:dyDescent="0.25">
      <c r="A1245" s="105">
        <f t="shared" si="20"/>
        <v>1227</v>
      </c>
      <c r="B1245" s="2"/>
      <c r="C1245" s="35"/>
      <c r="D1245" s="36"/>
      <c r="E1245" s="38" t="str">
        <f>IF(NOT(ISBLANK(D1245)), LOOKUP(MONTH(D1245),{1,4,7,10},{"Q3","Q4","Q1","Q2"}), "")</f>
        <v/>
      </c>
      <c r="F1245" s="2"/>
      <c r="G1245" s="2"/>
      <c r="H1245" s="2"/>
      <c r="I1245" s="2"/>
    </row>
    <row r="1246" spans="1:9" ht="15.75" x14ac:dyDescent="0.25">
      <c r="A1246" s="105">
        <f t="shared" si="20"/>
        <v>1228</v>
      </c>
      <c r="B1246" s="2"/>
      <c r="C1246" s="35"/>
      <c r="D1246" s="36"/>
      <c r="E1246" s="38" t="str">
        <f>IF(NOT(ISBLANK(D1246)), LOOKUP(MONTH(D1246),{1,4,7,10},{"Q3","Q4","Q1","Q2"}), "")</f>
        <v/>
      </c>
      <c r="F1246" s="2"/>
      <c r="G1246" s="2"/>
      <c r="H1246" s="2"/>
      <c r="I1246" s="2"/>
    </row>
    <row r="1247" spans="1:9" ht="15.75" x14ac:dyDescent="0.25">
      <c r="A1247" s="105">
        <f t="shared" si="20"/>
        <v>1229</v>
      </c>
      <c r="B1247" s="2"/>
      <c r="C1247" s="35"/>
      <c r="D1247" s="36"/>
      <c r="E1247" s="38" t="str">
        <f>IF(NOT(ISBLANK(D1247)), LOOKUP(MONTH(D1247),{1,4,7,10},{"Q3","Q4","Q1","Q2"}), "")</f>
        <v/>
      </c>
      <c r="F1247" s="2"/>
      <c r="G1247" s="2"/>
      <c r="H1247" s="2"/>
      <c r="I1247" s="2"/>
    </row>
    <row r="1248" spans="1:9" ht="15.75" x14ac:dyDescent="0.25">
      <c r="A1248" s="105">
        <f t="shared" si="20"/>
        <v>1230</v>
      </c>
      <c r="B1248" s="2"/>
      <c r="C1248" s="35"/>
      <c r="D1248" s="36"/>
      <c r="E1248" s="38" t="str">
        <f>IF(NOT(ISBLANK(D1248)), LOOKUP(MONTH(D1248),{1,4,7,10},{"Q3","Q4","Q1","Q2"}), "")</f>
        <v/>
      </c>
      <c r="F1248" s="2"/>
      <c r="G1248" s="2"/>
      <c r="H1248" s="2"/>
      <c r="I1248" s="2"/>
    </row>
    <row r="1249" spans="1:9" ht="15.75" x14ac:dyDescent="0.25">
      <c r="A1249" s="105">
        <f t="shared" si="20"/>
        <v>1231</v>
      </c>
      <c r="B1249" s="2"/>
      <c r="C1249" s="35"/>
      <c r="D1249" s="36"/>
      <c r="E1249" s="38" t="str">
        <f>IF(NOT(ISBLANK(D1249)), LOOKUP(MONTH(D1249),{1,4,7,10},{"Q3","Q4","Q1","Q2"}), "")</f>
        <v/>
      </c>
      <c r="F1249" s="2"/>
      <c r="G1249" s="2"/>
      <c r="H1249" s="2"/>
      <c r="I1249" s="2"/>
    </row>
    <row r="1250" spans="1:9" ht="15.75" x14ac:dyDescent="0.25">
      <c r="A1250" s="105">
        <f t="shared" si="20"/>
        <v>1232</v>
      </c>
      <c r="B1250" s="2"/>
      <c r="C1250" s="35"/>
      <c r="D1250" s="36"/>
      <c r="E1250" s="38" t="str">
        <f>IF(NOT(ISBLANK(D1250)), LOOKUP(MONTH(D1250),{1,4,7,10},{"Q3","Q4","Q1","Q2"}), "")</f>
        <v/>
      </c>
      <c r="F1250" s="2"/>
      <c r="G1250" s="2"/>
      <c r="H1250" s="2"/>
      <c r="I1250" s="2"/>
    </row>
    <row r="1251" spans="1:9" ht="15.75" x14ac:dyDescent="0.25">
      <c r="A1251" s="105">
        <f t="shared" si="20"/>
        <v>1233</v>
      </c>
      <c r="B1251" s="2"/>
      <c r="C1251" s="35"/>
      <c r="D1251" s="36"/>
      <c r="E1251" s="38" t="str">
        <f>IF(NOT(ISBLANK(D1251)), LOOKUP(MONTH(D1251),{1,4,7,10},{"Q3","Q4","Q1","Q2"}), "")</f>
        <v/>
      </c>
      <c r="F1251" s="2"/>
      <c r="G1251" s="2"/>
      <c r="H1251" s="2"/>
      <c r="I1251" s="2"/>
    </row>
    <row r="1252" spans="1:9" ht="15.75" x14ac:dyDescent="0.25">
      <c r="A1252" s="105">
        <f t="shared" si="20"/>
        <v>1234</v>
      </c>
      <c r="B1252" s="2"/>
      <c r="C1252" s="35"/>
      <c r="D1252" s="36"/>
      <c r="E1252" s="38" t="str">
        <f>IF(NOT(ISBLANK(D1252)), LOOKUP(MONTH(D1252),{1,4,7,10},{"Q3","Q4","Q1","Q2"}), "")</f>
        <v/>
      </c>
      <c r="F1252" s="2"/>
      <c r="G1252" s="2"/>
      <c r="H1252" s="2"/>
      <c r="I1252" s="2"/>
    </row>
    <row r="1253" spans="1:9" ht="15.75" x14ac:dyDescent="0.25">
      <c r="A1253" s="105">
        <f t="shared" si="20"/>
        <v>1235</v>
      </c>
      <c r="B1253" s="2"/>
      <c r="C1253" s="35"/>
      <c r="D1253" s="36"/>
      <c r="E1253" s="38" t="str">
        <f>IF(NOT(ISBLANK(D1253)), LOOKUP(MONTH(D1253),{1,4,7,10},{"Q3","Q4","Q1","Q2"}), "")</f>
        <v/>
      </c>
      <c r="F1253" s="2"/>
      <c r="G1253" s="2"/>
      <c r="H1253" s="2"/>
      <c r="I1253" s="2"/>
    </row>
    <row r="1254" spans="1:9" ht="15.75" x14ac:dyDescent="0.25">
      <c r="A1254" s="105">
        <f t="shared" si="20"/>
        <v>1236</v>
      </c>
      <c r="B1254" s="2"/>
      <c r="C1254" s="35"/>
      <c r="D1254" s="36"/>
      <c r="E1254" s="38" t="str">
        <f>IF(NOT(ISBLANK(D1254)), LOOKUP(MONTH(D1254),{1,4,7,10},{"Q3","Q4","Q1","Q2"}), "")</f>
        <v/>
      </c>
      <c r="F1254" s="2"/>
      <c r="G1254" s="2"/>
      <c r="H1254" s="2"/>
      <c r="I1254" s="2"/>
    </row>
    <row r="1255" spans="1:9" ht="15.75" x14ac:dyDescent="0.25">
      <c r="A1255" s="105">
        <f t="shared" si="20"/>
        <v>1237</v>
      </c>
      <c r="B1255" s="2"/>
      <c r="C1255" s="35"/>
      <c r="D1255" s="36"/>
      <c r="E1255" s="38" t="str">
        <f>IF(NOT(ISBLANK(D1255)), LOOKUP(MONTH(D1255),{1,4,7,10},{"Q3","Q4","Q1","Q2"}), "")</f>
        <v/>
      </c>
      <c r="F1255" s="2"/>
      <c r="G1255" s="2"/>
      <c r="H1255" s="2"/>
      <c r="I1255" s="2"/>
    </row>
    <row r="1256" spans="1:9" ht="15.75" x14ac:dyDescent="0.25">
      <c r="A1256" s="105">
        <f t="shared" si="20"/>
        <v>1238</v>
      </c>
      <c r="B1256" s="2"/>
      <c r="C1256" s="35"/>
      <c r="D1256" s="36"/>
      <c r="E1256" s="38" t="str">
        <f>IF(NOT(ISBLANK(D1256)), LOOKUP(MONTH(D1256),{1,4,7,10},{"Q3","Q4","Q1","Q2"}), "")</f>
        <v/>
      </c>
      <c r="F1256" s="2"/>
      <c r="G1256" s="2"/>
      <c r="H1256" s="2"/>
      <c r="I1256" s="2"/>
    </row>
    <row r="1257" spans="1:9" ht="15.75" x14ac:dyDescent="0.25">
      <c r="A1257" s="105">
        <f t="shared" si="20"/>
        <v>1239</v>
      </c>
      <c r="B1257" s="2"/>
      <c r="C1257" s="35"/>
      <c r="D1257" s="36"/>
      <c r="E1257" s="38" t="str">
        <f>IF(NOT(ISBLANK(D1257)), LOOKUP(MONTH(D1257),{1,4,7,10},{"Q3","Q4","Q1","Q2"}), "")</f>
        <v/>
      </c>
      <c r="F1257" s="2"/>
      <c r="G1257" s="2"/>
      <c r="H1257" s="2"/>
      <c r="I1257" s="2"/>
    </row>
    <row r="1258" spans="1:9" ht="15.75" x14ac:dyDescent="0.25">
      <c r="A1258" s="105">
        <f t="shared" si="20"/>
        <v>1240</v>
      </c>
      <c r="B1258" s="2"/>
      <c r="C1258" s="35"/>
      <c r="D1258" s="36"/>
      <c r="E1258" s="38" t="str">
        <f>IF(NOT(ISBLANK(D1258)), LOOKUP(MONTH(D1258),{1,4,7,10},{"Q3","Q4","Q1","Q2"}), "")</f>
        <v/>
      </c>
      <c r="F1258" s="2"/>
      <c r="G1258" s="2"/>
      <c r="H1258" s="2"/>
      <c r="I1258" s="2"/>
    </row>
    <row r="1259" spans="1:9" ht="15.75" x14ac:dyDescent="0.25">
      <c r="A1259" s="105">
        <f t="shared" si="20"/>
        <v>1241</v>
      </c>
      <c r="B1259" s="2"/>
      <c r="C1259" s="35"/>
      <c r="D1259" s="36"/>
      <c r="E1259" s="38" t="str">
        <f>IF(NOT(ISBLANK(D1259)), LOOKUP(MONTH(D1259),{1,4,7,10},{"Q3","Q4","Q1","Q2"}), "")</f>
        <v/>
      </c>
      <c r="F1259" s="2"/>
      <c r="G1259" s="2"/>
      <c r="H1259" s="2"/>
      <c r="I1259" s="2"/>
    </row>
    <row r="1260" spans="1:9" ht="15.75" x14ac:dyDescent="0.25">
      <c r="A1260" s="105">
        <f t="shared" si="20"/>
        <v>1242</v>
      </c>
      <c r="B1260" s="2"/>
      <c r="C1260" s="35"/>
      <c r="D1260" s="36"/>
      <c r="E1260" s="38" t="str">
        <f>IF(NOT(ISBLANK(D1260)), LOOKUP(MONTH(D1260),{1,4,7,10},{"Q3","Q4","Q1","Q2"}), "")</f>
        <v/>
      </c>
      <c r="F1260" s="2"/>
      <c r="G1260" s="2"/>
      <c r="H1260" s="2"/>
      <c r="I1260" s="2"/>
    </row>
    <row r="1261" spans="1:9" ht="15.75" x14ac:dyDescent="0.25">
      <c r="A1261" s="105">
        <f t="shared" si="20"/>
        <v>1243</v>
      </c>
      <c r="B1261" s="2"/>
      <c r="C1261" s="35"/>
      <c r="D1261" s="36"/>
      <c r="E1261" s="38" t="str">
        <f>IF(NOT(ISBLANK(D1261)), LOOKUP(MONTH(D1261),{1,4,7,10},{"Q3","Q4","Q1","Q2"}), "")</f>
        <v/>
      </c>
      <c r="F1261" s="2"/>
      <c r="G1261" s="2"/>
      <c r="H1261" s="2"/>
      <c r="I1261" s="2"/>
    </row>
    <row r="1262" spans="1:9" ht="15.75" x14ac:dyDescent="0.25">
      <c r="A1262" s="105">
        <f t="shared" si="20"/>
        <v>1244</v>
      </c>
      <c r="B1262" s="2"/>
      <c r="C1262" s="35"/>
      <c r="D1262" s="36"/>
      <c r="E1262" s="38" t="str">
        <f>IF(NOT(ISBLANK(D1262)), LOOKUP(MONTH(D1262),{1,4,7,10},{"Q3","Q4","Q1","Q2"}), "")</f>
        <v/>
      </c>
      <c r="F1262" s="2"/>
      <c r="G1262" s="2"/>
      <c r="H1262" s="2"/>
      <c r="I1262" s="2"/>
    </row>
    <row r="1263" spans="1:9" ht="15.75" x14ac:dyDescent="0.25">
      <c r="A1263" s="105">
        <f t="shared" si="20"/>
        <v>1245</v>
      </c>
      <c r="B1263" s="2"/>
      <c r="C1263" s="35"/>
      <c r="D1263" s="36"/>
      <c r="E1263" s="38" t="str">
        <f>IF(NOT(ISBLANK(D1263)), LOOKUP(MONTH(D1263),{1,4,7,10},{"Q3","Q4","Q1","Q2"}), "")</f>
        <v/>
      </c>
      <c r="F1263" s="2"/>
      <c r="G1263" s="2"/>
      <c r="H1263" s="2"/>
      <c r="I1263" s="2"/>
    </row>
    <row r="1264" spans="1:9" ht="15.75" x14ac:dyDescent="0.25">
      <c r="A1264" s="105">
        <f t="shared" si="20"/>
        <v>1246</v>
      </c>
      <c r="B1264" s="2"/>
      <c r="C1264" s="35"/>
      <c r="D1264" s="36"/>
      <c r="E1264" s="38" t="str">
        <f>IF(NOT(ISBLANK(D1264)), LOOKUP(MONTH(D1264),{1,4,7,10},{"Q3","Q4","Q1","Q2"}), "")</f>
        <v/>
      </c>
      <c r="F1264" s="2"/>
      <c r="G1264" s="2"/>
      <c r="H1264" s="2"/>
      <c r="I1264" s="2"/>
    </row>
    <row r="1265" spans="1:9" ht="15.75" x14ac:dyDescent="0.25">
      <c r="A1265" s="105">
        <f t="shared" si="20"/>
        <v>1247</v>
      </c>
      <c r="B1265" s="2"/>
      <c r="C1265" s="35"/>
      <c r="D1265" s="36"/>
      <c r="E1265" s="38" t="str">
        <f>IF(NOT(ISBLANK(D1265)), LOOKUP(MONTH(D1265),{1,4,7,10},{"Q3","Q4","Q1","Q2"}), "")</f>
        <v/>
      </c>
      <c r="F1265" s="2"/>
      <c r="G1265" s="2"/>
      <c r="H1265" s="2"/>
      <c r="I1265" s="2"/>
    </row>
    <row r="1266" spans="1:9" ht="15.75" x14ac:dyDescent="0.25">
      <c r="A1266" s="105">
        <f t="shared" si="20"/>
        <v>1248</v>
      </c>
      <c r="B1266" s="2"/>
      <c r="C1266" s="35"/>
      <c r="D1266" s="36"/>
      <c r="E1266" s="38" t="str">
        <f>IF(NOT(ISBLANK(D1266)), LOOKUP(MONTH(D1266),{1,4,7,10},{"Q3","Q4","Q1","Q2"}), "")</f>
        <v/>
      </c>
      <c r="F1266" s="2"/>
      <c r="G1266" s="2"/>
      <c r="H1266" s="2"/>
      <c r="I1266" s="2"/>
    </row>
    <row r="1267" spans="1:9" ht="15.75" x14ac:dyDescent="0.25">
      <c r="A1267" s="105">
        <f t="shared" si="20"/>
        <v>1249</v>
      </c>
      <c r="B1267" s="2"/>
      <c r="C1267" s="35"/>
      <c r="D1267" s="36"/>
      <c r="E1267" s="38" t="str">
        <f>IF(NOT(ISBLANK(D1267)), LOOKUP(MONTH(D1267),{1,4,7,10},{"Q3","Q4","Q1","Q2"}), "")</f>
        <v/>
      </c>
      <c r="F1267" s="2"/>
      <c r="G1267" s="2"/>
      <c r="H1267" s="2"/>
      <c r="I1267" s="2"/>
    </row>
    <row r="1268" spans="1:9" ht="15.75" x14ac:dyDescent="0.25">
      <c r="A1268" s="105">
        <f t="shared" si="20"/>
        <v>1250</v>
      </c>
      <c r="B1268" s="2"/>
      <c r="C1268" s="35"/>
      <c r="D1268" s="36"/>
      <c r="E1268" s="38" t="str">
        <f>IF(NOT(ISBLANK(D1268)), LOOKUP(MONTH(D1268),{1,4,7,10},{"Q3","Q4","Q1","Q2"}), "")</f>
        <v/>
      </c>
      <c r="F1268" s="2"/>
      <c r="G1268" s="2"/>
      <c r="H1268" s="2"/>
      <c r="I1268" s="2"/>
    </row>
    <row r="1269" spans="1:9" ht="15.75" x14ac:dyDescent="0.25">
      <c r="A1269" s="105">
        <f t="shared" si="20"/>
        <v>1251</v>
      </c>
      <c r="B1269" s="2"/>
      <c r="C1269" s="35"/>
      <c r="D1269" s="36"/>
      <c r="E1269" s="38" t="str">
        <f>IF(NOT(ISBLANK(D1269)), LOOKUP(MONTH(D1269),{1,4,7,10},{"Q3","Q4","Q1","Q2"}), "")</f>
        <v/>
      </c>
      <c r="F1269" s="2"/>
      <c r="G1269" s="2"/>
      <c r="H1269" s="2"/>
      <c r="I1269" s="2"/>
    </row>
    <row r="1270" spans="1:9" ht="15.75" x14ac:dyDescent="0.25">
      <c r="A1270" s="105">
        <f t="shared" si="20"/>
        <v>1252</v>
      </c>
      <c r="B1270" s="2"/>
      <c r="C1270" s="35"/>
      <c r="D1270" s="36"/>
      <c r="E1270" s="38" t="str">
        <f>IF(NOT(ISBLANK(D1270)), LOOKUP(MONTH(D1270),{1,4,7,10},{"Q3","Q4","Q1","Q2"}), "")</f>
        <v/>
      </c>
      <c r="F1270" s="2"/>
      <c r="G1270" s="2"/>
      <c r="H1270" s="2"/>
      <c r="I1270" s="2"/>
    </row>
    <row r="1271" spans="1:9" ht="15.75" x14ac:dyDescent="0.25">
      <c r="A1271" s="105">
        <f t="shared" si="20"/>
        <v>1253</v>
      </c>
      <c r="B1271" s="2"/>
      <c r="C1271" s="35"/>
      <c r="D1271" s="36"/>
      <c r="E1271" s="38" t="str">
        <f>IF(NOT(ISBLANK(D1271)), LOOKUP(MONTH(D1271),{1,4,7,10},{"Q3","Q4","Q1","Q2"}), "")</f>
        <v/>
      </c>
      <c r="F1271" s="2"/>
      <c r="G1271" s="2"/>
      <c r="H1271" s="2"/>
      <c r="I1271" s="2"/>
    </row>
    <row r="1272" spans="1:9" ht="15.75" x14ac:dyDescent="0.25">
      <c r="A1272" s="105">
        <f t="shared" si="20"/>
        <v>1254</v>
      </c>
      <c r="B1272" s="2"/>
      <c r="C1272" s="35"/>
      <c r="D1272" s="36"/>
      <c r="E1272" s="38" t="str">
        <f>IF(NOT(ISBLANK(D1272)), LOOKUP(MONTH(D1272),{1,4,7,10},{"Q3","Q4","Q1","Q2"}), "")</f>
        <v/>
      </c>
      <c r="F1272" s="2"/>
      <c r="G1272" s="2"/>
      <c r="H1272" s="2"/>
      <c r="I1272" s="2"/>
    </row>
    <row r="1273" spans="1:9" ht="15.75" x14ac:dyDescent="0.25">
      <c r="A1273" s="105">
        <f t="shared" si="20"/>
        <v>1255</v>
      </c>
      <c r="B1273" s="2"/>
      <c r="C1273" s="35"/>
      <c r="D1273" s="36"/>
      <c r="E1273" s="38" t="str">
        <f>IF(NOT(ISBLANK(D1273)), LOOKUP(MONTH(D1273),{1,4,7,10},{"Q3","Q4","Q1","Q2"}), "")</f>
        <v/>
      </c>
      <c r="F1273" s="2"/>
      <c r="G1273" s="2"/>
      <c r="H1273" s="2"/>
      <c r="I1273" s="2"/>
    </row>
    <row r="1274" spans="1:9" ht="15.75" x14ac:dyDescent="0.25">
      <c r="A1274" s="105">
        <f t="shared" si="20"/>
        <v>1256</v>
      </c>
      <c r="B1274" s="2"/>
      <c r="C1274" s="35"/>
      <c r="D1274" s="36"/>
      <c r="E1274" s="38" t="str">
        <f>IF(NOT(ISBLANK(D1274)), LOOKUP(MONTH(D1274),{1,4,7,10},{"Q3","Q4","Q1","Q2"}), "")</f>
        <v/>
      </c>
      <c r="F1274" s="2"/>
      <c r="G1274" s="2"/>
      <c r="H1274" s="2"/>
      <c r="I1274" s="2"/>
    </row>
    <row r="1275" spans="1:9" ht="15.75" x14ac:dyDescent="0.25">
      <c r="A1275" s="105">
        <f t="shared" si="20"/>
        <v>1257</v>
      </c>
      <c r="B1275" s="2"/>
      <c r="C1275" s="35"/>
      <c r="D1275" s="36"/>
      <c r="E1275" s="38" t="str">
        <f>IF(NOT(ISBLANK(D1275)), LOOKUP(MONTH(D1275),{1,4,7,10},{"Q3","Q4","Q1","Q2"}), "")</f>
        <v/>
      </c>
      <c r="F1275" s="2"/>
      <c r="G1275" s="2"/>
      <c r="H1275" s="2"/>
      <c r="I1275" s="2"/>
    </row>
    <row r="1276" spans="1:9" ht="15.75" x14ac:dyDescent="0.25">
      <c r="A1276" s="105">
        <f t="shared" si="20"/>
        <v>1258</v>
      </c>
      <c r="B1276" s="2"/>
      <c r="C1276" s="35"/>
      <c r="D1276" s="36"/>
      <c r="E1276" s="38" t="str">
        <f>IF(NOT(ISBLANK(D1276)), LOOKUP(MONTH(D1276),{1,4,7,10},{"Q3","Q4","Q1","Q2"}), "")</f>
        <v/>
      </c>
      <c r="F1276" s="2"/>
      <c r="G1276" s="2"/>
      <c r="H1276" s="2"/>
      <c r="I1276" s="2"/>
    </row>
    <row r="1277" spans="1:9" ht="15.75" x14ac:dyDescent="0.25">
      <c r="A1277" s="105">
        <f t="shared" si="20"/>
        <v>1259</v>
      </c>
      <c r="B1277" s="2"/>
      <c r="C1277" s="35"/>
      <c r="D1277" s="36"/>
      <c r="E1277" s="38" t="str">
        <f>IF(NOT(ISBLANK(D1277)), LOOKUP(MONTH(D1277),{1,4,7,10},{"Q3","Q4","Q1","Q2"}), "")</f>
        <v/>
      </c>
      <c r="F1277" s="2"/>
      <c r="G1277" s="2"/>
      <c r="H1277" s="2"/>
      <c r="I1277" s="2"/>
    </row>
    <row r="1278" spans="1:9" ht="15.75" x14ac:dyDescent="0.25">
      <c r="A1278" s="105">
        <f t="shared" si="20"/>
        <v>1260</v>
      </c>
      <c r="B1278" s="2"/>
      <c r="C1278" s="35"/>
      <c r="D1278" s="36"/>
      <c r="E1278" s="38" t="str">
        <f>IF(NOT(ISBLANK(D1278)), LOOKUP(MONTH(D1278),{1,4,7,10},{"Q3","Q4","Q1","Q2"}), "")</f>
        <v/>
      </c>
      <c r="F1278" s="2"/>
      <c r="G1278" s="2"/>
      <c r="H1278" s="2"/>
      <c r="I1278" s="2"/>
    </row>
    <row r="1279" spans="1:9" ht="15.75" x14ac:dyDescent="0.25">
      <c r="A1279" s="105">
        <f t="shared" si="20"/>
        <v>1261</v>
      </c>
      <c r="B1279" s="2"/>
      <c r="C1279" s="35"/>
      <c r="D1279" s="36"/>
      <c r="E1279" s="38" t="str">
        <f>IF(NOT(ISBLANK(D1279)), LOOKUP(MONTH(D1279),{1,4,7,10},{"Q3","Q4","Q1","Q2"}), "")</f>
        <v/>
      </c>
      <c r="F1279" s="2"/>
      <c r="G1279" s="2"/>
      <c r="H1279" s="2"/>
      <c r="I1279" s="2"/>
    </row>
    <row r="1280" spans="1:9" ht="15.75" x14ac:dyDescent="0.25">
      <c r="A1280" s="105">
        <f t="shared" si="20"/>
        <v>1262</v>
      </c>
      <c r="B1280" s="2"/>
      <c r="C1280" s="35"/>
      <c r="D1280" s="36"/>
      <c r="E1280" s="38" t="str">
        <f>IF(NOT(ISBLANK(D1280)), LOOKUP(MONTH(D1280),{1,4,7,10},{"Q3","Q4","Q1","Q2"}), "")</f>
        <v/>
      </c>
      <c r="F1280" s="2"/>
      <c r="G1280" s="2"/>
      <c r="H1280" s="2"/>
      <c r="I1280" s="2"/>
    </row>
    <row r="1281" spans="1:9" ht="15.75" x14ac:dyDescent="0.25">
      <c r="A1281" s="105">
        <f t="shared" si="20"/>
        <v>1263</v>
      </c>
      <c r="B1281" s="2"/>
      <c r="C1281" s="35"/>
      <c r="D1281" s="36"/>
      <c r="E1281" s="38" t="str">
        <f>IF(NOT(ISBLANK(D1281)), LOOKUP(MONTH(D1281),{1,4,7,10},{"Q3","Q4","Q1","Q2"}), "")</f>
        <v/>
      </c>
      <c r="F1281" s="2"/>
      <c r="G1281" s="2"/>
      <c r="H1281" s="2"/>
      <c r="I1281" s="2"/>
    </row>
    <row r="1282" spans="1:9" ht="15.75" x14ac:dyDescent="0.25">
      <c r="A1282" s="105">
        <f t="shared" si="20"/>
        <v>1264</v>
      </c>
      <c r="B1282" s="2"/>
      <c r="C1282" s="35"/>
      <c r="D1282" s="36"/>
      <c r="E1282" s="38" t="str">
        <f>IF(NOT(ISBLANK(D1282)), LOOKUP(MONTH(D1282),{1,4,7,10},{"Q3","Q4","Q1","Q2"}), "")</f>
        <v/>
      </c>
      <c r="F1282" s="2"/>
      <c r="G1282" s="2"/>
      <c r="H1282" s="2"/>
      <c r="I1282" s="2"/>
    </row>
    <row r="1283" spans="1:9" ht="15.75" x14ac:dyDescent="0.25">
      <c r="A1283" s="105">
        <f t="shared" si="20"/>
        <v>1265</v>
      </c>
      <c r="B1283" s="2"/>
      <c r="C1283" s="35"/>
      <c r="D1283" s="36"/>
      <c r="E1283" s="38" t="str">
        <f>IF(NOT(ISBLANK(D1283)), LOOKUP(MONTH(D1283),{1,4,7,10},{"Q3","Q4","Q1","Q2"}), "")</f>
        <v/>
      </c>
      <c r="F1283" s="2"/>
      <c r="G1283" s="2"/>
      <c r="H1283" s="2"/>
      <c r="I1283" s="2"/>
    </row>
    <row r="1284" spans="1:9" ht="15.75" x14ac:dyDescent="0.25">
      <c r="A1284" s="105">
        <f t="shared" si="20"/>
        <v>1266</v>
      </c>
      <c r="B1284" s="2"/>
      <c r="C1284" s="35"/>
      <c r="D1284" s="36"/>
      <c r="E1284" s="38" t="str">
        <f>IF(NOT(ISBLANK(D1284)), LOOKUP(MONTH(D1284),{1,4,7,10},{"Q3","Q4","Q1","Q2"}), "")</f>
        <v/>
      </c>
      <c r="F1284" s="2"/>
      <c r="G1284" s="2"/>
      <c r="H1284" s="2"/>
      <c r="I1284" s="2"/>
    </row>
    <row r="1285" spans="1:9" ht="15.75" x14ac:dyDescent="0.25">
      <c r="A1285" s="105">
        <f t="shared" si="20"/>
        <v>1267</v>
      </c>
      <c r="B1285" s="2"/>
      <c r="C1285" s="35"/>
      <c r="D1285" s="36"/>
      <c r="E1285" s="38" t="str">
        <f>IF(NOT(ISBLANK(D1285)), LOOKUP(MONTH(D1285),{1,4,7,10},{"Q3","Q4","Q1","Q2"}), "")</f>
        <v/>
      </c>
      <c r="F1285" s="2"/>
      <c r="G1285" s="2"/>
      <c r="H1285" s="2"/>
      <c r="I1285" s="2"/>
    </row>
    <row r="1286" spans="1:9" ht="15.75" x14ac:dyDescent="0.25">
      <c r="A1286" s="105">
        <f t="shared" si="20"/>
        <v>1268</v>
      </c>
      <c r="B1286" s="2"/>
      <c r="C1286" s="35"/>
      <c r="D1286" s="36"/>
      <c r="E1286" s="38" t="str">
        <f>IF(NOT(ISBLANK(D1286)), LOOKUP(MONTH(D1286),{1,4,7,10},{"Q3","Q4","Q1","Q2"}), "")</f>
        <v/>
      </c>
      <c r="F1286" s="2"/>
      <c r="G1286" s="2"/>
      <c r="H1286" s="2"/>
      <c r="I1286" s="2"/>
    </row>
    <row r="1287" spans="1:9" ht="15.75" x14ac:dyDescent="0.25">
      <c r="A1287" s="105">
        <f t="shared" si="20"/>
        <v>1269</v>
      </c>
      <c r="B1287" s="2"/>
      <c r="C1287" s="35"/>
      <c r="D1287" s="36"/>
      <c r="E1287" s="38" t="str">
        <f>IF(NOT(ISBLANK(D1287)), LOOKUP(MONTH(D1287),{1,4,7,10},{"Q3","Q4","Q1","Q2"}), "")</f>
        <v/>
      </c>
      <c r="F1287" s="2"/>
      <c r="G1287" s="2"/>
      <c r="H1287" s="2"/>
      <c r="I1287" s="2"/>
    </row>
    <row r="1288" spans="1:9" ht="15.75" x14ac:dyDescent="0.25">
      <c r="A1288" s="105">
        <f t="shared" si="20"/>
        <v>1270</v>
      </c>
      <c r="B1288" s="2"/>
      <c r="C1288" s="35"/>
      <c r="D1288" s="36"/>
      <c r="E1288" s="38" t="str">
        <f>IF(NOT(ISBLANK(D1288)), LOOKUP(MONTH(D1288),{1,4,7,10},{"Q3","Q4","Q1","Q2"}), "")</f>
        <v/>
      </c>
      <c r="F1288" s="2"/>
      <c r="G1288" s="2"/>
      <c r="H1288" s="2"/>
      <c r="I1288" s="2"/>
    </row>
    <row r="1289" spans="1:9" ht="15.75" x14ac:dyDescent="0.25">
      <c r="A1289" s="105">
        <f t="shared" si="20"/>
        <v>1271</v>
      </c>
      <c r="B1289" s="2"/>
      <c r="C1289" s="35"/>
      <c r="D1289" s="36"/>
      <c r="E1289" s="38" t="str">
        <f>IF(NOT(ISBLANK(D1289)), LOOKUP(MONTH(D1289),{1,4,7,10},{"Q3","Q4","Q1","Q2"}), "")</f>
        <v/>
      </c>
      <c r="F1289" s="2"/>
      <c r="G1289" s="2"/>
      <c r="H1289" s="2"/>
      <c r="I1289" s="2"/>
    </row>
    <row r="1290" spans="1:9" ht="15.75" x14ac:dyDescent="0.25">
      <c r="A1290" s="105">
        <f t="shared" si="20"/>
        <v>1272</v>
      </c>
      <c r="B1290" s="2"/>
      <c r="C1290" s="35"/>
      <c r="D1290" s="36"/>
      <c r="E1290" s="38" t="str">
        <f>IF(NOT(ISBLANK(D1290)), LOOKUP(MONTH(D1290),{1,4,7,10},{"Q3","Q4","Q1","Q2"}), "")</f>
        <v/>
      </c>
      <c r="F1290" s="2"/>
      <c r="G1290" s="2"/>
      <c r="H1290" s="2"/>
      <c r="I1290" s="2"/>
    </row>
    <row r="1291" spans="1:9" ht="15.75" x14ac:dyDescent="0.25">
      <c r="A1291" s="105">
        <f t="shared" si="20"/>
        <v>1273</v>
      </c>
      <c r="B1291" s="2"/>
      <c r="C1291" s="35"/>
      <c r="D1291" s="36"/>
      <c r="E1291" s="38" t="str">
        <f>IF(NOT(ISBLANK(D1291)), LOOKUP(MONTH(D1291),{1,4,7,10},{"Q3","Q4","Q1","Q2"}), "")</f>
        <v/>
      </c>
      <c r="F1291" s="2"/>
      <c r="G1291" s="2"/>
      <c r="H1291" s="2"/>
      <c r="I1291" s="2"/>
    </row>
    <row r="1292" spans="1:9" ht="15.75" x14ac:dyDescent="0.25">
      <c r="A1292" s="105">
        <f t="shared" si="20"/>
        <v>1274</v>
      </c>
      <c r="B1292" s="2"/>
      <c r="C1292" s="35"/>
      <c r="D1292" s="36"/>
      <c r="E1292" s="38" t="str">
        <f>IF(NOT(ISBLANK(D1292)), LOOKUP(MONTH(D1292),{1,4,7,10},{"Q3","Q4","Q1","Q2"}), "")</f>
        <v/>
      </c>
      <c r="F1292" s="2"/>
      <c r="G1292" s="2"/>
      <c r="H1292" s="2"/>
      <c r="I1292" s="2"/>
    </row>
    <row r="1293" spans="1:9" ht="15.75" x14ac:dyDescent="0.25">
      <c r="A1293" s="105">
        <f t="shared" si="20"/>
        <v>1275</v>
      </c>
      <c r="B1293" s="2"/>
      <c r="C1293" s="35"/>
      <c r="D1293" s="36"/>
      <c r="E1293" s="38" t="str">
        <f>IF(NOT(ISBLANK(D1293)), LOOKUP(MONTH(D1293),{1,4,7,10},{"Q3","Q4","Q1","Q2"}), "")</f>
        <v/>
      </c>
      <c r="F1293" s="2"/>
      <c r="G1293" s="2"/>
      <c r="H1293" s="2"/>
      <c r="I1293" s="2"/>
    </row>
    <row r="1294" spans="1:9" ht="15.75" x14ac:dyDescent="0.25">
      <c r="A1294" s="105">
        <f t="shared" si="20"/>
        <v>1276</v>
      </c>
      <c r="B1294" s="2"/>
      <c r="C1294" s="35"/>
      <c r="D1294" s="36"/>
      <c r="E1294" s="38" t="str">
        <f>IF(NOT(ISBLANK(D1294)), LOOKUP(MONTH(D1294),{1,4,7,10},{"Q3","Q4","Q1","Q2"}), "")</f>
        <v/>
      </c>
      <c r="F1294" s="2"/>
      <c r="G1294" s="2"/>
      <c r="H1294" s="2"/>
      <c r="I1294" s="2"/>
    </row>
    <row r="1295" spans="1:9" ht="15.75" x14ac:dyDescent="0.25">
      <c r="A1295" s="105">
        <f t="shared" si="20"/>
        <v>1277</v>
      </c>
      <c r="B1295" s="2"/>
      <c r="C1295" s="35"/>
      <c r="D1295" s="36"/>
      <c r="E1295" s="38" t="str">
        <f>IF(NOT(ISBLANK(D1295)), LOOKUP(MONTH(D1295),{1,4,7,10},{"Q3","Q4","Q1","Q2"}), "")</f>
        <v/>
      </c>
      <c r="F1295" s="2"/>
      <c r="G1295" s="2"/>
      <c r="H1295" s="2"/>
      <c r="I1295" s="2"/>
    </row>
    <row r="1296" spans="1:9" ht="15.75" x14ac:dyDescent="0.25">
      <c r="A1296" s="105">
        <f t="shared" si="20"/>
        <v>1278</v>
      </c>
      <c r="B1296" s="2"/>
      <c r="C1296" s="35"/>
      <c r="D1296" s="36"/>
      <c r="E1296" s="38" t="str">
        <f>IF(NOT(ISBLANK(D1296)), LOOKUP(MONTH(D1296),{1,4,7,10},{"Q3","Q4","Q1","Q2"}), "")</f>
        <v/>
      </c>
      <c r="F1296" s="2"/>
      <c r="G1296" s="2"/>
      <c r="H1296" s="2"/>
      <c r="I1296" s="2"/>
    </row>
    <row r="1297" spans="1:9" ht="15.75" x14ac:dyDescent="0.25">
      <c r="A1297" s="105">
        <f t="shared" si="20"/>
        <v>1279</v>
      </c>
      <c r="B1297" s="2"/>
      <c r="C1297" s="35"/>
      <c r="D1297" s="36"/>
      <c r="E1297" s="38" t="str">
        <f>IF(NOT(ISBLANK(D1297)), LOOKUP(MONTH(D1297),{1,4,7,10},{"Q3","Q4","Q1","Q2"}), "")</f>
        <v/>
      </c>
      <c r="F1297" s="2"/>
      <c r="G1297" s="2"/>
      <c r="H1297" s="2"/>
      <c r="I1297" s="2"/>
    </row>
    <row r="1298" spans="1:9" ht="15.75" x14ac:dyDescent="0.25">
      <c r="A1298" s="105">
        <f t="shared" si="20"/>
        <v>1280</v>
      </c>
      <c r="B1298" s="2"/>
      <c r="C1298" s="35"/>
      <c r="D1298" s="36"/>
      <c r="E1298" s="38" t="str">
        <f>IF(NOT(ISBLANK(D1298)), LOOKUP(MONTH(D1298),{1,4,7,10},{"Q3","Q4","Q1","Q2"}), "")</f>
        <v/>
      </c>
      <c r="F1298" s="2"/>
      <c r="G1298" s="2"/>
      <c r="H1298" s="2"/>
      <c r="I1298" s="2"/>
    </row>
    <row r="1299" spans="1:9" ht="15.75" x14ac:dyDescent="0.25">
      <c r="A1299" s="105">
        <f t="shared" si="20"/>
        <v>1281</v>
      </c>
      <c r="B1299" s="2"/>
      <c r="C1299" s="35"/>
      <c r="D1299" s="36"/>
      <c r="E1299" s="38" t="str">
        <f>IF(NOT(ISBLANK(D1299)), LOOKUP(MONTH(D1299),{1,4,7,10},{"Q3","Q4","Q1","Q2"}), "")</f>
        <v/>
      </c>
      <c r="F1299" s="2"/>
      <c r="G1299" s="2"/>
      <c r="H1299" s="2"/>
      <c r="I1299" s="2"/>
    </row>
    <row r="1300" spans="1:9" ht="15.75" x14ac:dyDescent="0.25">
      <c r="A1300" s="105">
        <f t="shared" si="20"/>
        <v>1282</v>
      </c>
      <c r="B1300" s="2"/>
      <c r="C1300" s="35"/>
      <c r="D1300" s="36"/>
      <c r="E1300" s="38" t="str">
        <f>IF(NOT(ISBLANK(D1300)), LOOKUP(MONTH(D1300),{1,4,7,10},{"Q3","Q4","Q1","Q2"}), "")</f>
        <v/>
      </c>
      <c r="F1300" s="2"/>
      <c r="G1300" s="2"/>
      <c r="H1300" s="2"/>
      <c r="I1300" s="2"/>
    </row>
    <row r="1301" spans="1:9" ht="15.75" x14ac:dyDescent="0.25">
      <c r="A1301" s="105">
        <f t="shared" ref="A1301:A1364" si="21">A1300+$A$19</f>
        <v>1283</v>
      </c>
      <c r="B1301" s="2"/>
      <c r="C1301" s="35"/>
      <c r="D1301" s="36"/>
      <c r="E1301" s="38" t="str">
        <f>IF(NOT(ISBLANK(D1301)), LOOKUP(MONTH(D1301),{1,4,7,10},{"Q3","Q4","Q1","Q2"}), "")</f>
        <v/>
      </c>
      <c r="F1301" s="2"/>
      <c r="G1301" s="2"/>
      <c r="H1301" s="2"/>
      <c r="I1301" s="2"/>
    </row>
    <row r="1302" spans="1:9" ht="15.75" x14ac:dyDescent="0.25">
      <c r="A1302" s="105">
        <f t="shared" si="21"/>
        <v>1284</v>
      </c>
      <c r="B1302" s="2"/>
      <c r="C1302" s="35"/>
      <c r="D1302" s="36"/>
      <c r="E1302" s="38" t="str">
        <f>IF(NOT(ISBLANK(D1302)), LOOKUP(MONTH(D1302),{1,4,7,10},{"Q3","Q4","Q1","Q2"}), "")</f>
        <v/>
      </c>
      <c r="F1302" s="2"/>
      <c r="G1302" s="2"/>
      <c r="H1302" s="2"/>
      <c r="I1302" s="2"/>
    </row>
    <row r="1303" spans="1:9" ht="15.75" x14ac:dyDescent="0.25">
      <c r="A1303" s="105">
        <f t="shared" si="21"/>
        <v>1285</v>
      </c>
      <c r="B1303" s="2"/>
      <c r="C1303" s="35"/>
      <c r="D1303" s="36"/>
      <c r="E1303" s="38" t="str">
        <f>IF(NOT(ISBLANK(D1303)), LOOKUP(MONTH(D1303),{1,4,7,10},{"Q3","Q4","Q1","Q2"}), "")</f>
        <v/>
      </c>
      <c r="F1303" s="2"/>
      <c r="G1303" s="2"/>
      <c r="H1303" s="2"/>
      <c r="I1303" s="2"/>
    </row>
    <row r="1304" spans="1:9" ht="15.75" x14ac:dyDescent="0.25">
      <c r="A1304" s="105">
        <f t="shared" si="21"/>
        <v>1286</v>
      </c>
      <c r="B1304" s="2"/>
      <c r="C1304" s="35"/>
      <c r="D1304" s="36"/>
      <c r="E1304" s="38" t="str">
        <f>IF(NOT(ISBLANK(D1304)), LOOKUP(MONTH(D1304),{1,4,7,10},{"Q3","Q4","Q1","Q2"}), "")</f>
        <v/>
      </c>
      <c r="F1304" s="2"/>
      <c r="G1304" s="2"/>
      <c r="H1304" s="2"/>
      <c r="I1304" s="2"/>
    </row>
    <row r="1305" spans="1:9" ht="15.75" x14ac:dyDescent="0.25">
      <c r="A1305" s="105">
        <f t="shared" si="21"/>
        <v>1287</v>
      </c>
      <c r="B1305" s="2"/>
      <c r="C1305" s="35"/>
      <c r="D1305" s="36"/>
      <c r="E1305" s="38" t="str">
        <f>IF(NOT(ISBLANK(D1305)), LOOKUP(MONTH(D1305),{1,4,7,10},{"Q3","Q4","Q1","Q2"}), "")</f>
        <v/>
      </c>
      <c r="F1305" s="2"/>
      <c r="G1305" s="2"/>
      <c r="H1305" s="2"/>
      <c r="I1305" s="2"/>
    </row>
    <row r="1306" spans="1:9" ht="15.75" x14ac:dyDescent="0.25">
      <c r="A1306" s="105">
        <f t="shared" si="21"/>
        <v>1288</v>
      </c>
      <c r="B1306" s="2"/>
      <c r="C1306" s="35"/>
      <c r="D1306" s="36"/>
      <c r="E1306" s="38" t="str">
        <f>IF(NOT(ISBLANK(D1306)), LOOKUP(MONTH(D1306),{1,4,7,10},{"Q3","Q4","Q1","Q2"}), "")</f>
        <v/>
      </c>
      <c r="F1306" s="2"/>
      <c r="G1306" s="2"/>
      <c r="H1306" s="2"/>
      <c r="I1306" s="2"/>
    </row>
    <row r="1307" spans="1:9" ht="15.75" x14ac:dyDescent="0.25">
      <c r="A1307" s="105">
        <f t="shared" si="21"/>
        <v>1289</v>
      </c>
      <c r="B1307" s="2"/>
      <c r="C1307" s="35"/>
      <c r="D1307" s="36"/>
      <c r="E1307" s="38" t="str">
        <f>IF(NOT(ISBLANK(D1307)), LOOKUP(MONTH(D1307),{1,4,7,10},{"Q3","Q4","Q1","Q2"}), "")</f>
        <v/>
      </c>
      <c r="F1307" s="2"/>
      <c r="G1307" s="2"/>
      <c r="H1307" s="2"/>
      <c r="I1307" s="2"/>
    </row>
    <row r="1308" spans="1:9" ht="15.75" x14ac:dyDescent="0.25">
      <c r="A1308" s="105">
        <f t="shared" si="21"/>
        <v>1290</v>
      </c>
      <c r="B1308" s="2"/>
      <c r="C1308" s="35"/>
      <c r="D1308" s="36"/>
      <c r="E1308" s="38" t="str">
        <f>IF(NOT(ISBLANK(D1308)), LOOKUP(MONTH(D1308),{1,4,7,10},{"Q3","Q4","Q1","Q2"}), "")</f>
        <v/>
      </c>
      <c r="F1308" s="2"/>
      <c r="G1308" s="2"/>
      <c r="H1308" s="2"/>
      <c r="I1308" s="2"/>
    </row>
    <row r="1309" spans="1:9" ht="15.75" x14ac:dyDescent="0.25">
      <c r="A1309" s="105">
        <f t="shared" si="21"/>
        <v>1291</v>
      </c>
      <c r="B1309" s="2"/>
      <c r="C1309" s="35"/>
      <c r="D1309" s="36"/>
      <c r="E1309" s="38" t="str">
        <f>IF(NOT(ISBLANK(D1309)), LOOKUP(MONTH(D1309),{1,4,7,10},{"Q3","Q4","Q1","Q2"}), "")</f>
        <v/>
      </c>
      <c r="F1309" s="2"/>
      <c r="G1309" s="2"/>
      <c r="H1309" s="2"/>
      <c r="I1309" s="2"/>
    </row>
    <row r="1310" spans="1:9" ht="15.75" x14ac:dyDescent="0.25">
      <c r="A1310" s="105">
        <f t="shared" si="21"/>
        <v>1292</v>
      </c>
      <c r="B1310" s="2"/>
      <c r="C1310" s="35"/>
      <c r="D1310" s="36"/>
      <c r="E1310" s="38" t="str">
        <f>IF(NOT(ISBLANK(D1310)), LOOKUP(MONTH(D1310),{1,4,7,10},{"Q3","Q4","Q1","Q2"}), "")</f>
        <v/>
      </c>
      <c r="F1310" s="2"/>
      <c r="G1310" s="2"/>
      <c r="H1310" s="2"/>
      <c r="I1310" s="2"/>
    </row>
    <row r="1311" spans="1:9" ht="15.75" x14ac:dyDescent="0.25">
      <c r="A1311" s="105">
        <f t="shared" si="21"/>
        <v>1293</v>
      </c>
      <c r="B1311" s="2"/>
      <c r="C1311" s="35"/>
      <c r="D1311" s="36"/>
      <c r="E1311" s="38" t="str">
        <f>IF(NOT(ISBLANK(D1311)), LOOKUP(MONTH(D1311),{1,4,7,10},{"Q3","Q4","Q1","Q2"}), "")</f>
        <v/>
      </c>
      <c r="F1311" s="2"/>
      <c r="G1311" s="2"/>
      <c r="H1311" s="2"/>
      <c r="I1311" s="2"/>
    </row>
    <row r="1312" spans="1:9" ht="15.75" x14ac:dyDescent="0.25">
      <c r="A1312" s="105">
        <f t="shared" si="21"/>
        <v>1294</v>
      </c>
      <c r="B1312" s="2"/>
      <c r="C1312" s="35"/>
      <c r="D1312" s="36"/>
      <c r="E1312" s="38" t="str">
        <f>IF(NOT(ISBLANK(D1312)), LOOKUP(MONTH(D1312),{1,4,7,10},{"Q3","Q4","Q1","Q2"}), "")</f>
        <v/>
      </c>
      <c r="F1312" s="2"/>
      <c r="G1312" s="2"/>
      <c r="H1312" s="2"/>
      <c r="I1312" s="2"/>
    </row>
    <row r="1313" spans="1:9" ht="15.75" x14ac:dyDescent="0.25">
      <c r="A1313" s="105">
        <f t="shared" si="21"/>
        <v>1295</v>
      </c>
      <c r="B1313" s="2"/>
      <c r="C1313" s="35"/>
      <c r="D1313" s="36"/>
      <c r="E1313" s="38" t="str">
        <f>IF(NOT(ISBLANK(D1313)), LOOKUP(MONTH(D1313),{1,4,7,10},{"Q3","Q4","Q1","Q2"}), "")</f>
        <v/>
      </c>
      <c r="F1313" s="2"/>
      <c r="G1313" s="2"/>
      <c r="H1313" s="2"/>
      <c r="I1313" s="2"/>
    </row>
    <row r="1314" spans="1:9" ht="15.75" x14ac:dyDescent="0.25">
      <c r="A1314" s="105">
        <f t="shared" si="21"/>
        <v>1296</v>
      </c>
      <c r="B1314" s="2"/>
      <c r="C1314" s="35"/>
      <c r="D1314" s="36"/>
      <c r="E1314" s="38" t="str">
        <f>IF(NOT(ISBLANK(D1314)), LOOKUP(MONTH(D1314),{1,4,7,10},{"Q3","Q4","Q1","Q2"}), "")</f>
        <v/>
      </c>
      <c r="F1314" s="2"/>
      <c r="G1314" s="2"/>
      <c r="H1314" s="2"/>
      <c r="I1314" s="2"/>
    </row>
    <row r="1315" spans="1:9" ht="15.75" x14ac:dyDescent="0.25">
      <c r="A1315" s="105">
        <f t="shared" si="21"/>
        <v>1297</v>
      </c>
      <c r="B1315" s="2"/>
      <c r="C1315" s="35"/>
      <c r="D1315" s="36"/>
      <c r="E1315" s="38" t="str">
        <f>IF(NOT(ISBLANK(D1315)), LOOKUP(MONTH(D1315),{1,4,7,10},{"Q3","Q4","Q1","Q2"}), "")</f>
        <v/>
      </c>
      <c r="F1315" s="2"/>
      <c r="G1315" s="2"/>
      <c r="H1315" s="2"/>
      <c r="I1315" s="2"/>
    </row>
    <row r="1316" spans="1:9" ht="15.75" x14ac:dyDescent="0.25">
      <c r="A1316" s="105">
        <f t="shared" si="21"/>
        <v>1298</v>
      </c>
      <c r="B1316" s="2"/>
      <c r="C1316" s="35"/>
      <c r="D1316" s="36"/>
      <c r="E1316" s="38" t="str">
        <f>IF(NOT(ISBLANK(D1316)), LOOKUP(MONTH(D1316),{1,4,7,10},{"Q3","Q4","Q1","Q2"}), "")</f>
        <v/>
      </c>
      <c r="F1316" s="2"/>
      <c r="G1316" s="2"/>
      <c r="H1316" s="2"/>
      <c r="I1316" s="2"/>
    </row>
    <row r="1317" spans="1:9" ht="15.75" x14ac:dyDescent="0.25">
      <c r="A1317" s="105">
        <f t="shared" si="21"/>
        <v>1299</v>
      </c>
      <c r="B1317" s="2"/>
      <c r="C1317" s="35"/>
      <c r="D1317" s="36"/>
      <c r="E1317" s="38" t="str">
        <f>IF(NOT(ISBLANK(D1317)), LOOKUP(MONTH(D1317),{1,4,7,10},{"Q3","Q4","Q1","Q2"}), "")</f>
        <v/>
      </c>
      <c r="F1317" s="2"/>
      <c r="G1317" s="2"/>
      <c r="H1317" s="2"/>
      <c r="I1317" s="2"/>
    </row>
    <row r="1318" spans="1:9" ht="15.75" x14ac:dyDescent="0.25">
      <c r="A1318" s="105">
        <f t="shared" si="21"/>
        <v>1300</v>
      </c>
      <c r="B1318" s="2"/>
      <c r="C1318" s="35"/>
      <c r="D1318" s="36"/>
      <c r="E1318" s="38" t="str">
        <f>IF(NOT(ISBLANK(D1318)), LOOKUP(MONTH(D1318),{1,4,7,10},{"Q3","Q4","Q1","Q2"}), "")</f>
        <v/>
      </c>
      <c r="F1318" s="2"/>
      <c r="G1318" s="2"/>
      <c r="H1318" s="2"/>
      <c r="I1318" s="2"/>
    </row>
    <row r="1319" spans="1:9" ht="15.75" x14ac:dyDescent="0.25">
      <c r="A1319" s="105">
        <f t="shared" si="21"/>
        <v>1301</v>
      </c>
      <c r="B1319" s="2"/>
      <c r="C1319" s="35"/>
      <c r="D1319" s="36"/>
      <c r="E1319" s="38" t="str">
        <f>IF(NOT(ISBLANK(D1319)), LOOKUP(MONTH(D1319),{1,4,7,10},{"Q3","Q4","Q1","Q2"}), "")</f>
        <v/>
      </c>
      <c r="F1319" s="2"/>
      <c r="G1319" s="2"/>
      <c r="H1319" s="2"/>
      <c r="I1319" s="2"/>
    </row>
    <row r="1320" spans="1:9" ht="15.75" x14ac:dyDescent="0.25">
      <c r="A1320" s="105">
        <f t="shared" si="21"/>
        <v>1302</v>
      </c>
      <c r="B1320" s="2"/>
      <c r="C1320" s="35"/>
      <c r="D1320" s="36"/>
      <c r="E1320" s="38" t="str">
        <f>IF(NOT(ISBLANK(D1320)), LOOKUP(MONTH(D1320),{1,4,7,10},{"Q3","Q4","Q1","Q2"}), "")</f>
        <v/>
      </c>
      <c r="F1320" s="2"/>
      <c r="G1320" s="2"/>
      <c r="H1320" s="2"/>
      <c r="I1320" s="2"/>
    </row>
    <row r="1321" spans="1:9" ht="15.75" x14ac:dyDescent="0.25">
      <c r="A1321" s="105">
        <f t="shared" si="21"/>
        <v>1303</v>
      </c>
      <c r="B1321" s="2"/>
      <c r="C1321" s="35"/>
      <c r="D1321" s="36"/>
      <c r="E1321" s="38" t="str">
        <f>IF(NOT(ISBLANK(D1321)), LOOKUP(MONTH(D1321),{1,4,7,10},{"Q3","Q4","Q1","Q2"}), "")</f>
        <v/>
      </c>
      <c r="F1321" s="2"/>
      <c r="G1321" s="2"/>
      <c r="H1321" s="2"/>
      <c r="I1321" s="2"/>
    </row>
    <row r="1322" spans="1:9" ht="15.75" x14ac:dyDescent="0.25">
      <c r="A1322" s="105">
        <f t="shared" si="21"/>
        <v>1304</v>
      </c>
      <c r="B1322" s="2"/>
      <c r="C1322" s="35"/>
      <c r="D1322" s="36"/>
      <c r="E1322" s="38" t="str">
        <f>IF(NOT(ISBLANK(D1322)), LOOKUP(MONTH(D1322),{1,4,7,10},{"Q3","Q4","Q1","Q2"}), "")</f>
        <v/>
      </c>
      <c r="F1322" s="2"/>
      <c r="G1322" s="2"/>
      <c r="H1322" s="2"/>
      <c r="I1322" s="2"/>
    </row>
    <row r="1323" spans="1:9" ht="15.75" x14ac:dyDescent="0.25">
      <c r="A1323" s="105">
        <f t="shared" si="21"/>
        <v>1305</v>
      </c>
      <c r="B1323" s="2"/>
      <c r="C1323" s="35"/>
      <c r="D1323" s="36"/>
      <c r="E1323" s="38" t="str">
        <f>IF(NOT(ISBLANK(D1323)), LOOKUP(MONTH(D1323),{1,4,7,10},{"Q3","Q4","Q1","Q2"}), "")</f>
        <v/>
      </c>
      <c r="F1323" s="2"/>
      <c r="G1323" s="2"/>
      <c r="H1323" s="2"/>
      <c r="I1323" s="2"/>
    </row>
    <row r="1324" spans="1:9" ht="15.75" x14ac:dyDescent="0.25">
      <c r="A1324" s="105">
        <f t="shared" si="21"/>
        <v>1306</v>
      </c>
      <c r="B1324" s="2"/>
      <c r="C1324" s="35"/>
      <c r="D1324" s="36"/>
      <c r="E1324" s="38" t="str">
        <f>IF(NOT(ISBLANK(D1324)), LOOKUP(MONTH(D1324),{1,4,7,10},{"Q3","Q4","Q1","Q2"}), "")</f>
        <v/>
      </c>
      <c r="F1324" s="2"/>
      <c r="G1324" s="2"/>
      <c r="H1324" s="2"/>
      <c r="I1324" s="2"/>
    </row>
    <row r="1325" spans="1:9" ht="15.75" x14ac:dyDescent="0.25">
      <c r="A1325" s="105">
        <f t="shared" si="21"/>
        <v>1307</v>
      </c>
      <c r="B1325" s="2"/>
      <c r="C1325" s="35"/>
      <c r="D1325" s="36"/>
      <c r="E1325" s="38" t="str">
        <f>IF(NOT(ISBLANK(D1325)), LOOKUP(MONTH(D1325),{1,4,7,10},{"Q3","Q4","Q1","Q2"}), "")</f>
        <v/>
      </c>
      <c r="F1325" s="2"/>
      <c r="G1325" s="2"/>
      <c r="H1325" s="2"/>
      <c r="I1325" s="2"/>
    </row>
    <row r="1326" spans="1:9" ht="15.75" x14ac:dyDescent="0.25">
      <c r="A1326" s="105">
        <f t="shared" si="21"/>
        <v>1308</v>
      </c>
      <c r="B1326" s="2"/>
      <c r="C1326" s="35"/>
      <c r="D1326" s="36"/>
      <c r="E1326" s="38" t="str">
        <f>IF(NOT(ISBLANK(D1326)), LOOKUP(MONTH(D1326),{1,4,7,10},{"Q3","Q4","Q1","Q2"}), "")</f>
        <v/>
      </c>
      <c r="F1326" s="2"/>
      <c r="G1326" s="2"/>
      <c r="H1326" s="2"/>
      <c r="I1326" s="2"/>
    </row>
    <row r="1327" spans="1:9" ht="15.75" x14ac:dyDescent="0.25">
      <c r="A1327" s="105">
        <f t="shared" si="21"/>
        <v>1309</v>
      </c>
      <c r="B1327" s="2"/>
      <c r="C1327" s="35"/>
      <c r="D1327" s="36"/>
      <c r="E1327" s="38" t="str">
        <f>IF(NOT(ISBLANK(D1327)), LOOKUP(MONTH(D1327),{1,4,7,10},{"Q3","Q4","Q1","Q2"}), "")</f>
        <v/>
      </c>
      <c r="F1327" s="2"/>
      <c r="G1327" s="2"/>
      <c r="H1327" s="2"/>
      <c r="I1327" s="2"/>
    </row>
    <row r="1328" spans="1:9" ht="15.75" x14ac:dyDescent="0.25">
      <c r="A1328" s="105">
        <f t="shared" si="21"/>
        <v>1310</v>
      </c>
      <c r="B1328" s="2"/>
      <c r="C1328" s="35"/>
      <c r="D1328" s="36"/>
      <c r="E1328" s="38" t="str">
        <f>IF(NOT(ISBLANK(D1328)), LOOKUP(MONTH(D1328),{1,4,7,10},{"Q3","Q4","Q1","Q2"}), "")</f>
        <v/>
      </c>
      <c r="F1328" s="2"/>
      <c r="G1328" s="2"/>
      <c r="H1328" s="2"/>
      <c r="I1328" s="2"/>
    </row>
    <row r="1329" spans="1:9" ht="15.75" x14ac:dyDescent="0.25">
      <c r="A1329" s="105">
        <f t="shared" si="21"/>
        <v>1311</v>
      </c>
      <c r="B1329" s="2"/>
      <c r="C1329" s="35"/>
      <c r="D1329" s="36"/>
      <c r="E1329" s="38" t="str">
        <f>IF(NOT(ISBLANK(D1329)), LOOKUP(MONTH(D1329),{1,4,7,10},{"Q3","Q4","Q1","Q2"}), "")</f>
        <v/>
      </c>
      <c r="F1329" s="2"/>
      <c r="G1329" s="2"/>
      <c r="H1329" s="2"/>
      <c r="I1329" s="2"/>
    </row>
    <row r="1330" spans="1:9" ht="15.75" x14ac:dyDescent="0.25">
      <c r="A1330" s="105">
        <f t="shared" si="21"/>
        <v>1312</v>
      </c>
      <c r="B1330" s="2"/>
      <c r="C1330" s="35"/>
      <c r="D1330" s="36"/>
      <c r="E1330" s="38" t="str">
        <f>IF(NOT(ISBLANK(D1330)), LOOKUP(MONTH(D1330),{1,4,7,10},{"Q3","Q4","Q1","Q2"}), "")</f>
        <v/>
      </c>
      <c r="F1330" s="2"/>
      <c r="G1330" s="2"/>
      <c r="H1330" s="2"/>
      <c r="I1330" s="2"/>
    </row>
    <row r="1331" spans="1:9" ht="15.75" x14ac:dyDescent="0.25">
      <c r="A1331" s="105">
        <f t="shared" si="21"/>
        <v>1313</v>
      </c>
      <c r="B1331" s="2"/>
      <c r="C1331" s="35"/>
      <c r="D1331" s="36"/>
      <c r="E1331" s="38" t="str">
        <f>IF(NOT(ISBLANK(D1331)), LOOKUP(MONTH(D1331),{1,4,7,10},{"Q3","Q4","Q1","Q2"}), "")</f>
        <v/>
      </c>
      <c r="F1331" s="2"/>
      <c r="G1331" s="2"/>
      <c r="H1331" s="2"/>
      <c r="I1331" s="2"/>
    </row>
    <row r="1332" spans="1:9" ht="15.75" x14ac:dyDescent="0.25">
      <c r="A1332" s="105">
        <f t="shared" si="21"/>
        <v>1314</v>
      </c>
      <c r="B1332" s="2"/>
      <c r="C1332" s="35"/>
      <c r="D1332" s="36"/>
      <c r="E1332" s="38" t="str">
        <f>IF(NOT(ISBLANK(D1332)), LOOKUP(MONTH(D1332),{1,4,7,10},{"Q3","Q4","Q1","Q2"}), "")</f>
        <v/>
      </c>
      <c r="F1332" s="2"/>
      <c r="G1332" s="2"/>
      <c r="H1332" s="2"/>
      <c r="I1332" s="2"/>
    </row>
    <row r="1333" spans="1:9" ht="15.75" x14ac:dyDescent="0.25">
      <c r="A1333" s="105">
        <f t="shared" si="21"/>
        <v>1315</v>
      </c>
      <c r="B1333" s="2"/>
      <c r="C1333" s="35"/>
      <c r="D1333" s="36"/>
      <c r="E1333" s="38" t="str">
        <f>IF(NOT(ISBLANK(D1333)), LOOKUP(MONTH(D1333),{1,4,7,10},{"Q3","Q4","Q1","Q2"}), "")</f>
        <v/>
      </c>
      <c r="F1333" s="2"/>
      <c r="G1333" s="2"/>
      <c r="H1333" s="2"/>
      <c r="I1333" s="2"/>
    </row>
    <row r="1334" spans="1:9" ht="15.75" x14ac:dyDescent="0.25">
      <c r="A1334" s="105">
        <f t="shared" si="21"/>
        <v>1316</v>
      </c>
      <c r="B1334" s="2"/>
      <c r="C1334" s="35"/>
      <c r="D1334" s="36"/>
      <c r="E1334" s="38" t="str">
        <f>IF(NOT(ISBLANK(D1334)), LOOKUP(MONTH(D1334),{1,4,7,10},{"Q3","Q4","Q1","Q2"}), "")</f>
        <v/>
      </c>
      <c r="F1334" s="2"/>
      <c r="G1334" s="2"/>
      <c r="H1334" s="2"/>
      <c r="I1334" s="2"/>
    </row>
    <row r="1335" spans="1:9" ht="15.75" x14ac:dyDescent="0.25">
      <c r="A1335" s="105">
        <f t="shared" si="21"/>
        <v>1317</v>
      </c>
      <c r="B1335" s="2"/>
      <c r="C1335" s="35"/>
      <c r="D1335" s="36"/>
      <c r="E1335" s="38" t="str">
        <f>IF(NOT(ISBLANK(D1335)), LOOKUP(MONTH(D1335),{1,4,7,10},{"Q3","Q4","Q1","Q2"}), "")</f>
        <v/>
      </c>
      <c r="F1335" s="2"/>
      <c r="G1335" s="2"/>
      <c r="H1335" s="2"/>
      <c r="I1335" s="2"/>
    </row>
    <row r="1336" spans="1:9" ht="15.75" x14ac:dyDescent="0.25">
      <c r="A1336" s="105">
        <f t="shared" si="21"/>
        <v>1318</v>
      </c>
      <c r="B1336" s="2"/>
      <c r="C1336" s="35"/>
      <c r="D1336" s="36"/>
      <c r="E1336" s="38" t="str">
        <f>IF(NOT(ISBLANK(D1336)), LOOKUP(MONTH(D1336),{1,4,7,10},{"Q3","Q4","Q1","Q2"}), "")</f>
        <v/>
      </c>
      <c r="F1336" s="2"/>
      <c r="G1336" s="2"/>
      <c r="H1336" s="2"/>
      <c r="I1336" s="2"/>
    </row>
    <row r="1337" spans="1:9" ht="15.75" x14ac:dyDescent="0.25">
      <c r="A1337" s="105">
        <f t="shared" si="21"/>
        <v>1319</v>
      </c>
      <c r="B1337" s="2"/>
      <c r="C1337" s="35"/>
      <c r="D1337" s="36"/>
      <c r="E1337" s="38" t="str">
        <f>IF(NOT(ISBLANK(D1337)), LOOKUP(MONTH(D1337),{1,4,7,10},{"Q3","Q4","Q1","Q2"}), "")</f>
        <v/>
      </c>
      <c r="F1337" s="2"/>
      <c r="G1337" s="2"/>
      <c r="H1337" s="2"/>
      <c r="I1337" s="2"/>
    </row>
    <row r="1338" spans="1:9" ht="15.75" x14ac:dyDescent="0.25">
      <c r="A1338" s="105">
        <f t="shared" si="21"/>
        <v>1320</v>
      </c>
      <c r="B1338" s="2"/>
      <c r="C1338" s="35"/>
      <c r="D1338" s="36"/>
      <c r="E1338" s="38" t="str">
        <f>IF(NOT(ISBLANK(D1338)), LOOKUP(MONTH(D1338),{1,4,7,10},{"Q3","Q4","Q1","Q2"}), "")</f>
        <v/>
      </c>
      <c r="F1338" s="2"/>
      <c r="G1338" s="2"/>
      <c r="H1338" s="2"/>
      <c r="I1338" s="2"/>
    </row>
    <row r="1339" spans="1:9" ht="15.75" x14ac:dyDescent="0.25">
      <c r="A1339" s="105">
        <f t="shared" si="21"/>
        <v>1321</v>
      </c>
      <c r="B1339" s="2"/>
      <c r="C1339" s="35"/>
      <c r="D1339" s="36"/>
      <c r="E1339" s="38" t="str">
        <f>IF(NOT(ISBLANK(D1339)), LOOKUP(MONTH(D1339),{1,4,7,10},{"Q3","Q4","Q1","Q2"}), "")</f>
        <v/>
      </c>
      <c r="F1339" s="2"/>
      <c r="G1339" s="2"/>
      <c r="H1339" s="2"/>
      <c r="I1339" s="2"/>
    </row>
    <row r="1340" spans="1:9" ht="15.75" x14ac:dyDescent="0.25">
      <c r="A1340" s="105">
        <f t="shared" si="21"/>
        <v>1322</v>
      </c>
      <c r="B1340" s="2"/>
      <c r="C1340" s="35"/>
      <c r="D1340" s="36"/>
      <c r="E1340" s="38" t="str">
        <f>IF(NOT(ISBLANK(D1340)), LOOKUP(MONTH(D1340),{1,4,7,10},{"Q3","Q4","Q1","Q2"}), "")</f>
        <v/>
      </c>
      <c r="F1340" s="2"/>
      <c r="G1340" s="2"/>
      <c r="H1340" s="2"/>
      <c r="I1340" s="2"/>
    </row>
    <row r="1341" spans="1:9" ht="15.75" x14ac:dyDescent="0.25">
      <c r="A1341" s="105">
        <f t="shared" si="21"/>
        <v>1323</v>
      </c>
      <c r="B1341" s="2"/>
      <c r="C1341" s="35"/>
      <c r="D1341" s="36"/>
      <c r="E1341" s="38" t="str">
        <f>IF(NOT(ISBLANK(D1341)), LOOKUP(MONTH(D1341),{1,4,7,10},{"Q3","Q4","Q1","Q2"}), "")</f>
        <v/>
      </c>
      <c r="F1341" s="2"/>
      <c r="G1341" s="2"/>
      <c r="H1341" s="2"/>
      <c r="I1341" s="2"/>
    </row>
    <row r="1342" spans="1:9" ht="15.75" x14ac:dyDescent="0.25">
      <c r="A1342" s="105">
        <f t="shared" si="21"/>
        <v>1324</v>
      </c>
      <c r="B1342" s="2"/>
      <c r="C1342" s="35"/>
      <c r="D1342" s="36"/>
      <c r="E1342" s="38" t="str">
        <f>IF(NOT(ISBLANK(D1342)), LOOKUP(MONTH(D1342),{1,4,7,10},{"Q3","Q4","Q1","Q2"}), "")</f>
        <v/>
      </c>
      <c r="F1342" s="2"/>
      <c r="G1342" s="2"/>
      <c r="H1342" s="2"/>
      <c r="I1342" s="2"/>
    </row>
    <row r="1343" spans="1:9" ht="15.75" x14ac:dyDescent="0.25">
      <c r="A1343" s="105">
        <f t="shared" si="21"/>
        <v>1325</v>
      </c>
      <c r="B1343" s="2"/>
      <c r="C1343" s="35"/>
      <c r="D1343" s="36"/>
      <c r="E1343" s="38" t="str">
        <f>IF(NOT(ISBLANK(D1343)), LOOKUP(MONTH(D1343),{1,4,7,10},{"Q3","Q4","Q1","Q2"}), "")</f>
        <v/>
      </c>
      <c r="F1343" s="2"/>
      <c r="G1343" s="2"/>
      <c r="H1343" s="2"/>
      <c r="I1343" s="2"/>
    </row>
    <row r="1344" spans="1:9" ht="15.75" x14ac:dyDescent="0.25">
      <c r="A1344" s="105">
        <f t="shared" si="21"/>
        <v>1326</v>
      </c>
      <c r="B1344" s="2"/>
      <c r="C1344" s="35"/>
      <c r="D1344" s="36"/>
      <c r="E1344" s="38" t="str">
        <f>IF(NOT(ISBLANK(D1344)), LOOKUP(MONTH(D1344),{1,4,7,10},{"Q3","Q4","Q1","Q2"}), "")</f>
        <v/>
      </c>
      <c r="F1344" s="2"/>
      <c r="G1344" s="2"/>
      <c r="H1344" s="2"/>
      <c r="I1344" s="2"/>
    </row>
    <row r="1345" spans="1:9" ht="15.75" x14ac:dyDescent="0.25">
      <c r="A1345" s="105">
        <f t="shared" si="21"/>
        <v>1327</v>
      </c>
      <c r="B1345" s="2"/>
      <c r="C1345" s="35"/>
      <c r="D1345" s="36"/>
      <c r="E1345" s="38" t="str">
        <f>IF(NOT(ISBLANK(D1345)), LOOKUP(MONTH(D1345),{1,4,7,10},{"Q3","Q4","Q1","Q2"}), "")</f>
        <v/>
      </c>
      <c r="F1345" s="2"/>
      <c r="G1345" s="2"/>
      <c r="H1345" s="2"/>
      <c r="I1345" s="2"/>
    </row>
    <row r="1346" spans="1:9" ht="15.75" x14ac:dyDescent="0.25">
      <c r="A1346" s="105">
        <f t="shared" si="21"/>
        <v>1328</v>
      </c>
      <c r="B1346" s="2"/>
      <c r="C1346" s="35"/>
      <c r="D1346" s="36"/>
      <c r="E1346" s="38" t="str">
        <f>IF(NOT(ISBLANK(D1346)), LOOKUP(MONTH(D1346),{1,4,7,10},{"Q3","Q4","Q1","Q2"}), "")</f>
        <v/>
      </c>
      <c r="F1346" s="2"/>
      <c r="G1346" s="2"/>
      <c r="H1346" s="2"/>
      <c r="I1346" s="2"/>
    </row>
    <row r="1347" spans="1:9" ht="15.75" x14ac:dyDescent="0.25">
      <c r="A1347" s="105">
        <f t="shared" si="21"/>
        <v>1329</v>
      </c>
      <c r="B1347" s="2"/>
      <c r="C1347" s="35"/>
      <c r="D1347" s="36"/>
      <c r="E1347" s="38" t="str">
        <f>IF(NOT(ISBLANK(D1347)), LOOKUP(MONTH(D1347),{1,4,7,10},{"Q3","Q4","Q1","Q2"}), "")</f>
        <v/>
      </c>
      <c r="F1347" s="2"/>
      <c r="G1347" s="2"/>
      <c r="H1347" s="2"/>
      <c r="I1347" s="2"/>
    </row>
    <row r="1348" spans="1:9" ht="15.75" x14ac:dyDescent="0.25">
      <c r="A1348" s="105">
        <f t="shared" si="21"/>
        <v>1330</v>
      </c>
      <c r="B1348" s="2"/>
      <c r="C1348" s="35"/>
      <c r="D1348" s="36"/>
      <c r="E1348" s="38" t="str">
        <f>IF(NOT(ISBLANK(D1348)), LOOKUP(MONTH(D1348),{1,4,7,10},{"Q3","Q4","Q1","Q2"}), "")</f>
        <v/>
      </c>
      <c r="F1348" s="2"/>
      <c r="G1348" s="2"/>
      <c r="H1348" s="2"/>
      <c r="I1348" s="2"/>
    </row>
    <row r="1349" spans="1:9" ht="15.75" x14ac:dyDescent="0.25">
      <c r="A1349" s="105">
        <f t="shared" si="21"/>
        <v>1331</v>
      </c>
      <c r="B1349" s="2"/>
      <c r="C1349" s="35"/>
      <c r="D1349" s="36"/>
      <c r="E1349" s="38" t="str">
        <f>IF(NOT(ISBLANK(D1349)), LOOKUP(MONTH(D1349),{1,4,7,10},{"Q3","Q4","Q1","Q2"}), "")</f>
        <v/>
      </c>
      <c r="F1349" s="2"/>
      <c r="G1349" s="2"/>
      <c r="H1349" s="2"/>
      <c r="I1349" s="2"/>
    </row>
    <row r="1350" spans="1:9" ht="15.75" x14ac:dyDescent="0.25">
      <c r="A1350" s="105">
        <f t="shared" si="21"/>
        <v>1332</v>
      </c>
      <c r="B1350" s="2"/>
      <c r="C1350" s="35"/>
      <c r="D1350" s="36"/>
      <c r="E1350" s="38" t="str">
        <f>IF(NOT(ISBLANK(D1350)), LOOKUP(MONTH(D1350),{1,4,7,10},{"Q3","Q4","Q1","Q2"}), "")</f>
        <v/>
      </c>
      <c r="F1350" s="2"/>
      <c r="G1350" s="2"/>
      <c r="H1350" s="2"/>
      <c r="I1350" s="2"/>
    </row>
    <row r="1351" spans="1:9" ht="15.75" x14ac:dyDescent="0.25">
      <c r="A1351" s="105">
        <f t="shared" si="21"/>
        <v>1333</v>
      </c>
      <c r="B1351" s="2"/>
      <c r="C1351" s="35"/>
      <c r="D1351" s="36"/>
      <c r="E1351" s="38" t="str">
        <f>IF(NOT(ISBLANK(D1351)), LOOKUP(MONTH(D1351),{1,4,7,10},{"Q3","Q4","Q1","Q2"}), "")</f>
        <v/>
      </c>
      <c r="F1351" s="2"/>
      <c r="G1351" s="2"/>
      <c r="H1351" s="2"/>
      <c r="I1351" s="2"/>
    </row>
    <row r="1352" spans="1:9" ht="15.75" x14ac:dyDescent="0.25">
      <c r="A1352" s="105">
        <f t="shared" si="21"/>
        <v>1334</v>
      </c>
      <c r="B1352" s="2"/>
      <c r="C1352" s="35"/>
      <c r="D1352" s="36"/>
      <c r="E1352" s="38" t="str">
        <f>IF(NOT(ISBLANK(D1352)), LOOKUP(MONTH(D1352),{1,4,7,10},{"Q3","Q4","Q1","Q2"}), "")</f>
        <v/>
      </c>
      <c r="F1352" s="2"/>
      <c r="G1352" s="2"/>
      <c r="H1352" s="2"/>
      <c r="I1352" s="2"/>
    </row>
    <row r="1353" spans="1:9" ht="15.75" x14ac:dyDescent="0.25">
      <c r="A1353" s="105">
        <f t="shared" si="21"/>
        <v>1335</v>
      </c>
      <c r="B1353" s="2"/>
      <c r="C1353" s="35"/>
      <c r="D1353" s="36"/>
      <c r="E1353" s="38" t="str">
        <f>IF(NOT(ISBLANK(D1353)), LOOKUP(MONTH(D1353),{1,4,7,10},{"Q3","Q4","Q1","Q2"}), "")</f>
        <v/>
      </c>
      <c r="F1353" s="2"/>
      <c r="G1353" s="2"/>
      <c r="H1353" s="2"/>
      <c r="I1353" s="2"/>
    </row>
    <row r="1354" spans="1:9" ht="15.75" x14ac:dyDescent="0.25">
      <c r="A1354" s="105">
        <f t="shared" si="21"/>
        <v>1336</v>
      </c>
      <c r="B1354" s="2"/>
      <c r="C1354" s="35"/>
      <c r="D1354" s="36"/>
      <c r="E1354" s="38" t="str">
        <f>IF(NOT(ISBLANK(D1354)), LOOKUP(MONTH(D1354),{1,4,7,10},{"Q3","Q4","Q1","Q2"}), "")</f>
        <v/>
      </c>
      <c r="F1354" s="2"/>
      <c r="G1354" s="2"/>
      <c r="H1354" s="2"/>
      <c r="I1354" s="2"/>
    </row>
    <row r="1355" spans="1:9" ht="15.75" x14ac:dyDescent="0.25">
      <c r="A1355" s="105">
        <f t="shared" si="21"/>
        <v>1337</v>
      </c>
      <c r="B1355" s="2"/>
      <c r="C1355" s="35"/>
      <c r="D1355" s="36"/>
      <c r="E1355" s="38" t="str">
        <f>IF(NOT(ISBLANK(D1355)), LOOKUP(MONTH(D1355),{1,4,7,10},{"Q3","Q4","Q1","Q2"}), "")</f>
        <v/>
      </c>
      <c r="F1355" s="2"/>
      <c r="G1355" s="2"/>
      <c r="H1355" s="2"/>
      <c r="I1355" s="2"/>
    </row>
    <row r="1356" spans="1:9" ht="15.75" x14ac:dyDescent="0.25">
      <c r="A1356" s="105">
        <f t="shared" si="21"/>
        <v>1338</v>
      </c>
      <c r="B1356" s="2"/>
      <c r="C1356" s="35"/>
      <c r="D1356" s="36"/>
      <c r="E1356" s="38" t="str">
        <f>IF(NOT(ISBLANK(D1356)), LOOKUP(MONTH(D1356),{1,4,7,10},{"Q3","Q4","Q1","Q2"}), "")</f>
        <v/>
      </c>
      <c r="F1356" s="2"/>
      <c r="G1356" s="2"/>
      <c r="H1356" s="2"/>
      <c r="I1356" s="2"/>
    </row>
    <row r="1357" spans="1:9" ht="15.75" x14ac:dyDescent="0.25">
      <c r="A1357" s="105">
        <f t="shared" si="21"/>
        <v>1339</v>
      </c>
      <c r="B1357" s="2"/>
      <c r="C1357" s="35"/>
      <c r="D1357" s="36"/>
      <c r="E1357" s="38" t="str">
        <f>IF(NOT(ISBLANK(D1357)), LOOKUP(MONTH(D1357),{1,4,7,10},{"Q3","Q4","Q1","Q2"}), "")</f>
        <v/>
      </c>
      <c r="F1357" s="2"/>
      <c r="G1357" s="2"/>
      <c r="H1357" s="2"/>
      <c r="I1357" s="2"/>
    </row>
    <row r="1358" spans="1:9" ht="15.75" x14ac:dyDescent="0.25">
      <c r="A1358" s="105">
        <f t="shared" si="21"/>
        <v>1340</v>
      </c>
      <c r="B1358" s="2"/>
      <c r="C1358" s="35"/>
      <c r="D1358" s="36"/>
      <c r="E1358" s="38" t="str">
        <f>IF(NOT(ISBLANK(D1358)), LOOKUP(MONTH(D1358),{1,4,7,10},{"Q3","Q4","Q1","Q2"}), "")</f>
        <v/>
      </c>
      <c r="F1358" s="2"/>
      <c r="G1358" s="2"/>
      <c r="H1358" s="2"/>
      <c r="I1358" s="2"/>
    </row>
    <row r="1359" spans="1:9" ht="15.75" x14ac:dyDescent="0.25">
      <c r="A1359" s="105">
        <f t="shared" si="21"/>
        <v>1341</v>
      </c>
      <c r="B1359" s="2"/>
      <c r="C1359" s="35"/>
      <c r="D1359" s="36"/>
      <c r="E1359" s="38" t="str">
        <f>IF(NOT(ISBLANK(D1359)), LOOKUP(MONTH(D1359),{1,4,7,10},{"Q3","Q4","Q1","Q2"}), "")</f>
        <v/>
      </c>
      <c r="F1359" s="2"/>
      <c r="G1359" s="2"/>
      <c r="H1359" s="2"/>
      <c r="I1359" s="2"/>
    </row>
    <row r="1360" spans="1:9" ht="15.75" x14ac:dyDescent="0.25">
      <c r="A1360" s="105">
        <f t="shared" si="21"/>
        <v>1342</v>
      </c>
      <c r="B1360" s="2"/>
      <c r="C1360" s="35"/>
      <c r="D1360" s="36"/>
      <c r="E1360" s="38" t="str">
        <f>IF(NOT(ISBLANK(D1360)), LOOKUP(MONTH(D1360),{1,4,7,10},{"Q3","Q4","Q1","Q2"}), "")</f>
        <v/>
      </c>
      <c r="F1360" s="2"/>
      <c r="G1360" s="2"/>
      <c r="H1360" s="2"/>
      <c r="I1360" s="2"/>
    </row>
    <row r="1361" spans="1:9" ht="15.75" x14ac:dyDescent="0.25">
      <c r="A1361" s="105">
        <f t="shared" si="21"/>
        <v>1343</v>
      </c>
      <c r="B1361" s="2"/>
      <c r="C1361" s="35"/>
      <c r="D1361" s="36"/>
      <c r="E1361" s="38" t="str">
        <f>IF(NOT(ISBLANK(D1361)), LOOKUP(MONTH(D1361),{1,4,7,10},{"Q3","Q4","Q1","Q2"}), "")</f>
        <v/>
      </c>
      <c r="F1361" s="2"/>
      <c r="G1361" s="2"/>
      <c r="H1361" s="2"/>
      <c r="I1361" s="2"/>
    </row>
    <row r="1362" spans="1:9" ht="15.75" x14ac:dyDescent="0.25">
      <c r="A1362" s="105">
        <f t="shared" si="21"/>
        <v>1344</v>
      </c>
      <c r="B1362" s="2"/>
      <c r="C1362" s="35"/>
      <c r="D1362" s="36"/>
      <c r="E1362" s="38" t="str">
        <f>IF(NOT(ISBLANK(D1362)), LOOKUP(MONTH(D1362),{1,4,7,10},{"Q3","Q4","Q1","Q2"}), "")</f>
        <v/>
      </c>
      <c r="F1362" s="2"/>
      <c r="G1362" s="2"/>
      <c r="H1362" s="2"/>
      <c r="I1362" s="2"/>
    </row>
    <row r="1363" spans="1:9" ht="15.75" x14ac:dyDescent="0.25">
      <c r="A1363" s="105">
        <f t="shared" si="21"/>
        <v>1345</v>
      </c>
      <c r="B1363" s="2"/>
      <c r="C1363" s="35"/>
      <c r="D1363" s="36"/>
      <c r="E1363" s="38" t="str">
        <f>IF(NOT(ISBLANK(D1363)), LOOKUP(MONTH(D1363),{1,4,7,10},{"Q3","Q4","Q1","Q2"}), "")</f>
        <v/>
      </c>
      <c r="F1363" s="2"/>
      <c r="G1363" s="2"/>
      <c r="H1363" s="2"/>
      <c r="I1363" s="2"/>
    </row>
    <row r="1364" spans="1:9" ht="15.75" x14ac:dyDescent="0.25">
      <c r="A1364" s="105">
        <f t="shared" si="21"/>
        <v>1346</v>
      </c>
      <c r="B1364" s="2"/>
      <c r="C1364" s="35"/>
      <c r="D1364" s="36"/>
      <c r="E1364" s="38" t="str">
        <f>IF(NOT(ISBLANK(D1364)), LOOKUP(MONTH(D1364),{1,4,7,10},{"Q3","Q4","Q1","Q2"}), "")</f>
        <v/>
      </c>
      <c r="F1364" s="2"/>
      <c r="G1364" s="2"/>
      <c r="H1364" s="2"/>
      <c r="I1364" s="2"/>
    </row>
    <row r="1365" spans="1:9" ht="15.75" x14ac:dyDescent="0.25">
      <c r="A1365" s="105">
        <f t="shared" ref="A1365:A1428" si="22">A1364+$A$19</f>
        <v>1347</v>
      </c>
      <c r="B1365" s="2"/>
      <c r="C1365" s="35"/>
      <c r="D1365" s="36"/>
      <c r="E1365" s="38" t="str">
        <f>IF(NOT(ISBLANK(D1365)), LOOKUP(MONTH(D1365),{1,4,7,10},{"Q3","Q4","Q1","Q2"}), "")</f>
        <v/>
      </c>
      <c r="F1365" s="2"/>
      <c r="G1365" s="2"/>
      <c r="H1365" s="2"/>
      <c r="I1365" s="2"/>
    </row>
    <row r="1366" spans="1:9" ht="15.75" x14ac:dyDescent="0.25">
      <c r="A1366" s="105">
        <f t="shared" si="22"/>
        <v>1348</v>
      </c>
      <c r="B1366" s="2"/>
      <c r="C1366" s="35"/>
      <c r="D1366" s="36"/>
      <c r="E1366" s="38" t="str">
        <f>IF(NOT(ISBLANK(D1366)), LOOKUP(MONTH(D1366),{1,4,7,10},{"Q3","Q4","Q1","Q2"}), "")</f>
        <v/>
      </c>
      <c r="F1366" s="2"/>
      <c r="G1366" s="2"/>
      <c r="H1366" s="2"/>
      <c r="I1366" s="2"/>
    </row>
    <row r="1367" spans="1:9" ht="15.75" x14ac:dyDescent="0.25">
      <c r="A1367" s="105">
        <f t="shared" si="22"/>
        <v>1349</v>
      </c>
      <c r="B1367" s="2"/>
      <c r="C1367" s="35"/>
      <c r="D1367" s="36"/>
      <c r="E1367" s="38" t="str">
        <f>IF(NOT(ISBLANK(D1367)), LOOKUP(MONTH(D1367),{1,4,7,10},{"Q3","Q4","Q1","Q2"}), "")</f>
        <v/>
      </c>
      <c r="F1367" s="2"/>
      <c r="G1367" s="2"/>
      <c r="H1367" s="2"/>
      <c r="I1367" s="2"/>
    </row>
    <row r="1368" spans="1:9" ht="15.75" x14ac:dyDescent="0.25">
      <c r="A1368" s="105">
        <f t="shared" si="22"/>
        <v>1350</v>
      </c>
      <c r="B1368" s="2"/>
      <c r="C1368" s="35"/>
      <c r="D1368" s="36"/>
      <c r="E1368" s="38" t="str">
        <f>IF(NOT(ISBLANK(D1368)), LOOKUP(MONTH(D1368),{1,4,7,10},{"Q3","Q4","Q1","Q2"}), "")</f>
        <v/>
      </c>
      <c r="F1368" s="2"/>
      <c r="G1368" s="2"/>
      <c r="H1368" s="2"/>
      <c r="I1368" s="2"/>
    </row>
    <row r="1369" spans="1:9" ht="15.75" x14ac:dyDescent="0.25">
      <c r="A1369" s="105">
        <f t="shared" si="22"/>
        <v>1351</v>
      </c>
      <c r="B1369" s="2"/>
      <c r="C1369" s="35"/>
      <c r="D1369" s="36"/>
      <c r="E1369" s="38" t="str">
        <f>IF(NOT(ISBLANK(D1369)), LOOKUP(MONTH(D1369),{1,4,7,10},{"Q3","Q4","Q1","Q2"}), "")</f>
        <v/>
      </c>
      <c r="F1369" s="2"/>
      <c r="G1369" s="2"/>
      <c r="H1369" s="2"/>
      <c r="I1369" s="2"/>
    </row>
    <row r="1370" spans="1:9" ht="15.75" x14ac:dyDescent="0.25">
      <c r="A1370" s="105">
        <f t="shared" si="22"/>
        <v>1352</v>
      </c>
      <c r="B1370" s="2"/>
      <c r="C1370" s="35"/>
      <c r="D1370" s="36"/>
      <c r="E1370" s="38" t="str">
        <f>IF(NOT(ISBLANK(D1370)), LOOKUP(MONTH(D1370),{1,4,7,10},{"Q3","Q4","Q1","Q2"}), "")</f>
        <v/>
      </c>
      <c r="F1370" s="2"/>
      <c r="G1370" s="2"/>
      <c r="H1370" s="2"/>
      <c r="I1370" s="2"/>
    </row>
    <row r="1371" spans="1:9" ht="15.75" x14ac:dyDescent="0.25">
      <c r="A1371" s="105">
        <f t="shared" si="22"/>
        <v>1353</v>
      </c>
      <c r="B1371" s="2"/>
      <c r="C1371" s="35"/>
      <c r="D1371" s="36"/>
      <c r="E1371" s="38" t="str">
        <f>IF(NOT(ISBLANK(D1371)), LOOKUP(MONTH(D1371),{1,4,7,10},{"Q3","Q4","Q1","Q2"}), "")</f>
        <v/>
      </c>
      <c r="F1371" s="2"/>
      <c r="G1371" s="2"/>
      <c r="H1371" s="2"/>
      <c r="I1371" s="2"/>
    </row>
    <row r="1372" spans="1:9" ht="15.75" x14ac:dyDescent="0.25">
      <c r="A1372" s="105">
        <f t="shared" si="22"/>
        <v>1354</v>
      </c>
      <c r="B1372" s="2"/>
      <c r="C1372" s="35"/>
      <c r="D1372" s="36"/>
      <c r="E1372" s="38" t="str">
        <f>IF(NOT(ISBLANK(D1372)), LOOKUP(MONTH(D1372),{1,4,7,10},{"Q3","Q4","Q1","Q2"}), "")</f>
        <v/>
      </c>
      <c r="F1372" s="2"/>
      <c r="G1372" s="2"/>
      <c r="H1372" s="2"/>
      <c r="I1372" s="2"/>
    </row>
    <row r="1373" spans="1:9" ht="15.75" x14ac:dyDescent="0.25">
      <c r="A1373" s="105">
        <f t="shared" si="22"/>
        <v>1355</v>
      </c>
      <c r="B1373" s="2"/>
      <c r="C1373" s="35"/>
      <c r="D1373" s="36"/>
      <c r="E1373" s="38" t="str">
        <f>IF(NOT(ISBLANK(D1373)), LOOKUP(MONTH(D1373),{1,4,7,10},{"Q3","Q4","Q1","Q2"}), "")</f>
        <v/>
      </c>
      <c r="F1373" s="2"/>
      <c r="G1373" s="2"/>
      <c r="H1373" s="2"/>
      <c r="I1373" s="2"/>
    </row>
    <row r="1374" spans="1:9" ht="15.75" x14ac:dyDescent="0.25">
      <c r="A1374" s="105">
        <f t="shared" si="22"/>
        <v>1356</v>
      </c>
      <c r="B1374" s="2"/>
      <c r="C1374" s="35"/>
      <c r="D1374" s="36"/>
      <c r="E1374" s="38" t="str">
        <f>IF(NOT(ISBLANK(D1374)), LOOKUP(MONTH(D1374),{1,4,7,10},{"Q3","Q4","Q1","Q2"}), "")</f>
        <v/>
      </c>
      <c r="F1374" s="2"/>
      <c r="G1374" s="2"/>
      <c r="H1374" s="2"/>
      <c r="I1374" s="2"/>
    </row>
    <row r="1375" spans="1:9" ht="15.75" x14ac:dyDescent="0.25">
      <c r="A1375" s="105">
        <f t="shared" si="22"/>
        <v>1357</v>
      </c>
      <c r="B1375" s="2"/>
      <c r="C1375" s="35"/>
      <c r="D1375" s="36"/>
      <c r="E1375" s="38" t="str">
        <f>IF(NOT(ISBLANK(D1375)), LOOKUP(MONTH(D1375),{1,4,7,10},{"Q3","Q4","Q1","Q2"}), "")</f>
        <v/>
      </c>
      <c r="F1375" s="2"/>
      <c r="G1375" s="2"/>
      <c r="H1375" s="2"/>
      <c r="I1375" s="2"/>
    </row>
    <row r="1376" spans="1:9" ht="15.75" x14ac:dyDescent="0.25">
      <c r="A1376" s="105">
        <f t="shared" si="22"/>
        <v>1358</v>
      </c>
      <c r="B1376" s="2"/>
      <c r="C1376" s="35"/>
      <c r="D1376" s="36"/>
      <c r="E1376" s="38" t="str">
        <f>IF(NOT(ISBLANK(D1376)), LOOKUP(MONTH(D1376),{1,4,7,10},{"Q3","Q4","Q1","Q2"}), "")</f>
        <v/>
      </c>
      <c r="F1376" s="2"/>
      <c r="G1376" s="2"/>
      <c r="H1376" s="2"/>
      <c r="I1376" s="2"/>
    </row>
    <row r="1377" spans="1:9" ht="15.75" x14ac:dyDescent="0.25">
      <c r="A1377" s="105">
        <f t="shared" si="22"/>
        <v>1359</v>
      </c>
      <c r="B1377" s="2"/>
      <c r="C1377" s="35"/>
      <c r="D1377" s="36"/>
      <c r="E1377" s="38" t="str">
        <f>IF(NOT(ISBLANK(D1377)), LOOKUP(MONTH(D1377),{1,4,7,10},{"Q3","Q4","Q1","Q2"}), "")</f>
        <v/>
      </c>
      <c r="F1377" s="2"/>
      <c r="G1377" s="2"/>
      <c r="H1377" s="2"/>
      <c r="I1377" s="2"/>
    </row>
    <row r="1378" spans="1:9" ht="15.75" x14ac:dyDescent="0.25">
      <c r="A1378" s="105">
        <f t="shared" si="22"/>
        <v>1360</v>
      </c>
      <c r="B1378" s="2"/>
      <c r="C1378" s="35"/>
      <c r="D1378" s="36"/>
      <c r="E1378" s="38" t="str">
        <f>IF(NOT(ISBLANK(D1378)), LOOKUP(MONTH(D1378),{1,4,7,10},{"Q3","Q4","Q1","Q2"}), "")</f>
        <v/>
      </c>
      <c r="F1378" s="2"/>
      <c r="G1378" s="2"/>
      <c r="H1378" s="2"/>
      <c r="I1378" s="2"/>
    </row>
    <row r="1379" spans="1:9" ht="15.75" x14ac:dyDescent="0.25">
      <c r="A1379" s="105">
        <f t="shared" si="22"/>
        <v>1361</v>
      </c>
      <c r="B1379" s="2"/>
      <c r="C1379" s="35"/>
      <c r="D1379" s="36"/>
      <c r="E1379" s="38" t="str">
        <f>IF(NOT(ISBLANK(D1379)), LOOKUP(MONTH(D1379),{1,4,7,10},{"Q3","Q4","Q1","Q2"}), "")</f>
        <v/>
      </c>
      <c r="F1379" s="2"/>
      <c r="G1379" s="2"/>
      <c r="H1379" s="2"/>
      <c r="I1379" s="2"/>
    </row>
    <row r="1380" spans="1:9" ht="15.75" x14ac:dyDescent="0.25">
      <c r="A1380" s="105">
        <f t="shared" si="22"/>
        <v>1362</v>
      </c>
      <c r="B1380" s="2"/>
      <c r="C1380" s="35"/>
      <c r="D1380" s="36"/>
      <c r="E1380" s="38" t="str">
        <f>IF(NOT(ISBLANK(D1380)), LOOKUP(MONTH(D1380),{1,4,7,10},{"Q3","Q4","Q1","Q2"}), "")</f>
        <v/>
      </c>
      <c r="F1380" s="2"/>
      <c r="G1380" s="2"/>
      <c r="H1380" s="2"/>
      <c r="I1380" s="2"/>
    </row>
    <row r="1381" spans="1:9" ht="15.75" x14ac:dyDescent="0.25">
      <c r="A1381" s="105">
        <f t="shared" si="22"/>
        <v>1363</v>
      </c>
      <c r="B1381" s="2"/>
      <c r="C1381" s="35"/>
      <c r="D1381" s="36"/>
      <c r="E1381" s="38" t="str">
        <f>IF(NOT(ISBLANK(D1381)), LOOKUP(MONTH(D1381),{1,4,7,10},{"Q3","Q4","Q1","Q2"}), "")</f>
        <v/>
      </c>
      <c r="F1381" s="2"/>
      <c r="G1381" s="2"/>
      <c r="H1381" s="2"/>
      <c r="I1381" s="2"/>
    </row>
    <row r="1382" spans="1:9" ht="15.75" x14ac:dyDescent="0.25">
      <c r="A1382" s="105">
        <f t="shared" si="22"/>
        <v>1364</v>
      </c>
      <c r="B1382" s="2"/>
      <c r="C1382" s="35"/>
      <c r="D1382" s="36"/>
      <c r="E1382" s="38" t="str">
        <f>IF(NOT(ISBLANK(D1382)), LOOKUP(MONTH(D1382),{1,4,7,10},{"Q3","Q4","Q1","Q2"}), "")</f>
        <v/>
      </c>
      <c r="F1382" s="2"/>
      <c r="G1382" s="2"/>
      <c r="H1382" s="2"/>
      <c r="I1382" s="2"/>
    </row>
    <row r="1383" spans="1:9" ht="15.75" x14ac:dyDescent="0.25">
      <c r="A1383" s="105">
        <f t="shared" si="22"/>
        <v>1365</v>
      </c>
      <c r="B1383" s="2"/>
      <c r="C1383" s="35"/>
      <c r="D1383" s="36"/>
      <c r="E1383" s="38" t="str">
        <f>IF(NOT(ISBLANK(D1383)), LOOKUP(MONTH(D1383),{1,4,7,10},{"Q3","Q4","Q1","Q2"}), "")</f>
        <v/>
      </c>
      <c r="F1383" s="2"/>
      <c r="G1383" s="2"/>
      <c r="H1383" s="2"/>
      <c r="I1383" s="2"/>
    </row>
    <row r="1384" spans="1:9" ht="15.75" x14ac:dyDescent="0.25">
      <c r="A1384" s="105">
        <f t="shared" si="22"/>
        <v>1366</v>
      </c>
      <c r="B1384" s="2"/>
      <c r="C1384" s="35"/>
      <c r="D1384" s="36"/>
      <c r="E1384" s="38" t="str">
        <f>IF(NOT(ISBLANK(D1384)), LOOKUP(MONTH(D1384),{1,4,7,10},{"Q3","Q4","Q1","Q2"}), "")</f>
        <v/>
      </c>
      <c r="F1384" s="2"/>
      <c r="G1384" s="2"/>
      <c r="H1384" s="2"/>
      <c r="I1384" s="2"/>
    </row>
    <row r="1385" spans="1:9" ht="15.75" x14ac:dyDescent="0.25">
      <c r="A1385" s="105">
        <f t="shared" si="22"/>
        <v>1367</v>
      </c>
      <c r="B1385" s="2"/>
      <c r="C1385" s="35"/>
      <c r="D1385" s="36"/>
      <c r="E1385" s="38" t="str">
        <f>IF(NOT(ISBLANK(D1385)), LOOKUP(MONTH(D1385),{1,4,7,10},{"Q3","Q4","Q1","Q2"}), "")</f>
        <v/>
      </c>
      <c r="F1385" s="2"/>
      <c r="G1385" s="2"/>
      <c r="H1385" s="2"/>
      <c r="I1385" s="2"/>
    </row>
    <row r="1386" spans="1:9" ht="15.75" x14ac:dyDescent="0.25">
      <c r="A1386" s="105">
        <f t="shared" si="22"/>
        <v>1368</v>
      </c>
      <c r="B1386" s="2"/>
      <c r="C1386" s="35"/>
      <c r="D1386" s="36"/>
      <c r="E1386" s="38" t="str">
        <f>IF(NOT(ISBLANK(D1386)), LOOKUP(MONTH(D1386),{1,4,7,10},{"Q3","Q4","Q1","Q2"}), "")</f>
        <v/>
      </c>
      <c r="F1386" s="2"/>
      <c r="G1386" s="2"/>
      <c r="H1386" s="2"/>
      <c r="I1386" s="2"/>
    </row>
    <row r="1387" spans="1:9" ht="15.75" x14ac:dyDescent="0.25">
      <c r="A1387" s="105">
        <f t="shared" si="22"/>
        <v>1369</v>
      </c>
      <c r="B1387" s="2"/>
      <c r="C1387" s="35"/>
      <c r="D1387" s="36"/>
      <c r="E1387" s="38" t="str">
        <f>IF(NOT(ISBLANK(D1387)), LOOKUP(MONTH(D1387),{1,4,7,10},{"Q3","Q4","Q1","Q2"}), "")</f>
        <v/>
      </c>
      <c r="F1387" s="2"/>
      <c r="G1387" s="2"/>
      <c r="H1387" s="2"/>
      <c r="I1387" s="2"/>
    </row>
    <row r="1388" spans="1:9" ht="15.75" x14ac:dyDescent="0.25">
      <c r="A1388" s="105">
        <f t="shared" si="22"/>
        <v>1370</v>
      </c>
      <c r="B1388" s="2"/>
      <c r="C1388" s="35"/>
      <c r="D1388" s="36"/>
      <c r="E1388" s="38" t="str">
        <f>IF(NOT(ISBLANK(D1388)), LOOKUP(MONTH(D1388),{1,4,7,10},{"Q3","Q4","Q1","Q2"}), "")</f>
        <v/>
      </c>
      <c r="F1388" s="2"/>
      <c r="G1388" s="2"/>
      <c r="H1388" s="2"/>
      <c r="I1388" s="2"/>
    </row>
    <row r="1389" spans="1:9" ht="15.75" x14ac:dyDescent="0.25">
      <c r="A1389" s="105">
        <f t="shared" si="22"/>
        <v>1371</v>
      </c>
      <c r="B1389" s="2"/>
      <c r="C1389" s="35"/>
      <c r="D1389" s="36"/>
      <c r="E1389" s="38" t="str">
        <f>IF(NOT(ISBLANK(D1389)), LOOKUP(MONTH(D1389),{1,4,7,10},{"Q3","Q4","Q1","Q2"}), "")</f>
        <v/>
      </c>
      <c r="F1389" s="2"/>
      <c r="G1389" s="2"/>
      <c r="H1389" s="2"/>
      <c r="I1389" s="2"/>
    </row>
    <row r="1390" spans="1:9" ht="15.75" x14ac:dyDescent="0.25">
      <c r="A1390" s="105">
        <f t="shared" si="22"/>
        <v>1372</v>
      </c>
      <c r="B1390" s="2"/>
      <c r="C1390" s="35"/>
      <c r="D1390" s="36"/>
      <c r="E1390" s="38" t="str">
        <f>IF(NOT(ISBLANK(D1390)), LOOKUP(MONTH(D1390),{1,4,7,10},{"Q3","Q4","Q1","Q2"}), "")</f>
        <v/>
      </c>
      <c r="F1390" s="2"/>
      <c r="G1390" s="2"/>
      <c r="H1390" s="2"/>
      <c r="I1390" s="2"/>
    </row>
    <row r="1391" spans="1:9" ht="15.75" x14ac:dyDescent="0.25">
      <c r="A1391" s="105">
        <f t="shared" si="22"/>
        <v>1373</v>
      </c>
      <c r="B1391" s="2"/>
      <c r="C1391" s="35"/>
      <c r="D1391" s="36"/>
      <c r="E1391" s="38" t="str">
        <f>IF(NOT(ISBLANK(D1391)), LOOKUP(MONTH(D1391),{1,4,7,10},{"Q3","Q4","Q1","Q2"}), "")</f>
        <v/>
      </c>
      <c r="F1391" s="2"/>
      <c r="G1391" s="2"/>
      <c r="H1391" s="2"/>
      <c r="I1391" s="2"/>
    </row>
    <row r="1392" spans="1:9" ht="15.75" x14ac:dyDescent="0.25">
      <c r="A1392" s="105">
        <f t="shared" si="22"/>
        <v>1374</v>
      </c>
      <c r="B1392" s="2"/>
      <c r="C1392" s="35"/>
      <c r="D1392" s="36"/>
      <c r="E1392" s="38" t="str">
        <f>IF(NOT(ISBLANK(D1392)), LOOKUP(MONTH(D1392),{1,4,7,10},{"Q3","Q4","Q1","Q2"}), "")</f>
        <v/>
      </c>
      <c r="F1392" s="2"/>
      <c r="G1392" s="2"/>
      <c r="H1392" s="2"/>
      <c r="I1392" s="2"/>
    </row>
    <row r="1393" spans="1:9" ht="15.75" x14ac:dyDescent="0.25">
      <c r="A1393" s="105">
        <f t="shared" si="22"/>
        <v>1375</v>
      </c>
      <c r="B1393" s="2"/>
      <c r="C1393" s="35"/>
      <c r="D1393" s="36"/>
      <c r="E1393" s="38" t="str">
        <f>IF(NOT(ISBLANK(D1393)), LOOKUP(MONTH(D1393),{1,4,7,10},{"Q3","Q4","Q1","Q2"}), "")</f>
        <v/>
      </c>
      <c r="F1393" s="2"/>
      <c r="G1393" s="2"/>
      <c r="H1393" s="2"/>
      <c r="I1393" s="2"/>
    </row>
    <row r="1394" spans="1:9" ht="15.75" x14ac:dyDescent="0.25">
      <c r="A1394" s="105">
        <f t="shared" si="22"/>
        <v>1376</v>
      </c>
      <c r="B1394" s="2"/>
      <c r="C1394" s="35"/>
      <c r="D1394" s="36"/>
      <c r="E1394" s="38" t="str">
        <f>IF(NOT(ISBLANK(D1394)), LOOKUP(MONTH(D1394),{1,4,7,10},{"Q3","Q4","Q1","Q2"}), "")</f>
        <v/>
      </c>
      <c r="F1394" s="2"/>
      <c r="G1394" s="2"/>
      <c r="H1394" s="2"/>
      <c r="I1394" s="2"/>
    </row>
    <row r="1395" spans="1:9" ht="15.75" x14ac:dyDescent="0.25">
      <c r="A1395" s="105">
        <f t="shared" si="22"/>
        <v>1377</v>
      </c>
      <c r="B1395" s="2"/>
      <c r="C1395" s="35"/>
      <c r="D1395" s="36"/>
      <c r="E1395" s="38" t="str">
        <f>IF(NOT(ISBLANK(D1395)), LOOKUP(MONTH(D1395),{1,4,7,10},{"Q3","Q4","Q1","Q2"}), "")</f>
        <v/>
      </c>
      <c r="F1395" s="2"/>
      <c r="G1395" s="2"/>
      <c r="H1395" s="2"/>
      <c r="I1395" s="2"/>
    </row>
    <row r="1396" spans="1:9" ht="15.75" x14ac:dyDescent="0.25">
      <c r="A1396" s="105">
        <f t="shared" si="22"/>
        <v>1378</v>
      </c>
      <c r="B1396" s="2"/>
      <c r="C1396" s="35"/>
      <c r="D1396" s="36"/>
      <c r="E1396" s="38" t="str">
        <f>IF(NOT(ISBLANK(D1396)), LOOKUP(MONTH(D1396),{1,4,7,10},{"Q3","Q4","Q1","Q2"}), "")</f>
        <v/>
      </c>
      <c r="F1396" s="2"/>
      <c r="G1396" s="2"/>
      <c r="H1396" s="2"/>
      <c r="I1396" s="2"/>
    </row>
    <row r="1397" spans="1:9" ht="15.75" x14ac:dyDescent="0.25">
      <c r="A1397" s="105">
        <f t="shared" si="22"/>
        <v>1379</v>
      </c>
      <c r="B1397" s="2"/>
      <c r="C1397" s="35"/>
      <c r="D1397" s="36"/>
      <c r="E1397" s="38" t="str">
        <f>IF(NOT(ISBLANK(D1397)), LOOKUP(MONTH(D1397),{1,4,7,10},{"Q3","Q4","Q1","Q2"}), "")</f>
        <v/>
      </c>
      <c r="F1397" s="2"/>
      <c r="G1397" s="2"/>
      <c r="H1397" s="2"/>
      <c r="I1397" s="2"/>
    </row>
    <row r="1398" spans="1:9" ht="15.75" x14ac:dyDescent="0.25">
      <c r="A1398" s="105">
        <f t="shared" si="22"/>
        <v>1380</v>
      </c>
      <c r="B1398" s="2"/>
      <c r="C1398" s="35"/>
      <c r="D1398" s="36"/>
      <c r="E1398" s="38" t="str">
        <f>IF(NOT(ISBLANK(D1398)), LOOKUP(MONTH(D1398),{1,4,7,10},{"Q3","Q4","Q1","Q2"}), "")</f>
        <v/>
      </c>
      <c r="F1398" s="2"/>
      <c r="G1398" s="2"/>
      <c r="H1398" s="2"/>
      <c r="I1398" s="2"/>
    </row>
    <row r="1399" spans="1:9" ht="15.75" x14ac:dyDescent="0.25">
      <c r="A1399" s="105">
        <f t="shared" si="22"/>
        <v>1381</v>
      </c>
      <c r="B1399" s="2"/>
      <c r="C1399" s="35"/>
      <c r="D1399" s="36"/>
      <c r="E1399" s="38" t="str">
        <f>IF(NOT(ISBLANK(D1399)), LOOKUP(MONTH(D1399),{1,4,7,10},{"Q3","Q4","Q1","Q2"}), "")</f>
        <v/>
      </c>
      <c r="F1399" s="2"/>
      <c r="G1399" s="2"/>
      <c r="H1399" s="2"/>
      <c r="I1399" s="2"/>
    </row>
    <row r="1400" spans="1:9" ht="15.75" x14ac:dyDescent="0.25">
      <c r="A1400" s="105">
        <f t="shared" si="22"/>
        <v>1382</v>
      </c>
      <c r="B1400" s="2"/>
      <c r="C1400" s="35"/>
      <c r="D1400" s="36"/>
      <c r="E1400" s="38" t="str">
        <f>IF(NOT(ISBLANK(D1400)), LOOKUP(MONTH(D1400),{1,4,7,10},{"Q3","Q4","Q1","Q2"}), "")</f>
        <v/>
      </c>
      <c r="F1400" s="2"/>
      <c r="G1400" s="2"/>
      <c r="H1400" s="2"/>
      <c r="I1400" s="2"/>
    </row>
    <row r="1401" spans="1:9" ht="15.75" x14ac:dyDescent="0.25">
      <c r="A1401" s="105">
        <f t="shared" si="22"/>
        <v>1383</v>
      </c>
      <c r="B1401" s="2"/>
      <c r="C1401" s="35"/>
      <c r="D1401" s="36"/>
      <c r="E1401" s="38" t="str">
        <f>IF(NOT(ISBLANK(D1401)), LOOKUP(MONTH(D1401),{1,4,7,10},{"Q3","Q4","Q1","Q2"}), "")</f>
        <v/>
      </c>
      <c r="F1401" s="2"/>
      <c r="G1401" s="2"/>
      <c r="H1401" s="2"/>
      <c r="I1401" s="2"/>
    </row>
    <row r="1402" spans="1:9" ht="15.75" x14ac:dyDescent="0.25">
      <c r="A1402" s="105">
        <f t="shared" si="22"/>
        <v>1384</v>
      </c>
      <c r="B1402" s="2"/>
      <c r="C1402" s="35"/>
      <c r="D1402" s="36"/>
      <c r="E1402" s="38" t="str">
        <f>IF(NOT(ISBLANK(D1402)), LOOKUP(MONTH(D1402),{1,4,7,10},{"Q3","Q4","Q1","Q2"}), "")</f>
        <v/>
      </c>
      <c r="F1402" s="2"/>
      <c r="G1402" s="2"/>
      <c r="H1402" s="2"/>
      <c r="I1402" s="2"/>
    </row>
    <row r="1403" spans="1:9" ht="15.75" x14ac:dyDescent="0.25">
      <c r="A1403" s="105">
        <f t="shared" si="22"/>
        <v>1385</v>
      </c>
      <c r="B1403" s="2"/>
      <c r="C1403" s="35"/>
      <c r="D1403" s="36"/>
      <c r="E1403" s="38" t="str">
        <f>IF(NOT(ISBLANK(D1403)), LOOKUP(MONTH(D1403),{1,4,7,10},{"Q3","Q4","Q1","Q2"}), "")</f>
        <v/>
      </c>
      <c r="F1403" s="2"/>
      <c r="G1403" s="2"/>
      <c r="H1403" s="2"/>
      <c r="I1403" s="2"/>
    </row>
    <row r="1404" spans="1:9" ht="15.75" x14ac:dyDescent="0.25">
      <c r="A1404" s="105">
        <f t="shared" si="22"/>
        <v>1386</v>
      </c>
      <c r="B1404" s="2"/>
      <c r="C1404" s="35"/>
      <c r="D1404" s="36"/>
      <c r="E1404" s="38" t="str">
        <f>IF(NOT(ISBLANK(D1404)), LOOKUP(MONTH(D1404),{1,4,7,10},{"Q3","Q4","Q1","Q2"}), "")</f>
        <v/>
      </c>
      <c r="F1404" s="2"/>
      <c r="G1404" s="2"/>
      <c r="H1404" s="2"/>
      <c r="I1404" s="2"/>
    </row>
    <row r="1405" spans="1:9" ht="15.75" x14ac:dyDescent="0.25">
      <c r="A1405" s="105">
        <f t="shared" si="22"/>
        <v>1387</v>
      </c>
      <c r="B1405" s="2"/>
      <c r="C1405" s="35"/>
      <c r="D1405" s="36"/>
      <c r="E1405" s="38" t="str">
        <f>IF(NOT(ISBLANK(D1405)), LOOKUP(MONTH(D1405),{1,4,7,10},{"Q3","Q4","Q1","Q2"}), "")</f>
        <v/>
      </c>
      <c r="F1405" s="2"/>
      <c r="G1405" s="2"/>
      <c r="H1405" s="2"/>
      <c r="I1405" s="2"/>
    </row>
    <row r="1406" spans="1:9" ht="15.75" x14ac:dyDescent="0.25">
      <c r="A1406" s="105">
        <f t="shared" si="22"/>
        <v>1388</v>
      </c>
      <c r="B1406" s="2"/>
      <c r="C1406" s="35"/>
      <c r="D1406" s="36"/>
      <c r="E1406" s="38" t="str">
        <f>IF(NOT(ISBLANK(D1406)), LOOKUP(MONTH(D1406),{1,4,7,10},{"Q3","Q4","Q1","Q2"}), "")</f>
        <v/>
      </c>
      <c r="F1406" s="2"/>
      <c r="G1406" s="2"/>
      <c r="H1406" s="2"/>
      <c r="I1406" s="2"/>
    </row>
    <row r="1407" spans="1:9" ht="15.75" x14ac:dyDescent="0.25">
      <c r="A1407" s="105">
        <f t="shared" si="22"/>
        <v>1389</v>
      </c>
      <c r="B1407" s="2"/>
      <c r="C1407" s="35"/>
      <c r="D1407" s="36"/>
      <c r="E1407" s="38" t="str">
        <f>IF(NOT(ISBLANK(D1407)), LOOKUP(MONTH(D1407),{1,4,7,10},{"Q3","Q4","Q1","Q2"}), "")</f>
        <v/>
      </c>
      <c r="F1407" s="2"/>
      <c r="G1407" s="2"/>
      <c r="H1407" s="2"/>
      <c r="I1407" s="2"/>
    </row>
    <row r="1408" spans="1:9" ht="15.75" x14ac:dyDescent="0.25">
      <c r="A1408" s="105">
        <f t="shared" si="22"/>
        <v>1390</v>
      </c>
      <c r="B1408" s="2"/>
      <c r="C1408" s="35"/>
      <c r="D1408" s="36"/>
      <c r="E1408" s="38" t="str">
        <f>IF(NOT(ISBLANK(D1408)), LOOKUP(MONTH(D1408),{1,4,7,10},{"Q3","Q4","Q1","Q2"}), "")</f>
        <v/>
      </c>
      <c r="F1408" s="2"/>
      <c r="G1408" s="2"/>
      <c r="H1408" s="2"/>
      <c r="I1408" s="2"/>
    </row>
    <row r="1409" spans="1:9" ht="15.75" x14ac:dyDescent="0.25">
      <c r="A1409" s="105">
        <f t="shared" si="22"/>
        <v>1391</v>
      </c>
      <c r="B1409" s="2"/>
      <c r="C1409" s="35"/>
      <c r="D1409" s="36"/>
      <c r="E1409" s="38" t="str">
        <f>IF(NOT(ISBLANK(D1409)), LOOKUP(MONTH(D1409),{1,4,7,10},{"Q3","Q4","Q1","Q2"}), "")</f>
        <v/>
      </c>
      <c r="F1409" s="2"/>
      <c r="G1409" s="2"/>
      <c r="H1409" s="2"/>
      <c r="I1409" s="2"/>
    </row>
    <row r="1410" spans="1:9" ht="15.75" x14ac:dyDescent="0.25">
      <c r="A1410" s="105">
        <f t="shared" si="22"/>
        <v>1392</v>
      </c>
      <c r="B1410" s="2"/>
      <c r="C1410" s="35"/>
      <c r="D1410" s="36"/>
      <c r="E1410" s="38" t="str">
        <f>IF(NOT(ISBLANK(D1410)), LOOKUP(MONTH(D1410),{1,4,7,10},{"Q3","Q4","Q1","Q2"}), "")</f>
        <v/>
      </c>
      <c r="F1410" s="2"/>
      <c r="G1410" s="2"/>
      <c r="H1410" s="2"/>
      <c r="I1410" s="2"/>
    </row>
    <row r="1411" spans="1:9" ht="15.75" x14ac:dyDescent="0.25">
      <c r="A1411" s="105">
        <f t="shared" si="22"/>
        <v>1393</v>
      </c>
      <c r="B1411" s="2"/>
      <c r="C1411" s="35"/>
      <c r="D1411" s="36"/>
      <c r="E1411" s="38" t="str">
        <f>IF(NOT(ISBLANK(D1411)), LOOKUP(MONTH(D1411),{1,4,7,10},{"Q3","Q4","Q1","Q2"}), "")</f>
        <v/>
      </c>
      <c r="F1411" s="2"/>
      <c r="G1411" s="2"/>
      <c r="H1411" s="2"/>
      <c r="I1411" s="2"/>
    </row>
    <row r="1412" spans="1:9" ht="15.75" x14ac:dyDescent="0.25">
      <c r="A1412" s="105">
        <f t="shared" si="22"/>
        <v>1394</v>
      </c>
      <c r="B1412" s="2"/>
      <c r="C1412" s="35"/>
      <c r="D1412" s="36"/>
      <c r="E1412" s="38" t="str">
        <f>IF(NOT(ISBLANK(D1412)), LOOKUP(MONTH(D1412),{1,4,7,10},{"Q3","Q4","Q1","Q2"}), "")</f>
        <v/>
      </c>
      <c r="F1412" s="2"/>
      <c r="G1412" s="2"/>
      <c r="H1412" s="2"/>
      <c r="I1412" s="2"/>
    </row>
    <row r="1413" spans="1:9" ht="15.75" x14ac:dyDescent="0.25">
      <c r="A1413" s="105">
        <f t="shared" si="22"/>
        <v>1395</v>
      </c>
      <c r="B1413" s="2"/>
      <c r="C1413" s="35"/>
      <c r="D1413" s="36"/>
      <c r="E1413" s="38" t="str">
        <f>IF(NOT(ISBLANK(D1413)), LOOKUP(MONTH(D1413),{1,4,7,10},{"Q3","Q4","Q1","Q2"}), "")</f>
        <v/>
      </c>
      <c r="F1413" s="2"/>
      <c r="G1413" s="2"/>
      <c r="H1413" s="2"/>
      <c r="I1413" s="2"/>
    </row>
    <row r="1414" spans="1:9" ht="15.75" x14ac:dyDescent="0.25">
      <c r="A1414" s="105">
        <f t="shared" si="22"/>
        <v>1396</v>
      </c>
      <c r="B1414" s="2"/>
      <c r="C1414" s="35"/>
      <c r="D1414" s="36"/>
      <c r="E1414" s="38" t="str">
        <f>IF(NOT(ISBLANK(D1414)), LOOKUP(MONTH(D1414),{1,4,7,10},{"Q3","Q4","Q1","Q2"}), "")</f>
        <v/>
      </c>
      <c r="F1414" s="2"/>
      <c r="G1414" s="2"/>
      <c r="H1414" s="2"/>
      <c r="I1414" s="2"/>
    </row>
    <row r="1415" spans="1:9" ht="15.75" x14ac:dyDescent="0.25">
      <c r="A1415" s="105">
        <f t="shared" si="22"/>
        <v>1397</v>
      </c>
      <c r="B1415" s="2"/>
      <c r="C1415" s="35"/>
      <c r="D1415" s="36"/>
      <c r="E1415" s="38" t="str">
        <f>IF(NOT(ISBLANK(D1415)), LOOKUP(MONTH(D1415),{1,4,7,10},{"Q3","Q4","Q1","Q2"}), "")</f>
        <v/>
      </c>
      <c r="F1415" s="2"/>
      <c r="G1415" s="2"/>
      <c r="H1415" s="2"/>
      <c r="I1415" s="2"/>
    </row>
    <row r="1416" spans="1:9" ht="15.75" x14ac:dyDescent="0.25">
      <c r="A1416" s="105">
        <f t="shared" si="22"/>
        <v>1398</v>
      </c>
      <c r="B1416" s="2"/>
      <c r="C1416" s="35"/>
      <c r="D1416" s="36"/>
      <c r="E1416" s="38" t="str">
        <f>IF(NOT(ISBLANK(D1416)), LOOKUP(MONTH(D1416),{1,4,7,10},{"Q3","Q4","Q1","Q2"}), "")</f>
        <v/>
      </c>
      <c r="F1416" s="2"/>
      <c r="G1416" s="2"/>
      <c r="H1416" s="2"/>
      <c r="I1416" s="2"/>
    </row>
    <row r="1417" spans="1:9" ht="15.75" x14ac:dyDescent="0.25">
      <c r="A1417" s="105">
        <f t="shared" si="22"/>
        <v>1399</v>
      </c>
      <c r="B1417" s="2"/>
      <c r="C1417" s="35"/>
      <c r="D1417" s="36"/>
      <c r="E1417" s="38" t="str">
        <f>IF(NOT(ISBLANK(D1417)), LOOKUP(MONTH(D1417),{1,4,7,10},{"Q3","Q4","Q1","Q2"}), "")</f>
        <v/>
      </c>
      <c r="F1417" s="2"/>
      <c r="G1417" s="2"/>
      <c r="H1417" s="2"/>
      <c r="I1417" s="2"/>
    </row>
    <row r="1418" spans="1:9" ht="15.75" x14ac:dyDescent="0.25">
      <c r="A1418" s="105">
        <f t="shared" si="22"/>
        <v>1400</v>
      </c>
      <c r="B1418" s="2"/>
      <c r="C1418" s="35"/>
      <c r="D1418" s="36"/>
      <c r="E1418" s="38" t="str">
        <f>IF(NOT(ISBLANK(D1418)), LOOKUP(MONTH(D1418),{1,4,7,10},{"Q3","Q4","Q1","Q2"}), "")</f>
        <v/>
      </c>
      <c r="F1418" s="2"/>
      <c r="G1418" s="2"/>
      <c r="H1418" s="2"/>
      <c r="I1418" s="2"/>
    </row>
    <row r="1419" spans="1:9" ht="15.75" x14ac:dyDescent="0.25">
      <c r="A1419" s="105">
        <f t="shared" si="22"/>
        <v>1401</v>
      </c>
      <c r="B1419" s="2"/>
      <c r="C1419" s="35"/>
      <c r="D1419" s="36"/>
      <c r="E1419" s="38" t="str">
        <f>IF(NOT(ISBLANK(D1419)), LOOKUP(MONTH(D1419),{1,4,7,10},{"Q3","Q4","Q1","Q2"}), "")</f>
        <v/>
      </c>
      <c r="F1419" s="2"/>
      <c r="G1419" s="2"/>
      <c r="H1419" s="2"/>
      <c r="I1419" s="2"/>
    </row>
    <row r="1420" spans="1:9" ht="15.75" x14ac:dyDescent="0.25">
      <c r="A1420" s="105">
        <f t="shared" si="22"/>
        <v>1402</v>
      </c>
      <c r="B1420" s="2"/>
      <c r="C1420" s="35"/>
      <c r="D1420" s="36"/>
      <c r="E1420" s="38" t="str">
        <f>IF(NOT(ISBLANK(D1420)), LOOKUP(MONTH(D1420),{1,4,7,10},{"Q3","Q4","Q1","Q2"}), "")</f>
        <v/>
      </c>
      <c r="F1420" s="2"/>
      <c r="G1420" s="2"/>
      <c r="H1420" s="2"/>
      <c r="I1420" s="2"/>
    </row>
    <row r="1421" spans="1:9" ht="15.75" x14ac:dyDescent="0.25">
      <c r="A1421" s="105">
        <f t="shared" si="22"/>
        <v>1403</v>
      </c>
      <c r="B1421" s="2"/>
      <c r="C1421" s="35"/>
      <c r="D1421" s="36"/>
      <c r="E1421" s="38" t="str">
        <f>IF(NOT(ISBLANK(D1421)), LOOKUP(MONTH(D1421),{1,4,7,10},{"Q3","Q4","Q1","Q2"}), "")</f>
        <v/>
      </c>
      <c r="F1421" s="2"/>
      <c r="G1421" s="2"/>
      <c r="H1421" s="2"/>
      <c r="I1421" s="2"/>
    </row>
    <row r="1422" spans="1:9" ht="15.75" x14ac:dyDescent="0.25">
      <c r="A1422" s="105">
        <f t="shared" si="22"/>
        <v>1404</v>
      </c>
      <c r="B1422" s="2"/>
      <c r="C1422" s="35"/>
      <c r="D1422" s="36"/>
      <c r="E1422" s="38" t="str">
        <f>IF(NOT(ISBLANK(D1422)), LOOKUP(MONTH(D1422),{1,4,7,10},{"Q3","Q4","Q1","Q2"}), "")</f>
        <v/>
      </c>
      <c r="F1422" s="2"/>
      <c r="G1422" s="2"/>
      <c r="H1422" s="2"/>
      <c r="I1422" s="2"/>
    </row>
    <row r="1423" spans="1:9" ht="15.75" x14ac:dyDescent="0.25">
      <c r="A1423" s="105">
        <f t="shared" si="22"/>
        <v>1405</v>
      </c>
      <c r="B1423" s="2"/>
      <c r="C1423" s="35"/>
      <c r="D1423" s="36"/>
      <c r="E1423" s="38" t="str">
        <f>IF(NOT(ISBLANK(D1423)), LOOKUP(MONTH(D1423),{1,4,7,10},{"Q3","Q4","Q1","Q2"}), "")</f>
        <v/>
      </c>
      <c r="F1423" s="2"/>
      <c r="G1423" s="2"/>
      <c r="H1423" s="2"/>
      <c r="I1423" s="2"/>
    </row>
    <row r="1424" spans="1:9" ht="15.75" x14ac:dyDescent="0.25">
      <c r="A1424" s="105">
        <f t="shared" si="22"/>
        <v>1406</v>
      </c>
      <c r="B1424" s="2"/>
      <c r="C1424" s="35"/>
      <c r="D1424" s="36"/>
      <c r="E1424" s="38" t="str">
        <f>IF(NOT(ISBLANK(D1424)), LOOKUP(MONTH(D1424),{1,4,7,10},{"Q3","Q4","Q1","Q2"}), "")</f>
        <v/>
      </c>
      <c r="F1424" s="2"/>
      <c r="G1424" s="2"/>
      <c r="H1424" s="2"/>
      <c r="I1424" s="2"/>
    </row>
    <row r="1425" spans="1:9" ht="15.75" x14ac:dyDescent="0.25">
      <c r="A1425" s="105">
        <f t="shared" si="22"/>
        <v>1407</v>
      </c>
      <c r="B1425" s="2"/>
      <c r="C1425" s="35"/>
      <c r="D1425" s="36"/>
      <c r="E1425" s="38" t="str">
        <f>IF(NOT(ISBLANK(D1425)), LOOKUP(MONTH(D1425),{1,4,7,10},{"Q3","Q4","Q1","Q2"}), "")</f>
        <v/>
      </c>
      <c r="F1425" s="2"/>
      <c r="G1425" s="2"/>
      <c r="H1425" s="2"/>
      <c r="I1425" s="2"/>
    </row>
    <row r="1426" spans="1:9" ht="15.75" x14ac:dyDescent="0.25">
      <c r="A1426" s="105">
        <f t="shared" si="22"/>
        <v>1408</v>
      </c>
      <c r="B1426" s="2"/>
      <c r="C1426" s="35"/>
      <c r="D1426" s="36"/>
      <c r="E1426" s="38" t="str">
        <f>IF(NOT(ISBLANK(D1426)), LOOKUP(MONTH(D1426),{1,4,7,10},{"Q3","Q4","Q1","Q2"}), "")</f>
        <v/>
      </c>
      <c r="F1426" s="2"/>
      <c r="G1426" s="2"/>
      <c r="H1426" s="2"/>
      <c r="I1426" s="2"/>
    </row>
    <row r="1427" spans="1:9" ht="15.75" x14ac:dyDescent="0.25">
      <c r="A1427" s="105">
        <f t="shared" si="22"/>
        <v>1409</v>
      </c>
      <c r="B1427" s="2"/>
      <c r="C1427" s="35"/>
      <c r="D1427" s="36"/>
      <c r="E1427" s="38" t="str">
        <f>IF(NOT(ISBLANK(D1427)), LOOKUP(MONTH(D1427),{1,4,7,10},{"Q3","Q4","Q1","Q2"}), "")</f>
        <v/>
      </c>
      <c r="F1427" s="2"/>
      <c r="G1427" s="2"/>
      <c r="H1427" s="2"/>
      <c r="I1427" s="2"/>
    </row>
    <row r="1428" spans="1:9" ht="15.75" x14ac:dyDescent="0.25">
      <c r="A1428" s="105">
        <f t="shared" si="22"/>
        <v>1410</v>
      </c>
      <c r="B1428" s="2"/>
      <c r="C1428" s="35"/>
      <c r="D1428" s="36"/>
      <c r="E1428" s="38" t="str">
        <f>IF(NOT(ISBLANK(D1428)), LOOKUP(MONTH(D1428),{1,4,7,10},{"Q3","Q4","Q1","Q2"}), "")</f>
        <v/>
      </c>
      <c r="F1428" s="2"/>
      <c r="G1428" s="2"/>
      <c r="H1428" s="2"/>
      <c r="I1428" s="2"/>
    </row>
    <row r="1429" spans="1:9" ht="15.75" x14ac:dyDescent="0.25">
      <c r="A1429" s="105">
        <f t="shared" ref="A1429:A1492" si="23">A1428+$A$19</f>
        <v>1411</v>
      </c>
      <c r="B1429" s="2"/>
      <c r="C1429" s="35"/>
      <c r="D1429" s="36"/>
      <c r="E1429" s="38" t="str">
        <f>IF(NOT(ISBLANK(D1429)), LOOKUP(MONTH(D1429),{1,4,7,10},{"Q3","Q4","Q1","Q2"}), "")</f>
        <v/>
      </c>
      <c r="F1429" s="2"/>
      <c r="G1429" s="2"/>
      <c r="H1429" s="2"/>
      <c r="I1429" s="2"/>
    </row>
    <row r="1430" spans="1:9" ht="15.75" x14ac:dyDescent="0.25">
      <c r="A1430" s="105">
        <f t="shared" si="23"/>
        <v>1412</v>
      </c>
      <c r="B1430" s="2"/>
      <c r="C1430" s="35"/>
      <c r="D1430" s="36"/>
      <c r="E1430" s="38" t="str">
        <f>IF(NOT(ISBLANK(D1430)), LOOKUP(MONTH(D1430),{1,4,7,10},{"Q3","Q4","Q1","Q2"}), "")</f>
        <v/>
      </c>
      <c r="F1430" s="2"/>
      <c r="G1430" s="2"/>
      <c r="H1430" s="2"/>
      <c r="I1430" s="2"/>
    </row>
    <row r="1431" spans="1:9" ht="15.75" x14ac:dyDescent="0.25">
      <c r="A1431" s="105">
        <f t="shared" si="23"/>
        <v>1413</v>
      </c>
      <c r="B1431" s="2"/>
      <c r="C1431" s="35"/>
      <c r="D1431" s="36"/>
      <c r="E1431" s="38" t="str">
        <f>IF(NOT(ISBLANK(D1431)), LOOKUP(MONTH(D1431),{1,4,7,10},{"Q3","Q4","Q1","Q2"}), "")</f>
        <v/>
      </c>
      <c r="F1431" s="2"/>
      <c r="G1431" s="2"/>
      <c r="H1431" s="2"/>
      <c r="I1431" s="2"/>
    </row>
    <row r="1432" spans="1:9" ht="15.75" x14ac:dyDescent="0.25">
      <c r="A1432" s="105">
        <f t="shared" si="23"/>
        <v>1414</v>
      </c>
      <c r="B1432" s="2"/>
      <c r="C1432" s="35"/>
      <c r="D1432" s="36"/>
      <c r="E1432" s="38" t="str">
        <f>IF(NOT(ISBLANK(D1432)), LOOKUP(MONTH(D1432),{1,4,7,10},{"Q3","Q4","Q1","Q2"}), "")</f>
        <v/>
      </c>
      <c r="F1432" s="2"/>
      <c r="G1432" s="2"/>
      <c r="H1432" s="2"/>
      <c r="I1432" s="2"/>
    </row>
    <row r="1433" spans="1:9" ht="15.75" x14ac:dyDescent="0.25">
      <c r="A1433" s="105">
        <f t="shared" si="23"/>
        <v>1415</v>
      </c>
      <c r="B1433" s="2"/>
      <c r="C1433" s="35"/>
      <c r="D1433" s="36"/>
      <c r="E1433" s="38" t="str">
        <f>IF(NOT(ISBLANK(D1433)), LOOKUP(MONTH(D1433),{1,4,7,10},{"Q3","Q4","Q1","Q2"}), "")</f>
        <v/>
      </c>
      <c r="F1433" s="2"/>
      <c r="G1433" s="2"/>
      <c r="H1433" s="2"/>
      <c r="I1433" s="2"/>
    </row>
    <row r="1434" spans="1:9" ht="15.75" x14ac:dyDescent="0.25">
      <c r="A1434" s="105">
        <f t="shared" si="23"/>
        <v>1416</v>
      </c>
      <c r="B1434" s="2"/>
      <c r="C1434" s="35"/>
      <c r="D1434" s="36"/>
      <c r="E1434" s="38" t="str">
        <f>IF(NOT(ISBLANK(D1434)), LOOKUP(MONTH(D1434),{1,4,7,10},{"Q3","Q4","Q1","Q2"}), "")</f>
        <v/>
      </c>
      <c r="F1434" s="2"/>
      <c r="G1434" s="2"/>
      <c r="H1434" s="2"/>
      <c r="I1434" s="2"/>
    </row>
    <row r="1435" spans="1:9" ht="15.75" x14ac:dyDescent="0.25">
      <c r="A1435" s="105">
        <f t="shared" si="23"/>
        <v>1417</v>
      </c>
      <c r="B1435" s="2"/>
      <c r="C1435" s="35"/>
      <c r="D1435" s="36"/>
      <c r="E1435" s="38" t="str">
        <f>IF(NOT(ISBLANK(D1435)), LOOKUP(MONTH(D1435),{1,4,7,10},{"Q3","Q4","Q1","Q2"}), "")</f>
        <v/>
      </c>
      <c r="F1435" s="2"/>
      <c r="G1435" s="2"/>
      <c r="H1435" s="2"/>
      <c r="I1435" s="2"/>
    </row>
    <row r="1436" spans="1:9" ht="15.75" x14ac:dyDescent="0.25">
      <c r="A1436" s="105">
        <f t="shared" si="23"/>
        <v>1418</v>
      </c>
      <c r="B1436" s="2"/>
      <c r="C1436" s="35"/>
      <c r="D1436" s="36"/>
      <c r="E1436" s="38" t="str">
        <f>IF(NOT(ISBLANK(D1436)), LOOKUP(MONTH(D1436),{1,4,7,10},{"Q3","Q4","Q1","Q2"}), "")</f>
        <v/>
      </c>
      <c r="F1436" s="2"/>
      <c r="G1436" s="2"/>
      <c r="H1436" s="2"/>
      <c r="I1436" s="2"/>
    </row>
    <row r="1437" spans="1:9" ht="15.75" x14ac:dyDescent="0.25">
      <c r="A1437" s="105">
        <f t="shared" si="23"/>
        <v>1419</v>
      </c>
      <c r="B1437" s="2"/>
      <c r="C1437" s="35"/>
      <c r="D1437" s="36"/>
      <c r="E1437" s="38" t="str">
        <f>IF(NOT(ISBLANK(D1437)), LOOKUP(MONTH(D1437),{1,4,7,10},{"Q3","Q4","Q1","Q2"}), "")</f>
        <v/>
      </c>
      <c r="F1437" s="2"/>
      <c r="G1437" s="2"/>
      <c r="H1437" s="2"/>
      <c r="I1437" s="2"/>
    </row>
    <row r="1438" spans="1:9" ht="15.75" x14ac:dyDescent="0.25">
      <c r="A1438" s="105">
        <f t="shared" si="23"/>
        <v>1420</v>
      </c>
      <c r="B1438" s="2"/>
      <c r="C1438" s="35"/>
      <c r="D1438" s="36"/>
      <c r="E1438" s="38" t="str">
        <f>IF(NOT(ISBLANK(D1438)), LOOKUP(MONTH(D1438),{1,4,7,10},{"Q3","Q4","Q1","Q2"}), "")</f>
        <v/>
      </c>
      <c r="F1438" s="2"/>
      <c r="G1438" s="2"/>
      <c r="H1438" s="2"/>
      <c r="I1438" s="2"/>
    </row>
    <row r="1439" spans="1:9" ht="15.75" x14ac:dyDescent="0.25">
      <c r="A1439" s="105">
        <f t="shared" si="23"/>
        <v>1421</v>
      </c>
      <c r="B1439" s="2"/>
      <c r="C1439" s="35"/>
      <c r="D1439" s="36"/>
      <c r="E1439" s="38" t="str">
        <f>IF(NOT(ISBLANK(D1439)), LOOKUP(MONTH(D1439),{1,4,7,10},{"Q3","Q4","Q1","Q2"}), "")</f>
        <v/>
      </c>
      <c r="F1439" s="2"/>
      <c r="G1439" s="2"/>
      <c r="H1439" s="2"/>
      <c r="I1439" s="2"/>
    </row>
    <row r="1440" spans="1:9" ht="15.75" x14ac:dyDescent="0.25">
      <c r="A1440" s="105">
        <f t="shared" si="23"/>
        <v>1422</v>
      </c>
      <c r="B1440" s="2"/>
      <c r="C1440" s="35"/>
      <c r="D1440" s="36"/>
      <c r="E1440" s="38" t="str">
        <f>IF(NOT(ISBLANK(D1440)), LOOKUP(MONTH(D1440),{1,4,7,10},{"Q3","Q4","Q1","Q2"}), "")</f>
        <v/>
      </c>
      <c r="F1440" s="2"/>
      <c r="G1440" s="2"/>
      <c r="H1440" s="2"/>
      <c r="I1440" s="2"/>
    </row>
    <row r="1441" spans="1:9" ht="15.75" x14ac:dyDescent="0.25">
      <c r="A1441" s="105">
        <f t="shared" si="23"/>
        <v>1423</v>
      </c>
      <c r="B1441" s="2"/>
      <c r="C1441" s="35"/>
      <c r="D1441" s="36"/>
      <c r="E1441" s="38" t="str">
        <f>IF(NOT(ISBLANK(D1441)), LOOKUP(MONTH(D1441),{1,4,7,10},{"Q3","Q4","Q1","Q2"}), "")</f>
        <v/>
      </c>
      <c r="F1441" s="2"/>
      <c r="G1441" s="2"/>
      <c r="H1441" s="2"/>
      <c r="I1441" s="2"/>
    </row>
    <row r="1442" spans="1:9" ht="15.75" x14ac:dyDescent="0.25">
      <c r="A1442" s="105">
        <f t="shared" si="23"/>
        <v>1424</v>
      </c>
      <c r="B1442" s="2"/>
      <c r="C1442" s="35"/>
      <c r="D1442" s="36"/>
      <c r="E1442" s="38" t="str">
        <f>IF(NOT(ISBLANK(D1442)), LOOKUP(MONTH(D1442),{1,4,7,10},{"Q3","Q4","Q1","Q2"}), "")</f>
        <v/>
      </c>
      <c r="F1442" s="2"/>
      <c r="G1442" s="2"/>
      <c r="H1442" s="2"/>
      <c r="I1442" s="2"/>
    </row>
    <row r="1443" spans="1:9" ht="15.75" x14ac:dyDescent="0.25">
      <c r="A1443" s="105">
        <f t="shared" si="23"/>
        <v>1425</v>
      </c>
      <c r="B1443" s="2"/>
      <c r="C1443" s="35"/>
      <c r="D1443" s="36"/>
      <c r="E1443" s="38" t="str">
        <f>IF(NOT(ISBLANK(D1443)), LOOKUP(MONTH(D1443),{1,4,7,10},{"Q3","Q4","Q1","Q2"}), "")</f>
        <v/>
      </c>
      <c r="F1443" s="2"/>
      <c r="G1443" s="2"/>
      <c r="H1443" s="2"/>
      <c r="I1443" s="2"/>
    </row>
    <row r="1444" spans="1:9" ht="15.75" x14ac:dyDescent="0.25">
      <c r="A1444" s="105">
        <f t="shared" si="23"/>
        <v>1426</v>
      </c>
      <c r="B1444" s="2"/>
      <c r="C1444" s="35"/>
      <c r="D1444" s="36"/>
      <c r="E1444" s="38" t="str">
        <f>IF(NOT(ISBLANK(D1444)), LOOKUP(MONTH(D1444),{1,4,7,10},{"Q3","Q4","Q1","Q2"}), "")</f>
        <v/>
      </c>
      <c r="F1444" s="2"/>
      <c r="G1444" s="2"/>
      <c r="H1444" s="2"/>
      <c r="I1444" s="2"/>
    </row>
    <row r="1445" spans="1:9" ht="15.75" x14ac:dyDescent="0.25">
      <c r="A1445" s="105">
        <f t="shared" si="23"/>
        <v>1427</v>
      </c>
      <c r="B1445" s="2"/>
      <c r="C1445" s="35"/>
      <c r="D1445" s="36"/>
      <c r="E1445" s="38" t="str">
        <f>IF(NOT(ISBLANK(D1445)), LOOKUP(MONTH(D1445),{1,4,7,10},{"Q3","Q4","Q1","Q2"}), "")</f>
        <v/>
      </c>
      <c r="F1445" s="2"/>
      <c r="G1445" s="2"/>
      <c r="H1445" s="2"/>
      <c r="I1445" s="2"/>
    </row>
    <row r="1446" spans="1:9" ht="15.75" x14ac:dyDescent="0.25">
      <c r="A1446" s="105">
        <f t="shared" si="23"/>
        <v>1428</v>
      </c>
      <c r="B1446" s="2"/>
      <c r="C1446" s="35"/>
      <c r="D1446" s="36"/>
      <c r="E1446" s="38" t="str">
        <f>IF(NOT(ISBLANK(D1446)), LOOKUP(MONTH(D1446),{1,4,7,10},{"Q3","Q4","Q1","Q2"}), "")</f>
        <v/>
      </c>
      <c r="F1446" s="2"/>
      <c r="G1446" s="2"/>
      <c r="H1446" s="2"/>
      <c r="I1446" s="2"/>
    </row>
    <row r="1447" spans="1:9" ht="15.75" x14ac:dyDescent="0.25">
      <c r="A1447" s="105">
        <f t="shared" si="23"/>
        <v>1429</v>
      </c>
      <c r="B1447" s="2"/>
      <c r="C1447" s="35"/>
      <c r="D1447" s="36"/>
      <c r="E1447" s="38" t="str">
        <f>IF(NOT(ISBLANK(D1447)), LOOKUP(MONTH(D1447),{1,4,7,10},{"Q3","Q4","Q1","Q2"}), "")</f>
        <v/>
      </c>
      <c r="F1447" s="2"/>
      <c r="G1447" s="2"/>
      <c r="H1447" s="2"/>
      <c r="I1447" s="2"/>
    </row>
    <row r="1448" spans="1:9" ht="15.75" x14ac:dyDescent="0.25">
      <c r="A1448" s="105">
        <f t="shared" si="23"/>
        <v>1430</v>
      </c>
      <c r="B1448" s="2"/>
      <c r="C1448" s="35"/>
      <c r="D1448" s="36"/>
      <c r="E1448" s="38" t="str">
        <f>IF(NOT(ISBLANK(D1448)), LOOKUP(MONTH(D1448),{1,4,7,10},{"Q3","Q4","Q1","Q2"}), "")</f>
        <v/>
      </c>
      <c r="F1448" s="2"/>
      <c r="G1448" s="2"/>
      <c r="H1448" s="2"/>
      <c r="I1448" s="2"/>
    </row>
    <row r="1449" spans="1:9" ht="15.75" x14ac:dyDescent="0.25">
      <c r="A1449" s="105">
        <f t="shared" si="23"/>
        <v>1431</v>
      </c>
      <c r="B1449" s="2"/>
      <c r="C1449" s="35"/>
      <c r="D1449" s="36"/>
      <c r="E1449" s="38" t="str">
        <f>IF(NOT(ISBLANK(D1449)), LOOKUP(MONTH(D1449),{1,4,7,10},{"Q3","Q4","Q1","Q2"}), "")</f>
        <v/>
      </c>
      <c r="F1449" s="2"/>
      <c r="G1449" s="2"/>
      <c r="H1449" s="2"/>
      <c r="I1449" s="2"/>
    </row>
    <row r="1450" spans="1:9" ht="15.75" x14ac:dyDescent="0.25">
      <c r="A1450" s="105">
        <f t="shared" si="23"/>
        <v>1432</v>
      </c>
      <c r="B1450" s="2"/>
      <c r="C1450" s="35"/>
      <c r="D1450" s="36"/>
      <c r="E1450" s="38" t="str">
        <f>IF(NOT(ISBLANK(D1450)), LOOKUP(MONTH(D1450),{1,4,7,10},{"Q3","Q4","Q1","Q2"}), "")</f>
        <v/>
      </c>
      <c r="F1450" s="2"/>
      <c r="G1450" s="2"/>
      <c r="H1450" s="2"/>
      <c r="I1450" s="2"/>
    </row>
    <row r="1451" spans="1:9" ht="15.75" x14ac:dyDescent="0.25">
      <c r="A1451" s="105">
        <f t="shared" si="23"/>
        <v>1433</v>
      </c>
      <c r="B1451" s="2"/>
      <c r="C1451" s="35"/>
      <c r="D1451" s="36"/>
      <c r="E1451" s="38" t="str">
        <f>IF(NOT(ISBLANK(D1451)), LOOKUP(MONTH(D1451),{1,4,7,10},{"Q3","Q4","Q1","Q2"}), "")</f>
        <v/>
      </c>
      <c r="F1451" s="2"/>
      <c r="G1451" s="2"/>
      <c r="H1451" s="2"/>
      <c r="I1451" s="2"/>
    </row>
    <row r="1452" spans="1:9" ht="15.75" x14ac:dyDescent="0.25">
      <c r="A1452" s="105">
        <f t="shared" si="23"/>
        <v>1434</v>
      </c>
      <c r="B1452" s="2"/>
      <c r="C1452" s="35"/>
      <c r="D1452" s="36"/>
      <c r="E1452" s="38" t="str">
        <f>IF(NOT(ISBLANK(D1452)), LOOKUP(MONTH(D1452),{1,4,7,10},{"Q3","Q4","Q1","Q2"}), "")</f>
        <v/>
      </c>
      <c r="F1452" s="2"/>
      <c r="G1452" s="2"/>
      <c r="H1452" s="2"/>
      <c r="I1452" s="2"/>
    </row>
    <row r="1453" spans="1:9" ht="15.75" x14ac:dyDescent="0.25">
      <c r="A1453" s="105">
        <f t="shared" si="23"/>
        <v>1435</v>
      </c>
      <c r="B1453" s="2"/>
      <c r="C1453" s="35"/>
      <c r="D1453" s="36"/>
      <c r="E1453" s="38" t="str">
        <f>IF(NOT(ISBLANK(D1453)), LOOKUP(MONTH(D1453),{1,4,7,10},{"Q3","Q4","Q1","Q2"}), "")</f>
        <v/>
      </c>
      <c r="F1453" s="2"/>
      <c r="G1453" s="2"/>
      <c r="H1453" s="2"/>
      <c r="I1453" s="2"/>
    </row>
    <row r="1454" spans="1:9" ht="15.75" x14ac:dyDescent="0.25">
      <c r="A1454" s="105">
        <f t="shared" si="23"/>
        <v>1436</v>
      </c>
      <c r="B1454" s="2"/>
      <c r="C1454" s="35"/>
      <c r="D1454" s="36"/>
      <c r="E1454" s="38" t="str">
        <f>IF(NOT(ISBLANK(D1454)), LOOKUP(MONTH(D1454),{1,4,7,10},{"Q3","Q4","Q1","Q2"}), "")</f>
        <v/>
      </c>
      <c r="F1454" s="2"/>
      <c r="G1454" s="2"/>
      <c r="H1454" s="2"/>
      <c r="I1454" s="2"/>
    </row>
    <row r="1455" spans="1:9" ht="15.75" x14ac:dyDescent="0.25">
      <c r="A1455" s="105">
        <f t="shared" si="23"/>
        <v>1437</v>
      </c>
      <c r="B1455" s="2"/>
      <c r="C1455" s="35"/>
      <c r="D1455" s="36"/>
      <c r="E1455" s="38" t="str">
        <f>IF(NOT(ISBLANK(D1455)), LOOKUP(MONTH(D1455),{1,4,7,10},{"Q3","Q4","Q1","Q2"}), "")</f>
        <v/>
      </c>
      <c r="F1455" s="2"/>
      <c r="G1455" s="2"/>
      <c r="H1455" s="2"/>
      <c r="I1455" s="2"/>
    </row>
    <row r="1456" spans="1:9" ht="15.75" x14ac:dyDescent="0.25">
      <c r="A1456" s="105">
        <f t="shared" si="23"/>
        <v>1438</v>
      </c>
      <c r="B1456" s="2"/>
      <c r="C1456" s="35"/>
      <c r="D1456" s="36"/>
      <c r="E1456" s="38" t="str">
        <f>IF(NOT(ISBLANK(D1456)), LOOKUP(MONTH(D1456),{1,4,7,10},{"Q3","Q4","Q1","Q2"}), "")</f>
        <v/>
      </c>
      <c r="F1456" s="2"/>
      <c r="G1456" s="2"/>
      <c r="H1456" s="2"/>
      <c r="I1456" s="2"/>
    </row>
    <row r="1457" spans="1:9" ht="15.75" x14ac:dyDescent="0.25">
      <c r="A1457" s="105">
        <f t="shared" si="23"/>
        <v>1439</v>
      </c>
      <c r="B1457" s="2"/>
      <c r="C1457" s="35"/>
      <c r="D1457" s="36"/>
      <c r="E1457" s="38" t="str">
        <f>IF(NOT(ISBLANK(D1457)), LOOKUP(MONTH(D1457),{1,4,7,10},{"Q3","Q4","Q1","Q2"}), "")</f>
        <v/>
      </c>
      <c r="F1457" s="2"/>
      <c r="G1457" s="2"/>
      <c r="H1457" s="2"/>
      <c r="I1457" s="2"/>
    </row>
    <row r="1458" spans="1:9" ht="15.75" x14ac:dyDescent="0.25">
      <c r="A1458" s="105">
        <f t="shared" si="23"/>
        <v>1440</v>
      </c>
      <c r="B1458" s="2"/>
      <c r="C1458" s="35"/>
      <c r="D1458" s="36"/>
      <c r="E1458" s="38" t="str">
        <f>IF(NOT(ISBLANK(D1458)), LOOKUP(MONTH(D1458),{1,4,7,10},{"Q3","Q4","Q1","Q2"}), "")</f>
        <v/>
      </c>
      <c r="F1458" s="2"/>
      <c r="G1458" s="2"/>
      <c r="H1458" s="2"/>
      <c r="I1458" s="2"/>
    </row>
    <row r="1459" spans="1:9" ht="15.75" x14ac:dyDescent="0.25">
      <c r="A1459" s="105">
        <f t="shared" si="23"/>
        <v>1441</v>
      </c>
      <c r="B1459" s="2"/>
      <c r="C1459" s="35"/>
      <c r="D1459" s="36"/>
      <c r="E1459" s="38" t="str">
        <f>IF(NOT(ISBLANK(D1459)), LOOKUP(MONTH(D1459),{1,4,7,10},{"Q3","Q4","Q1","Q2"}), "")</f>
        <v/>
      </c>
      <c r="F1459" s="2"/>
      <c r="G1459" s="2"/>
      <c r="H1459" s="2"/>
      <c r="I1459" s="2"/>
    </row>
    <row r="1460" spans="1:9" ht="15.75" x14ac:dyDescent="0.25">
      <c r="A1460" s="105">
        <f t="shared" si="23"/>
        <v>1442</v>
      </c>
      <c r="B1460" s="2"/>
      <c r="C1460" s="35"/>
      <c r="D1460" s="36"/>
      <c r="E1460" s="38" t="str">
        <f>IF(NOT(ISBLANK(D1460)), LOOKUP(MONTH(D1460),{1,4,7,10},{"Q3","Q4","Q1","Q2"}), "")</f>
        <v/>
      </c>
      <c r="F1460" s="2"/>
      <c r="G1460" s="2"/>
      <c r="H1460" s="2"/>
      <c r="I1460" s="2"/>
    </row>
    <row r="1461" spans="1:9" ht="15.75" x14ac:dyDescent="0.25">
      <c r="A1461" s="105">
        <f t="shared" si="23"/>
        <v>1443</v>
      </c>
      <c r="B1461" s="2"/>
      <c r="C1461" s="35"/>
      <c r="D1461" s="36"/>
      <c r="E1461" s="38" t="str">
        <f>IF(NOT(ISBLANK(D1461)), LOOKUP(MONTH(D1461),{1,4,7,10},{"Q3","Q4","Q1","Q2"}), "")</f>
        <v/>
      </c>
      <c r="F1461" s="2"/>
      <c r="G1461" s="2"/>
      <c r="H1461" s="2"/>
      <c r="I1461" s="2"/>
    </row>
    <row r="1462" spans="1:9" ht="15.75" x14ac:dyDescent="0.25">
      <c r="A1462" s="105">
        <f t="shared" si="23"/>
        <v>1444</v>
      </c>
      <c r="B1462" s="2"/>
      <c r="C1462" s="35"/>
      <c r="D1462" s="36"/>
      <c r="E1462" s="38" t="str">
        <f>IF(NOT(ISBLANK(D1462)), LOOKUP(MONTH(D1462),{1,4,7,10},{"Q3","Q4","Q1","Q2"}), "")</f>
        <v/>
      </c>
      <c r="F1462" s="2"/>
      <c r="G1462" s="2"/>
      <c r="H1462" s="2"/>
      <c r="I1462" s="2"/>
    </row>
    <row r="1463" spans="1:9" ht="15.75" x14ac:dyDescent="0.25">
      <c r="A1463" s="105">
        <f t="shared" si="23"/>
        <v>1445</v>
      </c>
      <c r="B1463" s="2"/>
      <c r="C1463" s="35"/>
      <c r="D1463" s="36"/>
      <c r="E1463" s="38" t="str">
        <f>IF(NOT(ISBLANK(D1463)), LOOKUP(MONTH(D1463),{1,4,7,10},{"Q3","Q4","Q1","Q2"}), "")</f>
        <v/>
      </c>
      <c r="F1463" s="2"/>
      <c r="G1463" s="2"/>
      <c r="H1463" s="2"/>
      <c r="I1463" s="2"/>
    </row>
    <row r="1464" spans="1:9" ht="15.75" x14ac:dyDescent="0.25">
      <c r="A1464" s="105">
        <f t="shared" si="23"/>
        <v>1446</v>
      </c>
      <c r="B1464" s="2"/>
      <c r="C1464" s="35"/>
      <c r="D1464" s="36"/>
      <c r="E1464" s="38" t="str">
        <f>IF(NOT(ISBLANK(D1464)), LOOKUP(MONTH(D1464),{1,4,7,10},{"Q3","Q4","Q1","Q2"}), "")</f>
        <v/>
      </c>
      <c r="F1464" s="2"/>
      <c r="G1464" s="2"/>
      <c r="H1464" s="2"/>
      <c r="I1464" s="2"/>
    </row>
    <row r="1465" spans="1:9" ht="15.75" x14ac:dyDescent="0.25">
      <c r="A1465" s="105">
        <f t="shared" si="23"/>
        <v>1447</v>
      </c>
      <c r="B1465" s="2"/>
      <c r="C1465" s="35"/>
      <c r="D1465" s="36"/>
      <c r="E1465" s="38" t="str">
        <f>IF(NOT(ISBLANK(D1465)), LOOKUP(MONTH(D1465),{1,4,7,10},{"Q3","Q4","Q1","Q2"}), "")</f>
        <v/>
      </c>
      <c r="F1465" s="2"/>
      <c r="G1465" s="2"/>
      <c r="H1465" s="2"/>
      <c r="I1465" s="2"/>
    </row>
    <row r="1466" spans="1:9" ht="15.75" x14ac:dyDescent="0.25">
      <c r="A1466" s="105">
        <f t="shared" si="23"/>
        <v>1448</v>
      </c>
      <c r="B1466" s="2"/>
      <c r="C1466" s="35"/>
      <c r="D1466" s="36"/>
      <c r="E1466" s="38" t="str">
        <f>IF(NOT(ISBLANK(D1466)), LOOKUP(MONTH(D1466),{1,4,7,10},{"Q3","Q4","Q1","Q2"}), "")</f>
        <v/>
      </c>
      <c r="F1466" s="2"/>
      <c r="G1466" s="2"/>
      <c r="H1466" s="2"/>
      <c r="I1466" s="2"/>
    </row>
    <row r="1467" spans="1:9" ht="15.75" x14ac:dyDescent="0.25">
      <c r="A1467" s="105">
        <f t="shared" si="23"/>
        <v>1449</v>
      </c>
      <c r="B1467" s="2"/>
      <c r="C1467" s="35"/>
      <c r="D1467" s="36"/>
      <c r="E1467" s="38" t="str">
        <f>IF(NOT(ISBLANK(D1467)), LOOKUP(MONTH(D1467),{1,4,7,10},{"Q3","Q4","Q1","Q2"}), "")</f>
        <v/>
      </c>
      <c r="F1467" s="2"/>
      <c r="G1467" s="2"/>
      <c r="H1467" s="2"/>
      <c r="I1467" s="2"/>
    </row>
    <row r="1468" spans="1:9" ht="15.75" x14ac:dyDescent="0.25">
      <c r="A1468" s="105">
        <f t="shared" si="23"/>
        <v>1450</v>
      </c>
      <c r="B1468" s="2"/>
      <c r="C1468" s="35"/>
      <c r="D1468" s="36"/>
      <c r="E1468" s="38" t="str">
        <f>IF(NOT(ISBLANK(D1468)), LOOKUP(MONTH(D1468),{1,4,7,10},{"Q3","Q4","Q1","Q2"}), "")</f>
        <v/>
      </c>
      <c r="F1468" s="2"/>
      <c r="G1468" s="2"/>
      <c r="H1468" s="2"/>
      <c r="I1468" s="2"/>
    </row>
    <row r="1469" spans="1:9" ht="15.75" x14ac:dyDescent="0.25">
      <c r="A1469" s="105">
        <f t="shared" si="23"/>
        <v>1451</v>
      </c>
      <c r="B1469" s="2"/>
      <c r="C1469" s="35"/>
      <c r="D1469" s="36"/>
      <c r="E1469" s="38" t="str">
        <f>IF(NOT(ISBLANK(D1469)), LOOKUP(MONTH(D1469),{1,4,7,10},{"Q3","Q4","Q1","Q2"}), "")</f>
        <v/>
      </c>
      <c r="F1469" s="2"/>
      <c r="G1469" s="2"/>
      <c r="H1469" s="2"/>
      <c r="I1469" s="2"/>
    </row>
    <row r="1470" spans="1:9" ht="15.75" x14ac:dyDescent="0.25">
      <c r="A1470" s="105">
        <f t="shared" si="23"/>
        <v>1452</v>
      </c>
      <c r="B1470" s="2"/>
      <c r="C1470" s="35"/>
      <c r="D1470" s="36"/>
      <c r="E1470" s="38" t="str">
        <f>IF(NOT(ISBLANK(D1470)), LOOKUP(MONTH(D1470),{1,4,7,10},{"Q3","Q4","Q1","Q2"}), "")</f>
        <v/>
      </c>
      <c r="F1470" s="2"/>
      <c r="G1470" s="2"/>
      <c r="H1470" s="2"/>
      <c r="I1470" s="2"/>
    </row>
    <row r="1471" spans="1:9" ht="15.75" x14ac:dyDescent="0.25">
      <c r="A1471" s="105">
        <f t="shared" si="23"/>
        <v>1453</v>
      </c>
      <c r="B1471" s="2"/>
      <c r="C1471" s="35"/>
      <c r="D1471" s="36"/>
      <c r="E1471" s="38" t="str">
        <f>IF(NOT(ISBLANK(D1471)), LOOKUP(MONTH(D1471),{1,4,7,10},{"Q3","Q4","Q1","Q2"}), "")</f>
        <v/>
      </c>
      <c r="F1471" s="2"/>
      <c r="G1471" s="2"/>
      <c r="H1471" s="2"/>
      <c r="I1471" s="2"/>
    </row>
    <row r="1472" spans="1:9" ht="15.75" x14ac:dyDescent="0.25">
      <c r="A1472" s="105">
        <f t="shared" si="23"/>
        <v>1454</v>
      </c>
      <c r="B1472" s="2"/>
      <c r="C1472" s="35"/>
      <c r="D1472" s="36"/>
      <c r="E1472" s="38" t="str">
        <f>IF(NOT(ISBLANK(D1472)), LOOKUP(MONTH(D1472),{1,4,7,10},{"Q3","Q4","Q1","Q2"}), "")</f>
        <v/>
      </c>
      <c r="F1472" s="2"/>
      <c r="G1472" s="2"/>
      <c r="H1472" s="2"/>
      <c r="I1472" s="2"/>
    </row>
    <row r="1473" spans="1:9" ht="15.75" x14ac:dyDescent="0.25">
      <c r="A1473" s="105">
        <f t="shared" si="23"/>
        <v>1455</v>
      </c>
      <c r="B1473" s="2"/>
      <c r="C1473" s="35"/>
      <c r="D1473" s="36"/>
      <c r="E1473" s="38" t="str">
        <f>IF(NOT(ISBLANK(D1473)), LOOKUP(MONTH(D1473),{1,4,7,10},{"Q3","Q4","Q1","Q2"}), "")</f>
        <v/>
      </c>
      <c r="F1473" s="2"/>
      <c r="G1473" s="2"/>
      <c r="H1473" s="2"/>
      <c r="I1473" s="2"/>
    </row>
    <row r="1474" spans="1:9" ht="15.75" x14ac:dyDescent="0.25">
      <c r="A1474" s="105">
        <f t="shared" si="23"/>
        <v>1456</v>
      </c>
      <c r="B1474" s="2"/>
      <c r="C1474" s="35"/>
      <c r="D1474" s="36"/>
      <c r="E1474" s="38" t="str">
        <f>IF(NOT(ISBLANK(D1474)), LOOKUP(MONTH(D1474),{1,4,7,10},{"Q3","Q4","Q1","Q2"}), "")</f>
        <v/>
      </c>
      <c r="F1474" s="2"/>
      <c r="G1474" s="2"/>
      <c r="H1474" s="2"/>
      <c r="I1474" s="2"/>
    </row>
    <row r="1475" spans="1:9" ht="15.75" x14ac:dyDescent="0.25">
      <c r="A1475" s="105">
        <f t="shared" si="23"/>
        <v>1457</v>
      </c>
      <c r="B1475" s="2"/>
      <c r="C1475" s="35"/>
      <c r="D1475" s="36"/>
      <c r="E1475" s="38" t="str">
        <f>IF(NOT(ISBLANK(D1475)), LOOKUP(MONTH(D1475),{1,4,7,10},{"Q3","Q4","Q1","Q2"}), "")</f>
        <v/>
      </c>
      <c r="F1475" s="2"/>
      <c r="G1475" s="2"/>
      <c r="H1475" s="2"/>
      <c r="I1475" s="2"/>
    </row>
    <row r="1476" spans="1:9" ht="15.75" x14ac:dyDescent="0.25">
      <c r="A1476" s="105">
        <f t="shared" si="23"/>
        <v>1458</v>
      </c>
      <c r="B1476" s="2"/>
      <c r="C1476" s="35"/>
      <c r="D1476" s="36"/>
      <c r="E1476" s="38" t="str">
        <f>IF(NOT(ISBLANK(D1476)), LOOKUP(MONTH(D1476),{1,4,7,10},{"Q3","Q4","Q1","Q2"}), "")</f>
        <v/>
      </c>
      <c r="F1476" s="2"/>
      <c r="G1476" s="2"/>
      <c r="H1476" s="2"/>
      <c r="I1476" s="2"/>
    </row>
    <row r="1477" spans="1:9" ht="15.75" x14ac:dyDescent="0.25">
      <c r="A1477" s="105">
        <f t="shared" si="23"/>
        <v>1459</v>
      </c>
      <c r="B1477" s="2"/>
      <c r="C1477" s="35"/>
      <c r="D1477" s="36"/>
      <c r="E1477" s="38" t="str">
        <f>IF(NOT(ISBLANK(D1477)), LOOKUP(MONTH(D1477),{1,4,7,10},{"Q3","Q4","Q1","Q2"}), "")</f>
        <v/>
      </c>
      <c r="F1477" s="2"/>
      <c r="G1477" s="2"/>
      <c r="H1477" s="2"/>
      <c r="I1477" s="2"/>
    </row>
    <row r="1478" spans="1:9" ht="15.75" x14ac:dyDescent="0.25">
      <c r="A1478" s="105">
        <f t="shared" si="23"/>
        <v>1460</v>
      </c>
      <c r="B1478" s="2"/>
      <c r="C1478" s="35"/>
      <c r="D1478" s="36"/>
      <c r="E1478" s="38" t="str">
        <f>IF(NOT(ISBLANK(D1478)), LOOKUP(MONTH(D1478),{1,4,7,10},{"Q3","Q4","Q1","Q2"}), "")</f>
        <v/>
      </c>
      <c r="F1478" s="2"/>
      <c r="G1478" s="2"/>
      <c r="H1478" s="2"/>
      <c r="I1478" s="2"/>
    </row>
    <row r="1479" spans="1:9" ht="15.75" x14ac:dyDescent="0.25">
      <c r="A1479" s="105">
        <f t="shared" si="23"/>
        <v>1461</v>
      </c>
      <c r="B1479" s="2"/>
      <c r="C1479" s="35"/>
      <c r="D1479" s="36"/>
      <c r="E1479" s="38" t="str">
        <f>IF(NOT(ISBLANK(D1479)), LOOKUP(MONTH(D1479),{1,4,7,10},{"Q3","Q4","Q1","Q2"}), "")</f>
        <v/>
      </c>
      <c r="F1479" s="2"/>
      <c r="G1479" s="2"/>
      <c r="H1479" s="2"/>
      <c r="I1479" s="2"/>
    </row>
    <row r="1480" spans="1:9" ht="15.75" x14ac:dyDescent="0.25">
      <c r="A1480" s="105">
        <f t="shared" si="23"/>
        <v>1462</v>
      </c>
      <c r="B1480" s="2"/>
      <c r="C1480" s="35"/>
      <c r="D1480" s="36"/>
      <c r="E1480" s="38" t="str">
        <f>IF(NOT(ISBLANK(D1480)), LOOKUP(MONTH(D1480),{1,4,7,10},{"Q3","Q4","Q1","Q2"}), "")</f>
        <v/>
      </c>
      <c r="F1480" s="2"/>
      <c r="G1480" s="2"/>
      <c r="H1480" s="2"/>
      <c r="I1480" s="2"/>
    </row>
    <row r="1481" spans="1:9" ht="15.75" x14ac:dyDescent="0.25">
      <c r="A1481" s="105">
        <f t="shared" si="23"/>
        <v>1463</v>
      </c>
      <c r="B1481" s="2"/>
      <c r="C1481" s="35"/>
      <c r="D1481" s="36"/>
      <c r="E1481" s="38" t="str">
        <f>IF(NOT(ISBLANK(D1481)), LOOKUP(MONTH(D1481),{1,4,7,10},{"Q3","Q4","Q1","Q2"}), "")</f>
        <v/>
      </c>
      <c r="F1481" s="2"/>
      <c r="G1481" s="2"/>
      <c r="H1481" s="2"/>
      <c r="I1481" s="2"/>
    </row>
    <row r="1482" spans="1:9" ht="15.75" x14ac:dyDescent="0.25">
      <c r="A1482" s="105">
        <f t="shared" si="23"/>
        <v>1464</v>
      </c>
      <c r="B1482" s="2"/>
      <c r="C1482" s="35"/>
      <c r="D1482" s="36"/>
      <c r="E1482" s="38" t="str">
        <f>IF(NOT(ISBLANK(D1482)), LOOKUP(MONTH(D1482),{1,4,7,10},{"Q3","Q4","Q1","Q2"}), "")</f>
        <v/>
      </c>
      <c r="F1482" s="2"/>
      <c r="G1482" s="2"/>
      <c r="H1482" s="2"/>
      <c r="I1482" s="2"/>
    </row>
    <row r="1483" spans="1:9" ht="15.75" x14ac:dyDescent="0.25">
      <c r="A1483" s="105">
        <f t="shared" si="23"/>
        <v>1465</v>
      </c>
      <c r="B1483" s="2"/>
      <c r="C1483" s="35"/>
      <c r="D1483" s="36"/>
      <c r="E1483" s="38" t="str">
        <f>IF(NOT(ISBLANK(D1483)), LOOKUP(MONTH(D1483),{1,4,7,10},{"Q3","Q4","Q1","Q2"}), "")</f>
        <v/>
      </c>
      <c r="F1483" s="2"/>
      <c r="G1483" s="2"/>
      <c r="H1483" s="2"/>
      <c r="I1483" s="2"/>
    </row>
    <row r="1484" spans="1:9" ht="15.75" x14ac:dyDescent="0.25">
      <c r="A1484" s="105">
        <f t="shared" si="23"/>
        <v>1466</v>
      </c>
      <c r="B1484" s="2"/>
      <c r="C1484" s="35"/>
      <c r="D1484" s="36"/>
      <c r="E1484" s="38" t="str">
        <f>IF(NOT(ISBLANK(D1484)), LOOKUP(MONTH(D1484),{1,4,7,10},{"Q3","Q4","Q1","Q2"}), "")</f>
        <v/>
      </c>
      <c r="F1484" s="2"/>
      <c r="G1484" s="2"/>
      <c r="H1484" s="2"/>
      <c r="I1484" s="2"/>
    </row>
    <row r="1485" spans="1:9" ht="15.75" x14ac:dyDescent="0.25">
      <c r="A1485" s="105">
        <f t="shared" si="23"/>
        <v>1467</v>
      </c>
      <c r="B1485" s="2"/>
      <c r="C1485" s="35"/>
      <c r="D1485" s="36"/>
      <c r="E1485" s="38" t="str">
        <f>IF(NOT(ISBLANK(D1485)), LOOKUP(MONTH(D1485),{1,4,7,10},{"Q3","Q4","Q1","Q2"}), "")</f>
        <v/>
      </c>
      <c r="F1485" s="2"/>
      <c r="G1485" s="2"/>
      <c r="H1485" s="2"/>
      <c r="I1485" s="2"/>
    </row>
    <row r="1486" spans="1:9" ht="15.75" x14ac:dyDescent="0.25">
      <c r="A1486" s="105">
        <f t="shared" si="23"/>
        <v>1468</v>
      </c>
      <c r="B1486" s="2"/>
      <c r="C1486" s="35"/>
      <c r="D1486" s="36"/>
      <c r="E1486" s="38" t="str">
        <f>IF(NOT(ISBLANK(D1486)), LOOKUP(MONTH(D1486),{1,4,7,10},{"Q3","Q4","Q1","Q2"}), "")</f>
        <v/>
      </c>
      <c r="F1486" s="2"/>
      <c r="G1486" s="2"/>
      <c r="H1486" s="2"/>
      <c r="I1486" s="2"/>
    </row>
    <row r="1487" spans="1:9" ht="15.75" x14ac:dyDescent="0.25">
      <c r="A1487" s="105">
        <f t="shared" si="23"/>
        <v>1469</v>
      </c>
      <c r="B1487" s="2"/>
      <c r="C1487" s="35"/>
      <c r="D1487" s="36"/>
      <c r="E1487" s="38" t="str">
        <f>IF(NOT(ISBLANK(D1487)), LOOKUP(MONTH(D1487),{1,4,7,10},{"Q3","Q4","Q1","Q2"}), "")</f>
        <v/>
      </c>
      <c r="F1487" s="2"/>
      <c r="G1487" s="2"/>
      <c r="H1487" s="2"/>
      <c r="I1487" s="2"/>
    </row>
    <row r="1488" spans="1:9" ht="15.75" x14ac:dyDescent="0.25">
      <c r="A1488" s="105">
        <f t="shared" si="23"/>
        <v>1470</v>
      </c>
      <c r="B1488" s="2"/>
      <c r="C1488" s="35"/>
      <c r="D1488" s="36"/>
      <c r="E1488" s="38" t="str">
        <f>IF(NOT(ISBLANK(D1488)), LOOKUP(MONTH(D1488),{1,4,7,10},{"Q3","Q4","Q1","Q2"}), "")</f>
        <v/>
      </c>
      <c r="F1488" s="2"/>
      <c r="G1488" s="2"/>
      <c r="H1488" s="2"/>
      <c r="I1488" s="2"/>
    </row>
    <row r="1489" spans="1:9" ht="15.75" x14ac:dyDescent="0.25">
      <c r="A1489" s="105">
        <f t="shared" si="23"/>
        <v>1471</v>
      </c>
      <c r="B1489" s="2"/>
      <c r="C1489" s="35"/>
      <c r="D1489" s="36"/>
      <c r="E1489" s="38" t="str">
        <f>IF(NOT(ISBLANK(D1489)), LOOKUP(MONTH(D1489),{1,4,7,10},{"Q3","Q4","Q1","Q2"}), "")</f>
        <v/>
      </c>
      <c r="F1489" s="2"/>
      <c r="G1489" s="2"/>
      <c r="H1489" s="2"/>
      <c r="I1489" s="2"/>
    </row>
    <row r="1490" spans="1:9" ht="15.75" x14ac:dyDescent="0.25">
      <c r="A1490" s="105">
        <f t="shared" si="23"/>
        <v>1472</v>
      </c>
      <c r="B1490" s="2"/>
      <c r="C1490" s="35"/>
      <c r="D1490" s="36"/>
      <c r="E1490" s="38" t="str">
        <f>IF(NOT(ISBLANK(D1490)), LOOKUP(MONTH(D1490),{1,4,7,10},{"Q3","Q4","Q1","Q2"}), "")</f>
        <v/>
      </c>
      <c r="F1490" s="2"/>
      <c r="G1490" s="2"/>
      <c r="H1490" s="2"/>
      <c r="I1490" s="2"/>
    </row>
    <row r="1491" spans="1:9" ht="15.75" x14ac:dyDescent="0.25">
      <c r="A1491" s="105">
        <f t="shared" si="23"/>
        <v>1473</v>
      </c>
      <c r="B1491" s="2"/>
      <c r="C1491" s="35"/>
      <c r="D1491" s="36"/>
      <c r="E1491" s="38" t="str">
        <f>IF(NOT(ISBLANK(D1491)), LOOKUP(MONTH(D1491),{1,4,7,10},{"Q3","Q4","Q1","Q2"}), "")</f>
        <v/>
      </c>
      <c r="F1491" s="2"/>
      <c r="G1491" s="2"/>
      <c r="H1491" s="2"/>
      <c r="I1491" s="2"/>
    </row>
    <row r="1492" spans="1:9" ht="15.75" x14ac:dyDescent="0.25">
      <c r="A1492" s="105">
        <f t="shared" si="23"/>
        <v>1474</v>
      </c>
      <c r="B1492" s="2"/>
      <c r="C1492" s="35"/>
      <c r="D1492" s="36"/>
      <c r="E1492" s="38" t="str">
        <f>IF(NOT(ISBLANK(D1492)), LOOKUP(MONTH(D1492),{1,4,7,10},{"Q3","Q4","Q1","Q2"}), "")</f>
        <v/>
      </c>
      <c r="F1492" s="2"/>
      <c r="G1492" s="2"/>
      <c r="H1492" s="2"/>
      <c r="I1492" s="2"/>
    </row>
    <row r="1493" spans="1:9" ht="15.75" x14ac:dyDescent="0.25">
      <c r="A1493" s="105">
        <f t="shared" ref="A1493:A1556" si="24">A1492+$A$19</f>
        <v>1475</v>
      </c>
      <c r="B1493" s="2"/>
      <c r="C1493" s="35"/>
      <c r="D1493" s="36"/>
      <c r="E1493" s="38" t="str">
        <f>IF(NOT(ISBLANK(D1493)), LOOKUP(MONTH(D1493),{1,4,7,10},{"Q3","Q4","Q1","Q2"}), "")</f>
        <v/>
      </c>
      <c r="F1493" s="2"/>
      <c r="G1493" s="2"/>
      <c r="H1493" s="2"/>
      <c r="I1493" s="2"/>
    </row>
    <row r="1494" spans="1:9" ht="15.75" x14ac:dyDescent="0.25">
      <c r="A1494" s="105">
        <f t="shared" si="24"/>
        <v>1476</v>
      </c>
      <c r="B1494" s="2"/>
      <c r="C1494" s="35"/>
      <c r="D1494" s="36"/>
      <c r="E1494" s="38" t="str">
        <f>IF(NOT(ISBLANK(D1494)), LOOKUP(MONTH(D1494),{1,4,7,10},{"Q3","Q4","Q1","Q2"}), "")</f>
        <v/>
      </c>
      <c r="F1494" s="2"/>
      <c r="G1494" s="2"/>
      <c r="H1494" s="2"/>
      <c r="I1494" s="2"/>
    </row>
    <row r="1495" spans="1:9" ht="15.75" x14ac:dyDescent="0.25">
      <c r="A1495" s="105">
        <f t="shared" si="24"/>
        <v>1477</v>
      </c>
      <c r="B1495" s="2"/>
      <c r="C1495" s="35"/>
      <c r="D1495" s="36"/>
      <c r="E1495" s="38" t="str">
        <f>IF(NOT(ISBLANK(D1495)), LOOKUP(MONTH(D1495),{1,4,7,10},{"Q3","Q4","Q1","Q2"}), "")</f>
        <v/>
      </c>
      <c r="F1495" s="2"/>
      <c r="G1495" s="2"/>
      <c r="H1495" s="2"/>
      <c r="I1495" s="2"/>
    </row>
    <row r="1496" spans="1:9" ht="15.75" x14ac:dyDescent="0.25">
      <c r="A1496" s="105">
        <f t="shared" si="24"/>
        <v>1478</v>
      </c>
      <c r="B1496" s="2"/>
      <c r="C1496" s="35"/>
      <c r="D1496" s="36"/>
      <c r="E1496" s="38" t="str">
        <f>IF(NOT(ISBLANK(D1496)), LOOKUP(MONTH(D1496),{1,4,7,10},{"Q3","Q4","Q1","Q2"}), "")</f>
        <v/>
      </c>
      <c r="F1496" s="2"/>
      <c r="G1496" s="2"/>
      <c r="H1496" s="2"/>
      <c r="I1496" s="2"/>
    </row>
    <row r="1497" spans="1:9" ht="15.75" x14ac:dyDescent="0.25">
      <c r="A1497" s="105">
        <f t="shared" si="24"/>
        <v>1479</v>
      </c>
      <c r="B1497" s="2"/>
      <c r="C1497" s="35"/>
      <c r="D1497" s="36"/>
      <c r="E1497" s="38" t="str">
        <f>IF(NOT(ISBLANK(D1497)), LOOKUP(MONTH(D1497),{1,4,7,10},{"Q3","Q4","Q1","Q2"}), "")</f>
        <v/>
      </c>
      <c r="F1497" s="2"/>
      <c r="G1497" s="2"/>
      <c r="H1497" s="2"/>
      <c r="I1497" s="2"/>
    </row>
    <row r="1498" spans="1:9" ht="15.75" x14ac:dyDescent="0.25">
      <c r="A1498" s="105">
        <f t="shared" si="24"/>
        <v>1480</v>
      </c>
      <c r="B1498" s="2"/>
      <c r="C1498" s="35"/>
      <c r="D1498" s="36"/>
      <c r="E1498" s="38" t="str">
        <f>IF(NOT(ISBLANK(D1498)), LOOKUP(MONTH(D1498),{1,4,7,10},{"Q3","Q4","Q1","Q2"}), "")</f>
        <v/>
      </c>
      <c r="F1498" s="2"/>
      <c r="G1498" s="2"/>
      <c r="H1498" s="2"/>
      <c r="I1498" s="2"/>
    </row>
    <row r="1499" spans="1:9" ht="15.75" x14ac:dyDescent="0.25">
      <c r="A1499" s="105">
        <f t="shared" si="24"/>
        <v>1481</v>
      </c>
      <c r="B1499" s="2"/>
      <c r="C1499" s="35"/>
      <c r="D1499" s="36"/>
      <c r="E1499" s="38" t="str">
        <f>IF(NOT(ISBLANK(D1499)), LOOKUP(MONTH(D1499),{1,4,7,10},{"Q3","Q4","Q1","Q2"}), "")</f>
        <v/>
      </c>
      <c r="F1499" s="2"/>
      <c r="G1499" s="2"/>
      <c r="H1499" s="2"/>
      <c r="I1499" s="2"/>
    </row>
    <row r="1500" spans="1:9" ht="15.75" x14ac:dyDescent="0.25">
      <c r="A1500" s="105">
        <f t="shared" si="24"/>
        <v>1482</v>
      </c>
      <c r="B1500" s="2"/>
      <c r="C1500" s="35"/>
      <c r="D1500" s="36"/>
      <c r="E1500" s="38" t="str">
        <f>IF(NOT(ISBLANK(D1500)), LOOKUP(MONTH(D1500),{1,4,7,10},{"Q3","Q4","Q1","Q2"}), "")</f>
        <v/>
      </c>
      <c r="F1500" s="2"/>
      <c r="G1500" s="2"/>
      <c r="H1500" s="2"/>
      <c r="I1500" s="2"/>
    </row>
    <row r="1501" spans="1:9" ht="15.75" x14ac:dyDescent="0.25">
      <c r="A1501" s="105">
        <f t="shared" si="24"/>
        <v>1483</v>
      </c>
      <c r="B1501" s="2"/>
      <c r="C1501" s="35"/>
      <c r="D1501" s="36"/>
      <c r="E1501" s="38" t="str">
        <f>IF(NOT(ISBLANK(D1501)), LOOKUP(MONTH(D1501),{1,4,7,10},{"Q3","Q4","Q1","Q2"}), "")</f>
        <v/>
      </c>
      <c r="F1501" s="2"/>
      <c r="G1501" s="2"/>
      <c r="H1501" s="2"/>
      <c r="I1501" s="2"/>
    </row>
    <row r="1502" spans="1:9" ht="15.75" x14ac:dyDescent="0.25">
      <c r="A1502" s="105">
        <f t="shared" si="24"/>
        <v>1484</v>
      </c>
      <c r="B1502" s="2"/>
      <c r="C1502" s="35"/>
      <c r="D1502" s="36"/>
      <c r="E1502" s="38" t="str">
        <f>IF(NOT(ISBLANK(D1502)), LOOKUP(MONTH(D1502),{1,4,7,10},{"Q3","Q4","Q1","Q2"}), "")</f>
        <v/>
      </c>
      <c r="F1502" s="2"/>
      <c r="G1502" s="2"/>
      <c r="H1502" s="2"/>
      <c r="I1502" s="2"/>
    </row>
    <row r="1503" spans="1:9" ht="15.75" x14ac:dyDescent="0.25">
      <c r="A1503" s="105">
        <f t="shared" si="24"/>
        <v>1485</v>
      </c>
      <c r="B1503" s="2"/>
      <c r="C1503" s="35"/>
      <c r="D1503" s="36"/>
      <c r="E1503" s="38" t="str">
        <f>IF(NOT(ISBLANK(D1503)), LOOKUP(MONTH(D1503),{1,4,7,10},{"Q3","Q4","Q1","Q2"}), "")</f>
        <v/>
      </c>
      <c r="F1503" s="2"/>
      <c r="G1503" s="2"/>
      <c r="H1503" s="2"/>
      <c r="I1503" s="2"/>
    </row>
    <row r="1504" spans="1:9" ht="15.75" x14ac:dyDescent="0.25">
      <c r="A1504" s="105">
        <f t="shared" si="24"/>
        <v>1486</v>
      </c>
      <c r="B1504" s="2"/>
      <c r="C1504" s="35"/>
      <c r="D1504" s="36"/>
      <c r="E1504" s="38" t="str">
        <f>IF(NOT(ISBLANK(D1504)), LOOKUP(MONTH(D1504),{1,4,7,10},{"Q3","Q4","Q1","Q2"}), "")</f>
        <v/>
      </c>
      <c r="F1504" s="2"/>
      <c r="G1504" s="2"/>
      <c r="H1504" s="2"/>
      <c r="I1504" s="2"/>
    </row>
    <row r="1505" spans="1:9" ht="15.75" x14ac:dyDescent="0.25">
      <c r="A1505" s="105">
        <f t="shared" si="24"/>
        <v>1487</v>
      </c>
      <c r="B1505" s="2"/>
      <c r="C1505" s="35"/>
      <c r="D1505" s="36"/>
      <c r="E1505" s="38" t="str">
        <f>IF(NOT(ISBLANK(D1505)), LOOKUP(MONTH(D1505),{1,4,7,10},{"Q3","Q4","Q1","Q2"}), "")</f>
        <v/>
      </c>
      <c r="F1505" s="2"/>
      <c r="G1505" s="2"/>
      <c r="H1505" s="2"/>
      <c r="I1505" s="2"/>
    </row>
    <row r="1506" spans="1:9" ht="15.75" x14ac:dyDescent="0.25">
      <c r="A1506" s="105">
        <f t="shared" si="24"/>
        <v>1488</v>
      </c>
      <c r="B1506" s="2"/>
      <c r="C1506" s="35"/>
      <c r="D1506" s="36"/>
      <c r="E1506" s="38" t="str">
        <f>IF(NOT(ISBLANK(D1506)), LOOKUP(MONTH(D1506),{1,4,7,10},{"Q3","Q4","Q1","Q2"}), "")</f>
        <v/>
      </c>
      <c r="F1506" s="2"/>
      <c r="G1506" s="2"/>
      <c r="H1506" s="2"/>
      <c r="I1506" s="2"/>
    </row>
    <row r="1507" spans="1:9" ht="15.75" x14ac:dyDescent="0.25">
      <c r="A1507" s="105">
        <f t="shared" si="24"/>
        <v>1489</v>
      </c>
      <c r="B1507" s="2"/>
      <c r="C1507" s="35"/>
      <c r="D1507" s="36"/>
      <c r="E1507" s="38" t="str">
        <f>IF(NOT(ISBLANK(D1507)), LOOKUP(MONTH(D1507),{1,4,7,10},{"Q3","Q4","Q1","Q2"}), "")</f>
        <v/>
      </c>
      <c r="F1507" s="2"/>
      <c r="G1507" s="2"/>
      <c r="H1507" s="2"/>
      <c r="I1507" s="2"/>
    </row>
    <row r="1508" spans="1:9" ht="15.75" x14ac:dyDescent="0.25">
      <c r="A1508" s="105">
        <f t="shared" si="24"/>
        <v>1490</v>
      </c>
      <c r="B1508" s="2"/>
      <c r="C1508" s="35"/>
      <c r="D1508" s="36"/>
      <c r="E1508" s="38" t="str">
        <f>IF(NOT(ISBLANK(D1508)), LOOKUP(MONTH(D1508),{1,4,7,10},{"Q3","Q4","Q1","Q2"}), "")</f>
        <v/>
      </c>
      <c r="F1508" s="2"/>
      <c r="G1508" s="2"/>
      <c r="H1508" s="2"/>
      <c r="I1508" s="2"/>
    </row>
    <row r="1509" spans="1:9" ht="15.75" x14ac:dyDescent="0.25">
      <c r="A1509" s="105">
        <f t="shared" si="24"/>
        <v>1491</v>
      </c>
      <c r="B1509" s="2"/>
      <c r="C1509" s="35"/>
      <c r="D1509" s="36"/>
      <c r="E1509" s="38" t="str">
        <f>IF(NOT(ISBLANK(D1509)), LOOKUP(MONTH(D1509),{1,4,7,10},{"Q3","Q4","Q1","Q2"}), "")</f>
        <v/>
      </c>
      <c r="F1509" s="2"/>
      <c r="G1509" s="2"/>
      <c r="H1509" s="2"/>
      <c r="I1509" s="2"/>
    </row>
    <row r="1510" spans="1:9" ht="15.75" x14ac:dyDescent="0.25">
      <c r="A1510" s="105">
        <f t="shared" si="24"/>
        <v>1492</v>
      </c>
      <c r="B1510" s="2"/>
      <c r="C1510" s="35"/>
      <c r="D1510" s="36"/>
      <c r="E1510" s="38" t="str">
        <f>IF(NOT(ISBLANK(D1510)), LOOKUP(MONTH(D1510),{1,4,7,10},{"Q3","Q4","Q1","Q2"}), "")</f>
        <v/>
      </c>
      <c r="F1510" s="2"/>
      <c r="G1510" s="2"/>
      <c r="H1510" s="2"/>
      <c r="I1510" s="2"/>
    </row>
    <row r="1511" spans="1:9" ht="15.75" x14ac:dyDescent="0.25">
      <c r="A1511" s="105">
        <f t="shared" si="24"/>
        <v>1493</v>
      </c>
      <c r="B1511" s="2"/>
      <c r="C1511" s="35"/>
      <c r="D1511" s="36"/>
      <c r="E1511" s="38" t="str">
        <f>IF(NOT(ISBLANK(D1511)), LOOKUP(MONTH(D1511),{1,4,7,10},{"Q3","Q4","Q1","Q2"}), "")</f>
        <v/>
      </c>
      <c r="F1511" s="2"/>
      <c r="G1511" s="2"/>
      <c r="H1511" s="2"/>
      <c r="I1511" s="2"/>
    </row>
    <row r="1512" spans="1:9" ht="15.75" x14ac:dyDescent="0.25">
      <c r="A1512" s="105">
        <f t="shared" si="24"/>
        <v>1494</v>
      </c>
      <c r="B1512" s="2"/>
      <c r="C1512" s="35"/>
      <c r="D1512" s="36"/>
      <c r="E1512" s="38" t="str">
        <f>IF(NOT(ISBLANK(D1512)), LOOKUP(MONTH(D1512),{1,4,7,10},{"Q3","Q4","Q1","Q2"}), "")</f>
        <v/>
      </c>
      <c r="F1512" s="2"/>
      <c r="G1512" s="2"/>
      <c r="H1512" s="2"/>
      <c r="I1512" s="2"/>
    </row>
    <row r="1513" spans="1:9" ht="15.75" x14ac:dyDescent="0.25">
      <c r="A1513" s="105">
        <f t="shared" si="24"/>
        <v>1495</v>
      </c>
      <c r="B1513" s="2"/>
      <c r="C1513" s="35"/>
      <c r="D1513" s="36"/>
      <c r="E1513" s="38" t="str">
        <f>IF(NOT(ISBLANK(D1513)), LOOKUP(MONTH(D1513),{1,4,7,10},{"Q3","Q4","Q1","Q2"}), "")</f>
        <v/>
      </c>
      <c r="F1513" s="2"/>
      <c r="G1513" s="2"/>
      <c r="H1513" s="2"/>
      <c r="I1513" s="2"/>
    </row>
    <row r="1514" spans="1:9" ht="15.75" x14ac:dyDescent="0.25">
      <c r="A1514" s="105">
        <f t="shared" si="24"/>
        <v>1496</v>
      </c>
      <c r="B1514" s="2"/>
      <c r="C1514" s="35"/>
      <c r="D1514" s="36"/>
      <c r="E1514" s="38" t="str">
        <f>IF(NOT(ISBLANK(D1514)), LOOKUP(MONTH(D1514),{1,4,7,10},{"Q3","Q4","Q1","Q2"}), "")</f>
        <v/>
      </c>
      <c r="F1514" s="2"/>
      <c r="G1514" s="2"/>
      <c r="H1514" s="2"/>
      <c r="I1514" s="2"/>
    </row>
    <row r="1515" spans="1:9" ht="15.75" x14ac:dyDescent="0.25">
      <c r="A1515" s="105">
        <f t="shared" si="24"/>
        <v>1497</v>
      </c>
      <c r="B1515" s="2"/>
      <c r="C1515" s="35"/>
      <c r="D1515" s="36"/>
      <c r="E1515" s="38" t="str">
        <f>IF(NOT(ISBLANK(D1515)), LOOKUP(MONTH(D1515),{1,4,7,10},{"Q3","Q4","Q1","Q2"}), "")</f>
        <v/>
      </c>
      <c r="F1515" s="2"/>
      <c r="G1515" s="2"/>
      <c r="H1515" s="2"/>
      <c r="I1515" s="2"/>
    </row>
    <row r="1516" spans="1:9" ht="15.75" x14ac:dyDescent="0.25">
      <c r="A1516" s="105">
        <f t="shared" si="24"/>
        <v>1498</v>
      </c>
      <c r="B1516" s="2"/>
      <c r="C1516" s="35"/>
      <c r="D1516" s="36"/>
      <c r="E1516" s="38" t="str">
        <f>IF(NOT(ISBLANK(D1516)), LOOKUP(MONTH(D1516),{1,4,7,10},{"Q3","Q4","Q1","Q2"}), "")</f>
        <v/>
      </c>
      <c r="F1516" s="2"/>
      <c r="G1516" s="2"/>
      <c r="H1516" s="2"/>
      <c r="I1516" s="2"/>
    </row>
    <row r="1517" spans="1:9" ht="15.75" x14ac:dyDescent="0.25">
      <c r="A1517" s="105">
        <f t="shared" si="24"/>
        <v>1499</v>
      </c>
      <c r="B1517" s="2"/>
      <c r="C1517" s="35"/>
      <c r="D1517" s="36"/>
      <c r="E1517" s="38" t="str">
        <f>IF(NOT(ISBLANK(D1517)), LOOKUP(MONTH(D1517),{1,4,7,10},{"Q3","Q4","Q1","Q2"}), "")</f>
        <v/>
      </c>
      <c r="F1517" s="2"/>
      <c r="G1517" s="2"/>
      <c r="H1517" s="2"/>
      <c r="I1517" s="2"/>
    </row>
    <row r="1518" spans="1:9" ht="15.75" x14ac:dyDescent="0.25">
      <c r="A1518" s="105">
        <f t="shared" si="24"/>
        <v>1500</v>
      </c>
      <c r="B1518" s="2"/>
      <c r="C1518" s="35"/>
      <c r="D1518" s="36"/>
      <c r="E1518" s="38" t="str">
        <f>IF(NOT(ISBLANK(D1518)), LOOKUP(MONTH(D1518),{1,4,7,10},{"Q3","Q4","Q1","Q2"}), "")</f>
        <v/>
      </c>
      <c r="F1518" s="2"/>
      <c r="G1518" s="2"/>
      <c r="H1518" s="2"/>
      <c r="I1518" s="2"/>
    </row>
    <row r="1519" spans="1:9" ht="15.75" x14ac:dyDescent="0.25">
      <c r="A1519" s="105">
        <f t="shared" si="24"/>
        <v>1501</v>
      </c>
      <c r="B1519" s="2"/>
      <c r="C1519" s="35"/>
      <c r="D1519" s="36"/>
      <c r="E1519" s="38" t="str">
        <f>IF(NOT(ISBLANK(D1519)), LOOKUP(MONTH(D1519),{1,4,7,10},{"Q3","Q4","Q1","Q2"}), "")</f>
        <v/>
      </c>
      <c r="F1519" s="2"/>
      <c r="G1519" s="2"/>
      <c r="H1519" s="2"/>
      <c r="I1519" s="2"/>
    </row>
    <row r="1520" spans="1:9" ht="15.75" x14ac:dyDescent="0.25">
      <c r="A1520" s="105">
        <f t="shared" si="24"/>
        <v>1502</v>
      </c>
      <c r="B1520" s="2"/>
      <c r="C1520" s="35"/>
      <c r="D1520" s="36"/>
      <c r="E1520" s="38" t="str">
        <f>IF(NOT(ISBLANK(D1520)), LOOKUP(MONTH(D1520),{1,4,7,10},{"Q3","Q4","Q1","Q2"}), "")</f>
        <v/>
      </c>
      <c r="F1520" s="2"/>
      <c r="G1520" s="2"/>
      <c r="H1520" s="2"/>
      <c r="I1520" s="2"/>
    </row>
    <row r="1521" spans="1:9" ht="15.75" x14ac:dyDescent="0.25">
      <c r="A1521" s="105">
        <f t="shared" si="24"/>
        <v>1503</v>
      </c>
      <c r="B1521" s="2"/>
      <c r="C1521" s="35"/>
      <c r="D1521" s="36"/>
      <c r="E1521" s="38" t="str">
        <f>IF(NOT(ISBLANK(D1521)), LOOKUP(MONTH(D1521),{1,4,7,10},{"Q3","Q4","Q1","Q2"}), "")</f>
        <v/>
      </c>
      <c r="F1521" s="2"/>
      <c r="G1521" s="2"/>
      <c r="H1521" s="2"/>
      <c r="I1521" s="2"/>
    </row>
    <row r="1522" spans="1:9" ht="15.75" x14ac:dyDescent="0.25">
      <c r="A1522" s="105">
        <f t="shared" si="24"/>
        <v>1504</v>
      </c>
      <c r="B1522" s="2"/>
      <c r="C1522" s="35"/>
      <c r="D1522" s="36"/>
      <c r="E1522" s="38" t="str">
        <f>IF(NOT(ISBLANK(D1522)), LOOKUP(MONTH(D1522),{1,4,7,10},{"Q3","Q4","Q1","Q2"}), "")</f>
        <v/>
      </c>
      <c r="F1522" s="2"/>
      <c r="G1522" s="2"/>
      <c r="H1522" s="2"/>
      <c r="I1522" s="2"/>
    </row>
    <row r="1523" spans="1:9" ht="15.75" x14ac:dyDescent="0.25">
      <c r="A1523" s="105">
        <f t="shared" si="24"/>
        <v>1505</v>
      </c>
      <c r="B1523" s="2"/>
      <c r="C1523" s="35"/>
      <c r="D1523" s="36"/>
      <c r="E1523" s="38" t="str">
        <f>IF(NOT(ISBLANK(D1523)), LOOKUP(MONTH(D1523),{1,4,7,10},{"Q3","Q4","Q1","Q2"}), "")</f>
        <v/>
      </c>
      <c r="F1523" s="2"/>
      <c r="G1523" s="2"/>
      <c r="H1523" s="2"/>
      <c r="I1523" s="2"/>
    </row>
    <row r="1524" spans="1:9" ht="15.75" x14ac:dyDescent="0.25">
      <c r="A1524" s="105">
        <f t="shared" si="24"/>
        <v>1506</v>
      </c>
      <c r="B1524" s="2"/>
      <c r="C1524" s="35"/>
      <c r="D1524" s="36"/>
      <c r="E1524" s="38" t="str">
        <f>IF(NOT(ISBLANK(D1524)), LOOKUP(MONTH(D1524),{1,4,7,10},{"Q3","Q4","Q1","Q2"}), "")</f>
        <v/>
      </c>
      <c r="F1524" s="2"/>
      <c r="G1524" s="2"/>
      <c r="H1524" s="2"/>
      <c r="I1524" s="2"/>
    </row>
    <row r="1525" spans="1:9" ht="15.75" x14ac:dyDescent="0.25">
      <c r="A1525" s="105">
        <f t="shared" si="24"/>
        <v>1507</v>
      </c>
      <c r="B1525" s="2"/>
      <c r="C1525" s="35"/>
      <c r="D1525" s="36"/>
      <c r="E1525" s="38" t="str">
        <f>IF(NOT(ISBLANK(D1525)), LOOKUP(MONTH(D1525),{1,4,7,10},{"Q3","Q4","Q1","Q2"}), "")</f>
        <v/>
      </c>
      <c r="F1525" s="2"/>
      <c r="G1525" s="2"/>
      <c r="H1525" s="2"/>
      <c r="I1525" s="2"/>
    </row>
    <row r="1526" spans="1:9" ht="15.75" x14ac:dyDescent="0.25">
      <c r="A1526" s="105">
        <f t="shared" si="24"/>
        <v>1508</v>
      </c>
      <c r="B1526" s="2"/>
      <c r="C1526" s="35"/>
      <c r="D1526" s="36"/>
      <c r="E1526" s="38" t="str">
        <f>IF(NOT(ISBLANK(D1526)), LOOKUP(MONTH(D1526),{1,4,7,10},{"Q3","Q4","Q1","Q2"}), "")</f>
        <v/>
      </c>
      <c r="F1526" s="2"/>
      <c r="G1526" s="2"/>
      <c r="H1526" s="2"/>
      <c r="I1526" s="2"/>
    </row>
    <row r="1527" spans="1:9" ht="15.75" x14ac:dyDescent="0.25">
      <c r="A1527" s="105">
        <f t="shared" si="24"/>
        <v>1509</v>
      </c>
      <c r="B1527" s="2"/>
      <c r="C1527" s="35"/>
      <c r="D1527" s="36"/>
      <c r="E1527" s="38" t="str">
        <f>IF(NOT(ISBLANK(D1527)), LOOKUP(MONTH(D1527),{1,4,7,10},{"Q3","Q4","Q1","Q2"}), "")</f>
        <v/>
      </c>
      <c r="F1527" s="2"/>
      <c r="G1527" s="2"/>
      <c r="H1527" s="2"/>
      <c r="I1527" s="2"/>
    </row>
    <row r="1528" spans="1:9" ht="15.75" x14ac:dyDescent="0.25">
      <c r="A1528" s="105">
        <f t="shared" si="24"/>
        <v>1510</v>
      </c>
      <c r="B1528" s="2"/>
      <c r="C1528" s="35"/>
      <c r="D1528" s="36"/>
      <c r="E1528" s="38" t="str">
        <f>IF(NOT(ISBLANK(D1528)), LOOKUP(MONTH(D1528),{1,4,7,10},{"Q3","Q4","Q1","Q2"}), "")</f>
        <v/>
      </c>
      <c r="F1528" s="2"/>
      <c r="G1528" s="2"/>
      <c r="H1528" s="2"/>
      <c r="I1528" s="2"/>
    </row>
    <row r="1529" spans="1:9" ht="15.75" x14ac:dyDescent="0.25">
      <c r="A1529" s="105">
        <f t="shared" si="24"/>
        <v>1511</v>
      </c>
      <c r="B1529" s="2"/>
      <c r="C1529" s="35"/>
      <c r="D1529" s="36"/>
      <c r="E1529" s="38" t="str">
        <f>IF(NOT(ISBLANK(D1529)), LOOKUP(MONTH(D1529),{1,4,7,10},{"Q3","Q4","Q1","Q2"}), "")</f>
        <v/>
      </c>
      <c r="F1529" s="2"/>
      <c r="G1529" s="2"/>
      <c r="H1529" s="2"/>
      <c r="I1529" s="2"/>
    </row>
    <row r="1530" spans="1:9" ht="15.75" x14ac:dyDescent="0.25">
      <c r="A1530" s="105">
        <f t="shared" si="24"/>
        <v>1512</v>
      </c>
      <c r="B1530" s="2"/>
      <c r="C1530" s="35"/>
      <c r="D1530" s="36"/>
      <c r="E1530" s="38" t="str">
        <f>IF(NOT(ISBLANK(D1530)), LOOKUP(MONTH(D1530),{1,4,7,10},{"Q3","Q4","Q1","Q2"}), "")</f>
        <v/>
      </c>
      <c r="F1530" s="2"/>
      <c r="G1530" s="2"/>
      <c r="H1530" s="2"/>
      <c r="I1530" s="2"/>
    </row>
    <row r="1531" spans="1:9" ht="15.75" x14ac:dyDescent="0.25">
      <c r="A1531" s="105">
        <f t="shared" si="24"/>
        <v>1513</v>
      </c>
      <c r="B1531" s="2"/>
      <c r="C1531" s="35"/>
      <c r="D1531" s="36"/>
      <c r="E1531" s="38" t="str">
        <f>IF(NOT(ISBLANK(D1531)), LOOKUP(MONTH(D1531),{1,4,7,10},{"Q3","Q4","Q1","Q2"}), "")</f>
        <v/>
      </c>
      <c r="F1531" s="2"/>
      <c r="G1531" s="2"/>
      <c r="H1531" s="2"/>
      <c r="I1531" s="2"/>
    </row>
    <row r="1532" spans="1:9" ht="15.75" x14ac:dyDescent="0.25">
      <c r="A1532" s="105">
        <f t="shared" si="24"/>
        <v>1514</v>
      </c>
      <c r="B1532" s="2"/>
      <c r="C1532" s="35"/>
      <c r="D1532" s="36"/>
      <c r="E1532" s="38" t="str">
        <f>IF(NOT(ISBLANK(D1532)), LOOKUP(MONTH(D1532),{1,4,7,10},{"Q3","Q4","Q1","Q2"}), "")</f>
        <v/>
      </c>
      <c r="F1532" s="2"/>
      <c r="G1532" s="2"/>
      <c r="H1532" s="2"/>
      <c r="I1532" s="2"/>
    </row>
    <row r="1533" spans="1:9" ht="15.75" x14ac:dyDescent="0.25">
      <c r="A1533" s="105">
        <f t="shared" si="24"/>
        <v>1515</v>
      </c>
      <c r="B1533" s="2"/>
      <c r="C1533" s="35"/>
      <c r="D1533" s="36"/>
      <c r="E1533" s="38" t="str">
        <f>IF(NOT(ISBLANK(D1533)), LOOKUP(MONTH(D1533),{1,4,7,10},{"Q3","Q4","Q1","Q2"}), "")</f>
        <v/>
      </c>
      <c r="F1533" s="2"/>
      <c r="G1533" s="2"/>
      <c r="H1533" s="2"/>
      <c r="I1533" s="2"/>
    </row>
    <row r="1534" spans="1:9" ht="15.75" x14ac:dyDescent="0.25">
      <c r="A1534" s="105">
        <f t="shared" si="24"/>
        <v>1516</v>
      </c>
      <c r="B1534" s="2"/>
      <c r="C1534" s="35"/>
      <c r="D1534" s="36"/>
      <c r="E1534" s="38" t="str">
        <f>IF(NOT(ISBLANK(D1534)), LOOKUP(MONTH(D1534),{1,4,7,10},{"Q3","Q4","Q1","Q2"}), "")</f>
        <v/>
      </c>
      <c r="F1534" s="2"/>
      <c r="G1534" s="2"/>
      <c r="H1534" s="2"/>
      <c r="I1534" s="2"/>
    </row>
    <row r="1535" spans="1:9" ht="15.75" x14ac:dyDescent="0.25">
      <c r="A1535" s="105">
        <f t="shared" si="24"/>
        <v>1517</v>
      </c>
      <c r="B1535" s="2"/>
      <c r="C1535" s="35"/>
      <c r="D1535" s="36"/>
      <c r="E1535" s="38" t="str">
        <f>IF(NOT(ISBLANK(D1535)), LOOKUP(MONTH(D1535),{1,4,7,10},{"Q3","Q4","Q1","Q2"}), "")</f>
        <v/>
      </c>
      <c r="F1535" s="2"/>
      <c r="G1535" s="2"/>
      <c r="H1535" s="2"/>
      <c r="I1535" s="2"/>
    </row>
    <row r="1536" spans="1:9" ht="15.75" x14ac:dyDescent="0.25">
      <c r="A1536" s="105">
        <f t="shared" si="24"/>
        <v>1518</v>
      </c>
      <c r="B1536" s="2"/>
      <c r="C1536" s="35"/>
      <c r="D1536" s="36"/>
      <c r="E1536" s="38" t="str">
        <f>IF(NOT(ISBLANK(D1536)), LOOKUP(MONTH(D1536),{1,4,7,10},{"Q3","Q4","Q1","Q2"}), "")</f>
        <v/>
      </c>
      <c r="F1536" s="2"/>
      <c r="G1536" s="2"/>
      <c r="H1536" s="2"/>
      <c r="I1536" s="2"/>
    </row>
    <row r="1537" spans="1:9" ht="15.75" x14ac:dyDescent="0.25">
      <c r="A1537" s="105">
        <f t="shared" si="24"/>
        <v>1519</v>
      </c>
      <c r="B1537" s="2"/>
      <c r="C1537" s="35"/>
      <c r="D1537" s="36"/>
      <c r="E1537" s="38" t="str">
        <f>IF(NOT(ISBLANK(D1537)), LOOKUP(MONTH(D1537),{1,4,7,10},{"Q3","Q4","Q1","Q2"}), "")</f>
        <v/>
      </c>
      <c r="F1537" s="2"/>
      <c r="G1537" s="2"/>
      <c r="H1537" s="2"/>
      <c r="I1537" s="2"/>
    </row>
    <row r="1538" spans="1:9" ht="15.75" x14ac:dyDescent="0.25">
      <c r="A1538" s="105">
        <f t="shared" si="24"/>
        <v>1520</v>
      </c>
      <c r="B1538" s="2"/>
      <c r="C1538" s="35"/>
      <c r="D1538" s="36"/>
      <c r="E1538" s="38" t="str">
        <f>IF(NOT(ISBLANK(D1538)), LOOKUP(MONTH(D1538),{1,4,7,10},{"Q3","Q4","Q1","Q2"}), "")</f>
        <v/>
      </c>
      <c r="F1538" s="2"/>
      <c r="G1538" s="2"/>
      <c r="H1538" s="2"/>
      <c r="I1538" s="2"/>
    </row>
    <row r="1539" spans="1:9" ht="15.75" x14ac:dyDescent="0.25">
      <c r="A1539" s="105">
        <f t="shared" si="24"/>
        <v>1521</v>
      </c>
      <c r="B1539" s="2"/>
      <c r="C1539" s="35"/>
      <c r="D1539" s="36"/>
      <c r="E1539" s="38" t="str">
        <f>IF(NOT(ISBLANK(D1539)), LOOKUP(MONTH(D1539),{1,4,7,10},{"Q3","Q4","Q1","Q2"}), "")</f>
        <v/>
      </c>
      <c r="F1539" s="2"/>
      <c r="G1539" s="2"/>
      <c r="H1539" s="2"/>
      <c r="I1539" s="2"/>
    </row>
    <row r="1540" spans="1:9" ht="15.75" x14ac:dyDescent="0.25">
      <c r="A1540" s="105">
        <f t="shared" si="24"/>
        <v>1522</v>
      </c>
      <c r="B1540" s="2"/>
      <c r="C1540" s="35"/>
      <c r="D1540" s="36"/>
      <c r="E1540" s="38" t="str">
        <f>IF(NOT(ISBLANK(D1540)), LOOKUP(MONTH(D1540),{1,4,7,10},{"Q3","Q4","Q1","Q2"}), "")</f>
        <v/>
      </c>
      <c r="F1540" s="2"/>
      <c r="G1540" s="2"/>
      <c r="H1540" s="2"/>
      <c r="I1540" s="2"/>
    </row>
    <row r="1541" spans="1:9" ht="15.75" x14ac:dyDescent="0.25">
      <c r="A1541" s="105">
        <f t="shared" si="24"/>
        <v>1523</v>
      </c>
      <c r="B1541" s="2"/>
      <c r="C1541" s="35"/>
      <c r="D1541" s="36"/>
      <c r="E1541" s="38" t="str">
        <f>IF(NOT(ISBLANK(D1541)), LOOKUP(MONTH(D1541),{1,4,7,10},{"Q3","Q4","Q1","Q2"}), "")</f>
        <v/>
      </c>
      <c r="F1541" s="2"/>
      <c r="G1541" s="2"/>
      <c r="H1541" s="2"/>
      <c r="I1541" s="2"/>
    </row>
    <row r="1542" spans="1:9" ht="15.75" x14ac:dyDescent="0.25">
      <c r="A1542" s="105">
        <f t="shared" si="24"/>
        <v>1524</v>
      </c>
      <c r="B1542" s="2"/>
      <c r="C1542" s="35"/>
      <c r="D1542" s="36"/>
      <c r="E1542" s="38" t="str">
        <f>IF(NOT(ISBLANK(D1542)), LOOKUP(MONTH(D1542),{1,4,7,10},{"Q3","Q4","Q1","Q2"}), "")</f>
        <v/>
      </c>
      <c r="F1542" s="2"/>
      <c r="G1542" s="2"/>
      <c r="H1542" s="2"/>
      <c r="I1542" s="2"/>
    </row>
    <row r="1543" spans="1:9" ht="15.75" x14ac:dyDescent="0.25">
      <c r="A1543" s="105">
        <f t="shared" si="24"/>
        <v>1525</v>
      </c>
      <c r="B1543" s="2"/>
      <c r="C1543" s="35"/>
      <c r="D1543" s="36"/>
      <c r="E1543" s="38" t="str">
        <f>IF(NOT(ISBLANK(D1543)), LOOKUP(MONTH(D1543),{1,4,7,10},{"Q3","Q4","Q1","Q2"}), "")</f>
        <v/>
      </c>
      <c r="F1543" s="2"/>
      <c r="G1543" s="2"/>
      <c r="H1543" s="2"/>
      <c r="I1543" s="2"/>
    </row>
    <row r="1544" spans="1:9" ht="15.75" x14ac:dyDescent="0.25">
      <c r="A1544" s="105">
        <f t="shared" si="24"/>
        <v>1526</v>
      </c>
      <c r="B1544" s="2"/>
      <c r="C1544" s="35"/>
      <c r="D1544" s="36"/>
      <c r="E1544" s="38" t="str">
        <f>IF(NOT(ISBLANK(D1544)), LOOKUP(MONTH(D1544),{1,4,7,10},{"Q3","Q4","Q1","Q2"}), "")</f>
        <v/>
      </c>
      <c r="F1544" s="2"/>
      <c r="G1544" s="2"/>
      <c r="H1544" s="2"/>
      <c r="I1544" s="2"/>
    </row>
    <row r="1545" spans="1:9" ht="15.75" x14ac:dyDescent="0.25">
      <c r="A1545" s="105">
        <f t="shared" si="24"/>
        <v>1527</v>
      </c>
      <c r="B1545" s="2"/>
      <c r="C1545" s="35"/>
      <c r="D1545" s="36"/>
      <c r="E1545" s="38" t="str">
        <f>IF(NOT(ISBLANK(D1545)), LOOKUP(MONTH(D1545),{1,4,7,10},{"Q3","Q4","Q1","Q2"}), "")</f>
        <v/>
      </c>
      <c r="F1545" s="2"/>
      <c r="G1545" s="2"/>
      <c r="H1545" s="2"/>
      <c r="I1545" s="2"/>
    </row>
    <row r="1546" spans="1:9" ht="15.75" x14ac:dyDescent="0.25">
      <c r="A1546" s="105">
        <f t="shared" si="24"/>
        <v>1528</v>
      </c>
      <c r="B1546" s="2"/>
      <c r="C1546" s="35"/>
      <c r="D1546" s="36"/>
      <c r="E1546" s="38" t="str">
        <f>IF(NOT(ISBLANK(D1546)), LOOKUP(MONTH(D1546),{1,4,7,10},{"Q3","Q4","Q1","Q2"}), "")</f>
        <v/>
      </c>
      <c r="F1546" s="2"/>
      <c r="G1546" s="2"/>
      <c r="H1546" s="2"/>
      <c r="I1546" s="2"/>
    </row>
    <row r="1547" spans="1:9" ht="15.75" x14ac:dyDescent="0.25">
      <c r="A1547" s="105">
        <f t="shared" si="24"/>
        <v>1529</v>
      </c>
      <c r="B1547" s="2"/>
      <c r="C1547" s="35"/>
      <c r="D1547" s="36"/>
      <c r="E1547" s="38" t="str">
        <f>IF(NOT(ISBLANK(D1547)), LOOKUP(MONTH(D1547),{1,4,7,10},{"Q3","Q4","Q1","Q2"}), "")</f>
        <v/>
      </c>
      <c r="F1547" s="2"/>
      <c r="G1547" s="2"/>
      <c r="H1547" s="2"/>
      <c r="I1547" s="2"/>
    </row>
    <row r="1548" spans="1:9" ht="15.75" x14ac:dyDescent="0.25">
      <c r="A1548" s="105">
        <f t="shared" si="24"/>
        <v>1530</v>
      </c>
      <c r="B1548" s="2"/>
      <c r="C1548" s="35"/>
      <c r="D1548" s="36"/>
      <c r="E1548" s="38" t="str">
        <f>IF(NOT(ISBLANK(D1548)), LOOKUP(MONTH(D1548),{1,4,7,10},{"Q3","Q4","Q1","Q2"}), "")</f>
        <v/>
      </c>
      <c r="F1548" s="2"/>
      <c r="G1548" s="2"/>
      <c r="H1548" s="2"/>
      <c r="I1548" s="2"/>
    </row>
    <row r="1549" spans="1:9" ht="15.75" x14ac:dyDescent="0.25">
      <c r="A1549" s="105">
        <f t="shared" si="24"/>
        <v>1531</v>
      </c>
      <c r="B1549" s="2"/>
      <c r="C1549" s="35"/>
      <c r="D1549" s="36"/>
      <c r="E1549" s="38" t="str">
        <f>IF(NOT(ISBLANK(D1549)), LOOKUP(MONTH(D1549),{1,4,7,10},{"Q3","Q4","Q1","Q2"}), "")</f>
        <v/>
      </c>
      <c r="F1549" s="2"/>
      <c r="G1549" s="2"/>
      <c r="H1549" s="2"/>
      <c r="I1549" s="2"/>
    </row>
    <row r="1550" spans="1:9" ht="15.75" x14ac:dyDescent="0.25">
      <c r="A1550" s="105">
        <f t="shared" si="24"/>
        <v>1532</v>
      </c>
      <c r="B1550" s="2"/>
      <c r="C1550" s="35"/>
      <c r="D1550" s="36"/>
      <c r="E1550" s="38" t="str">
        <f>IF(NOT(ISBLANK(D1550)), LOOKUP(MONTH(D1550),{1,4,7,10},{"Q3","Q4","Q1","Q2"}), "")</f>
        <v/>
      </c>
      <c r="F1550" s="2"/>
      <c r="G1550" s="2"/>
      <c r="H1550" s="2"/>
      <c r="I1550" s="2"/>
    </row>
    <row r="1551" spans="1:9" ht="15.75" x14ac:dyDescent="0.25">
      <c r="A1551" s="105">
        <f t="shared" si="24"/>
        <v>1533</v>
      </c>
      <c r="B1551" s="2"/>
      <c r="C1551" s="35"/>
      <c r="D1551" s="36"/>
      <c r="E1551" s="38" t="str">
        <f>IF(NOT(ISBLANK(D1551)), LOOKUP(MONTH(D1551),{1,4,7,10},{"Q3","Q4","Q1","Q2"}), "")</f>
        <v/>
      </c>
      <c r="F1551" s="2"/>
      <c r="G1551" s="2"/>
      <c r="H1551" s="2"/>
      <c r="I1551" s="2"/>
    </row>
    <row r="1552" spans="1:9" ht="15.75" x14ac:dyDescent="0.25">
      <c r="A1552" s="105">
        <f t="shared" si="24"/>
        <v>1534</v>
      </c>
      <c r="B1552" s="2"/>
      <c r="C1552" s="35"/>
      <c r="D1552" s="36"/>
      <c r="E1552" s="38" t="str">
        <f>IF(NOT(ISBLANK(D1552)), LOOKUP(MONTH(D1552),{1,4,7,10},{"Q3","Q4","Q1","Q2"}), "")</f>
        <v/>
      </c>
      <c r="F1552" s="2"/>
      <c r="G1552" s="2"/>
      <c r="H1552" s="2"/>
      <c r="I1552" s="2"/>
    </row>
    <row r="1553" spans="1:9" ht="15.75" x14ac:dyDescent="0.25">
      <c r="A1553" s="105">
        <f t="shared" si="24"/>
        <v>1535</v>
      </c>
      <c r="B1553" s="2"/>
      <c r="C1553" s="35"/>
      <c r="D1553" s="36"/>
      <c r="E1553" s="38" t="str">
        <f>IF(NOT(ISBLANK(D1553)), LOOKUP(MONTH(D1553),{1,4,7,10},{"Q3","Q4","Q1","Q2"}), "")</f>
        <v/>
      </c>
      <c r="F1553" s="2"/>
      <c r="G1553" s="2"/>
      <c r="H1553" s="2"/>
      <c r="I1553" s="2"/>
    </row>
    <row r="1554" spans="1:9" ht="15.75" x14ac:dyDescent="0.25">
      <c r="A1554" s="105">
        <f t="shared" si="24"/>
        <v>1536</v>
      </c>
      <c r="B1554" s="2"/>
      <c r="C1554" s="35"/>
      <c r="D1554" s="36"/>
      <c r="E1554" s="38" t="str">
        <f>IF(NOT(ISBLANK(D1554)), LOOKUP(MONTH(D1554),{1,4,7,10},{"Q3","Q4","Q1","Q2"}), "")</f>
        <v/>
      </c>
      <c r="F1554" s="2"/>
      <c r="G1554" s="2"/>
      <c r="H1554" s="2"/>
      <c r="I1554" s="2"/>
    </row>
    <row r="1555" spans="1:9" ht="15.75" x14ac:dyDescent="0.25">
      <c r="A1555" s="105">
        <f t="shared" si="24"/>
        <v>1537</v>
      </c>
      <c r="B1555" s="2"/>
      <c r="C1555" s="35"/>
      <c r="D1555" s="36"/>
      <c r="E1555" s="38" t="str">
        <f>IF(NOT(ISBLANK(D1555)), LOOKUP(MONTH(D1555),{1,4,7,10},{"Q3","Q4","Q1","Q2"}), "")</f>
        <v/>
      </c>
      <c r="F1555" s="2"/>
      <c r="G1555" s="2"/>
      <c r="H1555" s="2"/>
      <c r="I1555" s="2"/>
    </row>
    <row r="1556" spans="1:9" ht="15.75" x14ac:dyDescent="0.25">
      <c r="A1556" s="105">
        <f t="shared" si="24"/>
        <v>1538</v>
      </c>
      <c r="B1556" s="2"/>
      <c r="C1556" s="35"/>
      <c r="D1556" s="36"/>
      <c r="E1556" s="38" t="str">
        <f>IF(NOT(ISBLANK(D1556)), LOOKUP(MONTH(D1556),{1,4,7,10},{"Q3","Q4","Q1","Q2"}), "")</f>
        <v/>
      </c>
      <c r="F1556" s="2"/>
      <c r="G1556" s="2"/>
      <c r="H1556" s="2"/>
      <c r="I1556" s="2"/>
    </row>
    <row r="1557" spans="1:9" ht="15.75" x14ac:dyDescent="0.25">
      <c r="A1557" s="105">
        <f t="shared" ref="A1557:A1620" si="25">A1556+$A$19</f>
        <v>1539</v>
      </c>
      <c r="B1557" s="2"/>
      <c r="C1557" s="35"/>
      <c r="D1557" s="36"/>
      <c r="E1557" s="38" t="str">
        <f>IF(NOT(ISBLANK(D1557)), LOOKUP(MONTH(D1557),{1,4,7,10},{"Q3","Q4","Q1","Q2"}), "")</f>
        <v/>
      </c>
      <c r="F1557" s="2"/>
      <c r="G1557" s="2"/>
      <c r="H1557" s="2"/>
      <c r="I1557" s="2"/>
    </row>
    <row r="1558" spans="1:9" ht="15.75" x14ac:dyDescent="0.25">
      <c r="A1558" s="105">
        <f t="shared" si="25"/>
        <v>1540</v>
      </c>
      <c r="B1558" s="2"/>
      <c r="C1558" s="35"/>
      <c r="D1558" s="36"/>
      <c r="E1558" s="38" t="str">
        <f>IF(NOT(ISBLANK(D1558)), LOOKUP(MONTH(D1558),{1,4,7,10},{"Q3","Q4","Q1","Q2"}), "")</f>
        <v/>
      </c>
      <c r="F1558" s="2"/>
      <c r="G1558" s="2"/>
      <c r="H1558" s="2"/>
      <c r="I1558" s="2"/>
    </row>
    <row r="1559" spans="1:9" ht="15.75" x14ac:dyDescent="0.25">
      <c r="A1559" s="105">
        <f t="shared" si="25"/>
        <v>1541</v>
      </c>
      <c r="B1559" s="2"/>
      <c r="C1559" s="35"/>
      <c r="D1559" s="36"/>
      <c r="E1559" s="38" t="str">
        <f>IF(NOT(ISBLANK(D1559)), LOOKUP(MONTH(D1559),{1,4,7,10},{"Q3","Q4","Q1","Q2"}), "")</f>
        <v/>
      </c>
      <c r="F1559" s="2"/>
      <c r="G1559" s="2"/>
      <c r="H1559" s="2"/>
      <c r="I1559" s="2"/>
    </row>
    <row r="1560" spans="1:9" ht="15.75" x14ac:dyDescent="0.25">
      <c r="A1560" s="105">
        <f t="shared" si="25"/>
        <v>1542</v>
      </c>
      <c r="B1560" s="2"/>
      <c r="C1560" s="35"/>
      <c r="D1560" s="36"/>
      <c r="E1560" s="38" t="str">
        <f>IF(NOT(ISBLANK(D1560)), LOOKUP(MONTH(D1560),{1,4,7,10},{"Q3","Q4","Q1","Q2"}), "")</f>
        <v/>
      </c>
      <c r="F1560" s="2"/>
      <c r="G1560" s="2"/>
      <c r="H1560" s="2"/>
      <c r="I1560" s="2"/>
    </row>
    <row r="1561" spans="1:9" ht="15.75" x14ac:dyDescent="0.25">
      <c r="A1561" s="105">
        <f t="shared" si="25"/>
        <v>1543</v>
      </c>
      <c r="B1561" s="2"/>
      <c r="C1561" s="35"/>
      <c r="D1561" s="36"/>
      <c r="E1561" s="38" t="str">
        <f>IF(NOT(ISBLANK(D1561)), LOOKUP(MONTH(D1561),{1,4,7,10},{"Q3","Q4","Q1","Q2"}), "")</f>
        <v/>
      </c>
      <c r="F1561" s="2"/>
      <c r="G1561" s="2"/>
      <c r="H1561" s="2"/>
      <c r="I1561" s="2"/>
    </row>
    <row r="1562" spans="1:9" ht="15.75" x14ac:dyDescent="0.25">
      <c r="A1562" s="105">
        <f t="shared" si="25"/>
        <v>1544</v>
      </c>
      <c r="B1562" s="2"/>
      <c r="C1562" s="35"/>
      <c r="D1562" s="36"/>
      <c r="E1562" s="38" t="str">
        <f>IF(NOT(ISBLANK(D1562)), LOOKUP(MONTH(D1562),{1,4,7,10},{"Q3","Q4","Q1","Q2"}), "")</f>
        <v/>
      </c>
      <c r="F1562" s="2"/>
      <c r="G1562" s="2"/>
      <c r="H1562" s="2"/>
      <c r="I1562" s="2"/>
    </row>
    <row r="1563" spans="1:9" ht="15.75" x14ac:dyDescent="0.25">
      <c r="A1563" s="105">
        <f t="shared" si="25"/>
        <v>1545</v>
      </c>
      <c r="B1563" s="2"/>
      <c r="C1563" s="35"/>
      <c r="D1563" s="36"/>
      <c r="E1563" s="38" t="str">
        <f>IF(NOT(ISBLANK(D1563)), LOOKUP(MONTH(D1563),{1,4,7,10},{"Q3","Q4","Q1","Q2"}), "")</f>
        <v/>
      </c>
      <c r="F1563" s="2"/>
      <c r="G1563" s="2"/>
      <c r="H1563" s="2"/>
      <c r="I1563" s="2"/>
    </row>
    <row r="1564" spans="1:9" ht="15.75" x14ac:dyDescent="0.25">
      <c r="A1564" s="105">
        <f t="shared" si="25"/>
        <v>1546</v>
      </c>
      <c r="B1564" s="2"/>
      <c r="C1564" s="35"/>
      <c r="D1564" s="36"/>
      <c r="E1564" s="38" t="str">
        <f>IF(NOT(ISBLANK(D1564)), LOOKUP(MONTH(D1564),{1,4,7,10},{"Q3","Q4","Q1","Q2"}), "")</f>
        <v/>
      </c>
      <c r="F1564" s="2"/>
      <c r="G1564" s="2"/>
      <c r="H1564" s="2"/>
      <c r="I1564" s="2"/>
    </row>
    <row r="1565" spans="1:9" ht="15.75" x14ac:dyDescent="0.25">
      <c r="A1565" s="105">
        <f t="shared" si="25"/>
        <v>1547</v>
      </c>
      <c r="B1565" s="2"/>
      <c r="C1565" s="35"/>
      <c r="D1565" s="36"/>
      <c r="E1565" s="38" t="str">
        <f>IF(NOT(ISBLANK(D1565)), LOOKUP(MONTH(D1565),{1,4,7,10},{"Q3","Q4","Q1","Q2"}), "")</f>
        <v/>
      </c>
      <c r="F1565" s="2"/>
      <c r="G1565" s="2"/>
      <c r="H1565" s="2"/>
      <c r="I1565" s="2"/>
    </row>
    <row r="1566" spans="1:9" ht="15.75" x14ac:dyDescent="0.25">
      <c r="A1566" s="105">
        <f t="shared" si="25"/>
        <v>1548</v>
      </c>
      <c r="B1566" s="2"/>
      <c r="C1566" s="35"/>
      <c r="D1566" s="36"/>
      <c r="E1566" s="38" t="str">
        <f>IF(NOT(ISBLANK(D1566)), LOOKUP(MONTH(D1566),{1,4,7,10},{"Q3","Q4","Q1","Q2"}), "")</f>
        <v/>
      </c>
      <c r="F1566" s="2"/>
      <c r="G1566" s="2"/>
      <c r="H1566" s="2"/>
      <c r="I1566" s="2"/>
    </row>
    <row r="1567" spans="1:9" ht="15.75" x14ac:dyDescent="0.25">
      <c r="A1567" s="105">
        <f t="shared" si="25"/>
        <v>1549</v>
      </c>
      <c r="B1567" s="2"/>
      <c r="C1567" s="35"/>
      <c r="D1567" s="36"/>
      <c r="E1567" s="38" t="str">
        <f>IF(NOT(ISBLANK(D1567)), LOOKUP(MONTH(D1567),{1,4,7,10},{"Q3","Q4","Q1","Q2"}), "")</f>
        <v/>
      </c>
      <c r="F1567" s="2"/>
      <c r="G1567" s="2"/>
      <c r="H1567" s="2"/>
      <c r="I1567" s="2"/>
    </row>
    <row r="1568" spans="1:9" ht="15.75" x14ac:dyDescent="0.25">
      <c r="A1568" s="105">
        <f t="shared" si="25"/>
        <v>1550</v>
      </c>
      <c r="B1568" s="2"/>
      <c r="C1568" s="35"/>
      <c r="D1568" s="36"/>
      <c r="E1568" s="38" t="str">
        <f>IF(NOT(ISBLANK(D1568)), LOOKUP(MONTH(D1568),{1,4,7,10},{"Q3","Q4","Q1","Q2"}), "")</f>
        <v/>
      </c>
      <c r="F1568" s="2"/>
      <c r="G1568" s="2"/>
      <c r="H1568" s="2"/>
      <c r="I1568" s="2"/>
    </row>
    <row r="1569" spans="1:9" ht="15.75" x14ac:dyDescent="0.25">
      <c r="A1569" s="105">
        <f t="shared" si="25"/>
        <v>1551</v>
      </c>
      <c r="B1569" s="2"/>
      <c r="C1569" s="35"/>
      <c r="D1569" s="36"/>
      <c r="E1569" s="38" t="str">
        <f>IF(NOT(ISBLANK(D1569)), LOOKUP(MONTH(D1569),{1,4,7,10},{"Q3","Q4","Q1","Q2"}), "")</f>
        <v/>
      </c>
      <c r="F1569" s="2"/>
      <c r="G1569" s="2"/>
      <c r="H1569" s="2"/>
      <c r="I1569" s="2"/>
    </row>
    <row r="1570" spans="1:9" ht="15.75" x14ac:dyDescent="0.25">
      <c r="A1570" s="105">
        <f t="shared" si="25"/>
        <v>1552</v>
      </c>
      <c r="B1570" s="2"/>
      <c r="C1570" s="35"/>
      <c r="D1570" s="36"/>
      <c r="E1570" s="38" t="str">
        <f>IF(NOT(ISBLANK(D1570)), LOOKUP(MONTH(D1570),{1,4,7,10},{"Q3","Q4","Q1","Q2"}), "")</f>
        <v/>
      </c>
      <c r="F1570" s="2"/>
      <c r="G1570" s="2"/>
      <c r="H1570" s="2"/>
      <c r="I1570" s="2"/>
    </row>
    <row r="1571" spans="1:9" ht="15.75" x14ac:dyDescent="0.25">
      <c r="A1571" s="105">
        <f t="shared" si="25"/>
        <v>1553</v>
      </c>
      <c r="B1571" s="2"/>
      <c r="C1571" s="35"/>
      <c r="D1571" s="36"/>
      <c r="E1571" s="38" t="str">
        <f>IF(NOT(ISBLANK(D1571)), LOOKUP(MONTH(D1571),{1,4,7,10},{"Q3","Q4","Q1","Q2"}), "")</f>
        <v/>
      </c>
      <c r="F1571" s="2"/>
      <c r="G1571" s="2"/>
      <c r="H1571" s="2"/>
      <c r="I1571" s="2"/>
    </row>
    <row r="1572" spans="1:9" ht="15.75" x14ac:dyDescent="0.25">
      <c r="A1572" s="105">
        <f t="shared" si="25"/>
        <v>1554</v>
      </c>
      <c r="B1572" s="2"/>
      <c r="C1572" s="35"/>
      <c r="D1572" s="36"/>
      <c r="E1572" s="38" t="str">
        <f>IF(NOT(ISBLANK(D1572)), LOOKUP(MONTH(D1572),{1,4,7,10},{"Q3","Q4","Q1","Q2"}), "")</f>
        <v/>
      </c>
      <c r="F1572" s="2"/>
      <c r="G1572" s="2"/>
      <c r="H1572" s="2"/>
      <c r="I1572" s="2"/>
    </row>
    <row r="1573" spans="1:9" ht="15.75" x14ac:dyDescent="0.25">
      <c r="A1573" s="105">
        <f t="shared" si="25"/>
        <v>1555</v>
      </c>
      <c r="B1573" s="2"/>
      <c r="C1573" s="35"/>
      <c r="D1573" s="36"/>
      <c r="E1573" s="38" t="str">
        <f>IF(NOT(ISBLANK(D1573)), LOOKUP(MONTH(D1573),{1,4,7,10},{"Q3","Q4","Q1","Q2"}), "")</f>
        <v/>
      </c>
      <c r="F1573" s="2"/>
      <c r="G1573" s="2"/>
      <c r="H1573" s="2"/>
      <c r="I1573" s="2"/>
    </row>
    <row r="1574" spans="1:9" ht="15.75" x14ac:dyDescent="0.25">
      <c r="A1574" s="105">
        <f t="shared" si="25"/>
        <v>1556</v>
      </c>
      <c r="B1574" s="2"/>
      <c r="C1574" s="35"/>
      <c r="D1574" s="36"/>
      <c r="E1574" s="38" t="str">
        <f>IF(NOT(ISBLANK(D1574)), LOOKUP(MONTH(D1574),{1,4,7,10},{"Q3","Q4","Q1","Q2"}), "")</f>
        <v/>
      </c>
      <c r="F1574" s="2"/>
      <c r="G1574" s="2"/>
      <c r="H1574" s="2"/>
      <c r="I1574" s="2"/>
    </row>
    <row r="1575" spans="1:9" ht="15.75" x14ac:dyDescent="0.25">
      <c r="A1575" s="105">
        <f t="shared" si="25"/>
        <v>1557</v>
      </c>
      <c r="B1575" s="2"/>
      <c r="C1575" s="35"/>
      <c r="D1575" s="36"/>
      <c r="E1575" s="38" t="str">
        <f>IF(NOT(ISBLANK(D1575)), LOOKUP(MONTH(D1575),{1,4,7,10},{"Q3","Q4","Q1","Q2"}), "")</f>
        <v/>
      </c>
      <c r="F1575" s="2"/>
      <c r="G1575" s="2"/>
      <c r="H1575" s="2"/>
      <c r="I1575" s="2"/>
    </row>
    <row r="1576" spans="1:9" ht="15.75" x14ac:dyDescent="0.25">
      <c r="A1576" s="105">
        <f t="shared" si="25"/>
        <v>1558</v>
      </c>
      <c r="B1576" s="2"/>
      <c r="C1576" s="35"/>
      <c r="D1576" s="36"/>
      <c r="E1576" s="38" t="str">
        <f>IF(NOT(ISBLANK(D1576)), LOOKUP(MONTH(D1576),{1,4,7,10},{"Q3","Q4","Q1","Q2"}), "")</f>
        <v/>
      </c>
      <c r="F1576" s="2"/>
      <c r="G1576" s="2"/>
      <c r="H1576" s="2"/>
      <c r="I1576" s="2"/>
    </row>
    <row r="1577" spans="1:9" ht="15.75" x14ac:dyDescent="0.25">
      <c r="A1577" s="105">
        <f t="shared" si="25"/>
        <v>1559</v>
      </c>
      <c r="B1577" s="2"/>
      <c r="C1577" s="35"/>
      <c r="D1577" s="36"/>
      <c r="E1577" s="38" t="str">
        <f>IF(NOT(ISBLANK(D1577)), LOOKUP(MONTH(D1577),{1,4,7,10},{"Q3","Q4","Q1","Q2"}), "")</f>
        <v/>
      </c>
      <c r="F1577" s="2"/>
      <c r="G1577" s="2"/>
      <c r="H1577" s="2"/>
      <c r="I1577" s="2"/>
    </row>
    <row r="1578" spans="1:9" ht="15.75" x14ac:dyDescent="0.25">
      <c r="A1578" s="105">
        <f t="shared" si="25"/>
        <v>1560</v>
      </c>
      <c r="B1578" s="2"/>
      <c r="C1578" s="35"/>
      <c r="D1578" s="36"/>
      <c r="E1578" s="38" t="str">
        <f>IF(NOT(ISBLANK(D1578)), LOOKUP(MONTH(D1578),{1,4,7,10},{"Q3","Q4","Q1","Q2"}), "")</f>
        <v/>
      </c>
      <c r="F1578" s="2"/>
      <c r="G1578" s="2"/>
      <c r="H1578" s="2"/>
      <c r="I1578" s="2"/>
    </row>
    <row r="1579" spans="1:9" ht="15.75" x14ac:dyDescent="0.25">
      <c r="A1579" s="105">
        <f t="shared" si="25"/>
        <v>1561</v>
      </c>
      <c r="B1579" s="2"/>
      <c r="C1579" s="35"/>
      <c r="D1579" s="36"/>
      <c r="E1579" s="38" t="str">
        <f>IF(NOT(ISBLANK(D1579)), LOOKUP(MONTH(D1579),{1,4,7,10},{"Q3","Q4","Q1","Q2"}), "")</f>
        <v/>
      </c>
      <c r="F1579" s="2"/>
      <c r="G1579" s="2"/>
      <c r="H1579" s="2"/>
      <c r="I1579" s="2"/>
    </row>
    <row r="1580" spans="1:9" ht="15.75" x14ac:dyDescent="0.25">
      <c r="A1580" s="105">
        <f t="shared" si="25"/>
        <v>1562</v>
      </c>
      <c r="B1580" s="2"/>
      <c r="C1580" s="35"/>
      <c r="D1580" s="36"/>
      <c r="E1580" s="38" t="str">
        <f>IF(NOT(ISBLANK(D1580)), LOOKUP(MONTH(D1580),{1,4,7,10},{"Q3","Q4","Q1","Q2"}), "")</f>
        <v/>
      </c>
      <c r="F1580" s="2"/>
      <c r="G1580" s="2"/>
      <c r="H1580" s="2"/>
      <c r="I1580" s="2"/>
    </row>
    <row r="1581" spans="1:9" ht="15.75" x14ac:dyDescent="0.25">
      <c r="A1581" s="105">
        <f t="shared" si="25"/>
        <v>1563</v>
      </c>
      <c r="B1581" s="2"/>
      <c r="C1581" s="35"/>
      <c r="D1581" s="36"/>
      <c r="E1581" s="38" t="str">
        <f>IF(NOT(ISBLANK(D1581)), LOOKUP(MONTH(D1581),{1,4,7,10},{"Q3","Q4","Q1","Q2"}), "")</f>
        <v/>
      </c>
      <c r="F1581" s="2"/>
      <c r="G1581" s="2"/>
      <c r="H1581" s="2"/>
      <c r="I1581" s="2"/>
    </row>
    <row r="1582" spans="1:9" ht="15.75" x14ac:dyDescent="0.25">
      <c r="A1582" s="105">
        <f t="shared" si="25"/>
        <v>1564</v>
      </c>
      <c r="B1582" s="2"/>
      <c r="C1582" s="35"/>
      <c r="D1582" s="36"/>
      <c r="E1582" s="38" t="str">
        <f>IF(NOT(ISBLANK(D1582)), LOOKUP(MONTH(D1582),{1,4,7,10},{"Q3","Q4","Q1","Q2"}), "")</f>
        <v/>
      </c>
      <c r="F1582" s="2"/>
      <c r="G1582" s="2"/>
      <c r="H1582" s="2"/>
      <c r="I1582" s="2"/>
    </row>
    <row r="1583" spans="1:9" ht="15.75" x14ac:dyDescent="0.25">
      <c r="A1583" s="105">
        <f t="shared" si="25"/>
        <v>1565</v>
      </c>
      <c r="B1583" s="2"/>
      <c r="C1583" s="35"/>
      <c r="D1583" s="36"/>
      <c r="E1583" s="38" t="str">
        <f>IF(NOT(ISBLANK(D1583)), LOOKUP(MONTH(D1583),{1,4,7,10},{"Q3","Q4","Q1","Q2"}), "")</f>
        <v/>
      </c>
      <c r="F1583" s="2"/>
      <c r="G1583" s="2"/>
      <c r="H1583" s="2"/>
      <c r="I1583" s="2"/>
    </row>
    <row r="1584" spans="1:9" ht="15.75" x14ac:dyDescent="0.25">
      <c r="A1584" s="105">
        <f t="shared" si="25"/>
        <v>1566</v>
      </c>
      <c r="B1584" s="2"/>
      <c r="C1584" s="35"/>
      <c r="D1584" s="36"/>
      <c r="E1584" s="38" t="str">
        <f>IF(NOT(ISBLANK(D1584)), LOOKUP(MONTH(D1584),{1,4,7,10},{"Q3","Q4","Q1","Q2"}), "")</f>
        <v/>
      </c>
      <c r="F1584" s="2"/>
      <c r="G1584" s="2"/>
      <c r="H1584" s="2"/>
      <c r="I1584" s="2"/>
    </row>
    <row r="1585" spans="1:9" ht="15.75" x14ac:dyDescent="0.25">
      <c r="A1585" s="105">
        <f t="shared" si="25"/>
        <v>1567</v>
      </c>
      <c r="B1585" s="2"/>
      <c r="C1585" s="35"/>
      <c r="D1585" s="36"/>
      <c r="E1585" s="38" t="str">
        <f>IF(NOT(ISBLANK(D1585)), LOOKUP(MONTH(D1585),{1,4,7,10},{"Q3","Q4","Q1","Q2"}), "")</f>
        <v/>
      </c>
      <c r="F1585" s="2"/>
      <c r="G1585" s="2"/>
      <c r="H1585" s="2"/>
      <c r="I1585" s="2"/>
    </row>
    <row r="1586" spans="1:9" ht="15.75" x14ac:dyDescent="0.25">
      <c r="A1586" s="105">
        <f t="shared" si="25"/>
        <v>1568</v>
      </c>
      <c r="B1586" s="2"/>
      <c r="C1586" s="35"/>
      <c r="D1586" s="36"/>
      <c r="E1586" s="38" t="str">
        <f>IF(NOT(ISBLANK(D1586)), LOOKUP(MONTH(D1586),{1,4,7,10},{"Q3","Q4","Q1","Q2"}), "")</f>
        <v/>
      </c>
      <c r="F1586" s="2"/>
      <c r="G1586" s="2"/>
      <c r="H1586" s="2"/>
      <c r="I1586" s="2"/>
    </row>
    <row r="1587" spans="1:9" ht="15.75" x14ac:dyDescent="0.25">
      <c r="A1587" s="105">
        <f t="shared" si="25"/>
        <v>1569</v>
      </c>
      <c r="B1587" s="2"/>
      <c r="C1587" s="35"/>
      <c r="D1587" s="36"/>
      <c r="E1587" s="38" t="str">
        <f>IF(NOT(ISBLANK(D1587)), LOOKUP(MONTH(D1587),{1,4,7,10},{"Q3","Q4","Q1","Q2"}), "")</f>
        <v/>
      </c>
      <c r="F1587" s="2"/>
      <c r="G1587" s="2"/>
      <c r="H1587" s="2"/>
      <c r="I1587" s="2"/>
    </row>
    <row r="1588" spans="1:9" ht="15.75" x14ac:dyDescent="0.25">
      <c r="A1588" s="105">
        <f t="shared" si="25"/>
        <v>1570</v>
      </c>
      <c r="B1588" s="2"/>
      <c r="C1588" s="35"/>
      <c r="D1588" s="36"/>
      <c r="E1588" s="38" t="str">
        <f>IF(NOT(ISBLANK(D1588)), LOOKUP(MONTH(D1588),{1,4,7,10},{"Q3","Q4","Q1","Q2"}), "")</f>
        <v/>
      </c>
      <c r="F1588" s="2"/>
      <c r="G1588" s="2"/>
      <c r="H1588" s="2"/>
      <c r="I1588" s="2"/>
    </row>
    <row r="1589" spans="1:9" ht="15.75" x14ac:dyDescent="0.25">
      <c r="A1589" s="105">
        <f t="shared" si="25"/>
        <v>1571</v>
      </c>
      <c r="B1589" s="2"/>
      <c r="C1589" s="35"/>
      <c r="D1589" s="36"/>
      <c r="E1589" s="38" t="str">
        <f>IF(NOT(ISBLANK(D1589)), LOOKUP(MONTH(D1589),{1,4,7,10},{"Q3","Q4","Q1","Q2"}), "")</f>
        <v/>
      </c>
      <c r="F1589" s="2"/>
      <c r="G1589" s="2"/>
      <c r="H1589" s="2"/>
      <c r="I1589" s="2"/>
    </row>
    <row r="1590" spans="1:9" ht="15.75" x14ac:dyDescent="0.25">
      <c r="A1590" s="105">
        <f t="shared" si="25"/>
        <v>1572</v>
      </c>
      <c r="B1590" s="2"/>
      <c r="C1590" s="35"/>
      <c r="D1590" s="36"/>
      <c r="E1590" s="38" t="str">
        <f>IF(NOT(ISBLANK(D1590)), LOOKUP(MONTH(D1590),{1,4,7,10},{"Q3","Q4","Q1","Q2"}), "")</f>
        <v/>
      </c>
      <c r="F1590" s="2"/>
      <c r="G1590" s="2"/>
      <c r="H1590" s="2"/>
      <c r="I1590" s="2"/>
    </row>
    <row r="1591" spans="1:9" ht="15.75" x14ac:dyDescent="0.25">
      <c r="A1591" s="105">
        <f t="shared" si="25"/>
        <v>1573</v>
      </c>
      <c r="B1591" s="2"/>
      <c r="C1591" s="35"/>
      <c r="D1591" s="36"/>
      <c r="E1591" s="38" t="str">
        <f>IF(NOT(ISBLANK(D1591)), LOOKUP(MONTH(D1591),{1,4,7,10},{"Q3","Q4","Q1","Q2"}), "")</f>
        <v/>
      </c>
      <c r="F1591" s="2"/>
      <c r="G1591" s="2"/>
      <c r="H1591" s="2"/>
      <c r="I1591" s="2"/>
    </row>
    <row r="1592" spans="1:9" ht="15.75" x14ac:dyDescent="0.25">
      <c r="A1592" s="105">
        <f t="shared" si="25"/>
        <v>1574</v>
      </c>
      <c r="B1592" s="2"/>
      <c r="C1592" s="35"/>
      <c r="D1592" s="36"/>
      <c r="E1592" s="38" t="str">
        <f>IF(NOT(ISBLANK(D1592)), LOOKUP(MONTH(D1592),{1,4,7,10},{"Q3","Q4","Q1","Q2"}), "")</f>
        <v/>
      </c>
      <c r="F1592" s="2"/>
      <c r="G1592" s="2"/>
      <c r="H1592" s="2"/>
      <c r="I1592" s="2"/>
    </row>
    <row r="1593" spans="1:9" ht="15.75" x14ac:dyDescent="0.25">
      <c r="A1593" s="105">
        <f t="shared" si="25"/>
        <v>1575</v>
      </c>
      <c r="B1593" s="2"/>
      <c r="C1593" s="35"/>
      <c r="D1593" s="36"/>
      <c r="E1593" s="38" t="str">
        <f>IF(NOT(ISBLANK(D1593)), LOOKUP(MONTH(D1593),{1,4,7,10},{"Q3","Q4","Q1","Q2"}), "")</f>
        <v/>
      </c>
      <c r="F1593" s="2"/>
      <c r="G1593" s="2"/>
      <c r="H1593" s="2"/>
      <c r="I1593" s="2"/>
    </row>
    <row r="1594" spans="1:9" ht="15.75" x14ac:dyDescent="0.25">
      <c r="A1594" s="105">
        <f t="shared" si="25"/>
        <v>1576</v>
      </c>
      <c r="B1594" s="2"/>
      <c r="C1594" s="35"/>
      <c r="D1594" s="36"/>
      <c r="E1594" s="38" t="str">
        <f>IF(NOT(ISBLANK(D1594)), LOOKUP(MONTH(D1594),{1,4,7,10},{"Q3","Q4","Q1","Q2"}), "")</f>
        <v/>
      </c>
      <c r="F1594" s="2"/>
      <c r="G1594" s="2"/>
      <c r="H1594" s="2"/>
      <c r="I1594" s="2"/>
    </row>
    <row r="1595" spans="1:9" ht="15.75" x14ac:dyDescent="0.25">
      <c r="A1595" s="105">
        <f t="shared" si="25"/>
        <v>1577</v>
      </c>
      <c r="B1595" s="2"/>
      <c r="C1595" s="35"/>
      <c r="D1595" s="36"/>
      <c r="E1595" s="38" t="str">
        <f>IF(NOT(ISBLANK(D1595)), LOOKUP(MONTH(D1595),{1,4,7,10},{"Q3","Q4","Q1","Q2"}), "")</f>
        <v/>
      </c>
      <c r="F1595" s="2"/>
      <c r="G1595" s="2"/>
      <c r="H1595" s="2"/>
      <c r="I1595" s="2"/>
    </row>
    <row r="1596" spans="1:9" ht="15.75" x14ac:dyDescent="0.25">
      <c r="A1596" s="105">
        <f t="shared" si="25"/>
        <v>1578</v>
      </c>
      <c r="B1596" s="2"/>
      <c r="C1596" s="35"/>
      <c r="D1596" s="36"/>
      <c r="E1596" s="38" t="str">
        <f>IF(NOT(ISBLANK(D1596)), LOOKUP(MONTH(D1596),{1,4,7,10},{"Q3","Q4","Q1","Q2"}), "")</f>
        <v/>
      </c>
      <c r="F1596" s="2"/>
      <c r="G1596" s="2"/>
      <c r="H1596" s="2"/>
      <c r="I1596" s="2"/>
    </row>
    <row r="1597" spans="1:9" ht="15.75" x14ac:dyDescent="0.25">
      <c r="A1597" s="105">
        <f t="shared" si="25"/>
        <v>1579</v>
      </c>
      <c r="B1597" s="2"/>
      <c r="C1597" s="35"/>
      <c r="D1597" s="36"/>
      <c r="E1597" s="38" t="str">
        <f>IF(NOT(ISBLANK(D1597)), LOOKUP(MONTH(D1597),{1,4,7,10},{"Q3","Q4","Q1","Q2"}), "")</f>
        <v/>
      </c>
      <c r="F1597" s="2"/>
      <c r="G1597" s="2"/>
      <c r="H1597" s="2"/>
      <c r="I1597" s="2"/>
    </row>
    <row r="1598" spans="1:9" ht="15.75" x14ac:dyDescent="0.25">
      <c r="A1598" s="105">
        <f t="shared" si="25"/>
        <v>1580</v>
      </c>
      <c r="B1598" s="2"/>
      <c r="C1598" s="35"/>
      <c r="D1598" s="36"/>
      <c r="E1598" s="38" t="str">
        <f>IF(NOT(ISBLANK(D1598)), LOOKUP(MONTH(D1598),{1,4,7,10},{"Q3","Q4","Q1","Q2"}), "")</f>
        <v/>
      </c>
      <c r="F1598" s="2"/>
      <c r="G1598" s="2"/>
      <c r="H1598" s="2"/>
      <c r="I1598" s="2"/>
    </row>
    <row r="1599" spans="1:9" ht="15.75" x14ac:dyDescent="0.25">
      <c r="A1599" s="105">
        <f t="shared" si="25"/>
        <v>1581</v>
      </c>
      <c r="B1599" s="2"/>
      <c r="C1599" s="35"/>
      <c r="D1599" s="36"/>
      <c r="E1599" s="38" t="str">
        <f>IF(NOT(ISBLANK(D1599)), LOOKUP(MONTH(D1599),{1,4,7,10},{"Q3","Q4","Q1","Q2"}), "")</f>
        <v/>
      </c>
      <c r="F1599" s="2"/>
      <c r="G1599" s="2"/>
      <c r="H1599" s="2"/>
      <c r="I1599" s="2"/>
    </row>
    <row r="1600" spans="1:9" ht="15.75" x14ac:dyDescent="0.25">
      <c r="A1600" s="105">
        <f t="shared" si="25"/>
        <v>1582</v>
      </c>
      <c r="B1600" s="2"/>
      <c r="C1600" s="35"/>
      <c r="D1600" s="36"/>
      <c r="E1600" s="38" t="str">
        <f>IF(NOT(ISBLANK(D1600)), LOOKUP(MONTH(D1600),{1,4,7,10},{"Q3","Q4","Q1","Q2"}), "")</f>
        <v/>
      </c>
      <c r="F1600" s="2"/>
      <c r="G1600" s="2"/>
      <c r="H1600" s="2"/>
      <c r="I1600" s="2"/>
    </row>
    <row r="1601" spans="1:9" ht="15.75" x14ac:dyDescent="0.25">
      <c r="A1601" s="105">
        <f t="shared" si="25"/>
        <v>1583</v>
      </c>
      <c r="B1601" s="2"/>
      <c r="C1601" s="35"/>
      <c r="D1601" s="36"/>
      <c r="E1601" s="38" t="str">
        <f>IF(NOT(ISBLANK(D1601)), LOOKUP(MONTH(D1601),{1,4,7,10},{"Q3","Q4","Q1","Q2"}), "")</f>
        <v/>
      </c>
      <c r="F1601" s="2"/>
      <c r="G1601" s="2"/>
      <c r="H1601" s="2"/>
      <c r="I1601" s="2"/>
    </row>
    <row r="1602" spans="1:9" ht="15.75" x14ac:dyDescent="0.25">
      <c r="A1602" s="105">
        <f t="shared" si="25"/>
        <v>1584</v>
      </c>
      <c r="B1602" s="2"/>
      <c r="C1602" s="35"/>
      <c r="D1602" s="36"/>
      <c r="E1602" s="38" t="str">
        <f>IF(NOT(ISBLANK(D1602)), LOOKUP(MONTH(D1602),{1,4,7,10},{"Q3","Q4","Q1","Q2"}), "")</f>
        <v/>
      </c>
      <c r="F1602" s="2"/>
      <c r="G1602" s="2"/>
      <c r="H1602" s="2"/>
      <c r="I1602" s="2"/>
    </row>
    <row r="1603" spans="1:9" ht="15.75" x14ac:dyDescent="0.25">
      <c r="A1603" s="105">
        <f t="shared" si="25"/>
        <v>1585</v>
      </c>
      <c r="B1603" s="2"/>
      <c r="C1603" s="35"/>
      <c r="D1603" s="36"/>
      <c r="E1603" s="38" t="str">
        <f>IF(NOT(ISBLANK(D1603)), LOOKUP(MONTH(D1603),{1,4,7,10},{"Q3","Q4","Q1","Q2"}), "")</f>
        <v/>
      </c>
      <c r="F1603" s="2"/>
      <c r="G1603" s="2"/>
      <c r="H1603" s="2"/>
      <c r="I1603" s="2"/>
    </row>
    <row r="1604" spans="1:9" ht="15.75" x14ac:dyDescent="0.25">
      <c r="A1604" s="105">
        <f t="shared" si="25"/>
        <v>1586</v>
      </c>
      <c r="B1604" s="2"/>
      <c r="C1604" s="35"/>
      <c r="D1604" s="36"/>
      <c r="E1604" s="38" t="str">
        <f>IF(NOT(ISBLANK(D1604)), LOOKUP(MONTH(D1604),{1,4,7,10},{"Q3","Q4","Q1","Q2"}), "")</f>
        <v/>
      </c>
      <c r="F1604" s="2"/>
      <c r="G1604" s="2"/>
      <c r="H1604" s="2"/>
      <c r="I1604" s="2"/>
    </row>
    <row r="1605" spans="1:9" ht="15.75" x14ac:dyDescent="0.25">
      <c r="A1605" s="105">
        <f t="shared" si="25"/>
        <v>1587</v>
      </c>
      <c r="B1605" s="2"/>
      <c r="C1605" s="35"/>
      <c r="D1605" s="36"/>
      <c r="E1605" s="38" t="str">
        <f>IF(NOT(ISBLANK(D1605)), LOOKUP(MONTH(D1605),{1,4,7,10},{"Q3","Q4","Q1","Q2"}), "")</f>
        <v/>
      </c>
      <c r="F1605" s="2"/>
      <c r="G1605" s="2"/>
      <c r="H1605" s="2"/>
      <c r="I1605" s="2"/>
    </row>
    <row r="1606" spans="1:9" ht="15.75" x14ac:dyDescent="0.25">
      <c r="A1606" s="105">
        <f t="shared" si="25"/>
        <v>1588</v>
      </c>
      <c r="B1606" s="2"/>
      <c r="C1606" s="35"/>
      <c r="D1606" s="36"/>
      <c r="E1606" s="38" t="str">
        <f>IF(NOT(ISBLANK(D1606)), LOOKUP(MONTH(D1606),{1,4,7,10},{"Q3","Q4","Q1","Q2"}), "")</f>
        <v/>
      </c>
      <c r="F1606" s="2"/>
      <c r="G1606" s="2"/>
      <c r="H1606" s="2"/>
      <c r="I1606" s="2"/>
    </row>
    <row r="1607" spans="1:9" ht="15.75" x14ac:dyDescent="0.25">
      <c r="A1607" s="105">
        <f t="shared" si="25"/>
        <v>1589</v>
      </c>
      <c r="B1607" s="2"/>
      <c r="C1607" s="35"/>
      <c r="D1607" s="36"/>
      <c r="E1607" s="38" t="str">
        <f>IF(NOT(ISBLANK(D1607)), LOOKUP(MONTH(D1607),{1,4,7,10},{"Q3","Q4","Q1","Q2"}), "")</f>
        <v/>
      </c>
      <c r="F1607" s="2"/>
      <c r="G1607" s="2"/>
      <c r="H1607" s="2"/>
      <c r="I1607" s="2"/>
    </row>
    <row r="1608" spans="1:9" ht="15.75" x14ac:dyDescent="0.25">
      <c r="A1608" s="105">
        <f t="shared" si="25"/>
        <v>1590</v>
      </c>
      <c r="B1608" s="2"/>
      <c r="C1608" s="35"/>
      <c r="D1608" s="36"/>
      <c r="E1608" s="38" t="str">
        <f>IF(NOT(ISBLANK(D1608)), LOOKUP(MONTH(D1608),{1,4,7,10},{"Q3","Q4","Q1","Q2"}), "")</f>
        <v/>
      </c>
      <c r="F1608" s="2"/>
      <c r="G1608" s="2"/>
      <c r="H1608" s="2"/>
      <c r="I1608" s="2"/>
    </row>
    <row r="1609" spans="1:9" ht="15.75" x14ac:dyDescent="0.25">
      <c r="A1609" s="105">
        <f t="shared" si="25"/>
        <v>1591</v>
      </c>
      <c r="B1609" s="2"/>
      <c r="C1609" s="35"/>
      <c r="D1609" s="36"/>
      <c r="E1609" s="38" t="str">
        <f>IF(NOT(ISBLANK(D1609)), LOOKUP(MONTH(D1609),{1,4,7,10},{"Q3","Q4","Q1","Q2"}), "")</f>
        <v/>
      </c>
      <c r="F1609" s="2"/>
      <c r="G1609" s="2"/>
      <c r="H1609" s="2"/>
      <c r="I1609" s="2"/>
    </row>
    <row r="1610" spans="1:9" ht="15.75" x14ac:dyDescent="0.25">
      <c r="A1610" s="105">
        <f t="shared" si="25"/>
        <v>1592</v>
      </c>
      <c r="B1610" s="2"/>
      <c r="C1610" s="35"/>
      <c r="D1610" s="36"/>
      <c r="E1610" s="38" t="str">
        <f>IF(NOT(ISBLANK(D1610)), LOOKUP(MONTH(D1610),{1,4,7,10},{"Q3","Q4","Q1","Q2"}), "")</f>
        <v/>
      </c>
      <c r="F1610" s="2"/>
      <c r="G1610" s="2"/>
      <c r="H1610" s="2"/>
      <c r="I1610" s="2"/>
    </row>
    <row r="1611" spans="1:9" ht="15.75" x14ac:dyDescent="0.25">
      <c r="A1611" s="105">
        <f t="shared" si="25"/>
        <v>1593</v>
      </c>
      <c r="B1611" s="2"/>
      <c r="C1611" s="35"/>
      <c r="D1611" s="36"/>
      <c r="E1611" s="38" t="str">
        <f>IF(NOT(ISBLANK(D1611)), LOOKUP(MONTH(D1611),{1,4,7,10},{"Q3","Q4","Q1","Q2"}), "")</f>
        <v/>
      </c>
      <c r="F1611" s="2"/>
      <c r="G1611" s="2"/>
      <c r="H1611" s="2"/>
      <c r="I1611" s="2"/>
    </row>
    <row r="1612" spans="1:9" ht="15.75" x14ac:dyDescent="0.25">
      <c r="A1612" s="105">
        <f t="shared" si="25"/>
        <v>1594</v>
      </c>
      <c r="B1612" s="2"/>
      <c r="C1612" s="35"/>
      <c r="D1612" s="36"/>
      <c r="E1612" s="38" t="str">
        <f>IF(NOT(ISBLANK(D1612)), LOOKUP(MONTH(D1612),{1,4,7,10},{"Q3","Q4","Q1","Q2"}), "")</f>
        <v/>
      </c>
      <c r="F1612" s="2"/>
      <c r="G1612" s="2"/>
      <c r="H1612" s="2"/>
      <c r="I1612" s="2"/>
    </row>
    <row r="1613" spans="1:9" ht="15.75" x14ac:dyDescent="0.25">
      <c r="A1613" s="105">
        <f t="shared" si="25"/>
        <v>1595</v>
      </c>
      <c r="B1613" s="2"/>
      <c r="C1613" s="35"/>
      <c r="D1613" s="36"/>
      <c r="E1613" s="38" t="str">
        <f>IF(NOT(ISBLANK(D1613)), LOOKUP(MONTH(D1613),{1,4,7,10},{"Q3","Q4","Q1","Q2"}), "")</f>
        <v/>
      </c>
      <c r="F1613" s="2"/>
      <c r="G1613" s="2"/>
      <c r="H1613" s="2"/>
      <c r="I1613" s="2"/>
    </row>
    <row r="1614" spans="1:9" ht="15.75" x14ac:dyDescent="0.25">
      <c r="A1614" s="105">
        <f t="shared" si="25"/>
        <v>1596</v>
      </c>
      <c r="B1614" s="2"/>
      <c r="C1614" s="35"/>
      <c r="D1614" s="36"/>
      <c r="E1614" s="38" t="str">
        <f>IF(NOT(ISBLANK(D1614)), LOOKUP(MONTH(D1614),{1,4,7,10},{"Q3","Q4","Q1","Q2"}), "")</f>
        <v/>
      </c>
      <c r="F1614" s="2"/>
      <c r="G1614" s="2"/>
      <c r="H1614" s="2"/>
      <c r="I1614" s="2"/>
    </row>
    <row r="1615" spans="1:9" ht="15.75" x14ac:dyDescent="0.25">
      <c r="A1615" s="105">
        <f t="shared" si="25"/>
        <v>1597</v>
      </c>
      <c r="B1615" s="2"/>
      <c r="C1615" s="35"/>
      <c r="D1615" s="36"/>
      <c r="E1615" s="38" t="str">
        <f>IF(NOT(ISBLANK(D1615)), LOOKUP(MONTH(D1615),{1,4,7,10},{"Q3","Q4","Q1","Q2"}), "")</f>
        <v/>
      </c>
      <c r="F1615" s="2"/>
      <c r="G1615" s="2"/>
      <c r="H1615" s="2"/>
      <c r="I1615" s="2"/>
    </row>
    <row r="1616" spans="1:9" ht="15.75" x14ac:dyDescent="0.25">
      <c r="A1616" s="105">
        <f t="shared" si="25"/>
        <v>1598</v>
      </c>
      <c r="B1616" s="2"/>
      <c r="C1616" s="35"/>
      <c r="D1616" s="36"/>
      <c r="E1616" s="38" t="str">
        <f>IF(NOT(ISBLANK(D1616)), LOOKUP(MONTH(D1616),{1,4,7,10},{"Q3","Q4","Q1","Q2"}), "")</f>
        <v/>
      </c>
      <c r="F1616" s="2"/>
      <c r="G1616" s="2"/>
      <c r="H1616" s="2"/>
      <c r="I1616" s="2"/>
    </row>
    <row r="1617" spans="1:9" ht="15.75" x14ac:dyDescent="0.25">
      <c r="A1617" s="105">
        <f t="shared" si="25"/>
        <v>1599</v>
      </c>
      <c r="B1617" s="2"/>
      <c r="C1617" s="35"/>
      <c r="D1617" s="36"/>
      <c r="E1617" s="38" t="str">
        <f>IF(NOT(ISBLANK(D1617)), LOOKUP(MONTH(D1617),{1,4,7,10},{"Q3","Q4","Q1","Q2"}), "")</f>
        <v/>
      </c>
      <c r="F1617" s="2"/>
      <c r="G1617" s="2"/>
      <c r="H1617" s="2"/>
      <c r="I1617" s="2"/>
    </row>
    <row r="1618" spans="1:9" ht="15.75" x14ac:dyDescent="0.25">
      <c r="A1618" s="105">
        <f t="shared" si="25"/>
        <v>1600</v>
      </c>
      <c r="B1618" s="2"/>
      <c r="C1618" s="35"/>
      <c r="D1618" s="36"/>
      <c r="E1618" s="38" t="str">
        <f>IF(NOT(ISBLANK(D1618)), LOOKUP(MONTH(D1618),{1,4,7,10},{"Q3","Q4","Q1","Q2"}), "")</f>
        <v/>
      </c>
      <c r="F1618" s="2"/>
      <c r="G1618" s="2"/>
      <c r="H1618" s="2"/>
      <c r="I1618" s="2"/>
    </row>
    <row r="1619" spans="1:9" ht="15.75" x14ac:dyDescent="0.25">
      <c r="A1619" s="105">
        <f t="shared" si="25"/>
        <v>1601</v>
      </c>
      <c r="B1619" s="2"/>
      <c r="C1619" s="35"/>
      <c r="D1619" s="36"/>
      <c r="E1619" s="38" t="str">
        <f>IF(NOT(ISBLANK(D1619)), LOOKUP(MONTH(D1619),{1,4,7,10},{"Q3","Q4","Q1","Q2"}), "")</f>
        <v/>
      </c>
      <c r="F1619" s="2"/>
      <c r="G1619" s="2"/>
      <c r="H1619" s="2"/>
      <c r="I1619" s="2"/>
    </row>
    <row r="1620" spans="1:9" ht="15.75" x14ac:dyDescent="0.25">
      <c r="A1620" s="105">
        <f t="shared" si="25"/>
        <v>1602</v>
      </c>
      <c r="B1620" s="2"/>
      <c r="C1620" s="35"/>
      <c r="D1620" s="36"/>
      <c r="E1620" s="38" t="str">
        <f>IF(NOT(ISBLANK(D1620)), LOOKUP(MONTH(D1620),{1,4,7,10},{"Q3","Q4","Q1","Q2"}), "")</f>
        <v/>
      </c>
      <c r="F1620" s="2"/>
      <c r="G1620" s="2"/>
      <c r="H1620" s="2"/>
      <c r="I1620" s="2"/>
    </row>
    <row r="1621" spans="1:9" ht="15.75" x14ac:dyDescent="0.25">
      <c r="A1621" s="105">
        <f t="shared" ref="A1621:A1684" si="26">A1620+$A$19</f>
        <v>1603</v>
      </c>
      <c r="B1621" s="2"/>
      <c r="C1621" s="35"/>
      <c r="D1621" s="36"/>
      <c r="E1621" s="38" t="str">
        <f>IF(NOT(ISBLANK(D1621)), LOOKUP(MONTH(D1621),{1,4,7,10},{"Q3","Q4","Q1","Q2"}), "")</f>
        <v/>
      </c>
      <c r="F1621" s="2"/>
      <c r="G1621" s="2"/>
      <c r="H1621" s="2"/>
      <c r="I1621" s="2"/>
    </row>
    <row r="1622" spans="1:9" ht="15.75" x14ac:dyDescent="0.25">
      <c r="A1622" s="105">
        <f t="shared" si="26"/>
        <v>1604</v>
      </c>
      <c r="B1622" s="2"/>
      <c r="C1622" s="35"/>
      <c r="D1622" s="36"/>
      <c r="E1622" s="38" t="str">
        <f>IF(NOT(ISBLANK(D1622)), LOOKUP(MONTH(D1622),{1,4,7,10},{"Q3","Q4","Q1","Q2"}), "")</f>
        <v/>
      </c>
      <c r="F1622" s="2"/>
      <c r="G1622" s="2"/>
      <c r="H1622" s="2"/>
      <c r="I1622" s="2"/>
    </row>
    <row r="1623" spans="1:9" ht="15.75" x14ac:dyDescent="0.25">
      <c r="A1623" s="105">
        <f t="shared" si="26"/>
        <v>1605</v>
      </c>
      <c r="B1623" s="2"/>
      <c r="C1623" s="35"/>
      <c r="D1623" s="36"/>
      <c r="E1623" s="38" t="str">
        <f>IF(NOT(ISBLANK(D1623)), LOOKUP(MONTH(D1623),{1,4,7,10},{"Q3","Q4","Q1","Q2"}), "")</f>
        <v/>
      </c>
      <c r="F1623" s="2"/>
      <c r="G1623" s="2"/>
      <c r="H1623" s="2"/>
      <c r="I1623" s="2"/>
    </row>
    <row r="1624" spans="1:9" ht="15.75" x14ac:dyDescent="0.25">
      <c r="A1624" s="105">
        <f t="shared" si="26"/>
        <v>1606</v>
      </c>
      <c r="B1624" s="2"/>
      <c r="C1624" s="35"/>
      <c r="D1624" s="36"/>
      <c r="E1624" s="38" t="str">
        <f>IF(NOT(ISBLANK(D1624)), LOOKUP(MONTH(D1624),{1,4,7,10},{"Q3","Q4","Q1","Q2"}), "")</f>
        <v/>
      </c>
      <c r="F1624" s="2"/>
      <c r="G1624" s="2"/>
      <c r="H1624" s="2"/>
      <c r="I1624" s="2"/>
    </row>
    <row r="1625" spans="1:9" ht="15.75" x14ac:dyDescent="0.25">
      <c r="A1625" s="105">
        <f t="shared" si="26"/>
        <v>1607</v>
      </c>
      <c r="B1625" s="2"/>
      <c r="C1625" s="35"/>
      <c r="D1625" s="36"/>
      <c r="E1625" s="38" t="str">
        <f>IF(NOT(ISBLANK(D1625)), LOOKUP(MONTH(D1625),{1,4,7,10},{"Q3","Q4","Q1","Q2"}), "")</f>
        <v/>
      </c>
      <c r="F1625" s="2"/>
      <c r="G1625" s="2"/>
      <c r="H1625" s="2"/>
      <c r="I1625" s="2"/>
    </row>
    <row r="1626" spans="1:9" ht="15.75" x14ac:dyDescent="0.25">
      <c r="A1626" s="105">
        <f t="shared" si="26"/>
        <v>1608</v>
      </c>
      <c r="B1626" s="2"/>
      <c r="C1626" s="35"/>
      <c r="D1626" s="36"/>
      <c r="E1626" s="38" t="str">
        <f>IF(NOT(ISBLANK(D1626)), LOOKUP(MONTH(D1626),{1,4,7,10},{"Q3","Q4","Q1","Q2"}), "")</f>
        <v/>
      </c>
      <c r="F1626" s="2"/>
      <c r="G1626" s="2"/>
      <c r="H1626" s="2"/>
      <c r="I1626" s="2"/>
    </row>
    <row r="1627" spans="1:9" ht="15.75" x14ac:dyDescent="0.25">
      <c r="A1627" s="105">
        <f t="shared" si="26"/>
        <v>1609</v>
      </c>
      <c r="B1627" s="2"/>
      <c r="C1627" s="35"/>
      <c r="D1627" s="36"/>
      <c r="E1627" s="38" t="str">
        <f>IF(NOT(ISBLANK(D1627)), LOOKUP(MONTH(D1627),{1,4,7,10},{"Q3","Q4","Q1","Q2"}), "")</f>
        <v/>
      </c>
      <c r="F1627" s="2"/>
      <c r="G1627" s="2"/>
      <c r="H1627" s="2"/>
      <c r="I1627" s="2"/>
    </row>
    <row r="1628" spans="1:9" ht="15.75" x14ac:dyDescent="0.25">
      <c r="A1628" s="105">
        <f t="shared" si="26"/>
        <v>1610</v>
      </c>
      <c r="B1628" s="2"/>
      <c r="C1628" s="35"/>
      <c r="D1628" s="36"/>
      <c r="E1628" s="38" t="str">
        <f>IF(NOT(ISBLANK(D1628)), LOOKUP(MONTH(D1628),{1,4,7,10},{"Q3","Q4","Q1","Q2"}), "")</f>
        <v/>
      </c>
      <c r="F1628" s="2"/>
      <c r="G1628" s="2"/>
      <c r="H1628" s="2"/>
      <c r="I1628" s="2"/>
    </row>
    <row r="1629" spans="1:9" ht="15.75" x14ac:dyDescent="0.25">
      <c r="A1629" s="105">
        <f t="shared" si="26"/>
        <v>1611</v>
      </c>
      <c r="B1629" s="2"/>
      <c r="C1629" s="35"/>
      <c r="D1629" s="36"/>
      <c r="E1629" s="38" t="str">
        <f>IF(NOT(ISBLANK(D1629)), LOOKUP(MONTH(D1629),{1,4,7,10},{"Q3","Q4","Q1","Q2"}), "")</f>
        <v/>
      </c>
      <c r="F1629" s="2"/>
      <c r="G1629" s="2"/>
      <c r="H1629" s="2"/>
      <c r="I1629" s="2"/>
    </row>
    <row r="1630" spans="1:9" ht="15.75" x14ac:dyDescent="0.25">
      <c r="A1630" s="105">
        <f t="shared" si="26"/>
        <v>1612</v>
      </c>
      <c r="B1630" s="2"/>
      <c r="C1630" s="35"/>
      <c r="D1630" s="36"/>
      <c r="E1630" s="38" t="str">
        <f>IF(NOT(ISBLANK(D1630)), LOOKUP(MONTH(D1630),{1,4,7,10},{"Q3","Q4","Q1","Q2"}), "")</f>
        <v/>
      </c>
      <c r="F1630" s="2"/>
      <c r="G1630" s="2"/>
      <c r="H1630" s="2"/>
      <c r="I1630" s="2"/>
    </row>
    <row r="1631" spans="1:9" ht="15.75" x14ac:dyDescent="0.25">
      <c r="A1631" s="105">
        <f t="shared" si="26"/>
        <v>1613</v>
      </c>
      <c r="B1631" s="2"/>
      <c r="C1631" s="35"/>
      <c r="D1631" s="36"/>
      <c r="E1631" s="38" t="str">
        <f>IF(NOT(ISBLANK(D1631)), LOOKUP(MONTH(D1631),{1,4,7,10},{"Q3","Q4","Q1","Q2"}), "")</f>
        <v/>
      </c>
      <c r="F1631" s="2"/>
      <c r="G1631" s="2"/>
      <c r="H1631" s="2"/>
      <c r="I1631" s="2"/>
    </row>
    <row r="1632" spans="1:9" ht="15.75" x14ac:dyDescent="0.25">
      <c r="A1632" s="105">
        <f t="shared" si="26"/>
        <v>1614</v>
      </c>
      <c r="B1632" s="2"/>
      <c r="C1632" s="35"/>
      <c r="D1632" s="36"/>
      <c r="E1632" s="38" t="str">
        <f>IF(NOT(ISBLANK(D1632)), LOOKUP(MONTH(D1632),{1,4,7,10},{"Q3","Q4","Q1","Q2"}), "")</f>
        <v/>
      </c>
      <c r="F1632" s="2"/>
      <c r="G1632" s="2"/>
      <c r="H1632" s="2"/>
      <c r="I1632" s="2"/>
    </row>
    <row r="1633" spans="1:9" ht="15.75" x14ac:dyDescent="0.25">
      <c r="A1633" s="105">
        <f t="shared" si="26"/>
        <v>1615</v>
      </c>
      <c r="B1633" s="2"/>
      <c r="C1633" s="35"/>
      <c r="D1633" s="36"/>
      <c r="E1633" s="38" t="str">
        <f>IF(NOT(ISBLANK(D1633)), LOOKUP(MONTH(D1633),{1,4,7,10},{"Q3","Q4","Q1","Q2"}), "")</f>
        <v/>
      </c>
      <c r="F1633" s="2"/>
      <c r="G1633" s="2"/>
      <c r="H1633" s="2"/>
      <c r="I1633" s="2"/>
    </row>
    <row r="1634" spans="1:9" ht="15.75" x14ac:dyDescent="0.25">
      <c r="A1634" s="105">
        <f t="shared" si="26"/>
        <v>1616</v>
      </c>
      <c r="B1634" s="2"/>
      <c r="C1634" s="35"/>
      <c r="D1634" s="36"/>
      <c r="E1634" s="38" t="str">
        <f>IF(NOT(ISBLANK(D1634)), LOOKUP(MONTH(D1634),{1,4,7,10},{"Q3","Q4","Q1","Q2"}), "")</f>
        <v/>
      </c>
      <c r="F1634" s="2"/>
      <c r="G1634" s="2"/>
      <c r="H1634" s="2"/>
      <c r="I1634" s="2"/>
    </row>
    <row r="1635" spans="1:9" ht="15.75" x14ac:dyDescent="0.25">
      <c r="A1635" s="105">
        <f t="shared" si="26"/>
        <v>1617</v>
      </c>
      <c r="B1635" s="2"/>
      <c r="C1635" s="35"/>
      <c r="D1635" s="36"/>
      <c r="E1635" s="38" t="str">
        <f>IF(NOT(ISBLANK(D1635)), LOOKUP(MONTH(D1635),{1,4,7,10},{"Q3","Q4","Q1","Q2"}), "")</f>
        <v/>
      </c>
      <c r="F1635" s="2"/>
      <c r="G1635" s="2"/>
      <c r="H1635" s="2"/>
      <c r="I1635" s="2"/>
    </row>
    <row r="1636" spans="1:9" ht="15.75" x14ac:dyDescent="0.25">
      <c r="A1636" s="105">
        <f t="shared" si="26"/>
        <v>1618</v>
      </c>
      <c r="B1636" s="2"/>
      <c r="C1636" s="35"/>
      <c r="D1636" s="36"/>
      <c r="E1636" s="38" t="str">
        <f>IF(NOT(ISBLANK(D1636)), LOOKUP(MONTH(D1636),{1,4,7,10},{"Q3","Q4","Q1","Q2"}), "")</f>
        <v/>
      </c>
      <c r="F1636" s="2"/>
      <c r="G1636" s="2"/>
      <c r="H1636" s="2"/>
      <c r="I1636" s="2"/>
    </row>
    <row r="1637" spans="1:9" ht="15.75" x14ac:dyDescent="0.25">
      <c r="A1637" s="105">
        <f t="shared" si="26"/>
        <v>1619</v>
      </c>
      <c r="B1637" s="2"/>
      <c r="C1637" s="35"/>
      <c r="D1637" s="36"/>
      <c r="E1637" s="38" t="str">
        <f>IF(NOT(ISBLANK(D1637)), LOOKUP(MONTH(D1637),{1,4,7,10},{"Q3","Q4","Q1","Q2"}), "")</f>
        <v/>
      </c>
      <c r="F1637" s="2"/>
      <c r="G1637" s="2"/>
      <c r="H1637" s="2"/>
      <c r="I1637" s="2"/>
    </row>
    <row r="1638" spans="1:9" ht="15.75" x14ac:dyDescent="0.25">
      <c r="A1638" s="105">
        <f t="shared" si="26"/>
        <v>1620</v>
      </c>
      <c r="B1638" s="2"/>
      <c r="C1638" s="35"/>
      <c r="D1638" s="36"/>
      <c r="E1638" s="38" t="str">
        <f>IF(NOT(ISBLANK(D1638)), LOOKUP(MONTH(D1638),{1,4,7,10},{"Q3","Q4","Q1","Q2"}), "")</f>
        <v/>
      </c>
      <c r="F1638" s="2"/>
      <c r="G1638" s="2"/>
      <c r="H1638" s="2"/>
      <c r="I1638" s="2"/>
    </row>
    <row r="1639" spans="1:9" ht="15.75" x14ac:dyDescent="0.25">
      <c r="A1639" s="105">
        <f t="shared" si="26"/>
        <v>1621</v>
      </c>
      <c r="B1639" s="2"/>
      <c r="C1639" s="35"/>
      <c r="D1639" s="36"/>
      <c r="E1639" s="38" t="str">
        <f>IF(NOT(ISBLANK(D1639)), LOOKUP(MONTH(D1639),{1,4,7,10},{"Q3","Q4","Q1","Q2"}), "")</f>
        <v/>
      </c>
      <c r="F1639" s="2"/>
      <c r="G1639" s="2"/>
      <c r="H1639" s="2"/>
      <c r="I1639" s="2"/>
    </row>
    <row r="1640" spans="1:9" ht="15.75" x14ac:dyDescent="0.25">
      <c r="A1640" s="105">
        <f t="shared" si="26"/>
        <v>1622</v>
      </c>
      <c r="B1640" s="2"/>
      <c r="C1640" s="35"/>
      <c r="D1640" s="36"/>
      <c r="E1640" s="38" t="str">
        <f>IF(NOT(ISBLANK(D1640)), LOOKUP(MONTH(D1640),{1,4,7,10},{"Q3","Q4","Q1","Q2"}), "")</f>
        <v/>
      </c>
      <c r="F1640" s="2"/>
      <c r="G1640" s="2"/>
      <c r="H1640" s="2"/>
      <c r="I1640" s="2"/>
    </row>
    <row r="1641" spans="1:9" ht="15.75" x14ac:dyDescent="0.25">
      <c r="A1641" s="105">
        <f t="shared" si="26"/>
        <v>1623</v>
      </c>
      <c r="B1641" s="2"/>
      <c r="C1641" s="35"/>
      <c r="D1641" s="36"/>
      <c r="E1641" s="38" t="str">
        <f>IF(NOT(ISBLANK(D1641)), LOOKUP(MONTH(D1641),{1,4,7,10},{"Q3","Q4","Q1","Q2"}), "")</f>
        <v/>
      </c>
      <c r="F1641" s="2"/>
      <c r="G1641" s="2"/>
      <c r="H1641" s="2"/>
      <c r="I1641" s="2"/>
    </row>
    <row r="1642" spans="1:9" ht="15.75" x14ac:dyDescent="0.25">
      <c r="A1642" s="105">
        <f t="shared" si="26"/>
        <v>1624</v>
      </c>
      <c r="B1642" s="2"/>
      <c r="C1642" s="35"/>
      <c r="D1642" s="36"/>
      <c r="E1642" s="38" t="str">
        <f>IF(NOT(ISBLANK(D1642)), LOOKUP(MONTH(D1642),{1,4,7,10},{"Q3","Q4","Q1","Q2"}), "")</f>
        <v/>
      </c>
      <c r="F1642" s="2"/>
      <c r="G1642" s="2"/>
      <c r="H1642" s="2"/>
      <c r="I1642" s="2"/>
    </row>
    <row r="1643" spans="1:9" ht="15.75" x14ac:dyDescent="0.25">
      <c r="A1643" s="105">
        <f t="shared" si="26"/>
        <v>1625</v>
      </c>
      <c r="B1643" s="2"/>
      <c r="C1643" s="35"/>
      <c r="D1643" s="36"/>
      <c r="E1643" s="38" t="str">
        <f>IF(NOT(ISBLANK(D1643)), LOOKUP(MONTH(D1643),{1,4,7,10},{"Q3","Q4","Q1","Q2"}), "")</f>
        <v/>
      </c>
      <c r="F1643" s="2"/>
      <c r="G1643" s="2"/>
      <c r="H1643" s="2"/>
      <c r="I1643" s="2"/>
    </row>
    <row r="1644" spans="1:9" ht="15.75" x14ac:dyDescent="0.25">
      <c r="A1644" s="105">
        <f t="shared" si="26"/>
        <v>1626</v>
      </c>
      <c r="B1644" s="2"/>
      <c r="C1644" s="35"/>
      <c r="D1644" s="36"/>
      <c r="E1644" s="38" t="str">
        <f>IF(NOT(ISBLANK(D1644)), LOOKUP(MONTH(D1644),{1,4,7,10},{"Q3","Q4","Q1","Q2"}), "")</f>
        <v/>
      </c>
      <c r="F1644" s="2"/>
      <c r="G1644" s="2"/>
      <c r="H1644" s="2"/>
      <c r="I1644" s="2"/>
    </row>
    <row r="1645" spans="1:9" ht="15.75" x14ac:dyDescent="0.25">
      <c r="A1645" s="105">
        <f t="shared" si="26"/>
        <v>1627</v>
      </c>
      <c r="B1645" s="2"/>
      <c r="C1645" s="35"/>
      <c r="D1645" s="36"/>
      <c r="E1645" s="38" t="str">
        <f>IF(NOT(ISBLANK(D1645)), LOOKUP(MONTH(D1645),{1,4,7,10},{"Q3","Q4","Q1","Q2"}), "")</f>
        <v/>
      </c>
      <c r="F1645" s="2"/>
      <c r="G1645" s="2"/>
      <c r="H1645" s="2"/>
      <c r="I1645" s="2"/>
    </row>
    <row r="1646" spans="1:9" ht="15.75" x14ac:dyDescent="0.25">
      <c r="A1646" s="105">
        <f t="shared" si="26"/>
        <v>1628</v>
      </c>
      <c r="B1646" s="2"/>
      <c r="C1646" s="35"/>
      <c r="D1646" s="36"/>
      <c r="E1646" s="38" t="str">
        <f>IF(NOT(ISBLANK(D1646)), LOOKUP(MONTH(D1646),{1,4,7,10},{"Q3","Q4","Q1","Q2"}), "")</f>
        <v/>
      </c>
      <c r="F1646" s="2"/>
      <c r="G1646" s="2"/>
      <c r="H1646" s="2"/>
      <c r="I1646" s="2"/>
    </row>
    <row r="1647" spans="1:9" ht="15.75" x14ac:dyDescent="0.25">
      <c r="A1647" s="105">
        <f t="shared" si="26"/>
        <v>1629</v>
      </c>
      <c r="B1647" s="2"/>
      <c r="C1647" s="35"/>
      <c r="D1647" s="36"/>
      <c r="E1647" s="38" t="str">
        <f>IF(NOT(ISBLANK(D1647)), LOOKUP(MONTH(D1647),{1,4,7,10},{"Q3","Q4","Q1","Q2"}), "")</f>
        <v/>
      </c>
      <c r="F1647" s="2"/>
      <c r="G1647" s="2"/>
      <c r="H1647" s="2"/>
      <c r="I1647" s="2"/>
    </row>
    <row r="1648" spans="1:9" ht="15.75" x14ac:dyDescent="0.25">
      <c r="A1648" s="105">
        <f t="shared" si="26"/>
        <v>1630</v>
      </c>
      <c r="B1648" s="2"/>
      <c r="C1648" s="35"/>
      <c r="D1648" s="36"/>
      <c r="E1648" s="38" t="str">
        <f>IF(NOT(ISBLANK(D1648)), LOOKUP(MONTH(D1648),{1,4,7,10},{"Q3","Q4","Q1","Q2"}), "")</f>
        <v/>
      </c>
      <c r="F1648" s="2"/>
      <c r="G1648" s="2"/>
      <c r="H1648" s="2"/>
      <c r="I1648" s="2"/>
    </row>
    <row r="1649" spans="1:9" ht="15.75" x14ac:dyDescent="0.25">
      <c r="A1649" s="105">
        <f t="shared" si="26"/>
        <v>1631</v>
      </c>
      <c r="B1649" s="2"/>
      <c r="C1649" s="35"/>
      <c r="D1649" s="36"/>
      <c r="E1649" s="38" t="str">
        <f>IF(NOT(ISBLANK(D1649)), LOOKUP(MONTH(D1649),{1,4,7,10},{"Q3","Q4","Q1","Q2"}), "")</f>
        <v/>
      </c>
      <c r="F1649" s="2"/>
      <c r="G1649" s="2"/>
      <c r="H1649" s="2"/>
      <c r="I1649" s="2"/>
    </row>
    <row r="1650" spans="1:9" ht="15.75" x14ac:dyDescent="0.25">
      <c r="A1650" s="105">
        <f t="shared" si="26"/>
        <v>1632</v>
      </c>
      <c r="B1650" s="2"/>
      <c r="C1650" s="35"/>
      <c r="D1650" s="36"/>
      <c r="E1650" s="38" t="str">
        <f>IF(NOT(ISBLANK(D1650)), LOOKUP(MONTH(D1650),{1,4,7,10},{"Q3","Q4","Q1","Q2"}), "")</f>
        <v/>
      </c>
      <c r="F1650" s="2"/>
      <c r="G1650" s="2"/>
      <c r="H1650" s="2"/>
      <c r="I1650" s="2"/>
    </row>
    <row r="1651" spans="1:9" ht="15.75" x14ac:dyDescent="0.25">
      <c r="A1651" s="105">
        <f t="shared" si="26"/>
        <v>1633</v>
      </c>
      <c r="B1651" s="2"/>
      <c r="C1651" s="35"/>
      <c r="D1651" s="36"/>
      <c r="E1651" s="38" t="str">
        <f>IF(NOT(ISBLANK(D1651)), LOOKUP(MONTH(D1651),{1,4,7,10},{"Q3","Q4","Q1","Q2"}), "")</f>
        <v/>
      </c>
      <c r="F1651" s="2"/>
      <c r="G1651" s="2"/>
      <c r="H1651" s="2"/>
      <c r="I1651" s="2"/>
    </row>
    <row r="1652" spans="1:9" ht="15.75" x14ac:dyDescent="0.25">
      <c r="A1652" s="105">
        <f t="shared" si="26"/>
        <v>1634</v>
      </c>
      <c r="B1652" s="2"/>
      <c r="C1652" s="35"/>
      <c r="D1652" s="36"/>
      <c r="E1652" s="38" t="str">
        <f>IF(NOT(ISBLANK(D1652)), LOOKUP(MONTH(D1652),{1,4,7,10},{"Q3","Q4","Q1","Q2"}), "")</f>
        <v/>
      </c>
      <c r="F1652" s="2"/>
      <c r="G1652" s="2"/>
      <c r="H1652" s="2"/>
      <c r="I1652" s="2"/>
    </row>
    <row r="1653" spans="1:9" ht="15.75" x14ac:dyDescent="0.25">
      <c r="A1653" s="105">
        <f t="shared" si="26"/>
        <v>1635</v>
      </c>
      <c r="B1653" s="2"/>
      <c r="C1653" s="35"/>
      <c r="D1653" s="36"/>
      <c r="E1653" s="38" t="str">
        <f>IF(NOT(ISBLANK(D1653)), LOOKUP(MONTH(D1653),{1,4,7,10},{"Q3","Q4","Q1","Q2"}), "")</f>
        <v/>
      </c>
      <c r="F1653" s="2"/>
      <c r="G1653" s="2"/>
      <c r="H1653" s="2"/>
      <c r="I1653" s="2"/>
    </row>
    <row r="1654" spans="1:9" ht="15.75" x14ac:dyDescent="0.25">
      <c r="A1654" s="105">
        <f t="shared" si="26"/>
        <v>1636</v>
      </c>
      <c r="B1654" s="2"/>
      <c r="C1654" s="35"/>
      <c r="D1654" s="36"/>
      <c r="E1654" s="38" t="str">
        <f>IF(NOT(ISBLANK(D1654)), LOOKUP(MONTH(D1654),{1,4,7,10},{"Q3","Q4","Q1","Q2"}), "")</f>
        <v/>
      </c>
      <c r="F1654" s="2"/>
      <c r="G1654" s="2"/>
      <c r="H1654" s="2"/>
      <c r="I1654" s="2"/>
    </row>
    <row r="1655" spans="1:9" ht="15.75" x14ac:dyDescent="0.25">
      <c r="A1655" s="105">
        <f t="shared" si="26"/>
        <v>1637</v>
      </c>
      <c r="B1655" s="2"/>
      <c r="C1655" s="35"/>
      <c r="D1655" s="36"/>
      <c r="E1655" s="38" t="str">
        <f>IF(NOT(ISBLANK(D1655)), LOOKUP(MONTH(D1655),{1,4,7,10},{"Q3","Q4","Q1","Q2"}), "")</f>
        <v/>
      </c>
      <c r="F1655" s="2"/>
      <c r="G1655" s="2"/>
      <c r="H1655" s="2"/>
      <c r="I1655" s="2"/>
    </row>
    <row r="1656" spans="1:9" ht="15.75" x14ac:dyDescent="0.25">
      <c r="A1656" s="105">
        <f t="shared" si="26"/>
        <v>1638</v>
      </c>
      <c r="B1656" s="2"/>
      <c r="C1656" s="35"/>
      <c r="D1656" s="36"/>
      <c r="E1656" s="38" t="str">
        <f>IF(NOT(ISBLANK(D1656)), LOOKUP(MONTH(D1656),{1,4,7,10},{"Q3","Q4","Q1","Q2"}), "")</f>
        <v/>
      </c>
      <c r="F1656" s="2"/>
      <c r="G1656" s="2"/>
      <c r="H1656" s="2"/>
      <c r="I1656" s="2"/>
    </row>
    <row r="1657" spans="1:9" ht="15.75" x14ac:dyDescent="0.25">
      <c r="A1657" s="105">
        <f t="shared" si="26"/>
        <v>1639</v>
      </c>
      <c r="B1657" s="2"/>
      <c r="C1657" s="35"/>
      <c r="D1657" s="36"/>
      <c r="E1657" s="38" t="str">
        <f>IF(NOT(ISBLANK(D1657)), LOOKUP(MONTH(D1657),{1,4,7,10},{"Q3","Q4","Q1","Q2"}), "")</f>
        <v/>
      </c>
      <c r="F1657" s="2"/>
      <c r="G1657" s="2"/>
      <c r="H1657" s="2"/>
      <c r="I1657" s="2"/>
    </row>
    <row r="1658" spans="1:9" ht="15.75" x14ac:dyDescent="0.25">
      <c r="A1658" s="105">
        <f t="shared" si="26"/>
        <v>1640</v>
      </c>
      <c r="B1658" s="2"/>
      <c r="C1658" s="35"/>
      <c r="D1658" s="36"/>
      <c r="E1658" s="38" t="str">
        <f>IF(NOT(ISBLANK(D1658)), LOOKUP(MONTH(D1658),{1,4,7,10},{"Q3","Q4","Q1","Q2"}), "")</f>
        <v/>
      </c>
      <c r="F1658" s="2"/>
      <c r="G1658" s="2"/>
      <c r="H1658" s="2"/>
      <c r="I1658" s="2"/>
    </row>
    <row r="1659" spans="1:9" ht="15.75" x14ac:dyDescent="0.25">
      <c r="A1659" s="105">
        <f t="shared" si="26"/>
        <v>1641</v>
      </c>
      <c r="B1659" s="2"/>
      <c r="C1659" s="35"/>
      <c r="D1659" s="36"/>
      <c r="E1659" s="38" t="str">
        <f>IF(NOT(ISBLANK(D1659)), LOOKUP(MONTH(D1659),{1,4,7,10},{"Q3","Q4","Q1","Q2"}), "")</f>
        <v/>
      </c>
      <c r="F1659" s="2"/>
      <c r="G1659" s="2"/>
      <c r="H1659" s="2"/>
      <c r="I1659" s="2"/>
    </row>
    <row r="1660" spans="1:9" ht="15.75" x14ac:dyDescent="0.25">
      <c r="A1660" s="105">
        <f t="shared" si="26"/>
        <v>1642</v>
      </c>
      <c r="B1660" s="2"/>
      <c r="C1660" s="35"/>
      <c r="D1660" s="36"/>
      <c r="E1660" s="38" t="str">
        <f>IF(NOT(ISBLANK(D1660)), LOOKUP(MONTH(D1660),{1,4,7,10},{"Q3","Q4","Q1","Q2"}), "")</f>
        <v/>
      </c>
      <c r="F1660" s="2"/>
      <c r="G1660" s="2"/>
      <c r="H1660" s="2"/>
      <c r="I1660" s="2"/>
    </row>
    <row r="1661" spans="1:9" ht="15.75" x14ac:dyDescent="0.25">
      <c r="A1661" s="105">
        <f t="shared" si="26"/>
        <v>1643</v>
      </c>
      <c r="B1661" s="2"/>
      <c r="C1661" s="35"/>
      <c r="D1661" s="36"/>
      <c r="E1661" s="38" t="str">
        <f>IF(NOT(ISBLANK(D1661)), LOOKUP(MONTH(D1661),{1,4,7,10},{"Q3","Q4","Q1","Q2"}), "")</f>
        <v/>
      </c>
      <c r="F1661" s="2"/>
      <c r="G1661" s="2"/>
      <c r="H1661" s="2"/>
      <c r="I1661" s="2"/>
    </row>
    <row r="1662" spans="1:9" ht="15.75" x14ac:dyDescent="0.25">
      <c r="A1662" s="105">
        <f t="shared" si="26"/>
        <v>1644</v>
      </c>
      <c r="B1662" s="2"/>
      <c r="C1662" s="35"/>
      <c r="D1662" s="36"/>
      <c r="E1662" s="38" t="str">
        <f>IF(NOT(ISBLANK(D1662)), LOOKUP(MONTH(D1662),{1,4,7,10},{"Q3","Q4","Q1","Q2"}), "")</f>
        <v/>
      </c>
      <c r="F1662" s="2"/>
      <c r="G1662" s="2"/>
      <c r="H1662" s="2"/>
      <c r="I1662" s="2"/>
    </row>
    <row r="1663" spans="1:9" ht="15.75" x14ac:dyDescent="0.25">
      <c r="A1663" s="105">
        <f t="shared" si="26"/>
        <v>1645</v>
      </c>
      <c r="B1663" s="2"/>
      <c r="C1663" s="35"/>
      <c r="D1663" s="36"/>
      <c r="E1663" s="38" t="str">
        <f>IF(NOT(ISBLANK(D1663)), LOOKUP(MONTH(D1663),{1,4,7,10},{"Q3","Q4","Q1","Q2"}), "")</f>
        <v/>
      </c>
      <c r="F1663" s="2"/>
      <c r="G1663" s="2"/>
      <c r="H1663" s="2"/>
      <c r="I1663" s="2"/>
    </row>
    <row r="1664" spans="1:9" ht="15.75" x14ac:dyDescent="0.25">
      <c r="A1664" s="105">
        <f t="shared" si="26"/>
        <v>1646</v>
      </c>
      <c r="B1664" s="2"/>
      <c r="C1664" s="35"/>
      <c r="D1664" s="36"/>
      <c r="E1664" s="38" t="str">
        <f>IF(NOT(ISBLANK(D1664)), LOOKUP(MONTH(D1664),{1,4,7,10},{"Q3","Q4","Q1","Q2"}), "")</f>
        <v/>
      </c>
      <c r="F1664" s="2"/>
      <c r="G1664" s="2"/>
      <c r="H1664" s="2"/>
      <c r="I1664" s="2"/>
    </row>
    <row r="1665" spans="1:9" ht="15.75" x14ac:dyDescent="0.25">
      <c r="A1665" s="105">
        <f t="shared" si="26"/>
        <v>1647</v>
      </c>
      <c r="B1665" s="2"/>
      <c r="C1665" s="35"/>
      <c r="D1665" s="36"/>
      <c r="E1665" s="38" t="str">
        <f>IF(NOT(ISBLANK(D1665)), LOOKUP(MONTH(D1665),{1,4,7,10},{"Q3","Q4","Q1","Q2"}), "")</f>
        <v/>
      </c>
      <c r="F1665" s="2"/>
      <c r="G1665" s="2"/>
      <c r="H1665" s="2"/>
      <c r="I1665" s="2"/>
    </row>
    <row r="1666" spans="1:9" ht="15.75" x14ac:dyDescent="0.25">
      <c r="A1666" s="105">
        <f t="shared" si="26"/>
        <v>1648</v>
      </c>
      <c r="B1666" s="2"/>
      <c r="C1666" s="35"/>
      <c r="D1666" s="36"/>
      <c r="E1666" s="38" t="str">
        <f>IF(NOT(ISBLANK(D1666)), LOOKUP(MONTH(D1666),{1,4,7,10},{"Q3","Q4","Q1","Q2"}), "")</f>
        <v/>
      </c>
      <c r="F1666" s="2"/>
      <c r="G1666" s="2"/>
      <c r="H1666" s="2"/>
      <c r="I1666" s="2"/>
    </row>
    <row r="1667" spans="1:9" ht="15.75" x14ac:dyDescent="0.25">
      <c r="A1667" s="105">
        <f t="shared" si="26"/>
        <v>1649</v>
      </c>
      <c r="B1667" s="2"/>
      <c r="C1667" s="35"/>
      <c r="D1667" s="36"/>
      <c r="E1667" s="38" t="str">
        <f>IF(NOT(ISBLANK(D1667)), LOOKUP(MONTH(D1667),{1,4,7,10},{"Q3","Q4","Q1","Q2"}), "")</f>
        <v/>
      </c>
      <c r="F1667" s="2"/>
      <c r="G1667" s="2"/>
      <c r="H1667" s="2"/>
      <c r="I1667" s="2"/>
    </row>
    <row r="1668" spans="1:9" ht="15.75" x14ac:dyDescent="0.25">
      <c r="A1668" s="105">
        <f t="shared" si="26"/>
        <v>1650</v>
      </c>
      <c r="B1668" s="2"/>
      <c r="C1668" s="35"/>
      <c r="D1668" s="36"/>
      <c r="E1668" s="38" t="str">
        <f>IF(NOT(ISBLANK(D1668)), LOOKUP(MONTH(D1668),{1,4,7,10},{"Q3","Q4","Q1","Q2"}), "")</f>
        <v/>
      </c>
      <c r="F1668" s="2"/>
      <c r="G1668" s="2"/>
      <c r="H1668" s="2"/>
      <c r="I1668" s="2"/>
    </row>
    <row r="1669" spans="1:9" ht="15.75" x14ac:dyDescent="0.25">
      <c r="A1669" s="105">
        <f t="shared" si="26"/>
        <v>1651</v>
      </c>
      <c r="B1669" s="2"/>
      <c r="C1669" s="35"/>
      <c r="D1669" s="36"/>
      <c r="E1669" s="38" t="str">
        <f>IF(NOT(ISBLANK(D1669)), LOOKUP(MONTH(D1669),{1,4,7,10},{"Q3","Q4","Q1","Q2"}), "")</f>
        <v/>
      </c>
      <c r="F1669" s="2"/>
      <c r="G1669" s="2"/>
      <c r="H1669" s="2"/>
      <c r="I1669" s="2"/>
    </row>
    <row r="1670" spans="1:9" ht="15.75" x14ac:dyDescent="0.25">
      <c r="A1670" s="105">
        <f t="shared" si="26"/>
        <v>1652</v>
      </c>
      <c r="B1670" s="2"/>
      <c r="C1670" s="35"/>
      <c r="D1670" s="36"/>
      <c r="E1670" s="38" t="str">
        <f>IF(NOT(ISBLANK(D1670)), LOOKUP(MONTH(D1670),{1,4,7,10},{"Q3","Q4","Q1","Q2"}), "")</f>
        <v/>
      </c>
      <c r="F1670" s="2"/>
      <c r="G1670" s="2"/>
      <c r="H1670" s="2"/>
      <c r="I1670" s="2"/>
    </row>
    <row r="1671" spans="1:9" ht="15.75" x14ac:dyDescent="0.25">
      <c r="A1671" s="105">
        <f t="shared" si="26"/>
        <v>1653</v>
      </c>
      <c r="B1671" s="2"/>
      <c r="C1671" s="35"/>
      <c r="D1671" s="36"/>
      <c r="E1671" s="38" t="str">
        <f>IF(NOT(ISBLANK(D1671)), LOOKUP(MONTH(D1671),{1,4,7,10},{"Q3","Q4","Q1","Q2"}), "")</f>
        <v/>
      </c>
      <c r="F1671" s="2"/>
      <c r="G1671" s="2"/>
      <c r="H1671" s="2"/>
      <c r="I1671" s="2"/>
    </row>
    <row r="1672" spans="1:9" ht="15.75" x14ac:dyDescent="0.25">
      <c r="A1672" s="105">
        <f t="shared" si="26"/>
        <v>1654</v>
      </c>
      <c r="B1672" s="2"/>
      <c r="C1672" s="35"/>
      <c r="D1672" s="36"/>
      <c r="E1672" s="38" t="str">
        <f>IF(NOT(ISBLANK(D1672)), LOOKUP(MONTH(D1672),{1,4,7,10},{"Q3","Q4","Q1","Q2"}), "")</f>
        <v/>
      </c>
      <c r="F1672" s="2"/>
      <c r="G1672" s="2"/>
      <c r="H1672" s="2"/>
      <c r="I1672" s="2"/>
    </row>
    <row r="1673" spans="1:9" ht="15.75" x14ac:dyDescent="0.25">
      <c r="A1673" s="105">
        <f t="shared" si="26"/>
        <v>1655</v>
      </c>
      <c r="B1673" s="2"/>
      <c r="C1673" s="35"/>
      <c r="D1673" s="36"/>
      <c r="E1673" s="38" t="str">
        <f>IF(NOT(ISBLANK(D1673)), LOOKUP(MONTH(D1673),{1,4,7,10},{"Q3","Q4","Q1","Q2"}), "")</f>
        <v/>
      </c>
      <c r="F1673" s="2"/>
      <c r="G1673" s="2"/>
      <c r="H1673" s="2"/>
      <c r="I1673" s="2"/>
    </row>
    <row r="1674" spans="1:9" ht="15.75" x14ac:dyDescent="0.25">
      <c r="A1674" s="105">
        <f t="shared" si="26"/>
        <v>1656</v>
      </c>
      <c r="B1674" s="2"/>
      <c r="C1674" s="35"/>
      <c r="D1674" s="36"/>
      <c r="E1674" s="38" t="str">
        <f>IF(NOT(ISBLANK(D1674)), LOOKUP(MONTH(D1674),{1,4,7,10},{"Q3","Q4","Q1","Q2"}), "")</f>
        <v/>
      </c>
      <c r="F1674" s="2"/>
      <c r="G1674" s="2"/>
      <c r="H1674" s="2"/>
      <c r="I1674" s="2"/>
    </row>
    <row r="1675" spans="1:9" ht="15.75" x14ac:dyDescent="0.25">
      <c r="A1675" s="105">
        <f t="shared" si="26"/>
        <v>1657</v>
      </c>
      <c r="B1675" s="2"/>
      <c r="C1675" s="35"/>
      <c r="D1675" s="36"/>
      <c r="E1675" s="38" t="str">
        <f>IF(NOT(ISBLANK(D1675)), LOOKUP(MONTH(D1675),{1,4,7,10},{"Q3","Q4","Q1","Q2"}), "")</f>
        <v/>
      </c>
      <c r="F1675" s="2"/>
      <c r="G1675" s="2"/>
      <c r="H1675" s="2"/>
      <c r="I1675" s="2"/>
    </row>
    <row r="1676" spans="1:9" ht="15.75" x14ac:dyDescent="0.25">
      <c r="A1676" s="105">
        <f t="shared" si="26"/>
        <v>1658</v>
      </c>
      <c r="B1676" s="2"/>
      <c r="C1676" s="35"/>
      <c r="D1676" s="36"/>
      <c r="E1676" s="38" t="str">
        <f>IF(NOT(ISBLANK(D1676)), LOOKUP(MONTH(D1676),{1,4,7,10},{"Q3","Q4","Q1","Q2"}), "")</f>
        <v/>
      </c>
      <c r="F1676" s="2"/>
      <c r="G1676" s="2"/>
      <c r="H1676" s="2"/>
      <c r="I1676" s="2"/>
    </row>
    <row r="1677" spans="1:9" ht="15.75" x14ac:dyDescent="0.25">
      <c r="A1677" s="105">
        <f t="shared" si="26"/>
        <v>1659</v>
      </c>
      <c r="B1677" s="2"/>
      <c r="C1677" s="35"/>
      <c r="D1677" s="36"/>
      <c r="E1677" s="38" t="str">
        <f>IF(NOT(ISBLANK(D1677)), LOOKUP(MONTH(D1677),{1,4,7,10},{"Q3","Q4","Q1","Q2"}), "")</f>
        <v/>
      </c>
      <c r="F1677" s="2"/>
      <c r="G1677" s="2"/>
      <c r="H1677" s="2"/>
      <c r="I1677" s="2"/>
    </row>
    <row r="1678" spans="1:9" ht="15.75" x14ac:dyDescent="0.25">
      <c r="A1678" s="105">
        <f t="shared" si="26"/>
        <v>1660</v>
      </c>
      <c r="B1678" s="2"/>
      <c r="C1678" s="35"/>
      <c r="D1678" s="36"/>
      <c r="E1678" s="38" t="str">
        <f>IF(NOT(ISBLANK(D1678)), LOOKUP(MONTH(D1678),{1,4,7,10},{"Q3","Q4","Q1","Q2"}), "")</f>
        <v/>
      </c>
      <c r="F1678" s="2"/>
      <c r="G1678" s="2"/>
      <c r="H1678" s="2"/>
      <c r="I1678" s="2"/>
    </row>
    <row r="1679" spans="1:9" ht="15.75" x14ac:dyDescent="0.25">
      <c r="A1679" s="105">
        <f t="shared" si="26"/>
        <v>1661</v>
      </c>
      <c r="B1679" s="2"/>
      <c r="C1679" s="35"/>
      <c r="D1679" s="36"/>
      <c r="E1679" s="38" t="str">
        <f>IF(NOT(ISBLANK(D1679)), LOOKUP(MONTH(D1679),{1,4,7,10},{"Q3","Q4","Q1","Q2"}), "")</f>
        <v/>
      </c>
      <c r="F1679" s="2"/>
      <c r="G1679" s="2"/>
      <c r="H1679" s="2"/>
      <c r="I1679" s="2"/>
    </row>
    <row r="1680" spans="1:9" ht="15.75" x14ac:dyDescent="0.25">
      <c r="A1680" s="105">
        <f t="shared" si="26"/>
        <v>1662</v>
      </c>
      <c r="B1680" s="2"/>
      <c r="C1680" s="35"/>
      <c r="D1680" s="36"/>
      <c r="E1680" s="38" t="str">
        <f>IF(NOT(ISBLANK(D1680)), LOOKUP(MONTH(D1680),{1,4,7,10},{"Q3","Q4","Q1","Q2"}), "")</f>
        <v/>
      </c>
      <c r="F1680" s="2"/>
      <c r="G1680" s="2"/>
      <c r="H1680" s="2"/>
      <c r="I1680" s="2"/>
    </row>
    <row r="1681" spans="1:9" ht="15.75" x14ac:dyDescent="0.25">
      <c r="A1681" s="105">
        <f t="shared" si="26"/>
        <v>1663</v>
      </c>
      <c r="B1681" s="2"/>
      <c r="C1681" s="35"/>
      <c r="D1681" s="36"/>
      <c r="E1681" s="38" t="str">
        <f>IF(NOT(ISBLANK(D1681)), LOOKUP(MONTH(D1681),{1,4,7,10},{"Q3","Q4","Q1","Q2"}), "")</f>
        <v/>
      </c>
      <c r="F1681" s="2"/>
      <c r="G1681" s="2"/>
      <c r="H1681" s="2"/>
      <c r="I1681" s="2"/>
    </row>
    <row r="1682" spans="1:9" ht="15.75" x14ac:dyDescent="0.25">
      <c r="A1682" s="105">
        <f t="shared" si="26"/>
        <v>1664</v>
      </c>
      <c r="B1682" s="2"/>
      <c r="C1682" s="35"/>
      <c r="D1682" s="36"/>
      <c r="E1682" s="38" t="str">
        <f>IF(NOT(ISBLANK(D1682)), LOOKUP(MONTH(D1682),{1,4,7,10},{"Q3","Q4","Q1","Q2"}), "")</f>
        <v/>
      </c>
      <c r="F1682" s="2"/>
      <c r="G1682" s="2"/>
      <c r="H1682" s="2"/>
      <c r="I1682" s="2"/>
    </row>
    <row r="1683" spans="1:9" ht="15.75" x14ac:dyDescent="0.25">
      <c r="A1683" s="105">
        <f t="shared" si="26"/>
        <v>1665</v>
      </c>
      <c r="B1683" s="2"/>
      <c r="C1683" s="35"/>
      <c r="D1683" s="36"/>
      <c r="E1683" s="38" t="str">
        <f>IF(NOT(ISBLANK(D1683)), LOOKUP(MONTH(D1683),{1,4,7,10},{"Q3","Q4","Q1","Q2"}), "")</f>
        <v/>
      </c>
      <c r="F1683" s="2"/>
      <c r="G1683" s="2"/>
      <c r="H1683" s="2"/>
      <c r="I1683" s="2"/>
    </row>
    <row r="1684" spans="1:9" ht="15.75" x14ac:dyDescent="0.25">
      <c r="A1684" s="105">
        <f t="shared" si="26"/>
        <v>1666</v>
      </c>
      <c r="B1684" s="2"/>
      <c r="C1684" s="35"/>
      <c r="D1684" s="36"/>
      <c r="E1684" s="38" t="str">
        <f>IF(NOT(ISBLANK(D1684)), LOOKUP(MONTH(D1684),{1,4,7,10},{"Q3","Q4","Q1","Q2"}), "")</f>
        <v/>
      </c>
      <c r="F1684" s="2"/>
      <c r="G1684" s="2"/>
      <c r="H1684" s="2"/>
      <c r="I1684" s="2"/>
    </row>
    <row r="1685" spans="1:9" ht="15.75" x14ac:dyDescent="0.25">
      <c r="A1685" s="105">
        <f t="shared" ref="A1685:A1748" si="27">A1684+$A$19</f>
        <v>1667</v>
      </c>
      <c r="B1685" s="2"/>
      <c r="C1685" s="35"/>
      <c r="D1685" s="36"/>
      <c r="E1685" s="38" t="str">
        <f>IF(NOT(ISBLANK(D1685)), LOOKUP(MONTH(D1685),{1,4,7,10},{"Q3","Q4","Q1","Q2"}), "")</f>
        <v/>
      </c>
      <c r="F1685" s="2"/>
      <c r="G1685" s="2"/>
      <c r="H1685" s="2"/>
      <c r="I1685" s="2"/>
    </row>
    <row r="1686" spans="1:9" ht="15.75" x14ac:dyDescent="0.25">
      <c r="A1686" s="105">
        <f t="shared" si="27"/>
        <v>1668</v>
      </c>
      <c r="B1686" s="2"/>
      <c r="C1686" s="35"/>
      <c r="D1686" s="36"/>
      <c r="E1686" s="38" t="str">
        <f>IF(NOT(ISBLANK(D1686)), LOOKUP(MONTH(D1686),{1,4,7,10},{"Q3","Q4","Q1","Q2"}), "")</f>
        <v/>
      </c>
      <c r="F1686" s="2"/>
      <c r="G1686" s="2"/>
      <c r="H1686" s="2"/>
      <c r="I1686" s="2"/>
    </row>
    <row r="1687" spans="1:9" ht="15.75" x14ac:dyDescent="0.25">
      <c r="A1687" s="105">
        <f t="shared" si="27"/>
        <v>1669</v>
      </c>
      <c r="B1687" s="2"/>
      <c r="C1687" s="35"/>
      <c r="D1687" s="36"/>
      <c r="E1687" s="38" t="str">
        <f>IF(NOT(ISBLANK(D1687)), LOOKUP(MONTH(D1687),{1,4,7,10},{"Q3","Q4","Q1","Q2"}), "")</f>
        <v/>
      </c>
      <c r="F1687" s="2"/>
      <c r="G1687" s="2"/>
      <c r="H1687" s="2"/>
      <c r="I1687" s="2"/>
    </row>
    <row r="1688" spans="1:9" ht="15.75" x14ac:dyDescent="0.25">
      <c r="A1688" s="105">
        <f t="shared" si="27"/>
        <v>1670</v>
      </c>
      <c r="B1688" s="2"/>
      <c r="C1688" s="35"/>
      <c r="D1688" s="36"/>
      <c r="E1688" s="38" t="str">
        <f>IF(NOT(ISBLANK(D1688)), LOOKUP(MONTH(D1688),{1,4,7,10},{"Q3","Q4","Q1","Q2"}), "")</f>
        <v/>
      </c>
      <c r="F1688" s="2"/>
      <c r="G1688" s="2"/>
      <c r="H1688" s="2"/>
      <c r="I1688" s="2"/>
    </row>
    <row r="1689" spans="1:9" ht="15.75" x14ac:dyDescent="0.25">
      <c r="A1689" s="105">
        <f t="shared" si="27"/>
        <v>1671</v>
      </c>
      <c r="B1689" s="2"/>
      <c r="C1689" s="35"/>
      <c r="D1689" s="36"/>
      <c r="E1689" s="38" t="str">
        <f>IF(NOT(ISBLANK(D1689)), LOOKUP(MONTH(D1689),{1,4,7,10},{"Q3","Q4","Q1","Q2"}), "")</f>
        <v/>
      </c>
      <c r="F1689" s="2"/>
      <c r="G1689" s="2"/>
      <c r="H1689" s="2"/>
      <c r="I1689" s="2"/>
    </row>
    <row r="1690" spans="1:9" ht="15.75" x14ac:dyDescent="0.25">
      <c r="A1690" s="105">
        <f t="shared" si="27"/>
        <v>1672</v>
      </c>
      <c r="B1690" s="2"/>
      <c r="C1690" s="35"/>
      <c r="D1690" s="36"/>
      <c r="E1690" s="38" t="str">
        <f>IF(NOT(ISBLANK(D1690)), LOOKUP(MONTH(D1690),{1,4,7,10},{"Q3","Q4","Q1","Q2"}), "")</f>
        <v/>
      </c>
      <c r="F1690" s="2"/>
      <c r="G1690" s="2"/>
      <c r="H1690" s="2"/>
      <c r="I1690" s="2"/>
    </row>
    <row r="1691" spans="1:9" ht="15.75" x14ac:dyDescent="0.25">
      <c r="A1691" s="105">
        <f t="shared" si="27"/>
        <v>1673</v>
      </c>
      <c r="B1691" s="2"/>
      <c r="C1691" s="35"/>
      <c r="D1691" s="36"/>
      <c r="E1691" s="38" t="str">
        <f>IF(NOT(ISBLANK(D1691)), LOOKUP(MONTH(D1691),{1,4,7,10},{"Q3","Q4","Q1","Q2"}), "")</f>
        <v/>
      </c>
      <c r="F1691" s="2"/>
      <c r="G1691" s="2"/>
      <c r="H1691" s="2"/>
      <c r="I1691" s="2"/>
    </row>
    <row r="1692" spans="1:9" ht="15.75" x14ac:dyDescent="0.25">
      <c r="A1692" s="105">
        <f t="shared" si="27"/>
        <v>1674</v>
      </c>
      <c r="B1692" s="2"/>
      <c r="C1692" s="35"/>
      <c r="D1692" s="36"/>
      <c r="E1692" s="38" t="str">
        <f>IF(NOT(ISBLANK(D1692)), LOOKUP(MONTH(D1692),{1,4,7,10},{"Q3","Q4","Q1","Q2"}), "")</f>
        <v/>
      </c>
      <c r="F1692" s="2"/>
      <c r="G1692" s="2"/>
      <c r="H1692" s="2"/>
      <c r="I1692" s="2"/>
    </row>
    <row r="1693" spans="1:9" ht="15.75" x14ac:dyDescent="0.25">
      <c r="A1693" s="105">
        <f t="shared" si="27"/>
        <v>1675</v>
      </c>
      <c r="B1693" s="2"/>
      <c r="C1693" s="35"/>
      <c r="D1693" s="36"/>
      <c r="E1693" s="38" t="str">
        <f>IF(NOT(ISBLANK(D1693)), LOOKUP(MONTH(D1693),{1,4,7,10},{"Q3","Q4","Q1","Q2"}), "")</f>
        <v/>
      </c>
      <c r="F1693" s="2"/>
      <c r="G1693" s="2"/>
      <c r="H1693" s="2"/>
      <c r="I1693" s="2"/>
    </row>
    <row r="1694" spans="1:9" ht="15.75" x14ac:dyDescent="0.25">
      <c r="A1694" s="105">
        <f t="shared" si="27"/>
        <v>1676</v>
      </c>
      <c r="B1694" s="2"/>
      <c r="C1694" s="35"/>
      <c r="D1694" s="36"/>
      <c r="E1694" s="38" t="str">
        <f>IF(NOT(ISBLANK(D1694)), LOOKUP(MONTH(D1694),{1,4,7,10},{"Q3","Q4","Q1","Q2"}), "")</f>
        <v/>
      </c>
      <c r="F1694" s="2"/>
      <c r="G1694" s="2"/>
      <c r="H1694" s="2"/>
      <c r="I1694" s="2"/>
    </row>
    <row r="1695" spans="1:9" ht="15.75" x14ac:dyDescent="0.25">
      <c r="A1695" s="105">
        <f t="shared" si="27"/>
        <v>1677</v>
      </c>
      <c r="B1695" s="2"/>
      <c r="C1695" s="35"/>
      <c r="D1695" s="36"/>
      <c r="E1695" s="38" t="str">
        <f>IF(NOT(ISBLANK(D1695)), LOOKUP(MONTH(D1695),{1,4,7,10},{"Q3","Q4","Q1","Q2"}), "")</f>
        <v/>
      </c>
      <c r="F1695" s="2"/>
      <c r="G1695" s="2"/>
      <c r="H1695" s="2"/>
      <c r="I1695" s="2"/>
    </row>
    <row r="1696" spans="1:9" ht="15.75" x14ac:dyDescent="0.25">
      <c r="A1696" s="105">
        <f t="shared" si="27"/>
        <v>1678</v>
      </c>
      <c r="B1696" s="2"/>
      <c r="C1696" s="35"/>
      <c r="D1696" s="36"/>
      <c r="E1696" s="38" t="str">
        <f>IF(NOT(ISBLANK(D1696)), LOOKUP(MONTH(D1696),{1,4,7,10},{"Q3","Q4","Q1","Q2"}), "")</f>
        <v/>
      </c>
      <c r="F1696" s="2"/>
      <c r="G1696" s="2"/>
      <c r="H1696" s="2"/>
      <c r="I1696" s="2"/>
    </row>
    <row r="1697" spans="1:9" ht="15.75" x14ac:dyDescent="0.25">
      <c r="A1697" s="105">
        <f t="shared" si="27"/>
        <v>1679</v>
      </c>
      <c r="B1697" s="2"/>
      <c r="C1697" s="35"/>
      <c r="D1697" s="36"/>
      <c r="E1697" s="38" t="str">
        <f>IF(NOT(ISBLANK(D1697)), LOOKUP(MONTH(D1697),{1,4,7,10},{"Q3","Q4","Q1","Q2"}), "")</f>
        <v/>
      </c>
      <c r="F1697" s="2"/>
      <c r="G1697" s="2"/>
      <c r="H1697" s="2"/>
      <c r="I1697" s="2"/>
    </row>
    <row r="1698" spans="1:9" ht="15.75" x14ac:dyDescent="0.25">
      <c r="A1698" s="105">
        <f t="shared" si="27"/>
        <v>1680</v>
      </c>
      <c r="B1698" s="2"/>
      <c r="C1698" s="35"/>
      <c r="D1698" s="36"/>
      <c r="E1698" s="38" t="str">
        <f>IF(NOT(ISBLANK(D1698)), LOOKUP(MONTH(D1698),{1,4,7,10},{"Q3","Q4","Q1","Q2"}), "")</f>
        <v/>
      </c>
      <c r="F1698" s="2"/>
      <c r="G1698" s="2"/>
      <c r="H1698" s="2"/>
      <c r="I1698" s="2"/>
    </row>
    <row r="1699" spans="1:9" ht="15.75" x14ac:dyDescent="0.25">
      <c r="A1699" s="105">
        <f t="shared" si="27"/>
        <v>1681</v>
      </c>
      <c r="B1699" s="2"/>
      <c r="C1699" s="35"/>
      <c r="D1699" s="36"/>
      <c r="E1699" s="38" t="str">
        <f>IF(NOT(ISBLANK(D1699)), LOOKUP(MONTH(D1699),{1,4,7,10},{"Q3","Q4","Q1","Q2"}), "")</f>
        <v/>
      </c>
      <c r="F1699" s="2"/>
      <c r="G1699" s="2"/>
      <c r="H1699" s="2"/>
      <c r="I1699" s="2"/>
    </row>
    <row r="1700" spans="1:9" ht="15.75" x14ac:dyDescent="0.25">
      <c r="A1700" s="105">
        <f t="shared" si="27"/>
        <v>1682</v>
      </c>
      <c r="B1700" s="2"/>
      <c r="C1700" s="35"/>
      <c r="D1700" s="36"/>
      <c r="E1700" s="38" t="str">
        <f>IF(NOT(ISBLANK(D1700)), LOOKUP(MONTH(D1700),{1,4,7,10},{"Q3","Q4","Q1","Q2"}), "")</f>
        <v/>
      </c>
      <c r="F1700" s="2"/>
      <c r="G1700" s="2"/>
      <c r="H1700" s="2"/>
      <c r="I1700" s="2"/>
    </row>
    <row r="1701" spans="1:9" ht="15.75" x14ac:dyDescent="0.25">
      <c r="A1701" s="105">
        <f t="shared" si="27"/>
        <v>1683</v>
      </c>
      <c r="B1701" s="2"/>
      <c r="C1701" s="35"/>
      <c r="D1701" s="36"/>
      <c r="E1701" s="38" t="str">
        <f>IF(NOT(ISBLANK(D1701)), LOOKUP(MONTH(D1701),{1,4,7,10},{"Q3","Q4","Q1","Q2"}), "")</f>
        <v/>
      </c>
      <c r="F1701" s="2"/>
      <c r="G1701" s="2"/>
      <c r="H1701" s="2"/>
      <c r="I1701" s="2"/>
    </row>
    <row r="1702" spans="1:9" ht="15.75" x14ac:dyDescent="0.25">
      <c r="A1702" s="105">
        <f t="shared" si="27"/>
        <v>1684</v>
      </c>
      <c r="B1702" s="2"/>
      <c r="C1702" s="35"/>
      <c r="D1702" s="36"/>
      <c r="E1702" s="38" t="str">
        <f>IF(NOT(ISBLANK(D1702)), LOOKUP(MONTH(D1702),{1,4,7,10},{"Q3","Q4","Q1","Q2"}), "")</f>
        <v/>
      </c>
      <c r="F1702" s="2"/>
      <c r="G1702" s="2"/>
      <c r="H1702" s="2"/>
      <c r="I1702" s="2"/>
    </row>
    <row r="1703" spans="1:9" ht="15.75" x14ac:dyDescent="0.25">
      <c r="A1703" s="105">
        <f t="shared" si="27"/>
        <v>1685</v>
      </c>
      <c r="B1703" s="2"/>
      <c r="C1703" s="35"/>
      <c r="D1703" s="36"/>
      <c r="E1703" s="38" t="str">
        <f>IF(NOT(ISBLANK(D1703)), LOOKUP(MONTH(D1703),{1,4,7,10},{"Q3","Q4","Q1","Q2"}), "")</f>
        <v/>
      </c>
      <c r="F1703" s="2"/>
      <c r="G1703" s="2"/>
      <c r="H1703" s="2"/>
      <c r="I1703" s="2"/>
    </row>
    <row r="1704" spans="1:9" ht="15.75" x14ac:dyDescent="0.25">
      <c r="A1704" s="105">
        <f t="shared" si="27"/>
        <v>1686</v>
      </c>
      <c r="B1704" s="2"/>
      <c r="C1704" s="35"/>
      <c r="D1704" s="36"/>
      <c r="E1704" s="38" t="str">
        <f>IF(NOT(ISBLANK(D1704)), LOOKUP(MONTH(D1704),{1,4,7,10},{"Q3","Q4","Q1","Q2"}), "")</f>
        <v/>
      </c>
      <c r="F1704" s="2"/>
      <c r="G1704" s="2"/>
      <c r="H1704" s="2"/>
      <c r="I1704" s="2"/>
    </row>
    <row r="1705" spans="1:9" ht="15.75" x14ac:dyDescent="0.25">
      <c r="A1705" s="105">
        <f t="shared" si="27"/>
        <v>1687</v>
      </c>
      <c r="B1705" s="2"/>
      <c r="C1705" s="35"/>
      <c r="D1705" s="36"/>
      <c r="E1705" s="38" t="str">
        <f>IF(NOT(ISBLANK(D1705)), LOOKUP(MONTH(D1705),{1,4,7,10},{"Q3","Q4","Q1","Q2"}), "")</f>
        <v/>
      </c>
      <c r="F1705" s="2"/>
      <c r="G1705" s="2"/>
      <c r="H1705" s="2"/>
      <c r="I1705" s="2"/>
    </row>
    <row r="1706" spans="1:9" ht="15.75" x14ac:dyDescent="0.25">
      <c r="A1706" s="105">
        <f t="shared" si="27"/>
        <v>1688</v>
      </c>
      <c r="B1706" s="2"/>
      <c r="C1706" s="35"/>
      <c r="D1706" s="36"/>
      <c r="E1706" s="38" t="str">
        <f>IF(NOT(ISBLANK(D1706)), LOOKUP(MONTH(D1706),{1,4,7,10},{"Q3","Q4","Q1","Q2"}), "")</f>
        <v/>
      </c>
      <c r="F1706" s="2"/>
      <c r="G1706" s="2"/>
      <c r="H1706" s="2"/>
      <c r="I1706" s="2"/>
    </row>
    <row r="1707" spans="1:9" ht="15.75" x14ac:dyDescent="0.25">
      <c r="A1707" s="105">
        <f t="shared" si="27"/>
        <v>1689</v>
      </c>
      <c r="B1707" s="2"/>
      <c r="C1707" s="35"/>
      <c r="D1707" s="36"/>
      <c r="E1707" s="38" t="str">
        <f>IF(NOT(ISBLANK(D1707)), LOOKUP(MONTH(D1707),{1,4,7,10},{"Q3","Q4","Q1","Q2"}), "")</f>
        <v/>
      </c>
      <c r="F1707" s="2"/>
      <c r="G1707" s="2"/>
      <c r="H1707" s="2"/>
      <c r="I1707" s="2"/>
    </row>
    <row r="1708" spans="1:9" ht="15.75" x14ac:dyDescent="0.25">
      <c r="A1708" s="105">
        <f t="shared" si="27"/>
        <v>1690</v>
      </c>
      <c r="B1708" s="2"/>
      <c r="C1708" s="35"/>
      <c r="D1708" s="36"/>
      <c r="E1708" s="38" t="str">
        <f>IF(NOT(ISBLANK(D1708)), LOOKUP(MONTH(D1708),{1,4,7,10},{"Q3","Q4","Q1","Q2"}), "")</f>
        <v/>
      </c>
      <c r="F1708" s="2"/>
      <c r="G1708" s="2"/>
      <c r="H1708" s="2"/>
      <c r="I1708" s="2"/>
    </row>
    <row r="1709" spans="1:9" ht="15.75" x14ac:dyDescent="0.25">
      <c r="A1709" s="105">
        <f t="shared" si="27"/>
        <v>1691</v>
      </c>
      <c r="B1709" s="2"/>
      <c r="C1709" s="35"/>
      <c r="D1709" s="36"/>
      <c r="E1709" s="38" t="str">
        <f>IF(NOT(ISBLANK(D1709)), LOOKUP(MONTH(D1709),{1,4,7,10},{"Q3","Q4","Q1","Q2"}), "")</f>
        <v/>
      </c>
      <c r="F1709" s="2"/>
      <c r="G1709" s="2"/>
      <c r="H1709" s="2"/>
      <c r="I1709" s="2"/>
    </row>
    <row r="1710" spans="1:9" ht="15.75" x14ac:dyDescent="0.25">
      <c r="A1710" s="105">
        <f t="shared" si="27"/>
        <v>1692</v>
      </c>
      <c r="B1710" s="2"/>
      <c r="C1710" s="35"/>
      <c r="D1710" s="36"/>
      <c r="E1710" s="38" t="str">
        <f>IF(NOT(ISBLANK(D1710)), LOOKUP(MONTH(D1710),{1,4,7,10},{"Q3","Q4","Q1","Q2"}), "")</f>
        <v/>
      </c>
      <c r="F1710" s="2"/>
      <c r="G1710" s="2"/>
      <c r="H1710" s="2"/>
      <c r="I1710" s="2"/>
    </row>
    <row r="1711" spans="1:9" ht="15.75" x14ac:dyDescent="0.25">
      <c r="A1711" s="105">
        <f t="shared" si="27"/>
        <v>1693</v>
      </c>
      <c r="B1711" s="2"/>
      <c r="C1711" s="35"/>
      <c r="D1711" s="36"/>
      <c r="E1711" s="38" t="str">
        <f>IF(NOT(ISBLANK(D1711)), LOOKUP(MONTH(D1711),{1,4,7,10},{"Q3","Q4","Q1","Q2"}), "")</f>
        <v/>
      </c>
      <c r="F1711" s="2"/>
      <c r="G1711" s="2"/>
      <c r="H1711" s="2"/>
      <c r="I1711" s="2"/>
    </row>
    <row r="1712" spans="1:9" ht="15.75" x14ac:dyDescent="0.25">
      <c r="A1712" s="105">
        <f t="shared" si="27"/>
        <v>1694</v>
      </c>
      <c r="B1712" s="2"/>
      <c r="C1712" s="35"/>
      <c r="D1712" s="36"/>
      <c r="E1712" s="38" t="str">
        <f>IF(NOT(ISBLANK(D1712)), LOOKUP(MONTH(D1712),{1,4,7,10},{"Q3","Q4","Q1","Q2"}), "")</f>
        <v/>
      </c>
      <c r="F1712" s="2"/>
      <c r="G1712" s="2"/>
      <c r="H1712" s="2"/>
      <c r="I1712" s="2"/>
    </row>
    <row r="1713" spans="1:9" ht="15.75" x14ac:dyDescent="0.25">
      <c r="A1713" s="105">
        <f t="shared" si="27"/>
        <v>1695</v>
      </c>
      <c r="B1713" s="2"/>
      <c r="C1713" s="35"/>
      <c r="D1713" s="36"/>
      <c r="E1713" s="38" t="str">
        <f>IF(NOT(ISBLANK(D1713)), LOOKUP(MONTH(D1713),{1,4,7,10},{"Q3","Q4","Q1","Q2"}), "")</f>
        <v/>
      </c>
      <c r="F1713" s="2"/>
      <c r="G1713" s="2"/>
      <c r="H1713" s="2"/>
      <c r="I1713" s="2"/>
    </row>
    <row r="1714" spans="1:9" ht="15.75" x14ac:dyDescent="0.25">
      <c r="A1714" s="105">
        <f t="shared" si="27"/>
        <v>1696</v>
      </c>
      <c r="B1714" s="2"/>
      <c r="C1714" s="35"/>
      <c r="D1714" s="36"/>
      <c r="E1714" s="38" t="str">
        <f>IF(NOT(ISBLANK(D1714)), LOOKUP(MONTH(D1714),{1,4,7,10},{"Q3","Q4","Q1","Q2"}), "")</f>
        <v/>
      </c>
      <c r="F1714" s="2"/>
      <c r="G1714" s="2"/>
      <c r="H1714" s="2"/>
      <c r="I1714" s="2"/>
    </row>
    <row r="1715" spans="1:9" ht="15.75" x14ac:dyDescent="0.25">
      <c r="A1715" s="105">
        <f t="shared" si="27"/>
        <v>1697</v>
      </c>
      <c r="B1715" s="2"/>
      <c r="C1715" s="35"/>
      <c r="D1715" s="36"/>
      <c r="E1715" s="38" t="str">
        <f>IF(NOT(ISBLANK(D1715)), LOOKUP(MONTH(D1715),{1,4,7,10},{"Q3","Q4","Q1","Q2"}), "")</f>
        <v/>
      </c>
      <c r="F1715" s="2"/>
      <c r="G1715" s="2"/>
      <c r="H1715" s="2"/>
      <c r="I1715" s="2"/>
    </row>
    <row r="1716" spans="1:9" ht="15.75" x14ac:dyDescent="0.25">
      <c r="A1716" s="105">
        <f t="shared" si="27"/>
        <v>1698</v>
      </c>
      <c r="B1716" s="2"/>
      <c r="C1716" s="35"/>
      <c r="D1716" s="36"/>
      <c r="E1716" s="38" t="str">
        <f>IF(NOT(ISBLANK(D1716)), LOOKUP(MONTH(D1716),{1,4,7,10},{"Q3","Q4","Q1","Q2"}), "")</f>
        <v/>
      </c>
      <c r="F1716" s="2"/>
      <c r="G1716" s="2"/>
      <c r="H1716" s="2"/>
      <c r="I1716" s="2"/>
    </row>
    <row r="1717" spans="1:9" ht="15.75" x14ac:dyDescent="0.25">
      <c r="A1717" s="105">
        <f t="shared" si="27"/>
        <v>1699</v>
      </c>
      <c r="B1717" s="2"/>
      <c r="C1717" s="35"/>
      <c r="D1717" s="36"/>
      <c r="E1717" s="38" t="str">
        <f>IF(NOT(ISBLANK(D1717)), LOOKUP(MONTH(D1717),{1,4,7,10},{"Q3","Q4","Q1","Q2"}), "")</f>
        <v/>
      </c>
      <c r="F1717" s="2"/>
      <c r="G1717" s="2"/>
      <c r="H1717" s="2"/>
      <c r="I1717" s="2"/>
    </row>
    <row r="1718" spans="1:9" ht="15.75" x14ac:dyDescent="0.25">
      <c r="A1718" s="105">
        <f t="shared" si="27"/>
        <v>1700</v>
      </c>
      <c r="B1718" s="2"/>
      <c r="C1718" s="35"/>
      <c r="D1718" s="36"/>
      <c r="E1718" s="38" t="str">
        <f>IF(NOT(ISBLANK(D1718)), LOOKUP(MONTH(D1718),{1,4,7,10},{"Q3","Q4","Q1","Q2"}), "")</f>
        <v/>
      </c>
      <c r="F1718" s="2"/>
      <c r="G1718" s="2"/>
      <c r="H1718" s="2"/>
      <c r="I1718" s="2"/>
    </row>
    <row r="1719" spans="1:9" ht="15.75" x14ac:dyDescent="0.25">
      <c r="A1719" s="105">
        <f t="shared" si="27"/>
        <v>1701</v>
      </c>
      <c r="B1719" s="2"/>
      <c r="C1719" s="35"/>
      <c r="D1719" s="36"/>
      <c r="E1719" s="38" t="str">
        <f>IF(NOT(ISBLANK(D1719)), LOOKUP(MONTH(D1719),{1,4,7,10},{"Q3","Q4","Q1","Q2"}), "")</f>
        <v/>
      </c>
      <c r="F1719" s="2"/>
      <c r="G1719" s="2"/>
      <c r="H1719" s="2"/>
      <c r="I1719" s="2"/>
    </row>
    <row r="1720" spans="1:9" ht="15.75" x14ac:dyDescent="0.25">
      <c r="A1720" s="105">
        <f t="shared" si="27"/>
        <v>1702</v>
      </c>
      <c r="B1720" s="2"/>
      <c r="C1720" s="35"/>
      <c r="D1720" s="36"/>
      <c r="E1720" s="38" t="str">
        <f>IF(NOT(ISBLANK(D1720)), LOOKUP(MONTH(D1720),{1,4,7,10},{"Q3","Q4","Q1","Q2"}), "")</f>
        <v/>
      </c>
      <c r="F1720" s="2"/>
      <c r="G1720" s="2"/>
      <c r="H1720" s="2"/>
      <c r="I1720" s="2"/>
    </row>
    <row r="1721" spans="1:9" ht="15.75" x14ac:dyDescent="0.25">
      <c r="A1721" s="105">
        <f t="shared" si="27"/>
        <v>1703</v>
      </c>
      <c r="B1721" s="2"/>
      <c r="C1721" s="35"/>
      <c r="D1721" s="36"/>
      <c r="E1721" s="38" t="str">
        <f>IF(NOT(ISBLANK(D1721)), LOOKUP(MONTH(D1721),{1,4,7,10},{"Q3","Q4","Q1","Q2"}), "")</f>
        <v/>
      </c>
      <c r="F1721" s="2"/>
      <c r="G1721" s="2"/>
      <c r="H1721" s="2"/>
      <c r="I1721" s="2"/>
    </row>
    <row r="1722" spans="1:9" ht="15.75" x14ac:dyDescent="0.25">
      <c r="A1722" s="105">
        <f t="shared" si="27"/>
        <v>1704</v>
      </c>
      <c r="B1722" s="2"/>
      <c r="C1722" s="35"/>
      <c r="D1722" s="36"/>
      <c r="E1722" s="38" t="str">
        <f>IF(NOT(ISBLANK(D1722)), LOOKUP(MONTH(D1722),{1,4,7,10},{"Q3","Q4","Q1","Q2"}), "")</f>
        <v/>
      </c>
      <c r="F1722" s="2"/>
      <c r="G1722" s="2"/>
      <c r="H1722" s="2"/>
      <c r="I1722" s="2"/>
    </row>
    <row r="1723" spans="1:9" ht="15.75" x14ac:dyDescent="0.25">
      <c r="A1723" s="105">
        <f t="shared" si="27"/>
        <v>1705</v>
      </c>
      <c r="B1723" s="2"/>
      <c r="C1723" s="35"/>
      <c r="D1723" s="36"/>
      <c r="E1723" s="38" t="str">
        <f>IF(NOT(ISBLANK(D1723)), LOOKUP(MONTH(D1723),{1,4,7,10},{"Q3","Q4","Q1","Q2"}), "")</f>
        <v/>
      </c>
      <c r="F1723" s="2"/>
      <c r="G1723" s="2"/>
      <c r="H1723" s="2"/>
      <c r="I1723" s="2"/>
    </row>
    <row r="1724" spans="1:9" ht="15.75" x14ac:dyDescent="0.25">
      <c r="A1724" s="105">
        <f t="shared" si="27"/>
        <v>1706</v>
      </c>
      <c r="B1724" s="2"/>
      <c r="C1724" s="35"/>
      <c r="D1724" s="36"/>
      <c r="E1724" s="38" t="str">
        <f>IF(NOT(ISBLANK(D1724)), LOOKUP(MONTH(D1724),{1,4,7,10},{"Q3","Q4","Q1","Q2"}), "")</f>
        <v/>
      </c>
      <c r="F1724" s="2"/>
      <c r="G1724" s="2"/>
      <c r="H1724" s="2"/>
      <c r="I1724" s="2"/>
    </row>
    <row r="1725" spans="1:9" ht="15.75" x14ac:dyDescent="0.25">
      <c r="A1725" s="105">
        <f t="shared" si="27"/>
        <v>1707</v>
      </c>
      <c r="B1725" s="2"/>
      <c r="C1725" s="35"/>
      <c r="D1725" s="36"/>
      <c r="E1725" s="38" t="str">
        <f>IF(NOT(ISBLANK(D1725)), LOOKUP(MONTH(D1725),{1,4,7,10},{"Q3","Q4","Q1","Q2"}), "")</f>
        <v/>
      </c>
      <c r="F1725" s="2"/>
      <c r="G1725" s="2"/>
      <c r="H1725" s="2"/>
      <c r="I1725" s="2"/>
    </row>
    <row r="1726" spans="1:9" ht="15.75" x14ac:dyDescent="0.25">
      <c r="A1726" s="105">
        <f t="shared" si="27"/>
        <v>1708</v>
      </c>
      <c r="B1726" s="2"/>
      <c r="C1726" s="35"/>
      <c r="D1726" s="36"/>
      <c r="E1726" s="38" t="str">
        <f>IF(NOT(ISBLANK(D1726)), LOOKUP(MONTH(D1726),{1,4,7,10},{"Q3","Q4","Q1","Q2"}), "")</f>
        <v/>
      </c>
      <c r="F1726" s="2"/>
      <c r="G1726" s="2"/>
      <c r="H1726" s="2"/>
      <c r="I1726" s="2"/>
    </row>
    <row r="1727" spans="1:9" ht="15.75" x14ac:dyDescent="0.25">
      <c r="A1727" s="105">
        <f t="shared" si="27"/>
        <v>1709</v>
      </c>
      <c r="B1727" s="2"/>
      <c r="C1727" s="35"/>
      <c r="D1727" s="36"/>
      <c r="E1727" s="38" t="str">
        <f>IF(NOT(ISBLANK(D1727)), LOOKUP(MONTH(D1727),{1,4,7,10},{"Q3","Q4","Q1","Q2"}), "")</f>
        <v/>
      </c>
      <c r="F1727" s="2"/>
      <c r="G1727" s="2"/>
      <c r="H1727" s="2"/>
      <c r="I1727" s="2"/>
    </row>
    <row r="1728" spans="1:9" ht="15.75" x14ac:dyDescent="0.25">
      <c r="A1728" s="105">
        <f t="shared" si="27"/>
        <v>1710</v>
      </c>
      <c r="B1728" s="2"/>
      <c r="C1728" s="35"/>
      <c r="D1728" s="36"/>
      <c r="E1728" s="38" t="str">
        <f>IF(NOT(ISBLANK(D1728)), LOOKUP(MONTH(D1728),{1,4,7,10},{"Q3","Q4","Q1","Q2"}), "")</f>
        <v/>
      </c>
      <c r="F1728" s="2"/>
      <c r="G1728" s="2"/>
      <c r="H1728" s="2"/>
      <c r="I1728" s="2"/>
    </row>
    <row r="1729" spans="1:9" ht="15.75" x14ac:dyDescent="0.25">
      <c r="A1729" s="105">
        <f t="shared" si="27"/>
        <v>1711</v>
      </c>
      <c r="B1729" s="2"/>
      <c r="C1729" s="35"/>
      <c r="D1729" s="36"/>
      <c r="E1729" s="38" t="str">
        <f>IF(NOT(ISBLANK(D1729)), LOOKUP(MONTH(D1729),{1,4,7,10},{"Q3","Q4","Q1","Q2"}), "")</f>
        <v/>
      </c>
      <c r="F1729" s="2"/>
      <c r="G1729" s="2"/>
      <c r="H1729" s="2"/>
      <c r="I1729" s="2"/>
    </row>
    <row r="1730" spans="1:9" ht="15.75" x14ac:dyDescent="0.25">
      <c r="A1730" s="105">
        <f t="shared" si="27"/>
        <v>1712</v>
      </c>
      <c r="B1730" s="2"/>
      <c r="C1730" s="35"/>
      <c r="D1730" s="36"/>
      <c r="E1730" s="38" t="str">
        <f>IF(NOT(ISBLANK(D1730)), LOOKUP(MONTH(D1730),{1,4,7,10},{"Q3","Q4","Q1","Q2"}), "")</f>
        <v/>
      </c>
      <c r="F1730" s="2"/>
      <c r="G1730" s="2"/>
      <c r="H1730" s="2"/>
      <c r="I1730" s="2"/>
    </row>
    <row r="1731" spans="1:9" ht="15.75" x14ac:dyDescent="0.25">
      <c r="A1731" s="105">
        <f t="shared" si="27"/>
        <v>1713</v>
      </c>
      <c r="B1731" s="2"/>
      <c r="C1731" s="35"/>
      <c r="D1731" s="36"/>
      <c r="E1731" s="38" t="str">
        <f>IF(NOT(ISBLANK(D1731)), LOOKUP(MONTH(D1731),{1,4,7,10},{"Q3","Q4","Q1","Q2"}), "")</f>
        <v/>
      </c>
      <c r="F1731" s="2"/>
      <c r="G1731" s="2"/>
      <c r="H1731" s="2"/>
      <c r="I1731" s="2"/>
    </row>
    <row r="1732" spans="1:9" ht="15.75" x14ac:dyDescent="0.25">
      <c r="A1732" s="105">
        <f t="shared" si="27"/>
        <v>1714</v>
      </c>
      <c r="B1732" s="2"/>
      <c r="C1732" s="35"/>
      <c r="D1732" s="36"/>
      <c r="E1732" s="38" t="str">
        <f>IF(NOT(ISBLANK(D1732)), LOOKUP(MONTH(D1732),{1,4,7,10},{"Q3","Q4","Q1","Q2"}), "")</f>
        <v/>
      </c>
      <c r="F1732" s="2"/>
      <c r="G1732" s="2"/>
      <c r="H1732" s="2"/>
      <c r="I1732" s="2"/>
    </row>
    <row r="1733" spans="1:9" ht="15.75" x14ac:dyDescent="0.25">
      <c r="A1733" s="105">
        <f t="shared" si="27"/>
        <v>1715</v>
      </c>
      <c r="B1733" s="2"/>
      <c r="C1733" s="35"/>
      <c r="D1733" s="36"/>
      <c r="E1733" s="38" t="str">
        <f>IF(NOT(ISBLANK(D1733)), LOOKUP(MONTH(D1733),{1,4,7,10},{"Q3","Q4","Q1","Q2"}), "")</f>
        <v/>
      </c>
      <c r="F1733" s="2"/>
      <c r="G1733" s="2"/>
      <c r="H1733" s="2"/>
      <c r="I1733" s="2"/>
    </row>
    <row r="1734" spans="1:9" ht="15.75" x14ac:dyDescent="0.25">
      <c r="A1734" s="105">
        <f t="shared" si="27"/>
        <v>1716</v>
      </c>
      <c r="B1734" s="2"/>
      <c r="C1734" s="35"/>
      <c r="D1734" s="36"/>
      <c r="E1734" s="38" t="str">
        <f>IF(NOT(ISBLANK(D1734)), LOOKUP(MONTH(D1734),{1,4,7,10},{"Q3","Q4","Q1","Q2"}), "")</f>
        <v/>
      </c>
      <c r="F1734" s="2"/>
      <c r="G1734" s="2"/>
      <c r="H1734" s="2"/>
      <c r="I1734" s="2"/>
    </row>
    <row r="1735" spans="1:9" ht="15.75" x14ac:dyDescent="0.25">
      <c r="A1735" s="105">
        <f t="shared" si="27"/>
        <v>1717</v>
      </c>
      <c r="B1735" s="2"/>
      <c r="C1735" s="35"/>
      <c r="D1735" s="36"/>
      <c r="E1735" s="38" t="str">
        <f>IF(NOT(ISBLANK(D1735)), LOOKUP(MONTH(D1735),{1,4,7,10},{"Q3","Q4","Q1","Q2"}), "")</f>
        <v/>
      </c>
      <c r="F1735" s="2"/>
      <c r="G1735" s="2"/>
      <c r="H1735" s="2"/>
      <c r="I1735" s="2"/>
    </row>
    <row r="1736" spans="1:9" ht="15.75" x14ac:dyDescent="0.25">
      <c r="A1736" s="105">
        <f t="shared" si="27"/>
        <v>1718</v>
      </c>
      <c r="B1736" s="2"/>
      <c r="C1736" s="35"/>
      <c r="D1736" s="36"/>
      <c r="E1736" s="38" t="str">
        <f>IF(NOT(ISBLANK(D1736)), LOOKUP(MONTH(D1736),{1,4,7,10},{"Q3","Q4","Q1","Q2"}), "")</f>
        <v/>
      </c>
      <c r="F1736" s="2"/>
      <c r="G1736" s="2"/>
      <c r="H1736" s="2"/>
      <c r="I1736" s="2"/>
    </row>
    <row r="1737" spans="1:9" ht="15.75" x14ac:dyDescent="0.25">
      <c r="A1737" s="105">
        <f t="shared" si="27"/>
        <v>1719</v>
      </c>
      <c r="B1737" s="2"/>
      <c r="C1737" s="35"/>
      <c r="D1737" s="36"/>
      <c r="E1737" s="38" t="str">
        <f>IF(NOT(ISBLANK(D1737)), LOOKUP(MONTH(D1737),{1,4,7,10},{"Q3","Q4","Q1","Q2"}), "")</f>
        <v/>
      </c>
      <c r="F1737" s="2"/>
      <c r="G1737" s="2"/>
      <c r="H1737" s="2"/>
      <c r="I1737" s="2"/>
    </row>
    <row r="1738" spans="1:9" ht="15.75" x14ac:dyDescent="0.25">
      <c r="A1738" s="105">
        <f t="shared" si="27"/>
        <v>1720</v>
      </c>
      <c r="B1738" s="2"/>
      <c r="C1738" s="35"/>
      <c r="D1738" s="36"/>
      <c r="E1738" s="38" t="str">
        <f>IF(NOT(ISBLANK(D1738)), LOOKUP(MONTH(D1738),{1,4,7,10},{"Q3","Q4","Q1","Q2"}), "")</f>
        <v/>
      </c>
      <c r="F1738" s="2"/>
      <c r="G1738" s="2"/>
      <c r="H1738" s="2"/>
      <c r="I1738" s="2"/>
    </row>
    <row r="1739" spans="1:9" ht="15.75" x14ac:dyDescent="0.25">
      <c r="A1739" s="105">
        <f t="shared" si="27"/>
        <v>1721</v>
      </c>
      <c r="B1739" s="2"/>
      <c r="C1739" s="35"/>
      <c r="D1739" s="36"/>
      <c r="E1739" s="38" t="str">
        <f>IF(NOT(ISBLANK(D1739)), LOOKUP(MONTH(D1739),{1,4,7,10},{"Q3","Q4","Q1","Q2"}), "")</f>
        <v/>
      </c>
      <c r="F1739" s="2"/>
      <c r="G1739" s="2"/>
      <c r="H1739" s="2"/>
      <c r="I1739" s="2"/>
    </row>
    <row r="1740" spans="1:9" ht="15.75" x14ac:dyDescent="0.25">
      <c r="A1740" s="105">
        <f t="shared" si="27"/>
        <v>1722</v>
      </c>
      <c r="B1740" s="2"/>
      <c r="C1740" s="35"/>
      <c r="D1740" s="36"/>
      <c r="E1740" s="38" t="str">
        <f>IF(NOT(ISBLANK(D1740)), LOOKUP(MONTH(D1740),{1,4,7,10},{"Q3","Q4","Q1","Q2"}), "")</f>
        <v/>
      </c>
      <c r="F1740" s="2"/>
      <c r="G1740" s="2"/>
      <c r="H1740" s="2"/>
      <c r="I1740" s="2"/>
    </row>
    <row r="1741" spans="1:9" ht="15.75" x14ac:dyDescent="0.25">
      <c r="A1741" s="105">
        <f t="shared" si="27"/>
        <v>1723</v>
      </c>
      <c r="B1741" s="2"/>
      <c r="C1741" s="35"/>
      <c r="D1741" s="36"/>
      <c r="E1741" s="38" t="str">
        <f>IF(NOT(ISBLANK(D1741)), LOOKUP(MONTH(D1741),{1,4,7,10},{"Q3","Q4","Q1","Q2"}), "")</f>
        <v/>
      </c>
      <c r="F1741" s="2"/>
      <c r="G1741" s="2"/>
      <c r="H1741" s="2"/>
      <c r="I1741" s="2"/>
    </row>
    <row r="1742" spans="1:9" ht="15.75" x14ac:dyDescent="0.25">
      <c r="A1742" s="105">
        <f t="shared" si="27"/>
        <v>1724</v>
      </c>
      <c r="B1742" s="2"/>
      <c r="C1742" s="35"/>
      <c r="D1742" s="36"/>
      <c r="E1742" s="38" t="str">
        <f>IF(NOT(ISBLANK(D1742)), LOOKUP(MONTH(D1742),{1,4,7,10},{"Q3","Q4","Q1","Q2"}), "")</f>
        <v/>
      </c>
      <c r="F1742" s="2"/>
      <c r="G1742" s="2"/>
      <c r="H1742" s="2"/>
      <c r="I1742" s="2"/>
    </row>
    <row r="1743" spans="1:9" ht="15.75" x14ac:dyDescent="0.25">
      <c r="A1743" s="105">
        <f t="shared" si="27"/>
        <v>1725</v>
      </c>
      <c r="B1743" s="2"/>
      <c r="C1743" s="35"/>
      <c r="D1743" s="36"/>
      <c r="E1743" s="38" t="str">
        <f>IF(NOT(ISBLANK(D1743)), LOOKUP(MONTH(D1743),{1,4,7,10},{"Q3","Q4","Q1","Q2"}), "")</f>
        <v/>
      </c>
      <c r="F1743" s="2"/>
      <c r="G1743" s="2"/>
      <c r="H1743" s="2"/>
      <c r="I1743" s="2"/>
    </row>
    <row r="1744" spans="1:9" ht="15.75" x14ac:dyDescent="0.25">
      <c r="A1744" s="105">
        <f t="shared" si="27"/>
        <v>1726</v>
      </c>
      <c r="B1744" s="2"/>
      <c r="C1744" s="35"/>
      <c r="D1744" s="36"/>
      <c r="E1744" s="38" t="str">
        <f>IF(NOT(ISBLANK(D1744)), LOOKUP(MONTH(D1744),{1,4,7,10},{"Q3","Q4","Q1","Q2"}), "")</f>
        <v/>
      </c>
      <c r="F1744" s="2"/>
      <c r="G1744" s="2"/>
      <c r="H1744" s="2"/>
      <c r="I1744" s="2"/>
    </row>
    <row r="1745" spans="1:9" ht="15.75" x14ac:dyDescent="0.25">
      <c r="A1745" s="105">
        <f t="shared" si="27"/>
        <v>1727</v>
      </c>
      <c r="B1745" s="2"/>
      <c r="C1745" s="35"/>
      <c r="D1745" s="36"/>
      <c r="E1745" s="38" t="str">
        <f>IF(NOT(ISBLANK(D1745)), LOOKUP(MONTH(D1745),{1,4,7,10},{"Q3","Q4","Q1","Q2"}), "")</f>
        <v/>
      </c>
      <c r="F1745" s="2"/>
      <c r="G1745" s="2"/>
      <c r="H1745" s="2"/>
      <c r="I1745" s="2"/>
    </row>
    <row r="1746" spans="1:9" ht="15.75" x14ac:dyDescent="0.25">
      <c r="A1746" s="105">
        <f t="shared" si="27"/>
        <v>1728</v>
      </c>
      <c r="B1746" s="2"/>
      <c r="C1746" s="35"/>
      <c r="D1746" s="36"/>
      <c r="E1746" s="38" t="str">
        <f>IF(NOT(ISBLANK(D1746)), LOOKUP(MONTH(D1746),{1,4,7,10},{"Q3","Q4","Q1","Q2"}), "")</f>
        <v/>
      </c>
      <c r="F1746" s="2"/>
      <c r="G1746" s="2"/>
      <c r="H1746" s="2"/>
      <c r="I1746" s="2"/>
    </row>
    <row r="1747" spans="1:9" ht="15.75" x14ac:dyDescent="0.25">
      <c r="A1747" s="105">
        <f t="shared" si="27"/>
        <v>1729</v>
      </c>
      <c r="B1747" s="2"/>
      <c r="C1747" s="35"/>
      <c r="D1747" s="36"/>
      <c r="E1747" s="38" t="str">
        <f>IF(NOT(ISBLANK(D1747)), LOOKUP(MONTH(D1747),{1,4,7,10},{"Q3","Q4","Q1","Q2"}), "")</f>
        <v/>
      </c>
      <c r="F1747" s="2"/>
      <c r="G1747" s="2"/>
      <c r="H1747" s="2"/>
      <c r="I1747" s="2"/>
    </row>
    <row r="1748" spans="1:9" ht="15.75" x14ac:dyDescent="0.25">
      <c r="A1748" s="105">
        <f t="shared" si="27"/>
        <v>1730</v>
      </c>
      <c r="B1748" s="2"/>
      <c r="C1748" s="35"/>
      <c r="D1748" s="36"/>
      <c r="E1748" s="38" t="str">
        <f>IF(NOT(ISBLANK(D1748)), LOOKUP(MONTH(D1748),{1,4,7,10},{"Q3","Q4","Q1","Q2"}), "")</f>
        <v/>
      </c>
      <c r="F1748" s="2"/>
      <c r="G1748" s="2"/>
      <c r="H1748" s="2"/>
      <c r="I1748" s="2"/>
    </row>
    <row r="1749" spans="1:9" ht="15.75" x14ac:dyDescent="0.25">
      <c r="A1749" s="105">
        <f t="shared" ref="A1749:A1812" si="28">A1748+$A$19</f>
        <v>1731</v>
      </c>
      <c r="B1749" s="2"/>
      <c r="C1749" s="35"/>
      <c r="D1749" s="36"/>
      <c r="E1749" s="38" t="str">
        <f>IF(NOT(ISBLANK(D1749)), LOOKUP(MONTH(D1749),{1,4,7,10},{"Q3","Q4","Q1","Q2"}), "")</f>
        <v/>
      </c>
      <c r="F1749" s="2"/>
      <c r="G1749" s="2"/>
      <c r="H1749" s="2"/>
      <c r="I1749" s="2"/>
    </row>
    <row r="1750" spans="1:9" ht="15.75" x14ac:dyDescent="0.25">
      <c r="A1750" s="105">
        <f t="shared" si="28"/>
        <v>1732</v>
      </c>
      <c r="B1750" s="2"/>
      <c r="C1750" s="35"/>
      <c r="D1750" s="36"/>
      <c r="E1750" s="38" t="str">
        <f>IF(NOT(ISBLANK(D1750)), LOOKUP(MONTH(D1750),{1,4,7,10},{"Q3","Q4","Q1","Q2"}), "")</f>
        <v/>
      </c>
      <c r="F1750" s="2"/>
      <c r="G1750" s="2"/>
      <c r="H1750" s="2"/>
      <c r="I1750" s="2"/>
    </row>
    <row r="1751" spans="1:9" ht="15.75" x14ac:dyDescent="0.25">
      <c r="A1751" s="105">
        <f t="shared" si="28"/>
        <v>1733</v>
      </c>
      <c r="B1751" s="2"/>
      <c r="C1751" s="35"/>
      <c r="D1751" s="36"/>
      <c r="E1751" s="38" t="str">
        <f>IF(NOT(ISBLANK(D1751)), LOOKUP(MONTH(D1751),{1,4,7,10},{"Q3","Q4","Q1","Q2"}), "")</f>
        <v/>
      </c>
      <c r="F1751" s="2"/>
      <c r="G1751" s="2"/>
      <c r="H1751" s="2"/>
      <c r="I1751" s="2"/>
    </row>
    <row r="1752" spans="1:9" ht="15.75" x14ac:dyDescent="0.25">
      <c r="A1752" s="105">
        <f t="shared" si="28"/>
        <v>1734</v>
      </c>
      <c r="B1752" s="2"/>
      <c r="C1752" s="35"/>
      <c r="D1752" s="36"/>
      <c r="E1752" s="38" t="str">
        <f>IF(NOT(ISBLANK(D1752)), LOOKUP(MONTH(D1752),{1,4,7,10},{"Q3","Q4","Q1","Q2"}), "")</f>
        <v/>
      </c>
      <c r="F1752" s="2"/>
      <c r="G1752" s="2"/>
      <c r="H1752" s="2"/>
      <c r="I1752" s="2"/>
    </row>
    <row r="1753" spans="1:9" ht="15.75" x14ac:dyDescent="0.25">
      <c r="A1753" s="105">
        <f t="shared" si="28"/>
        <v>1735</v>
      </c>
      <c r="B1753" s="2"/>
      <c r="C1753" s="35"/>
      <c r="D1753" s="36"/>
      <c r="E1753" s="38" t="str">
        <f>IF(NOT(ISBLANK(D1753)), LOOKUP(MONTH(D1753),{1,4,7,10},{"Q3","Q4","Q1","Q2"}), "")</f>
        <v/>
      </c>
      <c r="F1753" s="2"/>
      <c r="G1753" s="2"/>
      <c r="H1753" s="2"/>
      <c r="I1753" s="2"/>
    </row>
    <row r="1754" spans="1:9" ht="15.75" x14ac:dyDescent="0.25">
      <c r="A1754" s="105">
        <f t="shared" si="28"/>
        <v>1736</v>
      </c>
      <c r="B1754" s="2"/>
      <c r="C1754" s="35"/>
      <c r="D1754" s="36"/>
      <c r="E1754" s="38" t="str">
        <f>IF(NOT(ISBLANK(D1754)), LOOKUP(MONTH(D1754),{1,4,7,10},{"Q3","Q4","Q1","Q2"}), "")</f>
        <v/>
      </c>
      <c r="F1754" s="2"/>
      <c r="G1754" s="2"/>
      <c r="H1754" s="2"/>
      <c r="I1754" s="2"/>
    </row>
    <row r="1755" spans="1:9" ht="15.75" x14ac:dyDescent="0.25">
      <c r="A1755" s="105">
        <f t="shared" si="28"/>
        <v>1737</v>
      </c>
      <c r="B1755" s="2"/>
      <c r="C1755" s="35"/>
      <c r="D1755" s="36"/>
      <c r="E1755" s="38" t="str">
        <f>IF(NOT(ISBLANK(D1755)), LOOKUP(MONTH(D1755),{1,4,7,10},{"Q3","Q4","Q1","Q2"}), "")</f>
        <v/>
      </c>
      <c r="F1755" s="2"/>
      <c r="G1755" s="2"/>
      <c r="H1755" s="2"/>
      <c r="I1755" s="2"/>
    </row>
    <row r="1756" spans="1:9" ht="15.75" x14ac:dyDescent="0.25">
      <c r="A1756" s="105">
        <f t="shared" si="28"/>
        <v>1738</v>
      </c>
      <c r="B1756" s="2"/>
      <c r="C1756" s="35"/>
      <c r="D1756" s="36"/>
      <c r="E1756" s="38" t="str">
        <f>IF(NOT(ISBLANK(D1756)), LOOKUP(MONTH(D1756),{1,4,7,10},{"Q3","Q4","Q1","Q2"}), "")</f>
        <v/>
      </c>
      <c r="F1756" s="2"/>
      <c r="G1756" s="2"/>
      <c r="H1756" s="2"/>
      <c r="I1756" s="2"/>
    </row>
    <row r="1757" spans="1:9" ht="15.75" x14ac:dyDescent="0.25">
      <c r="A1757" s="105">
        <f t="shared" si="28"/>
        <v>1739</v>
      </c>
      <c r="B1757" s="2"/>
      <c r="C1757" s="35"/>
      <c r="D1757" s="36"/>
      <c r="E1757" s="38" t="str">
        <f>IF(NOT(ISBLANK(D1757)), LOOKUP(MONTH(D1757),{1,4,7,10},{"Q3","Q4","Q1","Q2"}), "")</f>
        <v/>
      </c>
      <c r="F1757" s="2"/>
      <c r="G1757" s="2"/>
      <c r="H1757" s="2"/>
      <c r="I1757" s="2"/>
    </row>
    <row r="1758" spans="1:9" ht="15.75" x14ac:dyDescent="0.25">
      <c r="A1758" s="105">
        <f t="shared" si="28"/>
        <v>1740</v>
      </c>
      <c r="B1758" s="2"/>
      <c r="C1758" s="35"/>
      <c r="D1758" s="36"/>
      <c r="E1758" s="38" t="str">
        <f>IF(NOT(ISBLANK(D1758)), LOOKUP(MONTH(D1758),{1,4,7,10},{"Q3","Q4","Q1","Q2"}), "")</f>
        <v/>
      </c>
      <c r="F1758" s="2"/>
      <c r="G1758" s="2"/>
      <c r="H1758" s="2"/>
      <c r="I1758" s="2"/>
    </row>
    <row r="1759" spans="1:9" ht="15.75" x14ac:dyDescent="0.25">
      <c r="A1759" s="105">
        <f t="shared" si="28"/>
        <v>1741</v>
      </c>
      <c r="B1759" s="2"/>
      <c r="C1759" s="35"/>
      <c r="D1759" s="36"/>
      <c r="E1759" s="38" t="str">
        <f>IF(NOT(ISBLANK(D1759)), LOOKUP(MONTH(D1759),{1,4,7,10},{"Q3","Q4","Q1","Q2"}), "")</f>
        <v/>
      </c>
      <c r="F1759" s="2"/>
      <c r="G1759" s="2"/>
      <c r="H1759" s="2"/>
      <c r="I1759" s="2"/>
    </row>
    <row r="1760" spans="1:9" ht="15.75" x14ac:dyDescent="0.25">
      <c r="A1760" s="105">
        <f t="shared" si="28"/>
        <v>1742</v>
      </c>
      <c r="B1760" s="2"/>
      <c r="C1760" s="35"/>
      <c r="D1760" s="36"/>
      <c r="E1760" s="38" t="str">
        <f>IF(NOT(ISBLANK(D1760)), LOOKUP(MONTH(D1760),{1,4,7,10},{"Q3","Q4","Q1","Q2"}), "")</f>
        <v/>
      </c>
      <c r="F1760" s="2"/>
      <c r="G1760" s="2"/>
      <c r="H1760" s="2"/>
      <c r="I1760" s="2"/>
    </row>
    <row r="1761" spans="1:9" ht="15.75" x14ac:dyDescent="0.25">
      <c r="A1761" s="105">
        <f t="shared" si="28"/>
        <v>1743</v>
      </c>
      <c r="B1761" s="2"/>
      <c r="C1761" s="35"/>
      <c r="D1761" s="36"/>
      <c r="E1761" s="38" t="str">
        <f>IF(NOT(ISBLANK(D1761)), LOOKUP(MONTH(D1761),{1,4,7,10},{"Q3","Q4","Q1","Q2"}), "")</f>
        <v/>
      </c>
      <c r="F1761" s="2"/>
      <c r="G1761" s="2"/>
      <c r="H1761" s="2"/>
      <c r="I1761" s="2"/>
    </row>
    <row r="1762" spans="1:9" ht="15.75" x14ac:dyDescent="0.25">
      <c r="A1762" s="105">
        <f t="shared" si="28"/>
        <v>1744</v>
      </c>
      <c r="B1762" s="2"/>
      <c r="C1762" s="35"/>
      <c r="D1762" s="36"/>
      <c r="E1762" s="38" t="str">
        <f>IF(NOT(ISBLANK(D1762)), LOOKUP(MONTH(D1762),{1,4,7,10},{"Q3","Q4","Q1","Q2"}), "")</f>
        <v/>
      </c>
      <c r="F1762" s="2"/>
      <c r="G1762" s="2"/>
      <c r="H1762" s="2"/>
      <c r="I1762" s="2"/>
    </row>
    <row r="1763" spans="1:9" ht="15.75" x14ac:dyDescent="0.25">
      <c r="A1763" s="105">
        <f t="shared" si="28"/>
        <v>1745</v>
      </c>
      <c r="B1763" s="2"/>
      <c r="C1763" s="35"/>
      <c r="D1763" s="36"/>
      <c r="E1763" s="38" t="str">
        <f>IF(NOT(ISBLANK(D1763)), LOOKUP(MONTH(D1763),{1,4,7,10},{"Q3","Q4","Q1","Q2"}), "")</f>
        <v/>
      </c>
      <c r="F1763" s="2"/>
      <c r="G1763" s="2"/>
      <c r="H1763" s="2"/>
      <c r="I1763" s="2"/>
    </row>
    <row r="1764" spans="1:9" ht="15.75" x14ac:dyDescent="0.25">
      <c r="A1764" s="105">
        <f t="shared" si="28"/>
        <v>1746</v>
      </c>
      <c r="B1764" s="2"/>
      <c r="C1764" s="35"/>
      <c r="D1764" s="36"/>
      <c r="E1764" s="38" t="str">
        <f>IF(NOT(ISBLANK(D1764)), LOOKUP(MONTH(D1764),{1,4,7,10},{"Q3","Q4","Q1","Q2"}), "")</f>
        <v/>
      </c>
      <c r="F1764" s="2"/>
      <c r="G1764" s="2"/>
      <c r="H1764" s="2"/>
      <c r="I1764" s="2"/>
    </row>
    <row r="1765" spans="1:9" ht="15.75" x14ac:dyDescent="0.25">
      <c r="A1765" s="105">
        <f t="shared" si="28"/>
        <v>1747</v>
      </c>
      <c r="B1765" s="2"/>
      <c r="C1765" s="35"/>
      <c r="D1765" s="36"/>
      <c r="E1765" s="38" t="str">
        <f>IF(NOT(ISBLANK(D1765)), LOOKUP(MONTH(D1765),{1,4,7,10},{"Q3","Q4","Q1","Q2"}), "")</f>
        <v/>
      </c>
      <c r="F1765" s="2"/>
      <c r="G1765" s="2"/>
      <c r="H1765" s="2"/>
      <c r="I1765" s="2"/>
    </row>
    <row r="1766" spans="1:9" ht="15.75" x14ac:dyDescent="0.25">
      <c r="A1766" s="105">
        <f t="shared" si="28"/>
        <v>1748</v>
      </c>
      <c r="B1766" s="2"/>
      <c r="C1766" s="35"/>
      <c r="D1766" s="36"/>
      <c r="E1766" s="38" t="str">
        <f>IF(NOT(ISBLANK(D1766)), LOOKUP(MONTH(D1766),{1,4,7,10},{"Q3","Q4","Q1","Q2"}), "")</f>
        <v/>
      </c>
      <c r="F1766" s="2"/>
      <c r="G1766" s="2"/>
      <c r="H1766" s="2"/>
      <c r="I1766" s="2"/>
    </row>
    <row r="1767" spans="1:9" ht="15.75" x14ac:dyDescent="0.25">
      <c r="A1767" s="105">
        <f t="shared" si="28"/>
        <v>1749</v>
      </c>
      <c r="B1767" s="2"/>
      <c r="C1767" s="35"/>
      <c r="D1767" s="36"/>
      <c r="E1767" s="38" t="str">
        <f>IF(NOT(ISBLANK(D1767)), LOOKUP(MONTH(D1767),{1,4,7,10},{"Q3","Q4","Q1","Q2"}), "")</f>
        <v/>
      </c>
      <c r="F1767" s="2"/>
      <c r="G1767" s="2"/>
      <c r="H1767" s="2"/>
      <c r="I1767" s="2"/>
    </row>
    <row r="1768" spans="1:9" ht="15.75" x14ac:dyDescent="0.25">
      <c r="A1768" s="105">
        <f t="shared" si="28"/>
        <v>1750</v>
      </c>
      <c r="B1768" s="2"/>
      <c r="C1768" s="35"/>
      <c r="D1768" s="36"/>
      <c r="E1768" s="38" t="str">
        <f>IF(NOT(ISBLANK(D1768)), LOOKUP(MONTH(D1768),{1,4,7,10},{"Q3","Q4","Q1","Q2"}), "")</f>
        <v/>
      </c>
      <c r="F1768" s="2"/>
      <c r="G1768" s="2"/>
      <c r="H1768" s="2"/>
      <c r="I1768" s="2"/>
    </row>
    <row r="1769" spans="1:9" ht="15.75" x14ac:dyDescent="0.25">
      <c r="A1769" s="105">
        <f t="shared" si="28"/>
        <v>1751</v>
      </c>
      <c r="B1769" s="2"/>
      <c r="C1769" s="35"/>
      <c r="D1769" s="36"/>
      <c r="E1769" s="38" t="str">
        <f>IF(NOT(ISBLANK(D1769)), LOOKUP(MONTH(D1769),{1,4,7,10},{"Q3","Q4","Q1","Q2"}), "")</f>
        <v/>
      </c>
      <c r="F1769" s="2"/>
      <c r="G1769" s="2"/>
      <c r="H1769" s="2"/>
      <c r="I1769" s="2"/>
    </row>
    <row r="1770" spans="1:9" ht="15.75" x14ac:dyDescent="0.25">
      <c r="A1770" s="105">
        <f t="shared" si="28"/>
        <v>1752</v>
      </c>
      <c r="B1770" s="2"/>
      <c r="C1770" s="35"/>
      <c r="D1770" s="36"/>
      <c r="E1770" s="38" t="str">
        <f>IF(NOT(ISBLANK(D1770)), LOOKUP(MONTH(D1770),{1,4,7,10},{"Q3","Q4","Q1","Q2"}), "")</f>
        <v/>
      </c>
      <c r="F1770" s="2"/>
      <c r="G1770" s="2"/>
      <c r="H1770" s="2"/>
      <c r="I1770" s="2"/>
    </row>
    <row r="1771" spans="1:9" ht="15.75" x14ac:dyDescent="0.25">
      <c r="A1771" s="105">
        <f t="shared" si="28"/>
        <v>1753</v>
      </c>
      <c r="B1771" s="2"/>
      <c r="C1771" s="35"/>
      <c r="D1771" s="36"/>
      <c r="E1771" s="38" t="str">
        <f>IF(NOT(ISBLANK(D1771)), LOOKUP(MONTH(D1771),{1,4,7,10},{"Q3","Q4","Q1","Q2"}), "")</f>
        <v/>
      </c>
      <c r="F1771" s="2"/>
      <c r="G1771" s="2"/>
      <c r="H1771" s="2"/>
      <c r="I1771" s="2"/>
    </row>
    <row r="1772" spans="1:9" ht="15.75" x14ac:dyDescent="0.25">
      <c r="A1772" s="105">
        <f t="shared" si="28"/>
        <v>1754</v>
      </c>
      <c r="B1772" s="2"/>
      <c r="C1772" s="35"/>
      <c r="D1772" s="36"/>
      <c r="E1772" s="38" t="str">
        <f>IF(NOT(ISBLANK(D1772)), LOOKUP(MONTH(D1772),{1,4,7,10},{"Q3","Q4","Q1","Q2"}), "")</f>
        <v/>
      </c>
      <c r="F1772" s="2"/>
      <c r="G1772" s="2"/>
      <c r="H1772" s="2"/>
      <c r="I1772" s="2"/>
    </row>
    <row r="1773" spans="1:9" ht="15.75" x14ac:dyDescent="0.25">
      <c r="A1773" s="105">
        <f t="shared" si="28"/>
        <v>1755</v>
      </c>
      <c r="B1773" s="2"/>
      <c r="C1773" s="35"/>
      <c r="D1773" s="36"/>
      <c r="E1773" s="38" t="str">
        <f>IF(NOT(ISBLANK(D1773)), LOOKUP(MONTH(D1773),{1,4,7,10},{"Q3","Q4","Q1","Q2"}), "")</f>
        <v/>
      </c>
      <c r="F1773" s="2"/>
      <c r="G1773" s="2"/>
      <c r="H1773" s="2"/>
      <c r="I1773" s="2"/>
    </row>
    <row r="1774" spans="1:9" ht="15.75" x14ac:dyDescent="0.25">
      <c r="A1774" s="105">
        <f t="shared" si="28"/>
        <v>1756</v>
      </c>
      <c r="B1774" s="2"/>
      <c r="C1774" s="35"/>
      <c r="D1774" s="36"/>
      <c r="E1774" s="38" t="str">
        <f>IF(NOT(ISBLANK(D1774)), LOOKUP(MONTH(D1774),{1,4,7,10},{"Q3","Q4","Q1","Q2"}), "")</f>
        <v/>
      </c>
      <c r="F1774" s="2"/>
      <c r="G1774" s="2"/>
      <c r="H1774" s="2"/>
      <c r="I1774" s="2"/>
    </row>
    <row r="1775" spans="1:9" ht="15.75" x14ac:dyDescent="0.25">
      <c r="A1775" s="105">
        <f t="shared" si="28"/>
        <v>1757</v>
      </c>
      <c r="B1775" s="2"/>
      <c r="C1775" s="35"/>
      <c r="D1775" s="36"/>
      <c r="E1775" s="38" t="str">
        <f>IF(NOT(ISBLANK(D1775)), LOOKUP(MONTH(D1775),{1,4,7,10},{"Q3","Q4","Q1","Q2"}), "")</f>
        <v/>
      </c>
      <c r="F1775" s="2"/>
      <c r="G1775" s="2"/>
      <c r="H1775" s="2"/>
      <c r="I1775" s="2"/>
    </row>
    <row r="1776" spans="1:9" ht="15.75" x14ac:dyDescent="0.25">
      <c r="A1776" s="105">
        <f t="shared" si="28"/>
        <v>1758</v>
      </c>
      <c r="B1776" s="2"/>
      <c r="C1776" s="35"/>
      <c r="D1776" s="36"/>
      <c r="E1776" s="38" t="str">
        <f>IF(NOT(ISBLANK(D1776)), LOOKUP(MONTH(D1776),{1,4,7,10},{"Q3","Q4","Q1","Q2"}), "")</f>
        <v/>
      </c>
      <c r="F1776" s="2"/>
      <c r="G1776" s="2"/>
      <c r="H1776" s="2"/>
      <c r="I1776" s="2"/>
    </row>
    <row r="1777" spans="1:9" ht="15.75" x14ac:dyDescent="0.25">
      <c r="A1777" s="105">
        <f t="shared" si="28"/>
        <v>1759</v>
      </c>
      <c r="B1777" s="2"/>
      <c r="C1777" s="35"/>
      <c r="D1777" s="36"/>
      <c r="E1777" s="38" t="str">
        <f>IF(NOT(ISBLANK(D1777)), LOOKUP(MONTH(D1777),{1,4,7,10},{"Q3","Q4","Q1","Q2"}), "")</f>
        <v/>
      </c>
      <c r="F1777" s="2"/>
      <c r="G1777" s="2"/>
      <c r="H1777" s="2"/>
      <c r="I1777" s="2"/>
    </row>
    <row r="1778" spans="1:9" ht="15.75" x14ac:dyDescent="0.25">
      <c r="A1778" s="105">
        <f t="shared" si="28"/>
        <v>1760</v>
      </c>
      <c r="B1778" s="2"/>
      <c r="C1778" s="35"/>
      <c r="D1778" s="36"/>
      <c r="E1778" s="38" t="str">
        <f>IF(NOT(ISBLANK(D1778)), LOOKUP(MONTH(D1778),{1,4,7,10},{"Q3","Q4","Q1","Q2"}), "")</f>
        <v/>
      </c>
      <c r="F1778" s="2"/>
      <c r="G1778" s="2"/>
      <c r="H1778" s="2"/>
      <c r="I1778" s="2"/>
    </row>
    <row r="1779" spans="1:9" ht="15.75" x14ac:dyDescent="0.25">
      <c r="A1779" s="105">
        <f t="shared" si="28"/>
        <v>1761</v>
      </c>
      <c r="B1779" s="2"/>
      <c r="C1779" s="35"/>
      <c r="D1779" s="36"/>
      <c r="E1779" s="38" t="str">
        <f>IF(NOT(ISBLANK(D1779)), LOOKUP(MONTH(D1779),{1,4,7,10},{"Q3","Q4","Q1","Q2"}), "")</f>
        <v/>
      </c>
      <c r="F1779" s="2"/>
      <c r="G1779" s="2"/>
      <c r="H1779" s="2"/>
      <c r="I1779" s="2"/>
    </row>
    <row r="1780" spans="1:9" ht="15.75" x14ac:dyDescent="0.25">
      <c r="A1780" s="105">
        <f t="shared" si="28"/>
        <v>1762</v>
      </c>
      <c r="B1780" s="2"/>
      <c r="C1780" s="35"/>
      <c r="D1780" s="36"/>
      <c r="E1780" s="38" t="str">
        <f>IF(NOT(ISBLANK(D1780)), LOOKUP(MONTH(D1780),{1,4,7,10},{"Q3","Q4","Q1","Q2"}), "")</f>
        <v/>
      </c>
      <c r="F1780" s="2"/>
      <c r="G1780" s="2"/>
      <c r="H1780" s="2"/>
      <c r="I1780" s="2"/>
    </row>
    <row r="1781" spans="1:9" ht="15.75" x14ac:dyDescent="0.25">
      <c r="A1781" s="105">
        <f t="shared" si="28"/>
        <v>1763</v>
      </c>
      <c r="B1781" s="2"/>
      <c r="C1781" s="35"/>
      <c r="D1781" s="36"/>
      <c r="E1781" s="38" t="str">
        <f>IF(NOT(ISBLANK(D1781)), LOOKUP(MONTH(D1781),{1,4,7,10},{"Q3","Q4","Q1","Q2"}), "")</f>
        <v/>
      </c>
      <c r="F1781" s="2"/>
      <c r="G1781" s="2"/>
      <c r="H1781" s="2"/>
      <c r="I1781" s="2"/>
    </row>
    <row r="1782" spans="1:9" ht="15.75" x14ac:dyDescent="0.25">
      <c r="A1782" s="105">
        <f t="shared" si="28"/>
        <v>1764</v>
      </c>
      <c r="B1782" s="2"/>
      <c r="C1782" s="35"/>
      <c r="D1782" s="36"/>
      <c r="E1782" s="38" t="str">
        <f>IF(NOT(ISBLANK(D1782)), LOOKUP(MONTH(D1782),{1,4,7,10},{"Q3","Q4","Q1","Q2"}), "")</f>
        <v/>
      </c>
      <c r="F1782" s="2"/>
      <c r="G1782" s="2"/>
      <c r="H1782" s="2"/>
      <c r="I1782" s="2"/>
    </row>
    <row r="1783" spans="1:9" ht="15.75" x14ac:dyDescent="0.25">
      <c r="A1783" s="105">
        <f t="shared" si="28"/>
        <v>1765</v>
      </c>
      <c r="B1783" s="2"/>
      <c r="C1783" s="35"/>
      <c r="D1783" s="36"/>
      <c r="E1783" s="38" t="str">
        <f>IF(NOT(ISBLANK(D1783)), LOOKUP(MONTH(D1783),{1,4,7,10},{"Q3","Q4","Q1","Q2"}), "")</f>
        <v/>
      </c>
      <c r="F1783" s="2"/>
      <c r="G1783" s="2"/>
      <c r="H1783" s="2"/>
      <c r="I1783" s="2"/>
    </row>
    <row r="1784" spans="1:9" ht="15.75" x14ac:dyDescent="0.25">
      <c r="A1784" s="105">
        <f t="shared" si="28"/>
        <v>1766</v>
      </c>
      <c r="B1784" s="2"/>
      <c r="C1784" s="35"/>
      <c r="D1784" s="36"/>
      <c r="E1784" s="38" t="str">
        <f>IF(NOT(ISBLANK(D1784)), LOOKUP(MONTH(D1784),{1,4,7,10},{"Q3","Q4","Q1","Q2"}), "")</f>
        <v/>
      </c>
      <c r="F1784" s="2"/>
      <c r="G1784" s="2"/>
      <c r="H1784" s="2"/>
      <c r="I1784" s="2"/>
    </row>
    <row r="1785" spans="1:9" ht="15.75" x14ac:dyDescent="0.25">
      <c r="A1785" s="105">
        <f t="shared" si="28"/>
        <v>1767</v>
      </c>
      <c r="B1785" s="2"/>
      <c r="C1785" s="35"/>
      <c r="D1785" s="36"/>
      <c r="E1785" s="38" t="str">
        <f>IF(NOT(ISBLANK(D1785)), LOOKUP(MONTH(D1785),{1,4,7,10},{"Q3","Q4","Q1","Q2"}), "")</f>
        <v/>
      </c>
      <c r="F1785" s="2"/>
      <c r="G1785" s="2"/>
      <c r="H1785" s="2"/>
      <c r="I1785" s="2"/>
    </row>
    <row r="1786" spans="1:9" ht="15.75" x14ac:dyDescent="0.25">
      <c r="A1786" s="105">
        <f t="shared" si="28"/>
        <v>1768</v>
      </c>
      <c r="B1786" s="2"/>
      <c r="C1786" s="35"/>
      <c r="D1786" s="36"/>
      <c r="E1786" s="38" t="str">
        <f>IF(NOT(ISBLANK(D1786)), LOOKUP(MONTH(D1786),{1,4,7,10},{"Q3","Q4","Q1","Q2"}), "")</f>
        <v/>
      </c>
      <c r="F1786" s="2"/>
      <c r="G1786" s="2"/>
      <c r="H1786" s="2"/>
      <c r="I1786" s="2"/>
    </row>
    <row r="1787" spans="1:9" ht="15.75" x14ac:dyDescent="0.25">
      <c r="A1787" s="105">
        <f t="shared" si="28"/>
        <v>1769</v>
      </c>
      <c r="B1787" s="2"/>
      <c r="C1787" s="35"/>
      <c r="D1787" s="36"/>
      <c r="E1787" s="38" t="str">
        <f>IF(NOT(ISBLANK(D1787)), LOOKUP(MONTH(D1787),{1,4,7,10},{"Q3","Q4","Q1","Q2"}), "")</f>
        <v/>
      </c>
      <c r="F1787" s="2"/>
      <c r="G1787" s="2"/>
      <c r="H1787" s="2"/>
      <c r="I1787" s="2"/>
    </row>
    <row r="1788" spans="1:9" ht="15.75" x14ac:dyDescent="0.25">
      <c r="A1788" s="105">
        <f t="shared" si="28"/>
        <v>1770</v>
      </c>
      <c r="B1788" s="2"/>
      <c r="C1788" s="35"/>
      <c r="D1788" s="36"/>
      <c r="E1788" s="38" t="str">
        <f>IF(NOT(ISBLANK(D1788)), LOOKUP(MONTH(D1788),{1,4,7,10},{"Q3","Q4","Q1","Q2"}), "")</f>
        <v/>
      </c>
      <c r="F1788" s="2"/>
      <c r="G1788" s="2"/>
      <c r="H1788" s="2"/>
      <c r="I1788" s="2"/>
    </row>
    <row r="1789" spans="1:9" ht="15.75" x14ac:dyDescent="0.25">
      <c r="A1789" s="105">
        <f t="shared" si="28"/>
        <v>1771</v>
      </c>
      <c r="B1789" s="2"/>
      <c r="C1789" s="35"/>
      <c r="D1789" s="36"/>
      <c r="E1789" s="38" t="str">
        <f>IF(NOT(ISBLANK(D1789)), LOOKUP(MONTH(D1789),{1,4,7,10},{"Q3","Q4","Q1","Q2"}), "")</f>
        <v/>
      </c>
      <c r="F1789" s="2"/>
      <c r="G1789" s="2"/>
      <c r="H1789" s="2"/>
      <c r="I1789" s="2"/>
    </row>
    <row r="1790" spans="1:9" ht="15.75" x14ac:dyDescent="0.25">
      <c r="A1790" s="105">
        <f t="shared" si="28"/>
        <v>1772</v>
      </c>
      <c r="B1790" s="2"/>
      <c r="C1790" s="35"/>
      <c r="D1790" s="36"/>
      <c r="E1790" s="38" t="str">
        <f>IF(NOT(ISBLANK(D1790)), LOOKUP(MONTH(D1790),{1,4,7,10},{"Q3","Q4","Q1","Q2"}), "")</f>
        <v/>
      </c>
      <c r="F1790" s="2"/>
      <c r="G1790" s="2"/>
      <c r="H1790" s="2"/>
      <c r="I1790" s="2"/>
    </row>
    <row r="1791" spans="1:9" ht="15.75" x14ac:dyDescent="0.25">
      <c r="A1791" s="105">
        <f t="shared" si="28"/>
        <v>1773</v>
      </c>
      <c r="B1791" s="2"/>
      <c r="C1791" s="35"/>
      <c r="D1791" s="36"/>
      <c r="E1791" s="38" t="str">
        <f>IF(NOT(ISBLANK(D1791)), LOOKUP(MONTH(D1791),{1,4,7,10},{"Q3","Q4","Q1","Q2"}), "")</f>
        <v/>
      </c>
      <c r="F1791" s="2"/>
      <c r="G1791" s="2"/>
      <c r="H1791" s="2"/>
      <c r="I1791" s="2"/>
    </row>
    <row r="1792" spans="1:9" ht="15.75" x14ac:dyDescent="0.25">
      <c r="A1792" s="105">
        <f t="shared" si="28"/>
        <v>1774</v>
      </c>
      <c r="B1792" s="2"/>
      <c r="C1792" s="35"/>
      <c r="D1792" s="36"/>
      <c r="E1792" s="38" t="str">
        <f>IF(NOT(ISBLANK(D1792)), LOOKUP(MONTH(D1792),{1,4,7,10},{"Q3","Q4","Q1","Q2"}), "")</f>
        <v/>
      </c>
      <c r="F1792" s="2"/>
      <c r="G1792" s="2"/>
      <c r="H1792" s="2"/>
      <c r="I1792" s="2"/>
    </row>
    <row r="1793" spans="1:9" ht="15.75" x14ac:dyDescent="0.25">
      <c r="A1793" s="105">
        <f t="shared" si="28"/>
        <v>1775</v>
      </c>
      <c r="B1793" s="2"/>
      <c r="C1793" s="35"/>
      <c r="D1793" s="36"/>
      <c r="E1793" s="38" t="str">
        <f>IF(NOT(ISBLANK(D1793)), LOOKUP(MONTH(D1793),{1,4,7,10},{"Q3","Q4","Q1","Q2"}), "")</f>
        <v/>
      </c>
      <c r="F1793" s="2"/>
      <c r="G1793" s="2"/>
      <c r="H1793" s="2"/>
      <c r="I1793" s="2"/>
    </row>
    <row r="1794" spans="1:9" ht="15.75" x14ac:dyDescent="0.25">
      <c r="A1794" s="105">
        <f t="shared" si="28"/>
        <v>1776</v>
      </c>
      <c r="B1794" s="2"/>
      <c r="C1794" s="35"/>
      <c r="D1794" s="36"/>
      <c r="E1794" s="38" t="str">
        <f>IF(NOT(ISBLANK(D1794)), LOOKUP(MONTH(D1794),{1,4,7,10},{"Q3","Q4","Q1","Q2"}), "")</f>
        <v/>
      </c>
      <c r="F1794" s="2"/>
      <c r="G1794" s="2"/>
      <c r="H1794" s="2"/>
      <c r="I1794" s="2"/>
    </row>
    <row r="1795" spans="1:9" ht="15.75" x14ac:dyDescent="0.25">
      <c r="A1795" s="105">
        <f t="shared" si="28"/>
        <v>1777</v>
      </c>
      <c r="B1795" s="2"/>
      <c r="C1795" s="35"/>
      <c r="D1795" s="36"/>
      <c r="E1795" s="38" t="str">
        <f>IF(NOT(ISBLANK(D1795)), LOOKUP(MONTH(D1795),{1,4,7,10},{"Q3","Q4","Q1","Q2"}), "")</f>
        <v/>
      </c>
      <c r="F1795" s="2"/>
      <c r="G1795" s="2"/>
      <c r="H1795" s="2"/>
      <c r="I1795" s="2"/>
    </row>
    <row r="1796" spans="1:9" ht="15.75" x14ac:dyDescent="0.25">
      <c r="A1796" s="105">
        <f t="shared" si="28"/>
        <v>1778</v>
      </c>
      <c r="B1796" s="2"/>
      <c r="C1796" s="35"/>
      <c r="D1796" s="36"/>
      <c r="E1796" s="38" t="str">
        <f>IF(NOT(ISBLANK(D1796)), LOOKUP(MONTH(D1796),{1,4,7,10},{"Q3","Q4","Q1","Q2"}), "")</f>
        <v/>
      </c>
      <c r="F1796" s="2"/>
      <c r="G1796" s="2"/>
      <c r="H1796" s="2"/>
      <c r="I1796" s="2"/>
    </row>
    <row r="1797" spans="1:9" ht="15.75" x14ac:dyDescent="0.25">
      <c r="A1797" s="105">
        <f t="shared" si="28"/>
        <v>1779</v>
      </c>
      <c r="B1797" s="2"/>
      <c r="C1797" s="35"/>
      <c r="D1797" s="36"/>
      <c r="E1797" s="38" t="str">
        <f>IF(NOT(ISBLANK(D1797)), LOOKUP(MONTH(D1797),{1,4,7,10},{"Q3","Q4","Q1","Q2"}), "")</f>
        <v/>
      </c>
      <c r="F1797" s="2"/>
      <c r="G1797" s="2"/>
      <c r="H1797" s="2"/>
      <c r="I1797" s="2"/>
    </row>
    <row r="1798" spans="1:9" ht="15.75" x14ac:dyDescent="0.25">
      <c r="A1798" s="105">
        <f t="shared" si="28"/>
        <v>1780</v>
      </c>
      <c r="B1798" s="2"/>
      <c r="C1798" s="35"/>
      <c r="D1798" s="36"/>
      <c r="E1798" s="38" t="str">
        <f>IF(NOT(ISBLANK(D1798)), LOOKUP(MONTH(D1798),{1,4,7,10},{"Q3","Q4","Q1","Q2"}), "")</f>
        <v/>
      </c>
      <c r="F1798" s="2"/>
      <c r="G1798" s="2"/>
      <c r="H1798" s="2"/>
      <c r="I1798" s="2"/>
    </row>
    <row r="1799" spans="1:9" ht="15.75" x14ac:dyDescent="0.25">
      <c r="A1799" s="105">
        <f t="shared" si="28"/>
        <v>1781</v>
      </c>
      <c r="B1799" s="2"/>
      <c r="C1799" s="35"/>
      <c r="D1799" s="36"/>
      <c r="E1799" s="38" t="str">
        <f>IF(NOT(ISBLANK(D1799)), LOOKUP(MONTH(D1799),{1,4,7,10},{"Q3","Q4","Q1","Q2"}), "")</f>
        <v/>
      </c>
      <c r="F1799" s="2"/>
      <c r="G1799" s="2"/>
      <c r="H1799" s="2"/>
      <c r="I1799" s="2"/>
    </row>
    <row r="1800" spans="1:9" ht="15.75" x14ac:dyDescent="0.25">
      <c r="A1800" s="105">
        <f t="shared" si="28"/>
        <v>1782</v>
      </c>
      <c r="B1800" s="2"/>
      <c r="C1800" s="35"/>
      <c r="D1800" s="36"/>
      <c r="E1800" s="38" t="str">
        <f>IF(NOT(ISBLANK(D1800)), LOOKUP(MONTH(D1800),{1,4,7,10},{"Q3","Q4","Q1","Q2"}), "")</f>
        <v/>
      </c>
      <c r="F1800" s="2"/>
      <c r="G1800" s="2"/>
      <c r="H1800" s="2"/>
      <c r="I1800" s="2"/>
    </row>
    <row r="1801" spans="1:9" ht="15.75" x14ac:dyDescent="0.25">
      <c r="A1801" s="105">
        <f t="shared" si="28"/>
        <v>1783</v>
      </c>
      <c r="B1801" s="2"/>
      <c r="C1801" s="35"/>
      <c r="D1801" s="36"/>
      <c r="E1801" s="38" t="str">
        <f>IF(NOT(ISBLANK(D1801)), LOOKUP(MONTH(D1801),{1,4,7,10},{"Q3","Q4","Q1","Q2"}), "")</f>
        <v/>
      </c>
      <c r="F1801" s="2"/>
      <c r="G1801" s="2"/>
      <c r="H1801" s="2"/>
      <c r="I1801" s="2"/>
    </row>
    <row r="1802" spans="1:9" ht="15.75" x14ac:dyDescent="0.25">
      <c r="A1802" s="105">
        <f t="shared" si="28"/>
        <v>1784</v>
      </c>
      <c r="B1802" s="2"/>
      <c r="C1802" s="35"/>
      <c r="D1802" s="36"/>
      <c r="E1802" s="38" t="str">
        <f>IF(NOT(ISBLANK(D1802)), LOOKUP(MONTH(D1802),{1,4,7,10},{"Q3","Q4","Q1","Q2"}), "")</f>
        <v/>
      </c>
      <c r="F1802" s="2"/>
      <c r="G1802" s="2"/>
      <c r="H1802" s="2"/>
      <c r="I1802" s="2"/>
    </row>
    <row r="1803" spans="1:9" ht="15.75" x14ac:dyDescent="0.25">
      <c r="A1803" s="105">
        <f t="shared" si="28"/>
        <v>1785</v>
      </c>
      <c r="B1803" s="2"/>
      <c r="C1803" s="35"/>
      <c r="D1803" s="36"/>
      <c r="E1803" s="38" t="str">
        <f>IF(NOT(ISBLANK(D1803)), LOOKUP(MONTH(D1803),{1,4,7,10},{"Q3","Q4","Q1","Q2"}), "")</f>
        <v/>
      </c>
      <c r="F1803" s="2"/>
      <c r="G1803" s="2"/>
      <c r="H1803" s="2"/>
      <c r="I1803" s="2"/>
    </row>
    <row r="1804" spans="1:9" ht="15.75" x14ac:dyDescent="0.25">
      <c r="A1804" s="105">
        <f t="shared" si="28"/>
        <v>1786</v>
      </c>
      <c r="B1804" s="2"/>
      <c r="C1804" s="35"/>
      <c r="D1804" s="36"/>
      <c r="E1804" s="38" t="str">
        <f>IF(NOT(ISBLANK(D1804)), LOOKUP(MONTH(D1804),{1,4,7,10},{"Q3","Q4","Q1","Q2"}), "")</f>
        <v/>
      </c>
      <c r="F1804" s="2"/>
      <c r="G1804" s="2"/>
      <c r="H1804" s="2"/>
      <c r="I1804" s="2"/>
    </row>
    <row r="1805" spans="1:9" ht="15.75" x14ac:dyDescent="0.25">
      <c r="A1805" s="105">
        <f t="shared" si="28"/>
        <v>1787</v>
      </c>
      <c r="B1805" s="2"/>
      <c r="C1805" s="35"/>
      <c r="D1805" s="36"/>
      <c r="E1805" s="38" t="str">
        <f>IF(NOT(ISBLANK(D1805)), LOOKUP(MONTH(D1805),{1,4,7,10},{"Q3","Q4","Q1","Q2"}), "")</f>
        <v/>
      </c>
      <c r="F1805" s="2"/>
      <c r="G1805" s="2"/>
      <c r="H1805" s="2"/>
      <c r="I1805" s="2"/>
    </row>
    <row r="1806" spans="1:9" ht="15.75" x14ac:dyDescent="0.25">
      <c r="A1806" s="105">
        <f t="shared" si="28"/>
        <v>1788</v>
      </c>
      <c r="B1806" s="2"/>
      <c r="C1806" s="35"/>
      <c r="D1806" s="36"/>
      <c r="E1806" s="38" t="str">
        <f>IF(NOT(ISBLANK(D1806)), LOOKUP(MONTH(D1806),{1,4,7,10},{"Q3","Q4","Q1","Q2"}), "")</f>
        <v/>
      </c>
      <c r="F1806" s="2"/>
      <c r="G1806" s="2"/>
      <c r="H1806" s="2"/>
      <c r="I1806" s="2"/>
    </row>
    <row r="1807" spans="1:9" ht="15.75" x14ac:dyDescent="0.25">
      <c r="A1807" s="105">
        <f t="shared" si="28"/>
        <v>1789</v>
      </c>
      <c r="B1807" s="2"/>
      <c r="C1807" s="35"/>
      <c r="D1807" s="36"/>
      <c r="E1807" s="38" t="str">
        <f>IF(NOT(ISBLANK(D1807)), LOOKUP(MONTH(D1807),{1,4,7,10},{"Q3","Q4","Q1","Q2"}), "")</f>
        <v/>
      </c>
      <c r="F1807" s="2"/>
      <c r="G1807" s="2"/>
      <c r="H1807" s="2"/>
      <c r="I1807" s="2"/>
    </row>
    <row r="1808" spans="1:9" ht="15.75" x14ac:dyDescent="0.25">
      <c r="A1808" s="105">
        <f t="shared" si="28"/>
        <v>1790</v>
      </c>
      <c r="B1808" s="2"/>
      <c r="C1808" s="35"/>
      <c r="D1808" s="36"/>
      <c r="E1808" s="38" t="str">
        <f>IF(NOT(ISBLANK(D1808)), LOOKUP(MONTH(D1808),{1,4,7,10},{"Q3","Q4","Q1","Q2"}), "")</f>
        <v/>
      </c>
      <c r="F1808" s="2"/>
      <c r="G1808" s="2"/>
      <c r="H1808" s="2"/>
      <c r="I1808" s="2"/>
    </row>
    <row r="1809" spans="1:9" ht="15.75" x14ac:dyDescent="0.25">
      <c r="A1809" s="105">
        <f t="shared" si="28"/>
        <v>1791</v>
      </c>
      <c r="B1809" s="2"/>
      <c r="C1809" s="35"/>
      <c r="D1809" s="36"/>
      <c r="E1809" s="38" t="str">
        <f>IF(NOT(ISBLANK(D1809)), LOOKUP(MONTH(D1809),{1,4,7,10},{"Q3","Q4","Q1","Q2"}), "")</f>
        <v/>
      </c>
      <c r="F1809" s="2"/>
      <c r="G1809" s="2"/>
      <c r="H1809" s="2"/>
      <c r="I1809" s="2"/>
    </row>
    <row r="1810" spans="1:9" ht="15.75" x14ac:dyDescent="0.25">
      <c r="A1810" s="105">
        <f t="shared" si="28"/>
        <v>1792</v>
      </c>
      <c r="B1810" s="2"/>
      <c r="C1810" s="35"/>
      <c r="D1810" s="36"/>
      <c r="E1810" s="38" t="str">
        <f>IF(NOT(ISBLANK(D1810)), LOOKUP(MONTH(D1810),{1,4,7,10},{"Q3","Q4","Q1","Q2"}), "")</f>
        <v/>
      </c>
      <c r="F1810" s="2"/>
      <c r="G1810" s="2"/>
      <c r="H1810" s="2"/>
      <c r="I1810" s="2"/>
    </row>
    <row r="1811" spans="1:9" ht="15.75" x14ac:dyDescent="0.25">
      <c r="A1811" s="105">
        <f t="shared" si="28"/>
        <v>1793</v>
      </c>
      <c r="B1811" s="2"/>
      <c r="C1811" s="35"/>
      <c r="D1811" s="36"/>
      <c r="E1811" s="38" t="str">
        <f>IF(NOT(ISBLANK(D1811)), LOOKUP(MONTH(D1811),{1,4,7,10},{"Q3","Q4","Q1","Q2"}), "")</f>
        <v/>
      </c>
      <c r="F1811" s="2"/>
      <c r="G1811" s="2"/>
      <c r="H1811" s="2"/>
      <c r="I1811" s="2"/>
    </row>
    <row r="1812" spans="1:9" ht="15.75" x14ac:dyDescent="0.25">
      <c r="A1812" s="105">
        <f t="shared" si="28"/>
        <v>1794</v>
      </c>
      <c r="B1812" s="2"/>
      <c r="C1812" s="35"/>
      <c r="D1812" s="36"/>
      <c r="E1812" s="38" t="str">
        <f>IF(NOT(ISBLANK(D1812)), LOOKUP(MONTH(D1812),{1,4,7,10},{"Q3","Q4","Q1","Q2"}), "")</f>
        <v/>
      </c>
      <c r="F1812" s="2"/>
      <c r="G1812" s="2"/>
      <c r="H1812" s="2"/>
      <c r="I1812" s="2"/>
    </row>
    <row r="1813" spans="1:9" ht="15.75" x14ac:dyDescent="0.25">
      <c r="A1813" s="105">
        <f t="shared" ref="A1813:A1876" si="29">A1812+$A$19</f>
        <v>1795</v>
      </c>
      <c r="B1813" s="2"/>
      <c r="C1813" s="35"/>
      <c r="D1813" s="36"/>
      <c r="E1813" s="38" t="str">
        <f>IF(NOT(ISBLANK(D1813)), LOOKUP(MONTH(D1813),{1,4,7,10},{"Q3","Q4","Q1","Q2"}), "")</f>
        <v/>
      </c>
      <c r="F1813" s="2"/>
      <c r="G1813" s="2"/>
      <c r="H1813" s="2"/>
      <c r="I1813" s="2"/>
    </row>
    <row r="1814" spans="1:9" ht="15.75" x14ac:dyDescent="0.25">
      <c r="A1814" s="105">
        <f t="shared" si="29"/>
        <v>1796</v>
      </c>
      <c r="B1814" s="2"/>
      <c r="C1814" s="35"/>
      <c r="D1814" s="36"/>
      <c r="E1814" s="38" t="str">
        <f>IF(NOT(ISBLANK(D1814)), LOOKUP(MONTH(D1814),{1,4,7,10},{"Q3","Q4","Q1","Q2"}), "")</f>
        <v/>
      </c>
      <c r="F1814" s="2"/>
      <c r="G1814" s="2"/>
      <c r="H1814" s="2"/>
      <c r="I1814" s="2"/>
    </row>
    <row r="1815" spans="1:9" ht="15.75" x14ac:dyDescent="0.25">
      <c r="A1815" s="105">
        <f t="shared" si="29"/>
        <v>1797</v>
      </c>
      <c r="B1815" s="2"/>
      <c r="C1815" s="35"/>
      <c r="D1815" s="36"/>
      <c r="E1815" s="38" t="str">
        <f>IF(NOT(ISBLANK(D1815)), LOOKUP(MONTH(D1815),{1,4,7,10},{"Q3","Q4","Q1","Q2"}), "")</f>
        <v/>
      </c>
      <c r="F1815" s="2"/>
      <c r="G1815" s="2"/>
      <c r="H1815" s="2"/>
      <c r="I1815" s="2"/>
    </row>
    <row r="1816" spans="1:9" ht="15.75" x14ac:dyDescent="0.25">
      <c r="A1816" s="105">
        <f t="shared" si="29"/>
        <v>1798</v>
      </c>
      <c r="B1816" s="2"/>
      <c r="C1816" s="35"/>
      <c r="D1816" s="36"/>
      <c r="E1816" s="38" t="str">
        <f>IF(NOT(ISBLANK(D1816)), LOOKUP(MONTH(D1816),{1,4,7,10},{"Q3","Q4","Q1","Q2"}), "")</f>
        <v/>
      </c>
      <c r="F1816" s="2"/>
      <c r="G1816" s="2"/>
      <c r="H1816" s="2"/>
      <c r="I1816" s="2"/>
    </row>
    <row r="1817" spans="1:9" ht="15.75" x14ac:dyDescent="0.25">
      <c r="A1817" s="105">
        <f t="shared" si="29"/>
        <v>1799</v>
      </c>
      <c r="B1817" s="2"/>
      <c r="C1817" s="35"/>
      <c r="D1817" s="36"/>
      <c r="E1817" s="38" t="str">
        <f>IF(NOT(ISBLANK(D1817)), LOOKUP(MONTH(D1817),{1,4,7,10},{"Q3","Q4","Q1","Q2"}), "")</f>
        <v/>
      </c>
      <c r="F1817" s="2"/>
      <c r="G1817" s="2"/>
      <c r="H1817" s="2"/>
      <c r="I1817" s="2"/>
    </row>
    <row r="1818" spans="1:9" ht="15.75" x14ac:dyDescent="0.25">
      <c r="A1818" s="105">
        <f t="shared" si="29"/>
        <v>1800</v>
      </c>
      <c r="B1818" s="2"/>
      <c r="C1818" s="35"/>
      <c r="D1818" s="36"/>
      <c r="E1818" s="38" t="str">
        <f>IF(NOT(ISBLANK(D1818)), LOOKUP(MONTH(D1818),{1,4,7,10},{"Q3","Q4","Q1","Q2"}), "")</f>
        <v/>
      </c>
      <c r="F1818" s="2"/>
      <c r="G1818" s="2"/>
      <c r="H1818" s="2"/>
      <c r="I1818" s="2"/>
    </row>
    <row r="1819" spans="1:9" ht="15.75" x14ac:dyDescent="0.25">
      <c r="A1819" s="105">
        <f t="shared" si="29"/>
        <v>1801</v>
      </c>
      <c r="B1819" s="2"/>
      <c r="C1819" s="35"/>
      <c r="D1819" s="36"/>
      <c r="E1819" s="38" t="str">
        <f>IF(NOT(ISBLANK(D1819)), LOOKUP(MONTH(D1819),{1,4,7,10},{"Q3","Q4","Q1","Q2"}), "")</f>
        <v/>
      </c>
      <c r="F1819" s="2"/>
      <c r="G1819" s="2"/>
      <c r="H1819" s="2"/>
      <c r="I1819" s="2"/>
    </row>
    <row r="1820" spans="1:9" ht="15.75" x14ac:dyDescent="0.25">
      <c r="A1820" s="105">
        <f t="shared" si="29"/>
        <v>1802</v>
      </c>
      <c r="B1820" s="2"/>
      <c r="C1820" s="35"/>
      <c r="D1820" s="36"/>
      <c r="E1820" s="38" t="str">
        <f>IF(NOT(ISBLANK(D1820)), LOOKUP(MONTH(D1820),{1,4,7,10},{"Q3","Q4","Q1","Q2"}), "")</f>
        <v/>
      </c>
      <c r="F1820" s="2"/>
      <c r="G1820" s="2"/>
      <c r="H1820" s="2"/>
      <c r="I1820" s="2"/>
    </row>
    <row r="1821" spans="1:9" ht="15.75" x14ac:dyDescent="0.25">
      <c r="A1821" s="105">
        <f t="shared" si="29"/>
        <v>1803</v>
      </c>
      <c r="B1821" s="2"/>
      <c r="C1821" s="35"/>
      <c r="D1821" s="36"/>
      <c r="E1821" s="38" t="str">
        <f>IF(NOT(ISBLANK(D1821)), LOOKUP(MONTH(D1821),{1,4,7,10},{"Q3","Q4","Q1","Q2"}), "")</f>
        <v/>
      </c>
      <c r="F1821" s="2"/>
      <c r="G1821" s="2"/>
      <c r="H1821" s="2"/>
      <c r="I1821" s="2"/>
    </row>
    <row r="1822" spans="1:9" ht="15.75" x14ac:dyDescent="0.25">
      <c r="A1822" s="105">
        <f t="shared" si="29"/>
        <v>1804</v>
      </c>
      <c r="B1822" s="2"/>
      <c r="C1822" s="35"/>
      <c r="D1822" s="36"/>
      <c r="E1822" s="38" t="str">
        <f>IF(NOT(ISBLANK(D1822)), LOOKUP(MONTH(D1822),{1,4,7,10},{"Q3","Q4","Q1","Q2"}), "")</f>
        <v/>
      </c>
      <c r="F1822" s="2"/>
      <c r="G1822" s="2"/>
      <c r="H1822" s="2"/>
      <c r="I1822" s="2"/>
    </row>
    <row r="1823" spans="1:9" ht="15.75" x14ac:dyDescent="0.25">
      <c r="A1823" s="105">
        <f t="shared" si="29"/>
        <v>1805</v>
      </c>
      <c r="B1823" s="2"/>
      <c r="C1823" s="35"/>
      <c r="D1823" s="36"/>
      <c r="E1823" s="38" t="str">
        <f>IF(NOT(ISBLANK(D1823)), LOOKUP(MONTH(D1823),{1,4,7,10},{"Q3","Q4","Q1","Q2"}), "")</f>
        <v/>
      </c>
      <c r="F1823" s="2"/>
      <c r="G1823" s="2"/>
      <c r="H1823" s="2"/>
      <c r="I1823" s="2"/>
    </row>
    <row r="1824" spans="1:9" ht="15.75" x14ac:dyDescent="0.25">
      <c r="A1824" s="105">
        <f t="shared" si="29"/>
        <v>1806</v>
      </c>
      <c r="B1824" s="2"/>
      <c r="C1824" s="35"/>
      <c r="D1824" s="36"/>
      <c r="E1824" s="38" t="str">
        <f>IF(NOT(ISBLANK(D1824)), LOOKUP(MONTH(D1824),{1,4,7,10},{"Q3","Q4","Q1","Q2"}), "")</f>
        <v/>
      </c>
      <c r="F1824" s="2"/>
      <c r="G1824" s="2"/>
      <c r="H1824" s="2"/>
      <c r="I1824" s="2"/>
    </row>
    <row r="1825" spans="1:9" ht="15.75" x14ac:dyDescent="0.25">
      <c r="A1825" s="105">
        <f t="shared" si="29"/>
        <v>1807</v>
      </c>
      <c r="B1825" s="2"/>
      <c r="C1825" s="35"/>
      <c r="D1825" s="36"/>
      <c r="E1825" s="38" t="str">
        <f>IF(NOT(ISBLANK(D1825)), LOOKUP(MONTH(D1825),{1,4,7,10},{"Q3","Q4","Q1","Q2"}), "")</f>
        <v/>
      </c>
      <c r="F1825" s="2"/>
      <c r="G1825" s="2"/>
      <c r="H1825" s="2"/>
      <c r="I1825" s="2"/>
    </row>
    <row r="1826" spans="1:9" ht="15.75" x14ac:dyDescent="0.25">
      <c r="A1826" s="105">
        <f t="shared" si="29"/>
        <v>1808</v>
      </c>
      <c r="B1826" s="2"/>
      <c r="C1826" s="35"/>
      <c r="D1826" s="36"/>
      <c r="E1826" s="38" t="str">
        <f>IF(NOT(ISBLANK(D1826)), LOOKUP(MONTH(D1826),{1,4,7,10},{"Q3","Q4","Q1","Q2"}), "")</f>
        <v/>
      </c>
      <c r="F1826" s="2"/>
      <c r="G1826" s="2"/>
      <c r="H1826" s="2"/>
      <c r="I1826" s="2"/>
    </row>
    <row r="1827" spans="1:9" ht="15.75" x14ac:dyDescent="0.25">
      <c r="A1827" s="105">
        <f t="shared" si="29"/>
        <v>1809</v>
      </c>
      <c r="B1827" s="2"/>
      <c r="C1827" s="35"/>
      <c r="D1827" s="36"/>
      <c r="E1827" s="38" t="str">
        <f>IF(NOT(ISBLANK(D1827)), LOOKUP(MONTH(D1827),{1,4,7,10},{"Q3","Q4","Q1","Q2"}), "")</f>
        <v/>
      </c>
      <c r="F1827" s="2"/>
      <c r="G1827" s="2"/>
      <c r="H1827" s="2"/>
      <c r="I1827" s="2"/>
    </row>
    <row r="1828" spans="1:9" ht="15.75" x14ac:dyDescent="0.25">
      <c r="A1828" s="105">
        <f t="shared" si="29"/>
        <v>1810</v>
      </c>
      <c r="B1828" s="2"/>
      <c r="C1828" s="35"/>
      <c r="D1828" s="36"/>
      <c r="E1828" s="38" t="str">
        <f>IF(NOT(ISBLANK(D1828)), LOOKUP(MONTH(D1828),{1,4,7,10},{"Q3","Q4","Q1","Q2"}), "")</f>
        <v/>
      </c>
      <c r="F1828" s="2"/>
      <c r="G1828" s="2"/>
      <c r="H1828" s="2"/>
      <c r="I1828" s="2"/>
    </row>
    <row r="1829" spans="1:9" ht="15.75" x14ac:dyDescent="0.25">
      <c r="A1829" s="105">
        <f t="shared" si="29"/>
        <v>1811</v>
      </c>
      <c r="B1829" s="2"/>
      <c r="C1829" s="35"/>
      <c r="D1829" s="36"/>
      <c r="E1829" s="38" t="str">
        <f>IF(NOT(ISBLANK(D1829)), LOOKUP(MONTH(D1829),{1,4,7,10},{"Q3","Q4","Q1","Q2"}), "")</f>
        <v/>
      </c>
      <c r="F1829" s="2"/>
      <c r="G1829" s="2"/>
      <c r="H1829" s="2"/>
      <c r="I1829" s="2"/>
    </row>
    <row r="1830" spans="1:9" ht="15.75" x14ac:dyDescent="0.25">
      <c r="A1830" s="105">
        <f t="shared" si="29"/>
        <v>1812</v>
      </c>
      <c r="B1830" s="2"/>
      <c r="C1830" s="35"/>
      <c r="D1830" s="36"/>
      <c r="E1830" s="38" t="str">
        <f>IF(NOT(ISBLANK(D1830)), LOOKUP(MONTH(D1830),{1,4,7,10},{"Q3","Q4","Q1","Q2"}), "")</f>
        <v/>
      </c>
      <c r="F1830" s="2"/>
      <c r="G1830" s="2"/>
      <c r="H1830" s="2"/>
      <c r="I1830" s="2"/>
    </row>
    <row r="1831" spans="1:9" ht="15.75" x14ac:dyDescent="0.25">
      <c r="A1831" s="105">
        <f t="shared" si="29"/>
        <v>1813</v>
      </c>
      <c r="B1831" s="2"/>
      <c r="C1831" s="35"/>
      <c r="D1831" s="36"/>
      <c r="E1831" s="38" t="str">
        <f>IF(NOT(ISBLANK(D1831)), LOOKUP(MONTH(D1831),{1,4,7,10},{"Q3","Q4","Q1","Q2"}), "")</f>
        <v/>
      </c>
      <c r="F1831" s="2"/>
      <c r="G1831" s="2"/>
      <c r="H1831" s="2"/>
      <c r="I1831" s="2"/>
    </row>
    <row r="1832" spans="1:9" ht="15.75" x14ac:dyDescent="0.25">
      <c r="A1832" s="105">
        <f t="shared" si="29"/>
        <v>1814</v>
      </c>
      <c r="B1832" s="2"/>
      <c r="C1832" s="35"/>
      <c r="D1832" s="36"/>
      <c r="E1832" s="38" t="str">
        <f>IF(NOT(ISBLANK(D1832)), LOOKUP(MONTH(D1832),{1,4,7,10},{"Q3","Q4","Q1","Q2"}), "")</f>
        <v/>
      </c>
      <c r="F1832" s="2"/>
      <c r="G1832" s="2"/>
      <c r="H1832" s="2"/>
      <c r="I1832" s="2"/>
    </row>
    <row r="1833" spans="1:9" ht="15.75" x14ac:dyDescent="0.25">
      <c r="A1833" s="105">
        <f t="shared" si="29"/>
        <v>1815</v>
      </c>
      <c r="B1833" s="2"/>
      <c r="C1833" s="35"/>
      <c r="D1833" s="36"/>
      <c r="E1833" s="38" t="str">
        <f>IF(NOT(ISBLANK(D1833)), LOOKUP(MONTH(D1833),{1,4,7,10},{"Q3","Q4","Q1","Q2"}), "")</f>
        <v/>
      </c>
      <c r="F1833" s="2"/>
      <c r="G1833" s="2"/>
      <c r="H1833" s="2"/>
      <c r="I1833" s="2"/>
    </row>
    <row r="1834" spans="1:9" ht="15.75" x14ac:dyDescent="0.25">
      <c r="A1834" s="105">
        <f t="shared" si="29"/>
        <v>1816</v>
      </c>
      <c r="B1834" s="2"/>
      <c r="C1834" s="35"/>
      <c r="D1834" s="36"/>
      <c r="E1834" s="38" t="str">
        <f>IF(NOT(ISBLANK(D1834)), LOOKUP(MONTH(D1834),{1,4,7,10},{"Q3","Q4","Q1","Q2"}), "")</f>
        <v/>
      </c>
      <c r="F1834" s="2"/>
      <c r="G1834" s="2"/>
      <c r="H1834" s="2"/>
      <c r="I1834" s="2"/>
    </row>
    <row r="1835" spans="1:9" ht="15.75" x14ac:dyDescent="0.25">
      <c r="A1835" s="105">
        <f t="shared" si="29"/>
        <v>1817</v>
      </c>
      <c r="B1835" s="2"/>
      <c r="C1835" s="35"/>
      <c r="D1835" s="36"/>
      <c r="E1835" s="38" t="str">
        <f>IF(NOT(ISBLANK(D1835)), LOOKUP(MONTH(D1835),{1,4,7,10},{"Q3","Q4","Q1","Q2"}), "")</f>
        <v/>
      </c>
      <c r="F1835" s="2"/>
      <c r="G1835" s="2"/>
      <c r="H1835" s="2"/>
      <c r="I1835" s="2"/>
    </row>
    <row r="1836" spans="1:9" ht="15.75" x14ac:dyDescent="0.25">
      <c r="A1836" s="105">
        <f t="shared" si="29"/>
        <v>1818</v>
      </c>
      <c r="B1836" s="2"/>
      <c r="C1836" s="35"/>
      <c r="D1836" s="36"/>
      <c r="E1836" s="38" t="str">
        <f>IF(NOT(ISBLANK(D1836)), LOOKUP(MONTH(D1836),{1,4,7,10},{"Q3","Q4","Q1","Q2"}), "")</f>
        <v/>
      </c>
      <c r="F1836" s="2"/>
      <c r="G1836" s="2"/>
      <c r="H1836" s="2"/>
      <c r="I1836" s="2"/>
    </row>
    <row r="1837" spans="1:9" ht="15.75" x14ac:dyDescent="0.25">
      <c r="A1837" s="105">
        <f t="shared" si="29"/>
        <v>1819</v>
      </c>
      <c r="B1837" s="2"/>
      <c r="C1837" s="35"/>
      <c r="D1837" s="36"/>
      <c r="E1837" s="38" t="str">
        <f>IF(NOT(ISBLANK(D1837)), LOOKUP(MONTH(D1837),{1,4,7,10},{"Q3","Q4","Q1","Q2"}), "")</f>
        <v/>
      </c>
      <c r="F1837" s="2"/>
      <c r="G1837" s="2"/>
      <c r="H1837" s="2"/>
      <c r="I1837" s="2"/>
    </row>
    <row r="1838" spans="1:9" ht="15.75" x14ac:dyDescent="0.25">
      <c r="A1838" s="105">
        <f t="shared" si="29"/>
        <v>1820</v>
      </c>
      <c r="B1838" s="2"/>
      <c r="C1838" s="35"/>
      <c r="D1838" s="36"/>
      <c r="E1838" s="38" t="str">
        <f>IF(NOT(ISBLANK(D1838)), LOOKUP(MONTH(D1838),{1,4,7,10},{"Q3","Q4","Q1","Q2"}), "")</f>
        <v/>
      </c>
      <c r="F1838" s="2"/>
      <c r="G1838" s="2"/>
      <c r="H1838" s="2"/>
      <c r="I1838" s="2"/>
    </row>
    <row r="1839" spans="1:9" ht="15.75" x14ac:dyDescent="0.25">
      <c r="A1839" s="105">
        <f t="shared" si="29"/>
        <v>1821</v>
      </c>
      <c r="B1839" s="2"/>
      <c r="C1839" s="35"/>
      <c r="D1839" s="36"/>
      <c r="E1839" s="38" t="str">
        <f>IF(NOT(ISBLANK(D1839)), LOOKUP(MONTH(D1839),{1,4,7,10},{"Q3","Q4","Q1","Q2"}), "")</f>
        <v/>
      </c>
      <c r="F1839" s="2"/>
      <c r="G1839" s="2"/>
      <c r="H1839" s="2"/>
      <c r="I1839" s="2"/>
    </row>
    <row r="1840" spans="1:9" ht="15.75" x14ac:dyDescent="0.25">
      <c r="A1840" s="105">
        <f t="shared" si="29"/>
        <v>1822</v>
      </c>
      <c r="B1840" s="2"/>
      <c r="C1840" s="35"/>
      <c r="D1840" s="36"/>
      <c r="E1840" s="38" t="str">
        <f>IF(NOT(ISBLANK(D1840)), LOOKUP(MONTH(D1840),{1,4,7,10},{"Q3","Q4","Q1","Q2"}), "")</f>
        <v/>
      </c>
      <c r="F1840" s="2"/>
      <c r="G1840" s="2"/>
      <c r="H1840" s="2"/>
      <c r="I1840" s="2"/>
    </row>
    <row r="1841" spans="1:9" ht="15.75" x14ac:dyDescent="0.25">
      <c r="A1841" s="105">
        <f t="shared" si="29"/>
        <v>1823</v>
      </c>
      <c r="B1841" s="2"/>
      <c r="C1841" s="35"/>
      <c r="D1841" s="36"/>
      <c r="E1841" s="38" t="str">
        <f>IF(NOT(ISBLANK(D1841)), LOOKUP(MONTH(D1841),{1,4,7,10},{"Q3","Q4","Q1","Q2"}), "")</f>
        <v/>
      </c>
      <c r="F1841" s="2"/>
      <c r="G1841" s="2"/>
      <c r="H1841" s="2"/>
      <c r="I1841" s="2"/>
    </row>
    <row r="1842" spans="1:9" ht="15.75" x14ac:dyDescent="0.25">
      <c r="A1842" s="105">
        <f t="shared" si="29"/>
        <v>1824</v>
      </c>
      <c r="B1842" s="2"/>
      <c r="C1842" s="35"/>
      <c r="D1842" s="36"/>
      <c r="E1842" s="38" t="str">
        <f>IF(NOT(ISBLANK(D1842)), LOOKUP(MONTH(D1842),{1,4,7,10},{"Q3","Q4","Q1","Q2"}), "")</f>
        <v/>
      </c>
      <c r="F1842" s="2"/>
      <c r="G1842" s="2"/>
      <c r="H1842" s="2"/>
      <c r="I1842" s="2"/>
    </row>
    <row r="1843" spans="1:9" ht="15.75" x14ac:dyDescent="0.25">
      <c r="A1843" s="105">
        <f t="shared" si="29"/>
        <v>1825</v>
      </c>
      <c r="B1843" s="2"/>
      <c r="C1843" s="35"/>
      <c r="D1843" s="36"/>
      <c r="E1843" s="38" t="str">
        <f>IF(NOT(ISBLANK(D1843)), LOOKUP(MONTH(D1843),{1,4,7,10},{"Q3","Q4","Q1","Q2"}), "")</f>
        <v/>
      </c>
      <c r="F1843" s="2"/>
      <c r="G1843" s="2"/>
      <c r="H1843" s="2"/>
      <c r="I1843" s="2"/>
    </row>
    <row r="1844" spans="1:9" ht="15.75" x14ac:dyDescent="0.25">
      <c r="A1844" s="105">
        <f t="shared" si="29"/>
        <v>1826</v>
      </c>
      <c r="B1844" s="2"/>
      <c r="C1844" s="35"/>
      <c r="D1844" s="36"/>
      <c r="E1844" s="38" t="str">
        <f>IF(NOT(ISBLANK(D1844)), LOOKUP(MONTH(D1844),{1,4,7,10},{"Q3","Q4","Q1","Q2"}), "")</f>
        <v/>
      </c>
      <c r="F1844" s="2"/>
      <c r="G1844" s="2"/>
      <c r="H1844" s="2"/>
      <c r="I1844" s="2"/>
    </row>
    <row r="1845" spans="1:9" ht="15.75" x14ac:dyDescent="0.25">
      <c r="A1845" s="105">
        <f t="shared" si="29"/>
        <v>1827</v>
      </c>
      <c r="B1845" s="2"/>
      <c r="C1845" s="35"/>
      <c r="D1845" s="36"/>
      <c r="E1845" s="38" t="str">
        <f>IF(NOT(ISBLANK(D1845)), LOOKUP(MONTH(D1845),{1,4,7,10},{"Q3","Q4","Q1","Q2"}), "")</f>
        <v/>
      </c>
      <c r="F1845" s="2"/>
      <c r="G1845" s="2"/>
      <c r="H1845" s="2"/>
      <c r="I1845" s="2"/>
    </row>
    <row r="1846" spans="1:9" ht="15.75" x14ac:dyDescent="0.25">
      <c r="A1846" s="105">
        <f t="shared" si="29"/>
        <v>1828</v>
      </c>
      <c r="B1846" s="2"/>
      <c r="C1846" s="35"/>
      <c r="D1846" s="36"/>
      <c r="E1846" s="38" t="str">
        <f>IF(NOT(ISBLANK(D1846)), LOOKUP(MONTH(D1846),{1,4,7,10},{"Q3","Q4","Q1","Q2"}), "")</f>
        <v/>
      </c>
      <c r="F1846" s="2"/>
      <c r="G1846" s="2"/>
      <c r="H1846" s="2"/>
      <c r="I1846" s="2"/>
    </row>
    <row r="1847" spans="1:9" ht="15.75" x14ac:dyDescent="0.25">
      <c r="A1847" s="105">
        <f t="shared" si="29"/>
        <v>1829</v>
      </c>
      <c r="B1847" s="2"/>
      <c r="C1847" s="35"/>
      <c r="D1847" s="36"/>
      <c r="E1847" s="38" t="str">
        <f>IF(NOT(ISBLANK(D1847)), LOOKUP(MONTH(D1847),{1,4,7,10},{"Q3","Q4","Q1","Q2"}), "")</f>
        <v/>
      </c>
      <c r="F1847" s="2"/>
      <c r="G1847" s="2"/>
      <c r="H1847" s="2"/>
      <c r="I1847" s="2"/>
    </row>
    <row r="1848" spans="1:9" ht="15.75" x14ac:dyDescent="0.25">
      <c r="A1848" s="105">
        <f t="shared" si="29"/>
        <v>1830</v>
      </c>
      <c r="B1848" s="2"/>
      <c r="C1848" s="35"/>
      <c r="D1848" s="36"/>
      <c r="E1848" s="38" t="str">
        <f>IF(NOT(ISBLANK(D1848)), LOOKUP(MONTH(D1848),{1,4,7,10},{"Q3","Q4","Q1","Q2"}), "")</f>
        <v/>
      </c>
      <c r="F1848" s="2"/>
      <c r="G1848" s="2"/>
      <c r="H1848" s="2"/>
      <c r="I1848" s="2"/>
    </row>
    <row r="1849" spans="1:9" ht="15.75" x14ac:dyDescent="0.25">
      <c r="A1849" s="105">
        <f t="shared" si="29"/>
        <v>1831</v>
      </c>
      <c r="B1849" s="2"/>
      <c r="C1849" s="35"/>
      <c r="D1849" s="36"/>
      <c r="E1849" s="38" t="str">
        <f>IF(NOT(ISBLANK(D1849)), LOOKUP(MONTH(D1849),{1,4,7,10},{"Q3","Q4","Q1","Q2"}), "")</f>
        <v/>
      </c>
      <c r="F1849" s="2"/>
      <c r="G1849" s="2"/>
      <c r="H1849" s="2"/>
      <c r="I1849" s="2"/>
    </row>
    <row r="1850" spans="1:9" ht="15.75" x14ac:dyDescent="0.25">
      <c r="A1850" s="105">
        <f t="shared" si="29"/>
        <v>1832</v>
      </c>
      <c r="B1850" s="2"/>
      <c r="C1850" s="35"/>
      <c r="D1850" s="36"/>
      <c r="E1850" s="38" t="str">
        <f>IF(NOT(ISBLANK(D1850)), LOOKUP(MONTH(D1850),{1,4,7,10},{"Q3","Q4","Q1","Q2"}), "")</f>
        <v/>
      </c>
      <c r="F1850" s="2"/>
      <c r="G1850" s="2"/>
      <c r="H1850" s="2"/>
      <c r="I1850" s="2"/>
    </row>
    <row r="1851" spans="1:9" ht="15.75" x14ac:dyDescent="0.25">
      <c r="A1851" s="105">
        <f t="shared" si="29"/>
        <v>1833</v>
      </c>
      <c r="B1851" s="2"/>
      <c r="C1851" s="35"/>
      <c r="D1851" s="36"/>
      <c r="E1851" s="38" t="str">
        <f>IF(NOT(ISBLANK(D1851)), LOOKUP(MONTH(D1851),{1,4,7,10},{"Q3","Q4","Q1","Q2"}), "")</f>
        <v/>
      </c>
      <c r="F1851" s="2"/>
      <c r="G1851" s="2"/>
      <c r="H1851" s="2"/>
      <c r="I1851" s="2"/>
    </row>
    <row r="1852" spans="1:9" ht="15.75" x14ac:dyDescent="0.25">
      <c r="A1852" s="105">
        <f t="shared" si="29"/>
        <v>1834</v>
      </c>
      <c r="B1852" s="2"/>
      <c r="C1852" s="35"/>
      <c r="D1852" s="36"/>
      <c r="E1852" s="38" t="str">
        <f>IF(NOT(ISBLANK(D1852)), LOOKUP(MONTH(D1852),{1,4,7,10},{"Q3","Q4","Q1","Q2"}), "")</f>
        <v/>
      </c>
      <c r="F1852" s="2"/>
      <c r="G1852" s="2"/>
      <c r="H1852" s="2"/>
      <c r="I1852" s="2"/>
    </row>
    <row r="1853" spans="1:9" ht="15.75" x14ac:dyDescent="0.25">
      <c r="A1853" s="105">
        <f t="shared" si="29"/>
        <v>1835</v>
      </c>
      <c r="B1853" s="2"/>
      <c r="C1853" s="35"/>
      <c r="D1853" s="36"/>
      <c r="E1853" s="38" t="str">
        <f>IF(NOT(ISBLANK(D1853)), LOOKUP(MONTH(D1853),{1,4,7,10},{"Q3","Q4","Q1","Q2"}), "")</f>
        <v/>
      </c>
      <c r="F1853" s="2"/>
      <c r="G1853" s="2"/>
      <c r="H1853" s="2"/>
      <c r="I1853" s="2"/>
    </row>
    <row r="1854" spans="1:9" ht="15.75" x14ac:dyDescent="0.25">
      <c r="A1854" s="105">
        <f t="shared" si="29"/>
        <v>1836</v>
      </c>
      <c r="B1854" s="2"/>
      <c r="C1854" s="35"/>
      <c r="D1854" s="36"/>
      <c r="E1854" s="38" t="str">
        <f>IF(NOT(ISBLANK(D1854)), LOOKUP(MONTH(D1854),{1,4,7,10},{"Q3","Q4","Q1","Q2"}), "")</f>
        <v/>
      </c>
      <c r="F1854" s="2"/>
      <c r="G1854" s="2"/>
      <c r="H1854" s="2"/>
      <c r="I1854" s="2"/>
    </row>
    <row r="1855" spans="1:9" ht="15.75" x14ac:dyDescent="0.25">
      <c r="A1855" s="105">
        <f t="shared" si="29"/>
        <v>1837</v>
      </c>
      <c r="B1855" s="2"/>
      <c r="C1855" s="35"/>
      <c r="D1855" s="36"/>
      <c r="E1855" s="38" t="str">
        <f>IF(NOT(ISBLANK(D1855)), LOOKUP(MONTH(D1855),{1,4,7,10},{"Q3","Q4","Q1","Q2"}), "")</f>
        <v/>
      </c>
      <c r="F1855" s="2"/>
      <c r="G1855" s="2"/>
      <c r="H1855" s="2"/>
      <c r="I1855" s="2"/>
    </row>
    <row r="1856" spans="1:9" ht="15.75" x14ac:dyDescent="0.25">
      <c r="A1856" s="105">
        <f t="shared" si="29"/>
        <v>1838</v>
      </c>
      <c r="B1856" s="2"/>
      <c r="C1856" s="35"/>
      <c r="D1856" s="36"/>
      <c r="E1856" s="38" t="str">
        <f>IF(NOT(ISBLANK(D1856)), LOOKUP(MONTH(D1856),{1,4,7,10},{"Q3","Q4","Q1","Q2"}), "")</f>
        <v/>
      </c>
      <c r="F1856" s="2"/>
      <c r="G1856" s="2"/>
      <c r="H1856" s="2"/>
      <c r="I1856" s="2"/>
    </row>
    <row r="1857" spans="1:9" ht="15.75" x14ac:dyDescent="0.25">
      <c r="A1857" s="105">
        <f t="shared" si="29"/>
        <v>1839</v>
      </c>
      <c r="B1857" s="2"/>
      <c r="C1857" s="35"/>
      <c r="D1857" s="36"/>
      <c r="E1857" s="38" t="str">
        <f>IF(NOT(ISBLANK(D1857)), LOOKUP(MONTH(D1857),{1,4,7,10},{"Q3","Q4","Q1","Q2"}), "")</f>
        <v/>
      </c>
      <c r="F1857" s="2"/>
      <c r="G1857" s="2"/>
      <c r="H1857" s="2"/>
      <c r="I1857" s="2"/>
    </row>
    <row r="1858" spans="1:9" ht="15.75" x14ac:dyDescent="0.25">
      <c r="A1858" s="105">
        <f t="shared" si="29"/>
        <v>1840</v>
      </c>
      <c r="B1858" s="2"/>
      <c r="C1858" s="35"/>
      <c r="D1858" s="36"/>
      <c r="E1858" s="38" t="str">
        <f>IF(NOT(ISBLANK(D1858)), LOOKUP(MONTH(D1858),{1,4,7,10},{"Q3","Q4","Q1","Q2"}), "")</f>
        <v/>
      </c>
      <c r="F1858" s="2"/>
      <c r="G1858" s="2"/>
      <c r="H1858" s="2"/>
      <c r="I1858" s="2"/>
    </row>
    <row r="1859" spans="1:9" ht="15.75" x14ac:dyDescent="0.25">
      <c r="A1859" s="105">
        <f t="shared" si="29"/>
        <v>1841</v>
      </c>
      <c r="B1859" s="2"/>
      <c r="C1859" s="35"/>
      <c r="D1859" s="36"/>
      <c r="E1859" s="38" t="str">
        <f>IF(NOT(ISBLANK(D1859)), LOOKUP(MONTH(D1859),{1,4,7,10},{"Q3","Q4","Q1","Q2"}), "")</f>
        <v/>
      </c>
      <c r="F1859" s="2"/>
      <c r="G1859" s="2"/>
      <c r="H1859" s="2"/>
      <c r="I1859" s="2"/>
    </row>
    <row r="1860" spans="1:9" ht="15.75" x14ac:dyDescent="0.25">
      <c r="A1860" s="105">
        <f t="shared" si="29"/>
        <v>1842</v>
      </c>
      <c r="B1860" s="2"/>
      <c r="C1860" s="35"/>
      <c r="D1860" s="36"/>
      <c r="E1860" s="38" t="str">
        <f>IF(NOT(ISBLANK(D1860)), LOOKUP(MONTH(D1860),{1,4,7,10},{"Q3","Q4","Q1","Q2"}), "")</f>
        <v/>
      </c>
      <c r="F1860" s="2"/>
      <c r="G1860" s="2"/>
      <c r="H1860" s="2"/>
      <c r="I1860" s="2"/>
    </row>
    <row r="1861" spans="1:9" ht="15.75" x14ac:dyDescent="0.25">
      <c r="A1861" s="105">
        <f t="shared" si="29"/>
        <v>1843</v>
      </c>
      <c r="B1861" s="2"/>
      <c r="C1861" s="35"/>
      <c r="D1861" s="36"/>
      <c r="E1861" s="38" t="str">
        <f>IF(NOT(ISBLANK(D1861)), LOOKUP(MONTH(D1861),{1,4,7,10},{"Q3","Q4","Q1","Q2"}), "")</f>
        <v/>
      </c>
      <c r="F1861" s="2"/>
      <c r="G1861" s="2"/>
      <c r="H1861" s="2"/>
      <c r="I1861" s="2"/>
    </row>
    <row r="1862" spans="1:9" ht="15.75" x14ac:dyDescent="0.25">
      <c r="A1862" s="105">
        <f t="shared" si="29"/>
        <v>1844</v>
      </c>
      <c r="B1862" s="2"/>
      <c r="C1862" s="35"/>
      <c r="D1862" s="36"/>
      <c r="E1862" s="38" t="str">
        <f>IF(NOT(ISBLANK(D1862)), LOOKUP(MONTH(D1862),{1,4,7,10},{"Q3","Q4","Q1","Q2"}), "")</f>
        <v/>
      </c>
      <c r="F1862" s="2"/>
      <c r="G1862" s="2"/>
      <c r="H1862" s="2"/>
      <c r="I1862" s="2"/>
    </row>
    <row r="1863" spans="1:9" ht="15.75" x14ac:dyDescent="0.25">
      <c r="A1863" s="105">
        <f t="shared" si="29"/>
        <v>1845</v>
      </c>
      <c r="B1863" s="2"/>
      <c r="C1863" s="35"/>
      <c r="D1863" s="36"/>
      <c r="E1863" s="38" t="str">
        <f>IF(NOT(ISBLANK(D1863)), LOOKUP(MONTH(D1863),{1,4,7,10},{"Q3","Q4","Q1","Q2"}), "")</f>
        <v/>
      </c>
      <c r="F1863" s="2"/>
      <c r="G1863" s="2"/>
      <c r="H1863" s="2"/>
      <c r="I1863" s="2"/>
    </row>
    <row r="1864" spans="1:9" ht="15.75" x14ac:dyDescent="0.25">
      <c r="A1864" s="105">
        <f t="shared" si="29"/>
        <v>1846</v>
      </c>
      <c r="B1864" s="2"/>
      <c r="C1864" s="35"/>
      <c r="D1864" s="36"/>
      <c r="E1864" s="38" t="str">
        <f>IF(NOT(ISBLANK(D1864)), LOOKUP(MONTH(D1864),{1,4,7,10},{"Q3","Q4","Q1","Q2"}), "")</f>
        <v/>
      </c>
      <c r="F1864" s="2"/>
      <c r="G1864" s="2"/>
      <c r="H1864" s="2"/>
      <c r="I1864" s="2"/>
    </row>
    <row r="1865" spans="1:9" ht="15.75" x14ac:dyDescent="0.25">
      <c r="A1865" s="105">
        <f t="shared" si="29"/>
        <v>1847</v>
      </c>
      <c r="B1865" s="2"/>
      <c r="C1865" s="35"/>
      <c r="D1865" s="36"/>
      <c r="E1865" s="38" t="str">
        <f>IF(NOT(ISBLANK(D1865)), LOOKUP(MONTH(D1865),{1,4,7,10},{"Q3","Q4","Q1","Q2"}), "")</f>
        <v/>
      </c>
      <c r="F1865" s="2"/>
      <c r="G1865" s="2"/>
      <c r="H1865" s="2"/>
      <c r="I1865" s="2"/>
    </row>
    <row r="1866" spans="1:9" ht="15.75" x14ac:dyDescent="0.25">
      <c r="A1866" s="105">
        <f t="shared" si="29"/>
        <v>1848</v>
      </c>
      <c r="B1866" s="2"/>
      <c r="C1866" s="35"/>
      <c r="D1866" s="36"/>
      <c r="E1866" s="38" t="str">
        <f>IF(NOT(ISBLANK(D1866)), LOOKUP(MONTH(D1866),{1,4,7,10},{"Q3","Q4","Q1","Q2"}), "")</f>
        <v/>
      </c>
      <c r="F1866" s="2"/>
      <c r="G1866" s="2"/>
      <c r="H1866" s="2"/>
      <c r="I1866" s="2"/>
    </row>
    <row r="1867" spans="1:9" ht="15.75" x14ac:dyDescent="0.25">
      <c r="A1867" s="105">
        <f t="shared" si="29"/>
        <v>1849</v>
      </c>
      <c r="B1867" s="2"/>
      <c r="C1867" s="35"/>
      <c r="D1867" s="36"/>
      <c r="E1867" s="38" t="str">
        <f>IF(NOT(ISBLANK(D1867)), LOOKUP(MONTH(D1867),{1,4,7,10},{"Q3","Q4","Q1","Q2"}), "")</f>
        <v/>
      </c>
      <c r="F1867" s="2"/>
      <c r="G1867" s="2"/>
      <c r="H1867" s="2"/>
      <c r="I1867" s="2"/>
    </row>
    <row r="1868" spans="1:9" ht="15.75" x14ac:dyDescent="0.25">
      <c r="A1868" s="105">
        <f t="shared" si="29"/>
        <v>1850</v>
      </c>
      <c r="B1868" s="2"/>
      <c r="C1868" s="35"/>
      <c r="D1868" s="36"/>
      <c r="E1868" s="38" t="str">
        <f>IF(NOT(ISBLANK(D1868)), LOOKUP(MONTH(D1868),{1,4,7,10},{"Q3","Q4","Q1","Q2"}), "")</f>
        <v/>
      </c>
      <c r="F1868" s="2"/>
      <c r="G1868" s="2"/>
      <c r="H1868" s="2"/>
      <c r="I1868" s="2"/>
    </row>
    <row r="1869" spans="1:9" ht="15.75" x14ac:dyDescent="0.25">
      <c r="A1869" s="105">
        <f t="shared" si="29"/>
        <v>1851</v>
      </c>
      <c r="B1869" s="2"/>
      <c r="C1869" s="35"/>
      <c r="D1869" s="36"/>
      <c r="E1869" s="38" t="str">
        <f>IF(NOT(ISBLANK(D1869)), LOOKUP(MONTH(D1869),{1,4,7,10},{"Q3","Q4","Q1","Q2"}), "")</f>
        <v/>
      </c>
      <c r="F1869" s="2"/>
      <c r="G1869" s="2"/>
      <c r="H1869" s="2"/>
      <c r="I1869" s="2"/>
    </row>
    <row r="1870" spans="1:9" ht="15.75" x14ac:dyDescent="0.25">
      <c r="A1870" s="105">
        <f t="shared" si="29"/>
        <v>1852</v>
      </c>
      <c r="B1870" s="2"/>
      <c r="C1870" s="35"/>
      <c r="D1870" s="36"/>
      <c r="E1870" s="38" t="str">
        <f>IF(NOT(ISBLANK(D1870)), LOOKUP(MONTH(D1870),{1,4,7,10},{"Q3","Q4","Q1","Q2"}), "")</f>
        <v/>
      </c>
      <c r="F1870" s="2"/>
      <c r="G1870" s="2"/>
      <c r="H1870" s="2"/>
      <c r="I1870" s="2"/>
    </row>
    <row r="1871" spans="1:9" ht="15.75" x14ac:dyDescent="0.25">
      <c r="A1871" s="105">
        <f t="shared" si="29"/>
        <v>1853</v>
      </c>
      <c r="B1871" s="2"/>
      <c r="C1871" s="35"/>
      <c r="D1871" s="36"/>
      <c r="E1871" s="38" t="str">
        <f>IF(NOT(ISBLANK(D1871)), LOOKUP(MONTH(D1871),{1,4,7,10},{"Q3","Q4","Q1","Q2"}), "")</f>
        <v/>
      </c>
      <c r="F1871" s="2"/>
      <c r="G1871" s="2"/>
      <c r="H1871" s="2"/>
      <c r="I1871" s="2"/>
    </row>
    <row r="1872" spans="1:9" ht="15.75" x14ac:dyDescent="0.25">
      <c r="A1872" s="105">
        <f t="shared" si="29"/>
        <v>1854</v>
      </c>
      <c r="B1872" s="2"/>
      <c r="C1872" s="35"/>
      <c r="D1872" s="36"/>
      <c r="E1872" s="38" t="str">
        <f>IF(NOT(ISBLANK(D1872)), LOOKUP(MONTH(D1872),{1,4,7,10},{"Q3","Q4","Q1","Q2"}), "")</f>
        <v/>
      </c>
      <c r="F1872" s="2"/>
      <c r="G1872" s="2"/>
      <c r="H1872" s="2"/>
      <c r="I1872" s="2"/>
    </row>
    <row r="1873" spans="1:9" ht="15.75" x14ac:dyDescent="0.25">
      <c r="A1873" s="105">
        <f t="shared" si="29"/>
        <v>1855</v>
      </c>
      <c r="B1873" s="2"/>
      <c r="C1873" s="35"/>
      <c r="D1873" s="36"/>
      <c r="E1873" s="38" t="str">
        <f>IF(NOT(ISBLANK(D1873)), LOOKUP(MONTH(D1873),{1,4,7,10},{"Q3","Q4","Q1","Q2"}), "")</f>
        <v/>
      </c>
      <c r="F1873" s="2"/>
      <c r="G1873" s="2"/>
      <c r="H1873" s="2"/>
      <c r="I1873" s="2"/>
    </row>
    <row r="1874" spans="1:9" ht="15.75" x14ac:dyDescent="0.25">
      <c r="A1874" s="105">
        <f t="shared" si="29"/>
        <v>1856</v>
      </c>
      <c r="B1874" s="2"/>
      <c r="C1874" s="35"/>
      <c r="D1874" s="36"/>
      <c r="E1874" s="38" t="str">
        <f>IF(NOT(ISBLANK(D1874)), LOOKUP(MONTH(D1874),{1,4,7,10},{"Q3","Q4","Q1","Q2"}), "")</f>
        <v/>
      </c>
      <c r="F1874" s="2"/>
      <c r="G1874" s="2"/>
      <c r="H1874" s="2"/>
      <c r="I1874" s="2"/>
    </row>
    <row r="1875" spans="1:9" ht="15.75" x14ac:dyDescent="0.25">
      <c r="A1875" s="105">
        <f t="shared" si="29"/>
        <v>1857</v>
      </c>
      <c r="B1875" s="2"/>
      <c r="C1875" s="35"/>
      <c r="D1875" s="36"/>
      <c r="E1875" s="38" t="str">
        <f>IF(NOT(ISBLANK(D1875)), LOOKUP(MONTH(D1875),{1,4,7,10},{"Q3","Q4","Q1","Q2"}), "")</f>
        <v/>
      </c>
      <c r="F1875" s="2"/>
      <c r="G1875" s="2"/>
      <c r="H1875" s="2"/>
      <c r="I1875" s="2"/>
    </row>
    <row r="1876" spans="1:9" ht="15.75" x14ac:dyDescent="0.25">
      <c r="A1876" s="105">
        <f t="shared" si="29"/>
        <v>1858</v>
      </c>
      <c r="B1876" s="2"/>
      <c r="C1876" s="35"/>
      <c r="D1876" s="36"/>
      <c r="E1876" s="38" t="str">
        <f>IF(NOT(ISBLANK(D1876)), LOOKUP(MONTH(D1876),{1,4,7,10},{"Q3","Q4","Q1","Q2"}), "")</f>
        <v/>
      </c>
      <c r="F1876" s="2"/>
      <c r="G1876" s="2"/>
      <c r="H1876" s="2"/>
      <c r="I1876" s="2"/>
    </row>
    <row r="1877" spans="1:9" ht="15.75" x14ac:dyDescent="0.25">
      <c r="A1877" s="105">
        <f t="shared" ref="A1877:A1940" si="30">A1876+$A$19</f>
        <v>1859</v>
      </c>
      <c r="B1877" s="2"/>
      <c r="C1877" s="35"/>
      <c r="D1877" s="36"/>
      <c r="E1877" s="38" t="str">
        <f>IF(NOT(ISBLANK(D1877)), LOOKUP(MONTH(D1877),{1,4,7,10},{"Q3","Q4","Q1","Q2"}), "")</f>
        <v/>
      </c>
      <c r="F1877" s="2"/>
      <c r="G1877" s="2"/>
      <c r="H1877" s="2"/>
      <c r="I1877" s="2"/>
    </row>
    <row r="1878" spans="1:9" ht="15.75" x14ac:dyDescent="0.25">
      <c r="A1878" s="105">
        <f t="shared" si="30"/>
        <v>1860</v>
      </c>
      <c r="B1878" s="2"/>
      <c r="C1878" s="35"/>
      <c r="D1878" s="36"/>
      <c r="E1878" s="38" t="str">
        <f>IF(NOT(ISBLANK(D1878)), LOOKUP(MONTH(D1878),{1,4,7,10},{"Q3","Q4","Q1","Q2"}), "")</f>
        <v/>
      </c>
      <c r="F1878" s="2"/>
      <c r="G1878" s="2"/>
      <c r="H1878" s="2"/>
      <c r="I1878" s="2"/>
    </row>
    <row r="1879" spans="1:9" ht="15.75" x14ac:dyDescent="0.25">
      <c r="A1879" s="105">
        <f t="shared" si="30"/>
        <v>1861</v>
      </c>
      <c r="B1879" s="2"/>
      <c r="C1879" s="35"/>
      <c r="D1879" s="36"/>
      <c r="E1879" s="38" t="str">
        <f>IF(NOT(ISBLANK(D1879)), LOOKUP(MONTH(D1879),{1,4,7,10},{"Q3","Q4","Q1","Q2"}), "")</f>
        <v/>
      </c>
      <c r="F1879" s="2"/>
      <c r="G1879" s="2"/>
      <c r="H1879" s="2"/>
      <c r="I1879" s="2"/>
    </row>
    <row r="1880" spans="1:9" ht="15.75" x14ac:dyDescent="0.25">
      <c r="A1880" s="105">
        <f t="shared" si="30"/>
        <v>1862</v>
      </c>
      <c r="B1880" s="2"/>
      <c r="C1880" s="35"/>
      <c r="D1880" s="36"/>
      <c r="E1880" s="38" t="str">
        <f>IF(NOT(ISBLANK(D1880)), LOOKUP(MONTH(D1880),{1,4,7,10},{"Q3","Q4","Q1","Q2"}), "")</f>
        <v/>
      </c>
      <c r="F1880" s="2"/>
      <c r="G1880" s="2"/>
      <c r="H1880" s="2"/>
      <c r="I1880" s="2"/>
    </row>
    <row r="1881" spans="1:9" ht="15.75" x14ac:dyDescent="0.25">
      <c r="A1881" s="105">
        <f t="shared" si="30"/>
        <v>1863</v>
      </c>
      <c r="B1881" s="2"/>
      <c r="C1881" s="35"/>
      <c r="D1881" s="36"/>
      <c r="E1881" s="38" t="str">
        <f>IF(NOT(ISBLANK(D1881)), LOOKUP(MONTH(D1881),{1,4,7,10},{"Q3","Q4","Q1","Q2"}), "")</f>
        <v/>
      </c>
      <c r="F1881" s="2"/>
      <c r="G1881" s="2"/>
      <c r="H1881" s="2"/>
      <c r="I1881" s="2"/>
    </row>
    <row r="1882" spans="1:9" ht="15.75" x14ac:dyDescent="0.25">
      <c r="A1882" s="105">
        <f t="shared" si="30"/>
        <v>1864</v>
      </c>
      <c r="B1882" s="2"/>
      <c r="C1882" s="35"/>
      <c r="D1882" s="36"/>
      <c r="E1882" s="38" t="str">
        <f>IF(NOT(ISBLANK(D1882)), LOOKUP(MONTH(D1882),{1,4,7,10},{"Q3","Q4","Q1","Q2"}), "")</f>
        <v/>
      </c>
      <c r="F1882" s="2"/>
      <c r="G1882" s="2"/>
      <c r="H1882" s="2"/>
      <c r="I1882" s="2"/>
    </row>
    <row r="1883" spans="1:9" ht="15.75" x14ac:dyDescent="0.25">
      <c r="A1883" s="105">
        <f t="shared" si="30"/>
        <v>1865</v>
      </c>
      <c r="B1883" s="2"/>
      <c r="C1883" s="35"/>
      <c r="D1883" s="36"/>
      <c r="E1883" s="38" t="str">
        <f>IF(NOT(ISBLANK(D1883)), LOOKUP(MONTH(D1883),{1,4,7,10},{"Q3","Q4","Q1","Q2"}), "")</f>
        <v/>
      </c>
      <c r="F1883" s="2"/>
      <c r="G1883" s="2"/>
      <c r="H1883" s="2"/>
      <c r="I1883" s="2"/>
    </row>
    <row r="1884" spans="1:9" ht="15.75" x14ac:dyDescent="0.25">
      <c r="A1884" s="105">
        <f t="shared" si="30"/>
        <v>1866</v>
      </c>
      <c r="B1884" s="2"/>
      <c r="C1884" s="35"/>
      <c r="D1884" s="36"/>
      <c r="E1884" s="38" t="str">
        <f>IF(NOT(ISBLANK(D1884)), LOOKUP(MONTH(D1884),{1,4,7,10},{"Q3","Q4","Q1","Q2"}), "")</f>
        <v/>
      </c>
      <c r="F1884" s="2"/>
      <c r="G1884" s="2"/>
      <c r="H1884" s="2"/>
      <c r="I1884" s="2"/>
    </row>
    <row r="1885" spans="1:9" ht="15.75" x14ac:dyDescent="0.25">
      <c r="A1885" s="105">
        <f t="shared" si="30"/>
        <v>1867</v>
      </c>
      <c r="B1885" s="2"/>
      <c r="C1885" s="35"/>
      <c r="D1885" s="36"/>
      <c r="E1885" s="38" t="str">
        <f>IF(NOT(ISBLANK(D1885)), LOOKUP(MONTH(D1885),{1,4,7,10},{"Q3","Q4","Q1","Q2"}), "")</f>
        <v/>
      </c>
      <c r="F1885" s="2"/>
      <c r="G1885" s="2"/>
      <c r="H1885" s="2"/>
      <c r="I1885" s="2"/>
    </row>
    <row r="1886" spans="1:9" ht="15.75" x14ac:dyDescent="0.25">
      <c r="A1886" s="105">
        <f t="shared" si="30"/>
        <v>1868</v>
      </c>
      <c r="B1886" s="2"/>
      <c r="C1886" s="35"/>
      <c r="D1886" s="36"/>
      <c r="E1886" s="38" t="str">
        <f>IF(NOT(ISBLANK(D1886)), LOOKUP(MONTH(D1886),{1,4,7,10},{"Q3","Q4","Q1","Q2"}), "")</f>
        <v/>
      </c>
      <c r="F1886" s="2"/>
      <c r="G1886" s="2"/>
      <c r="H1886" s="2"/>
      <c r="I1886" s="2"/>
    </row>
    <row r="1887" spans="1:9" ht="15.75" x14ac:dyDescent="0.25">
      <c r="A1887" s="105">
        <f t="shared" si="30"/>
        <v>1869</v>
      </c>
      <c r="B1887" s="2"/>
      <c r="C1887" s="35"/>
      <c r="D1887" s="36"/>
      <c r="E1887" s="38" t="str">
        <f>IF(NOT(ISBLANK(D1887)), LOOKUP(MONTH(D1887),{1,4,7,10},{"Q3","Q4","Q1","Q2"}), "")</f>
        <v/>
      </c>
      <c r="F1887" s="2"/>
      <c r="G1887" s="2"/>
      <c r="H1887" s="2"/>
      <c r="I1887" s="2"/>
    </row>
    <row r="1888" spans="1:9" ht="15.75" x14ac:dyDescent="0.25">
      <c r="A1888" s="105">
        <f t="shared" si="30"/>
        <v>1870</v>
      </c>
      <c r="B1888" s="2"/>
      <c r="C1888" s="35"/>
      <c r="D1888" s="36"/>
      <c r="E1888" s="38" t="str">
        <f>IF(NOT(ISBLANK(D1888)), LOOKUP(MONTH(D1888),{1,4,7,10},{"Q3","Q4","Q1","Q2"}), "")</f>
        <v/>
      </c>
      <c r="F1888" s="2"/>
      <c r="G1888" s="2"/>
      <c r="H1888" s="2"/>
      <c r="I1888" s="2"/>
    </row>
    <row r="1889" spans="1:9" ht="15.75" x14ac:dyDescent="0.25">
      <c r="A1889" s="105">
        <f t="shared" si="30"/>
        <v>1871</v>
      </c>
      <c r="B1889" s="2"/>
      <c r="C1889" s="35"/>
      <c r="D1889" s="36"/>
      <c r="E1889" s="38" t="str">
        <f>IF(NOT(ISBLANK(D1889)), LOOKUP(MONTH(D1889),{1,4,7,10},{"Q3","Q4","Q1","Q2"}), "")</f>
        <v/>
      </c>
      <c r="F1889" s="2"/>
      <c r="G1889" s="2"/>
      <c r="H1889" s="2"/>
      <c r="I1889" s="2"/>
    </row>
    <row r="1890" spans="1:9" ht="15.75" x14ac:dyDescent="0.25">
      <c r="A1890" s="105">
        <f t="shared" si="30"/>
        <v>1872</v>
      </c>
      <c r="B1890" s="2"/>
      <c r="C1890" s="35"/>
      <c r="D1890" s="36"/>
      <c r="E1890" s="38" t="str">
        <f>IF(NOT(ISBLANK(D1890)), LOOKUP(MONTH(D1890),{1,4,7,10},{"Q3","Q4","Q1","Q2"}), "")</f>
        <v/>
      </c>
      <c r="F1890" s="2"/>
      <c r="G1890" s="2"/>
      <c r="H1890" s="2"/>
      <c r="I1890" s="2"/>
    </row>
    <row r="1891" spans="1:9" ht="15.75" x14ac:dyDescent="0.25">
      <c r="A1891" s="105">
        <f t="shared" si="30"/>
        <v>1873</v>
      </c>
      <c r="B1891" s="2"/>
      <c r="C1891" s="35"/>
      <c r="D1891" s="36"/>
      <c r="E1891" s="38" t="str">
        <f>IF(NOT(ISBLANK(D1891)), LOOKUP(MONTH(D1891),{1,4,7,10},{"Q3","Q4","Q1","Q2"}), "")</f>
        <v/>
      </c>
      <c r="F1891" s="2"/>
      <c r="G1891" s="2"/>
      <c r="H1891" s="2"/>
      <c r="I1891" s="2"/>
    </row>
    <row r="1892" spans="1:9" ht="15.75" x14ac:dyDescent="0.25">
      <c r="A1892" s="105">
        <f t="shared" si="30"/>
        <v>1874</v>
      </c>
      <c r="B1892" s="2"/>
      <c r="C1892" s="35"/>
      <c r="D1892" s="36"/>
      <c r="E1892" s="38" t="str">
        <f>IF(NOT(ISBLANK(D1892)), LOOKUP(MONTH(D1892),{1,4,7,10},{"Q3","Q4","Q1","Q2"}), "")</f>
        <v/>
      </c>
      <c r="F1892" s="2"/>
      <c r="G1892" s="2"/>
      <c r="H1892" s="2"/>
      <c r="I1892" s="2"/>
    </row>
    <row r="1893" spans="1:9" ht="15.75" x14ac:dyDescent="0.25">
      <c r="A1893" s="105">
        <f t="shared" si="30"/>
        <v>1875</v>
      </c>
      <c r="B1893" s="2"/>
      <c r="C1893" s="35"/>
      <c r="D1893" s="36"/>
      <c r="E1893" s="38" t="str">
        <f>IF(NOT(ISBLANK(D1893)), LOOKUP(MONTH(D1893),{1,4,7,10},{"Q3","Q4","Q1","Q2"}), "")</f>
        <v/>
      </c>
      <c r="F1893" s="2"/>
      <c r="G1893" s="2"/>
      <c r="H1893" s="2"/>
      <c r="I1893" s="2"/>
    </row>
    <row r="1894" spans="1:9" ht="15.75" x14ac:dyDescent="0.25">
      <c r="A1894" s="105">
        <f t="shared" si="30"/>
        <v>1876</v>
      </c>
      <c r="B1894" s="2"/>
      <c r="C1894" s="35"/>
      <c r="D1894" s="36"/>
      <c r="E1894" s="38" t="str">
        <f>IF(NOT(ISBLANK(D1894)), LOOKUP(MONTH(D1894),{1,4,7,10},{"Q3","Q4","Q1","Q2"}), "")</f>
        <v/>
      </c>
      <c r="F1894" s="2"/>
      <c r="G1894" s="2"/>
      <c r="H1894" s="2"/>
      <c r="I1894" s="2"/>
    </row>
    <row r="1895" spans="1:9" ht="15.75" x14ac:dyDescent="0.25">
      <c r="A1895" s="105">
        <f t="shared" si="30"/>
        <v>1877</v>
      </c>
      <c r="B1895" s="2"/>
      <c r="C1895" s="35"/>
      <c r="D1895" s="36"/>
      <c r="E1895" s="38" t="str">
        <f>IF(NOT(ISBLANK(D1895)), LOOKUP(MONTH(D1895),{1,4,7,10},{"Q3","Q4","Q1","Q2"}), "")</f>
        <v/>
      </c>
      <c r="F1895" s="2"/>
      <c r="G1895" s="2"/>
      <c r="H1895" s="2"/>
      <c r="I1895" s="2"/>
    </row>
    <row r="1896" spans="1:9" ht="15.75" x14ac:dyDescent="0.25">
      <c r="A1896" s="105">
        <f t="shared" si="30"/>
        <v>1878</v>
      </c>
      <c r="B1896" s="2"/>
      <c r="C1896" s="35"/>
      <c r="D1896" s="36"/>
      <c r="E1896" s="38" t="str">
        <f>IF(NOT(ISBLANK(D1896)), LOOKUP(MONTH(D1896),{1,4,7,10},{"Q3","Q4","Q1","Q2"}), "")</f>
        <v/>
      </c>
      <c r="F1896" s="2"/>
      <c r="G1896" s="2"/>
      <c r="H1896" s="2"/>
      <c r="I1896" s="2"/>
    </row>
    <row r="1897" spans="1:9" ht="15.75" x14ac:dyDescent="0.25">
      <c r="A1897" s="105">
        <f t="shared" si="30"/>
        <v>1879</v>
      </c>
      <c r="B1897" s="2"/>
      <c r="C1897" s="35"/>
      <c r="D1897" s="36"/>
      <c r="E1897" s="38" t="str">
        <f>IF(NOT(ISBLANK(D1897)), LOOKUP(MONTH(D1897),{1,4,7,10},{"Q3","Q4","Q1","Q2"}), "")</f>
        <v/>
      </c>
      <c r="F1897" s="2"/>
      <c r="G1897" s="2"/>
      <c r="H1897" s="2"/>
      <c r="I1897" s="2"/>
    </row>
    <row r="1898" spans="1:9" ht="15.75" x14ac:dyDescent="0.25">
      <c r="A1898" s="105">
        <f t="shared" si="30"/>
        <v>1880</v>
      </c>
      <c r="B1898" s="2"/>
      <c r="C1898" s="35"/>
      <c r="D1898" s="36"/>
      <c r="E1898" s="38" t="str">
        <f>IF(NOT(ISBLANK(D1898)), LOOKUP(MONTH(D1898),{1,4,7,10},{"Q3","Q4","Q1","Q2"}), "")</f>
        <v/>
      </c>
      <c r="F1898" s="2"/>
      <c r="G1898" s="2"/>
      <c r="H1898" s="2"/>
      <c r="I1898" s="2"/>
    </row>
    <row r="1899" spans="1:9" ht="15.75" x14ac:dyDescent="0.25">
      <c r="A1899" s="105">
        <f t="shared" si="30"/>
        <v>1881</v>
      </c>
      <c r="B1899" s="2"/>
      <c r="C1899" s="35"/>
      <c r="D1899" s="36"/>
      <c r="E1899" s="38" t="str">
        <f>IF(NOT(ISBLANK(D1899)), LOOKUP(MONTH(D1899),{1,4,7,10},{"Q3","Q4","Q1","Q2"}), "")</f>
        <v/>
      </c>
      <c r="F1899" s="2"/>
      <c r="G1899" s="2"/>
      <c r="H1899" s="2"/>
      <c r="I1899" s="2"/>
    </row>
    <row r="1900" spans="1:9" ht="15.75" x14ac:dyDescent="0.25">
      <c r="A1900" s="105">
        <f t="shared" si="30"/>
        <v>1882</v>
      </c>
      <c r="B1900" s="2"/>
      <c r="C1900" s="35"/>
      <c r="D1900" s="36"/>
      <c r="E1900" s="38" t="str">
        <f>IF(NOT(ISBLANK(D1900)), LOOKUP(MONTH(D1900),{1,4,7,10},{"Q3","Q4","Q1","Q2"}), "")</f>
        <v/>
      </c>
      <c r="F1900" s="2"/>
      <c r="G1900" s="2"/>
      <c r="H1900" s="2"/>
      <c r="I1900" s="2"/>
    </row>
    <row r="1901" spans="1:9" ht="15.75" x14ac:dyDescent="0.25">
      <c r="A1901" s="105">
        <f t="shared" si="30"/>
        <v>1883</v>
      </c>
      <c r="B1901" s="2"/>
      <c r="C1901" s="35"/>
      <c r="D1901" s="36"/>
      <c r="E1901" s="38" t="str">
        <f>IF(NOT(ISBLANK(D1901)), LOOKUP(MONTH(D1901),{1,4,7,10},{"Q3","Q4","Q1","Q2"}), "")</f>
        <v/>
      </c>
      <c r="F1901" s="2"/>
      <c r="G1901" s="2"/>
      <c r="H1901" s="2"/>
      <c r="I1901" s="2"/>
    </row>
    <row r="1902" spans="1:9" ht="15.75" x14ac:dyDescent="0.25">
      <c r="A1902" s="105">
        <f t="shared" si="30"/>
        <v>1884</v>
      </c>
      <c r="B1902" s="2"/>
      <c r="C1902" s="35"/>
      <c r="D1902" s="36"/>
      <c r="E1902" s="38" t="str">
        <f>IF(NOT(ISBLANK(D1902)), LOOKUP(MONTH(D1902),{1,4,7,10},{"Q3","Q4","Q1","Q2"}), "")</f>
        <v/>
      </c>
      <c r="F1902" s="2"/>
      <c r="G1902" s="2"/>
      <c r="H1902" s="2"/>
      <c r="I1902" s="2"/>
    </row>
    <row r="1903" spans="1:9" ht="15.75" x14ac:dyDescent="0.25">
      <c r="A1903" s="105">
        <f t="shared" si="30"/>
        <v>1885</v>
      </c>
      <c r="B1903" s="2"/>
      <c r="C1903" s="35"/>
      <c r="D1903" s="36"/>
      <c r="E1903" s="38" t="str">
        <f>IF(NOT(ISBLANK(D1903)), LOOKUP(MONTH(D1903),{1,4,7,10},{"Q3","Q4","Q1","Q2"}), "")</f>
        <v/>
      </c>
      <c r="F1903" s="2"/>
      <c r="G1903" s="2"/>
      <c r="H1903" s="2"/>
      <c r="I1903" s="2"/>
    </row>
    <row r="1904" spans="1:9" ht="15.75" x14ac:dyDescent="0.25">
      <c r="A1904" s="105">
        <f t="shared" si="30"/>
        <v>1886</v>
      </c>
      <c r="B1904" s="2"/>
      <c r="C1904" s="35"/>
      <c r="D1904" s="36"/>
      <c r="E1904" s="38" t="str">
        <f>IF(NOT(ISBLANK(D1904)), LOOKUP(MONTH(D1904),{1,4,7,10},{"Q3","Q4","Q1","Q2"}), "")</f>
        <v/>
      </c>
      <c r="F1904" s="2"/>
      <c r="G1904" s="2"/>
      <c r="H1904" s="2"/>
      <c r="I1904" s="2"/>
    </row>
    <row r="1905" spans="1:9" ht="15.75" x14ac:dyDescent="0.25">
      <c r="A1905" s="105">
        <f t="shared" si="30"/>
        <v>1887</v>
      </c>
      <c r="B1905" s="2"/>
      <c r="C1905" s="35"/>
      <c r="D1905" s="36"/>
      <c r="E1905" s="38" t="str">
        <f>IF(NOT(ISBLANK(D1905)), LOOKUP(MONTH(D1905),{1,4,7,10},{"Q3","Q4","Q1","Q2"}), "")</f>
        <v/>
      </c>
      <c r="F1905" s="2"/>
      <c r="G1905" s="2"/>
      <c r="H1905" s="2"/>
      <c r="I1905" s="2"/>
    </row>
    <row r="1906" spans="1:9" ht="15.75" x14ac:dyDescent="0.25">
      <c r="A1906" s="105">
        <f t="shared" si="30"/>
        <v>1888</v>
      </c>
      <c r="B1906" s="2"/>
      <c r="C1906" s="35"/>
      <c r="D1906" s="36"/>
      <c r="E1906" s="38" t="str">
        <f>IF(NOT(ISBLANK(D1906)), LOOKUP(MONTH(D1906),{1,4,7,10},{"Q3","Q4","Q1","Q2"}), "")</f>
        <v/>
      </c>
      <c r="F1906" s="2"/>
      <c r="G1906" s="2"/>
      <c r="H1906" s="2"/>
      <c r="I1906" s="2"/>
    </row>
    <row r="1907" spans="1:9" ht="15.75" x14ac:dyDescent="0.25">
      <c r="A1907" s="105">
        <f t="shared" si="30"/>
        <v>1889</v>
      </c>
      <c r="B1907" s="2"/>
      <c r="C1907" s="35"/>
      <c r="D1907" s="36"/>
      <c r="E1907" s="38" t="str">
        <f>IF(NOT(ISBLANK(D1907)), LOOKUP(MONTH(D1907),{1,4,7,10},{"Q3","Q4","Q1","Q2"}), "")</f>
        <v/>
      </c>
      <c r="F1907" s="2"/>
      <c r="G1907" s="2"/>
      <c r="H1907" s="2"/>
      <c r="I1907" s="2"/>
    </row>
    <row r="1908" spans="1:9" ht="15.75" x14ac:dyDescent="0.25">
      <c r="A1908" s="105">
        <f t="shared" si="30"/>
        <v>1890</v>
      </c>
      <c r="B1908" s="2"/>
      <c r="C1908" s="35"/>
      <c r="D1908" s="36"/>
      <c r="E1908" s="38" t="str">
        <f>IF(NOT(ISBLANK(D1908)), LOOKUP(MONTH(D1908),{1,4,7,10},{"Q3","Q4","Q1","Q2"}), "")</f>
        <v/>
      </c>
      <c r="F1908" s="2"/>
      <c r="G1908" s="2"/>
      <c r="H1908" s="2"/>
      <c r="I1908" s="2"/>
    </row>
    <row r="1909" spans="1:9" ht="15.75" x14ac:dyDescent="0.25">
      <c r="A1909" s="105">
        <f t="shared" si="30"/>
        <v>1891</v>
      </c>
      <c r="B1909" s="2"/>
      <c r="C1909" s="35"/>
      <c r="D1909" s="36"/>
      <c r="E1909" s="38" t="str">
        <f>IF(NOT(ISBLANK(D1909)), LOOKUP(MONTH(D1909),{1,4,7,10},{"Q3","Q4","Q1","Q2"}), "")</f>
        <v/>
      </c>
      <c r="F1909" s="2"/>
      <c r="G1909" s="2"/>
      <c r="H1909" s="2"/>
      <c r="I1909" s="2"/>
    </row>
    <row r="1910" spans="1:9" ht="15.75" x14ac:dyDescent="0.25">
      <c r="A1910" s="105">
        <f t="shared" si="30"/>
        <v>1892</v>
      </c>
      <c r="B1910" s="2"/>
      <c r="C1910" s="35"/>
      <c r="D1910" s="36"/>
      <c r="E1910" s="38" t="str">
        <f>IF(NOT(ISBLANK(D1910)), LOOKUP(MONTH(D1910),{1,4,7,10},{"Q3","Q4","Q1","Q2"}), "")</f>
        <v/>
      </c>
      <c r="F1910" s="2"/>
      <c r="G1910" s="2"/>
      <c r="H1910" s="2"/>
      <c r="I1910" s="2"/>
    </row>
    <row r="1911" spans="1:9" ht="15.75" x14ac:dyDescent="0.25">
      <c r="A1911" s="105">
        <f t="shared" si="30"/>
        <v>1893</v>
      </c>
      <c r="B1911" s="2"/>
      <c r="C1911" s="35"/>
      <c r="D1911" s="36"/>
      <c r="E1911" s="38" t="str">
        <f>IF(NOT(ISBLANK(D1911)), LOOKUP(MONTH(D1911),{1,4,7,10},{"Q3","Q4","Q1","Q2"}), "")</f>
        <v/>
      </c>
      <c r="F1911" s="2"/>
      <c r="G1911" s="2"/>
      <c r="H1911" s="2"/>
      <c r="I1911" s="2"/>
    </row>
    <row r="1912" spans="1:9" ht="15.75" x14ac:dyDescent="0.25">
      <c r="A1912" s="105">
        <f t="shared" si="30"/>
        <v>1894</v>
      </c>
      <c r="B1912" s="2"/>
      <c r="C1912" s="35"/>
      <c r="D1912" s="36"/>
      <c r="E1912" s="38" t="str">
        <f>IF(NOT(ISBLANK(D1912)), LOOKUP(MONTH(D1912),{1,4,7,10},{"Q3","Q4","Q1","Q2"}), "")</f>
        <v/>
      </c>
      <c r="F1912" s="2"/>
      <c r="G1912" s="2"/>
      <c r="H1912" s="2"/>
      <c r="I1912" s="2"/>
    </row>
    <row r="1913" spans="1:9" ht="15.75" x14ac:dyDescent="0.25">
      <c r="A1913" s="105">
        <f t="shared" si="30"/>
        <v>1895</v>
      </c>
      <c r="B1913" s="2"/>
      <c r="C1913" s="35"/>
      <c r="D1913" s="36"/>
      <c r="E1913" s="38" t="str">
        <f>IF(NOT(ISBLANK(D1913)), LOOKUP(MONTH(D1913),{1,4,7,10},{"Q3","Q4","Q1","Q2"}), "")</f>
        <v/>
      </c>
      <c r="F1913" s="2"/>
      <c r="G1913" s="2"/>
      <c r="H1913" s="2"/>
      <c r="I1913" s="2"/>
    </row>
    <row r="1914" spans="1:9" ht="15.75" x14ac:dyDescent="0.25">
      <c r="A1914" s="105">
        <f t="shared" si="30"/>
        <v>1896</v>
      </c>
      <c r="B1914" s="2"/>
      <c r="C1914" s="35"/>
      <c r="D1914" s="36"/>
      <c r="E1914" s="38" t="str">
        <f>IF(NOT(ISBLANK(D1914)), LOOKUP(MONTH(D1914),{1,4,7,10},{"Q3","Q4","Q1","Q2"}), "")</f>
        <v/>
      </c>
      <c r="F1914" s="2"/>
      <c r="G1914" s="2"/>
      <c r="H1914" s="2"/>
      <c r="I1914" s="2"/>
    </row>
    <row r="1915" spans="1:9" ht="15.75" x14ac:dyDescent="0.25">
      <c r="A1915" s="105">
        <f t="shared" si="30"/>
        <v>1897</v>
      </c>
      <c r="B1915" s="2"/>
      <c r="C1915" s="35"/>
      <c r="D1915" s="36"/>
      <c r="E1915" s="38" t="str">
        <f>IF(NOT(ISBLANK(D1915)), LOOKUP(MONTH(D1915),{1,4,7,10},{"Q3","Q4","Q1","Q2"}), "")</f>
        <v/>
      </c>
      <c r="F1915" s="2"/>
      <c r="G1915" s="2"/>
      <c r="H1915" s="2"/>
      <c r="I1915" s="2"/>
    </row>
    <row r="1916" spans="1:9" ht="15.75" x14ac:dyDescent="0.25">
      <c r="A1916" s="105">
        <f t="shared" si="30"/>
        <v>1898</v>
      </c>
      <c r="B1916" s="2"/>
      <c r="C1916" s="35"/>
      <c r="D1916" s="36"/>
      <c r="E1916" s="38" t="str">
        <f>IF(NOT(ISBLANK(D1916)), LOOKUP(MONTH(D1916),{1,4,7,10},{"Q3","Q4","Q1","Q2"}), "")</f>
        <v/>
      </c>
      <c r="F1916" s="2"/>
      <c r="G1916" s="2"/>
      <c r="H1916" s="2"/>
      <c r="I1916" s="2"/>
    </row>
    <row r="1917" spans="1:9" ht="15.75" x14ac:dyDescent="0.25">
      <c r="A1917" s="105">
        <f t="shared" si="30"/>
        <v>1899</v>
      </c>
      <c r="B1917" s="2"/>
      <c r="C1917" s="35"/>
      <c r="D1917" s="36"/>
      <c r="E1917" s="38" t="str">
        <f>IF(NOT(ISBLANK(D1917)), LOOKUP(MONTH(D1917),{1,4,7,10},{"Q3","Q4","Q1","Q2"}), "")</f>
        <v/>
      </c>
      <c r="F1917" s="2"/>
      <c r="G1917" s="2"/>
      <c r="H1917" s="2"/>
      <c r="I1917" s="2"/>
    </row>
    <row r="1918" spans="1:9" ht="15.75" x14ac:dyDescent="0.25">
      <c r="A1918" s="105">
        <f t="shared" si="30"/>
        <v>1900</v>
      </c>
      <c r="B1918" s="2"/>
      <c r="C1918" s="35"/>
      <c r="D1918" s="36"/>
      <c r="E1918" s="38" t="str">
        <f>IF(NOT(ISBLANK(D1918)), LOOKUP(MONTH(D1918),{1,4,7,10},{"Q3","Q4","Q1","Q2"}), "")</f>
        <v/>
      </c>
      <c r="F1918" s="2"/>
      <c r="G1918" s="2"/>
      <c r="H1918" s="2"/>
      <c r="I1918" s="2"/>
    </row>
    <row r="1919" spans="1:9" ht="15.75" x14ac:dyDescent="0.25">
      <c r="A1919" s="105">
        <f t="shared" si="30"/>
        <v>1901</v>
      </c>
      <c r="B1919" s="2"/>
      <c r="C1919" s="35"/>
      <c r="D1919" s="36"/>
      <c r="E1919" s="38" t="str">
        <f>IF(NOT(ISBLANK(D1919)), LOOKUP(MONTH(D1919),{1,4,7,10},{"Q3","Q4","Q1","Q2"}), "")</f>
        <v/>
      </c>
      <c r="F1919" s="2"/>
      <c r="G1919" s="2"/>
      <c r="H1919" s="2"/>
      <c r="I1919" s="2"/>
    </row>
    <row r="1920" spans="1:9" ht="15.75" x14ac:dyDescent="0.25">
      <c r="A1920" s="105">
        <f t="shared" si="30"/>
        <v>1902</v>
      </c>
      <c r="B1920" s="2"/>
      <c r="C1920" s="35"/>
      <c r="D1920" s="36"/>
      <c r="E1920" s="38" t="str">
        <f>IF(NOT(ISBLANK(D1920)), LOOKUP(MONTH(D1920),{1,4,7,10},{"Q3","Q4","Q1","Q2"}), "")</f>
        <v/>
      </c>
      <c r="F1920" s="2"/>
      <c r="G1920" s="2"/>
      <c r="H1920" s="2"/>
      <c r="I1920" s="2"/>
    </row>
    <row r="1921" spans="1:9" ht="15.75" x14ac:dyDescent="0.25">
      <c r="A1921" s="105">
        <f t="shared" si="30"/>
        <v>1903</v>
      </c>
      <c r="B1921" s="2"/>
      <c r="C1921" s="35"/>
      <c r="D1921" s="36"/>
      <c r="E1921" s="38" t="str">
        <f>IF(NOT(ISBLANK(D1921)), LOOKUP(MONTH(D1921),{1,4,7,10},{"Q3","Q4","Q1","Q2"}), "")</f>
        <v/>
      </c>
      <c r="F1921" s="2"/>
      <c r="G1921" s="2"/>
      <c r="H1921" s="2"/>
      <c r="I1921" s="2"/>
    </row>
    <row r="1922" spans="1:9" ht="15.75" x14ac:dyDescent="0.25">
      <c r="A1922" s="105">
        <f t="shared" si="30"/>
        <v>1904</v>
      </c>
      <c r="B1922" s="2"/>
      <c r="C1922" s="35"/>
      <c r="D1922" s="36"/>
      <c r="E1922" s="38" t="str">
        <f>IF(NOT(ISBLANK(D1922)), LOOKUP(MONTH(D1922),{1,4,7,10},{"Q3","Q4","Q1","Q2"}), "")</f>
        <v/>
      </c>
      <c r="F1922" s="2"/>
      <c r="G1922" s="2"/>
      <c r="H1922" s="2"/>
      <c r="I1922" s="2"/>
    </row>
    <row r="1923" spans="1:9" ht="15.75" x14ac:dyDescent="0.25">
      <c r="A1923" s="105">
        <f t="shared" si="30"/>
        <v>1905</v>
      </c>
      <c r="B1923" s="2"/>
      <c r="C1923" s="35"/>
      <c r="D1923" s="36"/>
      <c r="E1923" s="38" t="str">
        <f>IF(NOT(ISBLANK(D1923)), LOOKUP(MONTH(D1923),{1,4,7,10},{"Q3","Q4","Q1","Q2"}), "")</f>
        <v/>
      </c>
      <c r="F1923" s="2"/>
      <c r="G1923" s="2"/>
      <c r="H1923" s="2"/>
      <c r="I1923" s="2"/>
    </row>
    <row r="1924" spans="1:9" ht="15.75" x14ac:dyDescent="0.25">
      <c r="A1924" s="105">
        <f t="shared" si="30"/>
        <v>1906</v>
      </c>
      <c r="B1924" s="2"/>
      <c r="C1924" s="35"/>
      <c r="D1924" s="36"/>
      <c r="E1924" s="38" t="str">
        <f>IF(NOT(ISBLANK(D1924)), LOOKUP(MONTH(D1924),{1,4,7,10},{"Q3","Q4","Q1","Q2"}), "")</f>
        <v/>
      </c>
      <c r="F1924" s="2"/>
      <c r="G1924" s="2"/>
      <c r="H1924" s="2"/>
      <c r="I1924" s="2"/>
    </row>
    <row r="1925" spans="1:9" ht="15.75" x14ac:dyDescent="0.25">
      <c r="A1925" s="105">
        <f t="shared" si="30"/>
        <v>1907</v>
      </c>
      <c r="B1925" s="2"/>
      <c r="C1925" s="35"/>
      <c r="D1925" s="36"/>
      <c r="E1925" s="38" t="str">
        <f>IF(NOT(ISBLANK(D1925)), LOOKUP(MONTH(D1925),{1,4,7,10},{"Q3","Q4","Q1","Q2"}), "")</f>
        <v/>
      </c>
      <c r="F1925" s="2"/>
      <c r="G1925" s="2"/>
      <c r="H1925" s="2"/>
      <c r="I1925" s="2"/>
    </row>
    <row r="1926" spans="1:9" ht="15.75" x14ac:dyDescent="0.25">
      <c r="A1926" s="105">
        <f t="shared" si="30"/>
        <v>1908</v>
      </c>
      <c r="B1926" s="2"/>
      <c r="C1926" s="35"/>
      <c r="D1926" s="36"/>
      <c r="E1926" s="38" t="str">
        <f>IF(NOT(ISBLANK(D1926)), LOOKUP(MONTH(D1926),{1,4,7,10},{"Q3","Q4","Q1","Q2"}), "")</f>
        <v/>
      </c>
      <c r="F1926" s="2"/>
      <c r="G1926" s="2"/>
      <c r="H1926" s="2"/>
      <c r="I1926" s="2"/>
    </row>
    <row r="1927" spans="1:9" ht="15.75" x14ac:dyDescent="0.25">
      <c r="A1927" s="105">
        <f t="shared" si="30"/>
        <v>1909</v>
      </c>
      <c r="B1927" s="2"/>
      <c r="C1927" s="35"/>
      <c r="D1927" s="36"/>
      <c r="E1927" s="38" t="str">
        <f>IF(NOT(ISBLANK(D1927)), LOOKUP(MONTH(D1927),{1,4,7,10},{"Q3","Q4","Q1","Q2"}), "")</f>
        <v/>
      </c>
      <c r="F1927" s="2"/>
      <c r="G1927" s="2"/>
      <c r="H1927" s="2"/>
      <c r="I1927" s="2"/>
    </row>
    <row r="1928" spans="1:9" ht="15.75" x14ac:dyDescent="0.25">
      <c r="A1928" s="105">
        <f t="shared" si="30"/>
        <v>1910</v>
      </c>
      <c r="B1928" s="2"/>
      <c r="C1928" s="35"/>
      <c r="D1928" s="36"/>
      <c r="E1928" s="38" t="str">
        <f>IF(NOT(ISBLANK(D1928)), LOOKUP(MONTH(D1928),{1,4,7,10},{"Q3","Q4","Q1","Q2"}), "")</f>
        <v/>
      </c>
      <c r="F1928" s="2"/>
      <c r="G1928" s="2"/>
      <c r="H1928" s="2"/>
      <c r="I1928" s="2"/>
    </row>
    <row r="1929" spans="1:9" ht="15.75" x14ac:dyDescent="0.25">
      <c r="A1929" s="105">
        <f t="shared" si="30"/>
        <v>1911</v>
      </c>
      <c r="B1929" s="2"/>
      <c r="C1929" s="35"/>
      <c r="D1929" s="36"/>
      <c r="E1929" s="38" t="str">
        <f>IF(NOT(ISBLANK(D1929)), LOOKUP(MONTH(D1929),{1,4,7,10},{"Q3","Q4","Q1","Q2"}), "")</f>
        <v/>
      </c>
      <c r="F1929" s="2"/>
      <c r="G1929" s="2"/>
      <c r="H1929" s="2"/>
      <c r="I1929" s="2"/>
    </row>
    <row r="1930" spans="1:9" ht="15.75" x14ac:dyDescent="0.25">
      <c r="A1930" s="105">
        <f t="shared" si="30"/>
        <v>1912</v>
      </c>
      <c r="B1930" s="2"/>
      <c r="C1930" s="35"/>
      <c r="D1930" s="36"/>
      <c r="E1930" s="38" t="str">
        <f>IF(NOT(ISBLANK(D1930)), LOOKUP(MONTH(D1930),{1,4,7,10},{"Q3","Q4","Q1","Q2"}), "")</f>
        <v/>
      </c>
      <c r="F1930" s="2"/>
      <c r="G1930" s="2"/>
      <c r="H1930" s="2"/>
      <c r="I1930" s="2"/>
    </row>
    <row r="1931" spans="1:9" ht="15.75" x14ac:dyDescent="0.25">
      <c r="A1931" s="105">
        <f t="shared" si="30"/>
        <v>1913</v>
      </c>
      <c r="B1931" s="2"/>
      <c r="C1931" s="35"/>
      <c r="D1931" s="36"/>
      <c r="E1931" s="38" t="str">
        <f>IF(NOT(ISBLANK(D1931)), LOOKUP(MONTH(D1931),{1,4,7,10},{"Q3","Q4","Q1","Q2"}), "")</f>
        <v/>
      </c>
      <c r="F1931" s="2"/>
      <c r="G1931" s="2"/>
      <c r="H1931" s="2"/>
      <c r="I1931" s="2"/>
    </row>
    <row r="1932" spans="1:9" ht="15.75" x14ac:dyDescent="0.25">
      <c r="A1932" s="105">
        <f t="shared" si="30"/>
        <v>1914</v>
      </c>
      <c r="B1932" s="2"/>
      <c r="C1932" s="35"/>
      <c r="D1932" s="36"/>
      <c r="E1932" s="38" t="str">
        <f>IF(NOT(ISBLANK(D1932)), LOOKUP(MONTH(D1932),{1,4,7,10},{"Q3","Q4","Q1","Q2"}), "")</f>
        <v/>
      </c>
      <c r="F1932" s="2"/>
      <c r="G1932" s="2"/>
      <c r="H1932" s="2"/>
      <c r="I1932" s="2"/>
    </row>
    <row r="1933" spans="1:9" ht="15.75" x14ac:dyDescent="0.25">
      <c r="A1933" s="105">
        <f t="shared" si="30"/>
        <v>1915</v>
      </c>
      <c r="B1933" s="2"/>
      <c r="C1933" s="35"/>
      <c r="D1933" s="36"/>
      <c r="E1933" s="38" t="str">
        <f>IF(NOT(ISBLANK(D1933)), LOOKUP(MONTH(D1933),{1,4,7,10},{"Q3","Q4","Q1","Q2"}), "")</f>
        <v/>
      </c>
      <c r="F1933" s="2"/>
      <c r="G1933" s="2"/>
      <c r="H1933" s="2"/>
      <c r="I1933" s="2"/>
    </row>
    <row r="1934" spans="1:9" ht="15.75" x14ac:dyDescent="0.25">
      <c r="A1934" s="105">
        <f t="shared" si="30"/>
        <v>1916</v>
      </c>
      <c r="B1934" s="2"/>
      <c r="C1934" s="35"/>
      <c r="D1934" s="36"/>
      <c r="E1934" s="38" t="str">
        <f>IF(NOT(ISBLANK(D1934)), LOOKUP(MONTH(D1934),{1,4,7,10},{"Q3","Q4","Q1","Q2"}), "")</f>
        <v/>
      </c>
      <c r="F1934" s="2"/>
      <c r="G1934" s="2"/>
      <c r="H1934" s="2"/>
      <c r="I1934" s="2"/>
    </row>
    <row r="1935" spans="1:9" ht="15.75" x14ac:dyDescent="0.25">
      <c r="A1935" s="105">
        <f t="shared" si="30"/>
        <v>1917</v>
      </c>
      <c r="B1935" s="2"/>
      <c r="C1935" s="35"/>
      <c r="D1935" s="36"/>
      <c r="E1935" s="38" t="str">
        <f>IF(NOT(ISBLANK(D1935)), LOOKUP(MONTH(D1935),{1,4,7,10},{"Q3","Q4","Q1","Q2"}), "")</f>
        <v/>
      </c>
      <c r="F1935" s="2"/>
      <c r="G1935" s="2"/>
      <c r="H1935" s="2"/>
      <c r="I1935" s="2"/>
    </row>
    <row r="1936" spans="1:9" ht="15.75" x14ac:dyDescent="0.25">
      <c r="A1936" s="105">
        <f t="shared" si="30"/>
        <v>1918</v>
      </c>
      <c r="B1936" s="2"/>
      <c r="C1936" s="35"/>
      <c r="D1936" s="36"/>
      <c r="E1936" s="38" t="str">
        <f>IF(NOT(ISBLANK(D1936)), LOOKUP(MONTH(D1936),{1,4,7,10},{"Q3","Q4","Q1","Q2"}), "")</f>
        <v/>
      </c>
      <c r="F1936" s="2"/>
      <c r="G1936" s="2"/>
      <c r="H1936" s="2"/>
      <c r="I1936" s="2"/>
    </row>
    <row r="1937" spans="1:9" ht="15.75" x14ac:dyDescent="0.25">
      <c r="A1937" s="105">
        <f t="shared" si="30"/>
        <v>1919</v>
      </c>
      <c r="B1937" s="2"/>
      <c r="C1937" s="35"/>
      <c r="D1937" s="36"/>
      <c r="E1937" s="38" t="str">
        <f>IF(NOT(ISBLANK(D1937)), LOOKUP(MONTH(D1937),{1,4,7,10},{"Q3","Q4","Q1","Q2"}), "")</f>
        <v/>
      </c>
      <c r="F1937" s="2"/>
      <c r="G1937" s="2"/>
      <c r="H1937" s="2"/>
      <c r="I1937" s="2"/>
    </row>
    <row r="1938" spans="1:9" ht="15.75" x14ac:dyDescent="0.25">
      <c r="A1938" s="105">
        <f t="shared" si="30"/>
        <v>1920</v>
      </c>
      <c r="B1938" s="2"/>
      <c r="C1938" s="35"/>
      <c r="D1938" s="36"/>
      <c r="E1938" s="38" t="str">
        <f>IF(NOT(ISBLANK(D1938)), LOOKUP(MONTH(D1938),{1,4,7,10},{"Q3","Q4","Q1","Q2"}), "")</f>
        <v/>
      </c>
      <c r="F1938" s="2"/>
      <c r="G1938" s="2"/>
      <c r="H1938" s="2"/>
      <c r="I1938" s="2"/>
    </row>
    <row r="1939" spans="1:9" ht="15.75" x14ac:dyDescent="0.25">
      <c r="A1939" s="105">
        <f t="shared" si="30"/>
        <v>1921</v>
      </c>
      <c r="B1939" s="2"/>
      <c r="C1939" s="35"/>
      <c r="D1939" s="36"/>
      <c r="E1939" s="38" t="str">
        <f>IF(NOT(ISBLANK(D1939)), LOOKUP(MONTH(D1939),{1,4,7,10},{"Q3","Q4","Q1","Q2"}), "")</f>
        <v/>
      </c>
      <c r="F1939" s="2"/>
      <c r="G1939" s="2"/>
      <c r="H1939" s="2"/>
      <c r="I1939" s="2"/>
    </row>
    <row r="1940" spans="1:9" ht="15.75" x14ac:dyDescent="0.25">
      <c r="A1940" s="105">
        <f t="shared" si="30"/>
        <v>1922</v>
      </c>
      <c r="B1940" s="2"/>
      <c r="C1940" s="35"/>
      <c r="D1940" s="36"/>
      <c r="E1940" s="38" t="str">
        <f>IF(NOT(ISBLANK(D1940)), LOOKUP(MONTH(D1940),{1,4,7,10},{"Q3","Q4","Q1","Q2"}), "")</f>
        <v/>
      </c>
      <c r="F1940" s="2"/>
      <c r="G1940" s="2"/>
      <c r="H1940" s="2"/>
      <c r="I1940" s="2"/>
    </row>
    <row r="1941" spans="1:9" ht="15.75" x14ac:dyDescent="0.25">
      <c r="A1941" s="105">
        <f t="shared" ref="A1941:A2004" si="31">A1940+$A$19</f>
        <v>1923</v>
      </c>
      <c r="B1941" s="2"/>
      <c r="C1941" s="35"/>
      <c r="D1941" s="36"/>
      <c r="E1941" s="38" t="str">
        <f>IF(NOT(ISBLANK(D1941)), LOOKUP(MONTH(D1941),{1,4,7,10},{"Q3","Q4","Q1","Q2"}), "")</f>
        <v/>
      </c>
      <c r="F1941" s="2"/>
      <c r="G1941" s="2"/>
      <c r="H1941" s="2"/>
      <c r="I1941" s="2"/>
    </row>
    <row r="1942" spans="1:9" ht="15.75" x14ac:dyDescent="0.25">
      <c r="A1942" s="105">
        <f t="shared" si="31"/>
        <v>1924</v>
      </c>
      <c r="B1942" s="2"/>
      <c r="C1942" s="35"/>
      <c r="D1942" s="36"/>
      <c r="E1942" s="38" t="str">
        <f>IF(NOT(ISBLANK(D1942)), LOOKUP(MONTH(D1942),{1,4,7,10},{"Q3","Q4","Q1","Q2"}), "")</f>
        <v/>
      </c>
      <c r="F1942" s="2"/>
      <c r="G1942" s="2"/>
      <c r="H1942" s="2"/>
      <c r="I1942" s="2"/>
    </row>
    <row r="1943" spans="1:9" ht="15.75" x14ac:dyDescent="0.25">
      <c r="A1943" s="105">
        <f t="shared" si="31"/>
        <v>1925</v>
      </c>
      <c r="B1943" s="2"/>
      <c r="C1943" s="35"/>
      <c r="D1943" s="36"/>
      <c r="E1943" s="38" t="str">
        <f>IF(NOT(ISBLANK(D1943)), LOOKUP(MONTH(D1943),{1,4,7,10},{"Q3","Q4","Q1","Q2"}), "")</f>
        <v/>
      </c>
      <c r="F1943" s="2"/>
      <c r="G1943" s="2"/>
      <c r="H1943" s="2"/>
      <c r="I1943" s="2"/>
    </row>
    <row r="1944" spans="1:9" ht="15.75" x14ac:dyDescent="0.25">
      <c r="A1944" s="105">
        <f t="shared" si="31"/>
        <v>1926</v>
      </c>
      <c r="B1944" s="2"/>
      <c r="C1944" s="35"/>
      <c r="D1944" s="36"/>
      <c r="E1944" s="38" t="str">
        <f>IF(NOT(ISBLANK(D1944)), LOOKUP(MONTH(D1944),{1,4,7,10},{"Q3","Q4","Q1","Q2"}), "")</f>
        <v/>
      </c>
      <c r="F1944" s="2"/>
      <c r="G1944" s="2"/>
      <c r="H1944" s="2"/>
      <c r="I1944" s="2"/>
    </row>
    <row r="1945" spans="1:9" ht="15.75" x14ac:dyDescent="0.25">
      <c r="A1945" s="105">
        <f t="shared" si="31"/>
        <v>1927</v>
      </c>
      <c r="B1945" s="2"/>
      <c r="C1945" s="35"/>
      <c r="D1945" s="36"/>
      <c r="E1945" s="38" t="str">
        <f>IF(NOT(ISBLANK(D1945)), LOOKUP(MONTH(D1945),{1,4,7,10},{"Q3","Q4","Q1","Q2"}), "")</f>
        <v/>
      </c>
      <c r="F1945" s="2"/>
      <c r="G1945" s="2"/>
      <c r="H1945" s="2"/>
      <c r="I1945" s="2"/>
    </row>
    <row r="1946" spans="1:9" ht="15.75" x14ac:dyDescent="0.25">
      <c r="A1946" s="105">
        <f t="shared" si="31"/>
        <v>1928</v>
      </c>
      <c r="B1946" s="2"/>
      <c r="C1946" s="35"/>
      <c r="D1946" s="36"/>
      <c r="E1946" s="38" t="str">
        <f>IF(NOT(ISBLANK(D1946)), LOOKUP(MONTH(D1946),{1,4,7,10},{"Q3","Q4","Q1","Q2"}), "")</f>
        <v/>
      </c>
      <c r="F1946" s="2"/>
      <c r="G1946" s="2"/>
      <c r="H1946" s="2"/>
      <c r="I1946" s="2"/>
    </row>
    <row r="1947" spans="1:9" ht="15.75" x14ac:dyDescent="0.25">
      <c r="A1947" s="105">
        <f t="shared" si="31"/>
        <v>1929</v>
      </c>
      <c r="B1947" s="2"/>
      <c r="C1947" s="35"/>
      <c r="D1947" s="36"/>
      <c r="E1947" s="38" t="str">
        <f>IF(NOT(ISBLANK(D1947)), LOOKUP(MONTH(D1947),{1,4,7,10},{"Q3","Q4","Q1","Q2"}), "")</f>
        <v/>
      </c>
      <c r="F1947" s="2"/>
      <c r="G1947" s="2"/>
      <c r="H1947" s="2"/>
      <c r="I1947" s="2"/>
    </row>
    <row r="1948" spans="1:9" ht="15.75" x14ac:dyDescent="0.25">
      <c r="A1948" s="105">
        <f t="shared" si="31"/>
        <v>1930</v>
      </c>
      <c r="B1948" s="2"/>
      <c r="C1948" s="35"/>
      <c r="D1948" s="36"/>
      <c r="E1948" s="38" t="str">
        <f>IF(NOT(ISBLANK(D1948)), LOOKUP(MONTH(D1948),{1,4,7,10},{"Q3","Q4","Q1","Q2"}), "")</f>
        <v/>
      </c>
      <c r="F1948" s="2"/>
      <c r="G1948" s="2"/>
      <c r="H1948" s="2"/>
      <c r="I1948" s="2"/>
    </row>
    <row r="1949" spans="1:9" ht="15.75" x14ac:dyDescent="0.25">
      <c r="A1949" s="105">
        <f t="shared" si="31"/>
        <v>1931</v>
      </c>
      <c r="B1949" s="2"/>
      <c r="C1949" s="35"/>
      <c r="D1949" s="36"/>
      <c r="E1949" s="38" t="str">
        <f>IF(NOT(ISBLANK(D1949)), LOOKUP(MONTH(D1949),{1,4,7,10},{"Q3","Q4","Q1","Q2"}), "")</f>
        <v/>
      </c>
      <c r="F1949" s="2"/>
      <c r="G1949" s="2"/>
      <c r="H1949" s="2"/>
      <c r="I1949" s="2"/>
    </row>
    <row r="1950" spans="1:9" ht="15.75" x14ac:dyDescent="0.25">
      <c r="A1950" s="105">
        <f t="shared" si="31"/>
        <v>1932</v>
      </c>
      <c r="B1950" s="2"/>
      <c r="C1950" s="35"/>
      <c r="D1950" s="36"/>
      <c r="E1950" s="38" t="str">
        <f>IF(NOT(ISBLANK(D1950)), LOOKUP(MONTH(D1950),{1,4,7,10},{"Q3","Q4","Q1","Q2"}), "")</f>
        <v/>
      </c>
      <c r="F1950" s="2"/>
      <c r="G1950" s="2"/>
      <c r="H1950" s="2"/>
      <c r="I1950" s="2"/>
    </row>
    <row r="1951" spans="1:9" ht="15.75" x14ac:dyDescent="0.25">
      <c r="A1951" s="105">
        <f t="shared" si="31"/>
        <v>1933</v>
      </c>
      <c r="B1951" s="2"/>
      <c r="C1951" s="35"/>
      <c r="D1951" s="36"/>
      <c r="E1951" s="38" t="str">
        <f>IF(NOT(ISBLANK(D1951)), LOOKUP(MONTH(D1951),{1,4,7,10},{"Q3","Q4","Q1","Q2"}), "")</f>
        <v/>
      </c>
      <c r="F1951" s="2"/>
      <c r="G1951" s="2"/>
      <c r="H1951" s="2"/>
      <c r="I1951" s="2"/>
    </row>
    <row r="1952" spans="1:9" ht="15.75" x14ac:dyDescent="0.25">
      <c r="A1952" s="105">
        <f t="shared" si="31"/>
        <v>1934</v>
      </c>
      <c r="B1952" s="2"/>
      <c r="C1952" s="35"/>
      <c r="D1952" s="36"/>
      <c r="E1952" s="38" t="str">
        <f>IF(NOT(ISBLANK(D1952)), LOOKUP(MONTH(D1952),{1,4,7,10},{"Q3","Q4","Q1","Q2"}), "")</f>
        <v/>
      </c>
      <c r="F1952" s="2"/>
      <c r="G1952" s="2"/>
      <c r="H1952" s="2"/>
      <c r="I1952" s="2"/>
    </row>
    <row r="1953" spans="1:9" ht="15.75" x14ac:dyDescent="0.25">
      <c r="A1953" s="105">
        <f t="shared" si="31"/>
        <v>1935</v>
      </c>
      <c r="B1953" s="2"/>
      <c r="C1953" s="35"/>
      <c r="D1953" s="36"/>
      <c r="E1953" s="38" t="str">
        <f>IF(NOT(ISBLANK(D1953)), LOOKUP(MONTH(D1953),{1,4,7,10},{"Q3","Q4","Q1","Q2"}), "")</f>
        <v/>
      </c>
      <c r="F1953" s="2"/>
      <c r="G1953" s="2"/>
      <c r="H1953" s="2"/>
      <c r="I1953" s="2"/>
    </row>
    <row r="1954" spans="1:9" ht="15.75" x14ac:dyDescent="0.25">
      <c r="A1954" s="105">
        <f t="shared" si="31"/>
        <v>1936</v>
      </c>
      <c r="B1954" s="2"/>
      <c r="C1954" s="35"/>
      <c r="D1954" s="36"/>
      <c r="E1954" s="38" t="str">
        <f>IF(NOT(ISBLANK(D1954)), LOOKUP(MONTH(D1954),{1,4,7,10},{"Q3","Q4","Q1","Q2"}), "")</f>
        <v/>
      </c>
      <c r="F1954" s="2"/>
      <c r="G1954" s="2"/>
      <c r="H1954" s="2"/>
      <c r="I1954" s="2"/>
    </row>
    <row r="1955" spans="1:9" ht="15.75" x14ac:dyDescent="0.25">
      <c r="A1955" s="105">
        <f t="shared" si="31"/>
        <v>1937</v>
      </c>
      <c r="B1955" s="2"/>
      <c r="C1955" s="35"/>
      <c r="D1955" s="36"/>
      <c r="E1955" s="38" t="str">
        <f>IF(NOT(ISBLANK(D1955)), LOOKUP(MONTH(D1955),{1,4,7,10},{"Q3","Q4","Q1","Q2"}), "")</f>
        <v/>
      </c>
      <c r="F1955" s="2"/>
      <c r="G1955" s="2"/>
      <c r="H1955" s="2"/>
      <c r="I1955" s="2"/>
    </row>
    <row r="1956" spans="1:9" ht="15.75" x14ac:dyDescent="0.25">
      <c r="A1956" s="105">
        <f t="shared" si="31"/>
        <v>1938</v>
      </c>
      <c r="B1956" s="2"/>
      <c r="C1956" s="35"/>
      <c r="D1956" s="36"/>
      <c r="E1956" s="38" t="str">
        <f>IF(NOT(ISBLANK(D1956)), LOOKUP(MONTH(D1956),{1,4,7,10},{"Q3","Q4","Q1","Q2"}), "")</f>
        <v/>
      </c>
      <c r="F1956" s="2"/>
      <c r="G1956" s="2"/>
      <c r="H1956" s="2"/>
      <c r="I1956" s="2"/>
    </row>
    <row r="1957" spans="1:9" ht="15.75" x14ac:dyDescent="0.25">
      <c r="A1957" s="105">
        <f t="shared" si="31"/>
        <v>1939</v>
      </c>
      <c r="B1957" s="2"/>
      <c r="C1957" s="35"/>
      <c r="D1957" s="36"/>
      <c r="E1957" s="38" t="str">
        <f>IF(NOT(ISBLANK(D1957)), LOOKUP(MONTH(D1957),{1,4,7,10},{"Q3","Q4","Q1","Q2"}), "")</f>
        <v/>
      </c>
      <c r="F1957" s="2"/>
      <c r="G1957" s="2"/>
      <c r="H1957" s="2"/>
      <c r="I1957" s="2"/>
    </row>
    <row r="1958" spans="1:9" ht="15.75" x14ac:dyDescent="0.25">
      <c r="A1958" s="105">
        <f t="shared" si="31"/>
        <v>1940</v>
      </c>
      <c r="B1958" s="2"/>
      <c r="C1958" s="35"/>
      <c r="D1958" s="36"/>
      <c r="E1958" s="38" t="str">
        <f>IF(NOT(ISBLANK(D1958)), LOOKUP(MONTH(D1958),{1,4,7,10},{"Q3","Q4","Q1","Q2"}), "")</f>
        <v/>
      </c>
      <c r="F1958" s="2"/>
      <c r="G1958" s="2"/>
      <c r="H1958" s="2"/>
      <c r="I1958" s="2"/>
    </row>
    <row r="1959" spans="1:9" ht="15.75" x14ac:dyDescent="0.25">
      <c r="A1959" s="105">
        <f t="shared" si="31"/>
        <v>1941</v>
      </c>
      <c r="B1959" s="2"/>
      <c r="C1959" s="35"/>
      <c r="D1959" s="36"/>
      <c r="E1959" s="38" t="str">
        <f>IF(NOT(ISBLANK(D1959)), LOOKUP(MONTH(D1959),{1,4,7,10},{"Q3","Q4","Q1","Q2"}), "")</f>
        <v/>
      </c>
      <c r="F1959" s="2"/>
      <c r="G1959" s="2"/>
      <c r="H1959" s="2"/>
      <c r="I1959" s="2"/>
    </row>
    <row r="1960" spans="1:9" ht="15.75" x14ac:dyDescent="0.25">
      <c r="A1960" s="105">
        <f t="shared" si="31"/>
        <v>1942</v>
      </c>
      <c r="B1960" s="2"/>
      <c r="C1960" s="35"/>
      <c r="D1960" s="36"/>
      <c r="E1960" s="38" t="str">
        <f>IF(NOT(ISBLANK(D1960)), LOOKUP(MONTH(D1960),{1,4,7,10},{"Q3","Q4","Q1","Q2"}), "")</f>
        <v/>
      </c>
      <c r="F1960" s="2"/>
      <c r="G1960" s="2"/>
      <c r="H1960" s="2"/>
      <c r="I1960" s="2"/>
    </row>
    <row r="1961" spans="1:9" ht="15.75" x14ac:dyDescent="0.25">
      <c r="A1961" s="105">
        <f t="shared" si="31"/>
        <v>1943</v>
      </c>
      <c r="B1961" s="2"/>
      <c r="C1961" s="35"/>
      <c r="D1961" s="36"/>
      <c r="E1961" s="38" t="str">
        <f>IF(NOT(ISBLANK(D1961)), LOOKUP(MONTH(D1961),{1,4,7,10},{"Q3","Q4","Q1","Q2"}), "")</f>
        <v/>
      </c>
      <c r="F1961" s="2"/>
      <c r="G1961" s="2"/>
      <c r="H1961" s="2"/>
      <c r="I1961" s="2"/>
    </row>
    <row r="1962" spans="1:9" ht="15.75" x14ac:dyDescent="0.25">
      <c r="A1962" s="105">
        <f t="shared" si="31"/>
        <v>1944</v>
      </c>
      <c r="B1962" s="2"/>
      <c r="C1962" s="35"/>
      <c r="D1962" s="36"/>
      <c r="E1962" s="38" t="str">
        <f>IF(NOT(ISBLANK(D1962)), LOOKUP(MONTH(D1962),{1,4,7,10},{"Q3","Q4","Q1","Q2"}), "")</f>
        <v/>
      </c>
      <c r="F1962" s="2"/>
      <c r="G1962" s="2"/>
      <c r="H1962" s="2"/>
      <c r="I1962" s="2"/>
    </row>
    <row r="1963" spans="1:9" ht="15.75" x14ac:dyDescent="0.25">
      <c r="A1963" s="105">
        <f t="shared" si="31"/>
        <v>1945</v>
      </c>
      <c r="B1963" s="2"/>
      <c r="C1963" s="35"/>
      <c r="D1963" s="36"/>
      <c r="E1963" s="38" t="str">
        <f>IF(NOT(ISBLANK(D1963)), LOOKUP(MONTH(D1963),{1,4,7,10},{"Q3","Q4","Q1","Q2"}), "")</f>
        <v/>
      </c>
      <c r="F1963" s="2"/>
      <c r="G1963" s="2"/>
      <c r="H1963" s="2"/>
      <c r="I1963" s="2"/>
    </row>
    <row r="1964" spans="1:9" ht="15.75" x14ac:dyDescent="0.25">
      <c r="A1964" s="105">
        <f t="shared" si="31"/>
        <v>1946</v>
      </c>
      <c r="B1964" s="2"/>
      <c r="C1964" s="35"/>
      <c r="D1964" s="36"/>
      <c r="E1964" s="38" t="str">
        <f>IF(NOT(ISBLANK(D1964)), LOOKUP(MONTH(D1964),{1,4,7,10},{"Q3","Q4","Q1","Q2"}), "")</f>
        <v/>
      </c>
      <c r="F1964" s="2"/>
      <c r="G1964" s="2"/>
      <c r="H1964" s="2"/>
      <c r="I1964" s="2"/>
    </row>
    <row r="1965" spans="1:9" ht="15.75" x14ac:dyDescent="0.25">
      <c r="A1965" s="105">
        <f t="shared" si="31"/>
        <v>1947</v>
      </c>
      <c r="B1965" s="2"/>
      <c r="C1965" s="35"/>
      <c r="D1965" s="36"/>
      <c r="E1965" s="38" t="str">
        <f>IF(NOT(ISBLANK(D1965)), LOOKUP(MONTH(D1965),{1,4,7,10},{"Q3","Q4","Q1","Q2"}), "")</f>
        <v/>
      </c>
      <c r="F1965" s="2"/>
      <c r="G1965" s="2"/>
      <c r="H1965" s="2"/>
      <c r="I1965" s="2"/>
    </row>
    <row r="1966" spans="1:9" ht="15.75" x14ac:dyDescent="0.25">
      <c r="A1966" s="105">
        <f t="shared" si="31"/>
        <v>1948</v>
      </c>
      <c r="B1966" s="2"/>
      <c r="C1966" s="35"/>
      <c r="D1966" s="36"/>
      <c r="E1966" s="38" t="str">
        <f>IF(NOT(ISBLANK(D1966)), LOOKUP(MONTH(D1966),{1,4,7,10},{"Q3","Q4","Q1","Q2"}), "")</f>
        <v/>
      </c>
      <c r="F1966" s="2"/>
      <c r="G1966" s="2"/>
      <c r="H1966" s="2"/>
      <c r="I1966" s="2"/>
    </row>
    <row r="1967" spans="1:9" ht="15.75" x14ac:dyDescent="0.25">
      <c r="A1967" s="105">
        <f t="shared" si="31"/>
        <v>1949</v>
      </c>
      <c r="B1967" s="2"/>
      <c r="C1967" s="35"/>
      <c r="D1967" s="36"/>
      <c r="E1967" s="38" t="str">
        <f>IF(NOT(ISBLANK(D1967)), LOOKUP(MONTH(D1967),{1,4,7,10},{"Q3","Q4","Q1","Q2"}), "")</f>
        <v/>
      </c>
      <c r="F1967" s="2"/>
      <c r="G1967" s="2"/>
      <c r="H1967" s="2"/>
      <c r="I1967" s="2"/>
    </row>
    <row r="1968" spans="1:9" ht="15.75" x14ac:dyDescent="0.25">
      <c r="A1968" s="105">
        <f t="shared" si="31"/>
        <v>1950</v>
      </c>
      <c r="B1968" s="2"/>
      <c r="C1968" s="35"/>
      <c r="D1968" s="36"/>
      <c r="E1968" s="38" t="str">
        <f>IF(NOT(ISBLANK(D1968)), LOOKUP(MONTH(D1968),{1,4,7,10},{"Q3","Q4","Q1","Q2"}), "")</f>
        <v/>
      </c>
      <c r="F1968" s="2"/>
      <c r="G1968" s="2"/>
      <c r="H1968" s="2"/>
      <c r="I1968" s="2"/>
    </row>
    <row r="1969" spans="1:9" ht="15.75" x14ac:dyDescent="0.25">
      <c r="A1969" s="105">
        <f t="shared" si="31"/>
        <v>1951</v>
      </c>
      <c r="B1969" s="2"/>
      <c r="C1969" s="35"/>
      <c r="D1969" s="36"/>
      <c r="E1969" s="38" t="str">
        <f>IF(NOT(ISBLANK(D1969)), LOOKUP(MONTH(D1969),{1,4,7,10},{"Q3","Q4","Q1","Q2"}), "")</f>
        <v/>
      </c>
      <c r="F1969" s="2"/>
      <c r="G1969" s="2"/>
      <c r="H1969" s="2"/>
      <c r="I1969" s="2"/>
    </row>
    <row r="1970" spans="1:9" ht="15.75" x14ac:dyDescent="0.25">
      <c r="A1970" s="105">
        <f t="shared" si="31"/>
        <v>1952</v>
      </c>
      <c r="B1970" s="2"/>
      <c r="C1970" s="35"/>
      <c r="D1970" s="36"/>
      <c r="E1970" s="38" t="str">
        <f>IF(NOT(ISBLANK(D1970)), LOOKUP(MONTH(D1970),{1,4,7,10},{"Q3","Q4","Q1","Q2"}), "")</f>
        <v/>
      </c>
      <c r="F1970" s="2"/>
      <c r="G1970" s="2"/>
      <c r="H1970" s="2"/>
      <c r="I1970" s="2"/>
    </row>
    <row r="1971" spans="1:9" ht="15.75" x14ac:dyDescent="0.25">
      <c r="A1971" s="105">
        <f t="shared" si="31"/>
        <v>1953</v>
      </c>
      <c r="B1971" s="2"/>
      <c r="C1971" s="35"/>
      <c r="D1971" s="36"/>
      <c r="E1971" s="38" t="str">
        <f>IF(NOT(ISBLANK(D1971)), LOOKUP(MONTH(D1971),{1,4,7,10},{"Q3","Q4","Q1","Q2"}), "")</f>
        <v/>
      </c>
      <c r="F1971" s="2"/>
      <c r="G1971" s="2"/>
      <c r="H1971" s="2"/>
      <c r="I1971" s="2"/>
    </row>
    <row r="1972" spans="1:9" ht="15.75" x14ac:dyDescent="0.25">
      <c r="A1972" s="105">
        <f t="shared" si="31"/>
        <v>1954</v>
      </c>
      <c r="B1972" s="2"/>
      <c r="C1972" s="35"/>
      <c r="D1972" s="36"/>
      <c r="E1972" s="38" t="str">
        <f>IF(NOT(ISBLANK(D1972)), LOOKUP(MONTH(D1972),{1,4,7,10},{"Q3","Q4","Q1","Q2"}), "")</f>
        <v/>
      </c>
      <c r="F1972" s="2"/>
      <c r="G1972" s="2"/>
      <c r="H1972" s="2"/>
      <c r="I1972" s="2"/>
    </row>
    <row r="1973" spans="1:9" ht="15.75" x14ac:dyDescent="0.25">
      <c r="A1973" s="105">
        <f t="shared" si="31"/>
        <v>1955</v>
      </c>
      <c r="B1973" s="2"/>
      <c r="C1973" s="35"/>
      <c r="D1973" s="36"/>
      <c r="E1973" s="38" t="str">
        <f>IF(NOT(ISBLANK(D1973)), LOOKUP(MONTH(D1973),{1,4,7,10},{"Q3","Q4","Q1","Q2"}), "")</f>
        <v/>
      </c>
      <c r="F1973" s="2"/>
      <c r="G1973" s="2"/>
      <c r="H1973" s="2"/>
      <c r="I1973" s="2"/>
    </row>
    <row r="1974" spans="1:9" ht="15.75" x14ac:dyDescent="0.25">
      <c r="A1974" s="105">
        <f t="shared" si="31"/>
        <v>1956</v>
      </c>
      <c r="B1974" s="2"/>
      <c r="C1974" s="35"/>
      <c r="D1974" s="36"/>
      <c r="E1974" s="38" t="str">
        <f>IF(NOT(ISBLANK(D1974)), LOOKUP(MONTH(D1974),{1,4,7,10},{"Q3","Q4","Q1","Q2"}), "")</f>
        <v/>
      </c>
      <c r="F1974" s="2"/>
      <c r="G1974" s="2"/>
      <c r="H1974" s="2"/>
      <c r="I1974" s="2"/>
    </row>
    <row r="1975" spans="1:9" ht="15.75" x14ac:dyDescent="0.25">
      <c r="A1975" s="105">
        <f t="shared" si="31"/>
        <v>1957</v>
      </c>
      <c r="B1975" s="2"/>
      <c r="C1975" s="35"/>
      <c r="D1975" s="36"/>
      <c r="E1975" s="38" t="str">
        <f>IF(NOT(ISBLANK(D1975)), LOOKUP(MONTH(D1975),{1,4,7,10},{"Q3","Q4","Q1","Q2"}), "")</f>
        <v/>
      </c>
      <c r="F1975" s="2"/>
      <c r="G1975" s="2"/>
      <c r="H1975" s="2"/>
      <c r="I1975" s="2"/>
    </row>
    <row r="1976" spans="1:9" ht="15.75" x14ac:dyDescent="0.25">
      <c r="A1976" s="105">
        <f t="shared" si="31"/>
        <v>1958</v>
      </c>
      <c r="B1976" s="2"/>
      <c r="C1976" s="35"/>
      <c r="D1976" s="36"/>
      <c r="E1976" s="38" t="str">
        <f>IF(NOT(ISBLANK(D1976)), LOOKUP(MONTH(D1976),{1,4,7,10},{"Q3","Q4","Q1","Q2"}), "")</f>
        <v/>
      </c>
      <c r="F1976" s="2"/>
      <c r="G1976" s="2"/>
      <c r="H1976" s="2"/>
      <c r="I1976" s="2"/>
    </row>
    <row r="1977" spans="1:9" ht="15.75" x14ac:dyDescent="0.25">
      <c r="A1977" s="105">
        <f t="shared" si="31"/>
        <v>1959</v>
      </c>
      <c r="B1977" s="2"/>
      <c r="C1977" s="35"/>
      <c r="D1977" s="36"/>
      <c r="E1977" s="38" t="str">
        <f>IF(NOT(ISBLANK(D1977)), LOOKUP(MONTH(D1977),{1,4,7,10},{"Q3","Q4","Q1","Q2"}), "")</f>
        <v/>
      </c>
      <c r="F1977" s="2"/>
      <c r="G1977" s="2"/>
      <c r="H1977" s="2"/>
      <c r="I1977" s="2"/>
    </row>
    <row r="1978" spans="1:9" ht="15.75" x14ac:dyDescent="0.25">
      <c r="A1978" s="105">
        <f t="shared" si="31"/>
        <v>1960</v>
      </c>
      <c r="B1978" s="2"/>
      <c r="C1978" s="35"/>
      <c r="D1978" s="36"/>
      <c r="E1978" s="38" t="str">
        <f>IF(NOT(ISBLANK(D1978)), LOOKUP(MONTH(D1978),{1,4,7,10},{"Q3","Q4","Q1","Q2"}), "")</f>
        <v/>
      </c>
      <c r="F1978" s="2"/>
      <c r="G1978" s="2"/>
      <c r="H1978" s="2"/>
      <c r="I1978" s="2"/>
    </row>
    <row r="1979" spans="1:9" ht="15.75" x14ac:dyDescent="0.25">
      <c r="A1979" s="105">
        <f t="shared" si="31"/>
        <v>1961</v>
      </c>
      <c r="B1979" s="2"/>
      <c r="C1979" s="35"/>
      <c r="D1979" s="36"/>
      <c r="E1979" s="38" t="str">
        <f>IF(NOT(ISBLANK(D1979)), LOOKUP(MONTH(D1979),{1,4,7,10},{"Q3","Q4","Q1","Q2"}), "")</f>
        <v/>
      </c>
      <c r="F1979" s="2"/>
      <c r="G1979" s="2"/>
      <c r="H1979" s="2"/>
      <c r="I1979" s="2"/>
    </row>
    <row r="1980" spans="1:9" ht="15.75" x14ac:dyDescent="0.25">
      <c r="A1980" s="105">
        <f t="shared" si="31"/>
        <v>1962</v>
      </c>
      <c r="B1980" s="2"/>
      <c r="C1980" s="35"/>
      <c r="D1980" s="36"/>
      <c r="E1980" s="38" t="str">
        <f>IF(NOT(ISBLANK(D1980)), LOOKUP(MONTH(D1980),{1,4,7,10},{"Q3","Q4","Q1","Q2"}), "")</f>
        <v/>
      </c>
      <c r="F1980" s="2"/>
      <c r="G1980" s="2"/>
      <c r="H1980" s="2"/>
      <c r="I1980" s="2"/>
    </row>
    <row r="1981" spans="1:9" ht="15.75" x14ac:dyDescent="0.25">
      <c r="A1981" s="105">
        <f t="shared" si="31"/>
        <v>1963</v>
      </c>
      <c r="B1981" s="2"/>
      <c r="C1981" s="35"/>
      <c r="D1981" s="36"/>
      <c r="E1981" s="38" t="str">
        <f>IF(NOT(ISBLANK(D1981)), LOOKUP(MONTH(D1981),{1,4,7,10},{"Q3","Q4","Q1","Q2"}), "")</f>
        <v/>
      </c>
      <c r="F1981" s="2"/>
      <c r="G1981" s="2"/>
      <c r="H1981" s="2"/>
      <c r="I1981" s="2"/>
    </row>
    <row r="1982" spans="1:9" ht="15.75" x14ac:dyDescent="0.25">
      <c r="A1982" s="105">
        <f t="shared" si="31"/>
        <v>1964</v>
      </c>
      <c r="B1982" s="2"/>
      <c r="C1982" s="35"/>
      <c r="D1982" s="36"/>
      <c r="E1982" s="38" t="str">
        <f>IF(NOT(ISBLANK(D1982)), LOOKUP(MONTH(D1982),{1,4,7,10},{"Q3","Q4","Q1","Q2"}), "")</f>
        <v/>
      </c>
      <c r="F1982" s="2"/>
      <c r="G1982" s="2"/>
      <c r="H1982" s="2"/>
      <c r="I1982" s="2"/>
    </row>
    <row r="1983" spans="1:9" ht="15.75" x14ac:dyDescent="0.25">
      <c r="A1983" s="105">
        <f t="shared" si="31"/>
        <v>1965</v>
      </c>
      <c r="B1983" s="2"/>
      <c r="C1983" s="35"/>
      <c r="D1983" s="36"/>
      <c r="E1983" s="38" t="str">
        <f>IF(NOT(ISBLANK(D1983)), LOOKUP(MONTH(D1983),{1,4,7,10},{"Q3","Q4","Q1","Q2"}), "")</f>
        <v/>
      </c>
      <c r="F1983" s="2"/>
      <c r="G1983" s="2"/>
      <c r="H1983" s="2"/>
      <c r="I1983" s="2"/>
    </row>
    <row r="1984" spans="1:9" ht="15.75" x14ac:dyDescent="0.25">
      <c r="A1984" s="105">
        <f t="shared" si="31"/>
        <v>1966</v>
      </c>
      <c r="B1984" s="2"/>
      <c r="C1984" s="35"/>
      <c r="D1984" s="36"/>
      <c r="E1984" s="38" t="str">
        <f>IF(NOT(ISBLANK(D1984)), LOOKUP(MONTH(D1984),{1,4,7,10},{"Q3","Q4","Q1","Q2"}), "")</f>
        <v/>
      </c>
      <c r="F1984" s="2"/>
      <c r="G1984" s="2"/>
      <c r="H1984" s="2"/>
      <c r="I1984" s="2"/>
    </row>
    <row r="1985" spans="1:9" ht="15.75" x14ac:dyDescent="0.25">
      <c r="A1985" s="105">
        <f t="shared" si="31"/>
        <v>1967</v>
      </c>
      <c r="B1985" s="2"/>
      <c r="C1985" s="35"/>
      <c r="D1985" s="36"/>
      <c r="E1985" s="38" t="str">
        <f>IF(NOT(ISBLANK(D1985)), LOOKUP(MONTH(D1985),{1,4,7,10},{"Q3","Q4","Q1","Q2"}), "")</f>
        <v/>
      </c>
      <c r="F1985" s="2"/>
      <c r="G1985" s="2"/>
      <c r="H1985" s="2"/>
      <c r="I1985" s="2"/>
    </row>
    <row r="1986" spans="1:9" ht="15.75" x14ac:dyDescent="0.25">
      <c r="A1986" s="105">
        <f t="shared" si="31"/>
        <v>1968</v>
      </c>
      <c r="B1986" s="2"/>
      <c r="C1986" s="35"/>
      <c r="D1986" s="36"/>
      <c r="E1986" s="38" t="str">
        <f>IF(NOT(ISBLANK(D1986)), LOOKUP(MONTH(D1986),{1,4,7,10},{"Q3","Q4","Q1","Q2"}), "")</f>
        <v/>
      </c>
      <c r="F1986" s="2"/>
      <c r="G1986" s="2"/>
      <c r="H1986" s="2"/>
      <c r="I1986" s="2"/>
    </row>
    <row r="1987" spans="1:9" ht="15.75" x14ac:dyDescent="0.25">
      <c r="A1987" s="105">
        <f t="shared" si="31"/>
        <v>1969</v>
      </c>
      <c r="B1987" s="2"/>
      <c r="C1987" s="35"/>
      <c r="D1987" s="36"/>
      <c r="E1987" s="38" t="str">
        <f>IF(NOT(ISBLANK(D1987)), LOOKUP(MONTH(D1987),{1,4,7,10},{"Q3","Q4","Q1","Q2"}), "")</f>
        <v/>
      </c>
      <c r="F1987" s="2"/>
      <c r="G1987" s="2"/>
      <c r="H1987" s="2"/>
      <c r="I1987" s="2"/>
    </row>
    <row r="1988" spans="1:9" ht="15.75" x14ac:dyDescent="0.25">
      <c r="A1988" s="105">
        <f t="shared" si="31"/>
        <v>1970</v>
      </c>
      <c r="B1988" s="2"/>
      <c r="C1988" s="35"/>
      <c r="D1988" s="36"/>
      <c r="E1988" s="38" t="str">
        <f>IF(NOT(ISBLANK(D1988)), LOOKUP(MONTH(D1988),{1,4,7,10},{"Q3","Q4","Q1","Q2"}), "")</f>
        <v/>
      </c>
      <c r="F1988" s="2"/>
      <c r="G1988" s="2"/>
      <c r="H1988" s="2"/>
      <c r="I1988" s="2"/>
    </row>
    <row r="1989" spans="1:9" ht="15.75" x14ac:dyDescent="0.25">
      <c r="A1989" s="105">
        <f t="shared" si="31"/>
        <v>1971</v>
      </c>
      <c r="B1989" s="2"/>
      <c r="C1989" s="35"/>
      <c r="D1989" s="36"/>
      <c r="E1989" s="38" t="str">
        <f>IF(NOT(ISBLANK(D1989)), LOOKUP(MONTH(D1989),{1,4,7,10},{"Q3","Q4","Q1","Q2"}), "")</f>
        <v/>
      </c>
      <c r="F1989" s="2"/>
      <c r="G1989" s="2"/>
      <c r="H1989" s="2"/>
      <c r="I1989" s="2"/>
    </row>
    <row r="1990" spans="1:9" ht="15.75" x14ac:dyDescent="0.25">
      <c r="A1990" s="105">
        <f t="shared" si="31"/>
        <v>1972</v>
      </c>
      <c r="B1990" s="2"/>
      <c r="C1990" s="35"/>
      <c r="D1990" s="36"/>
      <c r="E1990" s="38" t="str">
        <f>IF(NOT(ISBLANK(D1990)), LOOKUP(MONTH(D1990),{1,4,7,10},{"Q3","Q4","Q1","Q2"}), "")</f>
        <v/>
      </c>
      <c r="F1990" s="2"/>
      <c r="G1990" s="2"/>
      <c r="H1990" s="2"/>
      <c r="I1990" s="2"/>
    </row>
    <row r="1991" spans="1:9" ht="15.75" x14ac:dyDescent="0.25">
      <c r="A1991" s="105">
        <f t="shared" si="31"/>
        <v>1973</v>
      </c>
      <c r="B1991" s="2"/>
      <c r="C1991" s="35"/>
      <c r="D1991" s="36"/>
      <c r="E1991" s="38" t="str">
        <f>IF(NOT(ISBLANK(D1991)), LOOKUP(MONTH(D1991),{1,4,7,10},{"Q3","Q4","Q1","Q2"}), "")</f>
        <v/>
      </c>
      <c r="F1991" s="2"/>
      <c r="G1991" s="2"/>
      <c r="H1991" s="2"/>
      <c r="I1991" s="2"/>
    </row>
    <row r="1992" spans="1:9" ht="15.75" x14ac:dyDescent="0.25">
      <c r="A1992" s="105">
        <f t="shared" si="31"/>
        <v>1974</v>
      </c>
      <c r="B1992" s="2"/>
      <c r="C1992" s="35"/>
      <c r="D1992" s="36"/>
      <c r="E1992" s="38" t="str">
        <f>IF(NOT(ISBLANK(D1992)), LOOKUP(MONTH(D1992),{1,4,7,10},{"Q3","Q4","Q1","Q2"}), "")</f>
        <v/>
      </c>
      <c r="F1992" s="2"/>
      <c r="G1992" s="2"/>
      <c r="H1992" s="2"/>
      <c r="I1992" s="2"/>
    </row>
    <row r="1993" spans="1:9" ht="15.75" x14ac:dyDescent="0.25">
      <c r="A1993" s="105">
        <f t="shared" si="31"/>
        <v>1975</v>
      </c>
      <c r="B1993" s="2"/>
      <c r="C1993" s="35"/>
      <c r="D1993" s="36"/>
      <c r="E1993" s="38" t="str">
        <f>IF(NOT(ISBLANK(D1993)), LOOKUP(MONTH(D1993),{1,4,7,10},{"Q3","Q4","Q1","Q2"}), "")</f>
        <v/>
      </c>
      <c r="F1993" s="2"/>
      <c r="G1993" s="2"/>
      <c r="H1993" s="2"/>
      <c r="I1993" s="2"/>
    </row>
    <row r="1994" spans="1:9" ht="15.75" x14ac:dyDescent="0.25">
      <c r="A1994" s="105">
        <f t="shared" si="31"/>
        <v>1976</v>
      </c>
      <c r="B1994" s="2"/>
      <c r="C1994" s="35"/>
      <c r="D1994" s="36"/>
      <c r="E1994" s="38" t="str">
        <f>IF(NOT(ISBLANK(D1994)), LOOKUP(MONTH(D1994),{1,4,7,10},{"Q3","Q4","Q1","Q2"}), "")</f>
        <v/>
      </c>
      <c r="F1994" s="2"/>
      <c r="G1994" s="2"/>
      <c r="H1994" s="2"/>
      <c r="I1994" s="2"/>
    </row>
    <row r="1995" spans="1:9" ht="15.75" x14ac:dyDescent="0.25">
      <c r="A1995" s="105">
        <f t="shared" si="31"/>
        <v>1977</v>
      </c>
      <c r="B1995" s="2"/>
      <c r="C1995" s="35"/>
      <c r="D1995" s="36"/>
      <c r="E1995" s="38" t="str">
        <f>IF(NOT(ISBLANK(D1995)), LOOKUP(MONTH(D1995),{1,4,7,10},{"Q3","Q4","Q1","Q2"}), "")</f>
        <v/>
      </c>
      <c r="F1995" s="2"/>
      <c r="G1995" s="2"/>
      <c r="H1995" s="2"/>
      <c r="I1995" s="2"/>
    </row>
    <row r="1996" spans="1:9" ht="15.75" x14ac:dyDescent="0.25">
      <c r="A1996" s="105">
        <f t="shared" si="31"/>
        <v>1978</v>
      </c>
      <c r="B1996" s="2"/>
      <c r="C1996" s="35"/>
      <c r="D1996" s="36"/>
      <c r="E1996" s="38" t="str">
        <f>IF(NOT(ISBLANK(D1996)), LOOKUP(MONTH(D1996),{1,4,7,10},{"Q3","Q4","Q1","Q2"}), "")</f>
        <v/>
      </c>
      <c r="F1996" s="2"/>
      <c r="G1996" s="2"/>
      <c r="H1996" s="2"/>
      <c r="I1996" s="2"/>
    </row>
    <row r="1997" spans="1:9" ht="15.75" x14ac:dyDescent="0.25">
      <c r="A1997" s="105">
        <f t="shared" si="31"/>
        <v>1979</v>
      </c>
      <c r="B1997" s="2"/>
      <c r="C1997" s="35"/>
      <c r="D1997" s="36"/>
      <c r="E1997" s="38" t="str">
        <f>IF(NOT(ISBLANK(D1997)), LOOKUP(MONTH(D1997),{1,4,7,10},{"Q3","Q4","Q1","Q2"}), "")</f>
        <v/>
      </c>
      <c r="F1997" s="2"/>
      <c r="G1997" s="2"/>
      <c r="H1997" s="2"/>
      <c r="I1997" s="2"/>
    </row>
    <row r="1998" spans="1:9" ht="15.75" x14ac:dyDescent="0.25">
      <c r="A1998" s="105">
        <f t="shared" si="31"/>
        <v>1980</v>
      </c>
      <c r="B1998" s="2"/>
      <c r="C1998" s="35"/>
      <c r="D1998" s="36"/>
      <c r="E1998" s="38" t="str">
        <f>IF(NOT(ISBLANK(D1998)), LOOKUP(MONTH(D1998),{1,4,7,10},{"Q3","Q4","Q1","Q2"}), "")</f>
        <v/>
      </c>
      <c r="F1998" s="2"/>
      <c r="G1998" s="2"/>
      <c r="H1998" s="2"/>
      <c r="I1998" s="2"/>
    </row>
    <row r="1999" spans="1:9" ht="15.75" x14ac:dyDescent="0.25">
      <c r="A1999" s="105">
        <f t="shared" si="31"/>
        <v>1981</v>
      </c>
      <c r="B1999" s="2"/>
      <c r="C1999" s="35"/>
      <c r="D1999" s="36"/>
      <c r="E1999" s="38" t="str">
        <f>IF(NOT(ISBLANK(D1999)), LOOKUP(MONTH(D1999),{1,4,7,10},{"Q3","Q4","Q1","Q2"}), "")</f>
        <v/>
      </c>
      <c r="F1999" s="2"/>
      <c r="G1999" s="2"/>
      <c r="H1999" s="2"/>
      <c r="I1999" s="2"/>
    </row>
    <row r="2000" spans="1:9" ht="15.75" x14ac:dyDescent="0.25">
      <c r="A2000" s="105">
        <f t="shared" si="31"/>
        <v>1982</v>
      </c>
      <c r="B2000" s="2"/>
      <c r="C2000" s="35"/>
      <c r="D2000" s="36"/>
      <c r="E2000" s="38" t="str">
        <f>IF(NOT(ISBLANK(D2000)), LOOKUP(MONTH(D2000),{1,4,7,10},{"Q3","Q4","Q1","Q2"}), "")</f>
        <v/>
      </c>
      <c r="F2000" s="2"/>
      <c r="G2000" s="2"/>
      <c r="H2000" s="2"/>
      <c r="I2000" s="2"/>
    </row>
    <row r="2001" spans="1:9" ht="15.75" x14ac:dyDescent="0.25">
      <c r="A2001" s="105">
        <f t="shared" si="31"/>
        <v>1983</v>
      </c>
      <c r="B2001" s="2"/>
      <c r="C2001" s="35"/>
      <c r="D2001" s="36"/>
      <c r="E2001" s="38" t="str">
        <f>IF(NOT(ISBLANK(D2001)), LOOKUP(MONTH(D2001),{1,4,7,10},{"Q3","Q4","Q1","Q2"}), "")</f>
        <v/>
      </c>
      <c r="F2001" s="2"/>
      <c r="G2001" s="2"/>
      <c r="H2001" s="2"/>
      <c r="I2001" s="2"/>
    </row>
    <row r="2002" spans="1:9" ht="15.75" x14ac:dyDescent="0.25">
      <c r="A2002" s="105">
        <f t="shared" si="31"/>
        <v>1984</v>
      </c>
      <c r="B2002" s="2"/>
      <c r="C2002" s="35"/>
      <c r="D2002" s="36"/>
      <c r="E2002" s="38" t="str">
        <f>IF(NOT(ISBLANK(D2002)), LOOKUP(MONTH(D2002),{1,4,7,10},{"Q3","Q4","Q1","Q2"}), "")</f>
        <v/>
      </c>
      <c r="F2002" s="2"/>
      <c r="G2002" s="2"/>
      <c r="H2002" s="2"/>
      <c r="I2002" s="2"/>
    </row>
    <row r="2003" spans="1:9" ht="15.75" x14ac:dyDescent="0.25">
      <c r="A2003" s="105">
        <f t="shared" si="31"/>
        <v>1985</v>
      </c>
      <c r="B2003" s="2"/>
      <c r="C2003" s="35"/>
      <c r="D2003" s="36"/>
      <c r="E2003" s="38" t="str">
        <f>IF(NOT(ISBLANK(D2003)), LOOKUP(MONTH(D2003),{1,4,7,10},{"Q3","Q4","Q1","Q2"}), "")</f>
        <v/>
      </c>
      <c r="F2003" s="2"/>
      <c r="G2003" s="2"/>
      <c r="H2003" s="2"/>
      <c r="I2003" s="2"/>
    </row>
    <row r="2004" spans="1:9" ht="15.75" x14ac:dyDescent="0.25">
      <c r="A2004" s="105">
        <f t="shared" si="31"/>
        <v>1986</v>
      </c>
      <c r="B2004" s="2"/>
      <c r="C2004" s="35"/>
      <c r="D2004" s="36"/>
      <c r="E2004" s="38" t="str">
        <f>IF(NOT(ISBLANK(D2004)), LOOKUP(MONTH(D2004),{1,4,7,10},{"Q3","Q4","Q1","Q2"}), "")</f>
        <v/>
      </c>
      <c r="F2004" s="2"/>
      <c r="G2004" s="2"/>
      <c r="H2004" s="2"/>
      <c r="I2004" s="2"/>
    </row>
    <row r="2005" spans="1:9" ht="15.75" x14ac:dyDescent="0.25">
      <c r="A2005" s="105">
        <f t="shared" ref="A2005:A2068" si="32">A2004+$A$19</f>
        <v>1987</v>
      </c>
      <c r="B2005" s="2"/>
      <c r="C2005" s="35"/>
      <c r="D2005" s="36"/>
      <c r="E2005" s="38" t="str">
        <f>IF(NOT(ISBLANK(D2005)), LOOKUP(MONTH(D2005),{1,4,7,10},{"Q3","Q4","Q1","Q2"}), "")</f>
        <v/>
      </c>
      <c r="F2005" s="2"/>
      <c r="G2005" s="2"/>
      <c r="H2005" s="2"/>
      <c r="I2005" s="2"/>
    </row>
    <row r="2006" spans="1:9" ht="15.75" x14ac:dyDescent="0.25">
      <c r="A2006" s="105">
        <f t="shared" si="32"/>
        <v>1988</v>
      </c>
      <c r="B2006" s="2"/>
      <c r="C2006" s="35"/>
      <c r="D2006" s="36"/>
      <c r="E2006" s="38" t="str">
        <f>IF(NOT(ISBLANK(D2006)), LOOKUP(MONTH(D2006),{1,4,7,10},{"Q3","Q4","Q1","Q2"}), "")</f>
        <v/>
      </c>
      <c r="F2006" s="2"/>
      <c r="G2006" s="2"/>
      <c r="H2006" s="2"/>
      <c r="I2006" s="2"/>
    </row>
    <row r="2007" spans="1:9" ht="15.75" x14ac:dyDescent="0.25">
      <c r="A2007" s="105">
        <f t="shared" si="32"/>
        <v>1989</v>
      </c>
      <c r="B2007" s="2"/>
      <c r="C2007" s="35"/>
      <c r="D2007" s="36"/>
      <c r="E2007" s="38" t="str">
        <f>IF(NOT(ISBLANK(D2007)), LOOKUP(MONTH(D2007),{1,4,7,10},{"Q3","Q4","Q1","Q2"}), "")</f>
        <v/>
      </c>
      <c r="F2007" s="2"/>
      <c r="G2007" s="2"/>
      <c r="H2007" s="2"/>
      <c r="I2007" s="2"/>
    </row>
    <row r="2008" spans="1:9" ht="15.75" x14ac:dyDescent="0.25">
      <c r="A2008" s="105">
        <f t="shared" si="32"/>
        <v>1990</v>
      </c>
      <c r="B2008" s="2"/>
      <c r="C2008" s="35"/>
      <c r="D2008" s="36"/>
      <c r="E2008" s="38" t="str">
        <f>IF(NOT(ISBLANK(D2008)), LOOKUP(MONTH(D2008),{1,4,7,10},{"Q3","Q4","Q1","Q2"}), "")</f>
        <v/>
      </c>
      <c r="F2008" s="2"/>
      <c r="G2008" s="2"/>
      <c r="H2008" s="2"/>
      <c r="I2008" s="2"/>
    </row>
    <row r="2009" spans="1:9" ht="15.75" x14ac:dyDescent="0.25">
      <c r="A2009" s="105">
        <f t="shared" si="32"/>
        <v>1991</v>
      </c>
      <c r="B2009" s="2"/>
      <c r="C2009" s="35"/>
      <c r="D2009" s="36"/>
      <c r="E2009" s="38" t="str">
        <f>IF(NOT(ISBLANK(D2009)), LOOKUP(MONTH(D2009),{1,4,7,10},{"Q3","Q4","Q1","Q2"}), "")</f>
        <v/>
      </c>
      <c r="F2009" s="2"/>
      <c r="G2009" s="2"/>
      <c r="H2009" s="2"/>
      <c r="I2009" s="2"/>
    </row>
    <row r="2010" spans="1:9" ht="15.75" x14ac:dyDescent="0.25">
      <c r="A2010" s="105">
        <f t="shared" si="32"/>
        <v>1992</v>
      </c>
      <c r="B2010" s="2"/>
      <c r="C2010" s="35"/>
      <c r="D2010" s="36"/>
      <c r="E2010" s="38" t="str">
        <f>IF(NOT(ISBLANK(D2010)), LOOKUP(MONTH(D2010),{1,4,7,10},{"Q3","Q4","Q1","Q2"}), "")</f>
        <v/>
      </c>
      <c r="F2010" s="2"/>
      <c r="G2010" s="2"/>
      <c r="H2010" s="2"/>
      <c r="I2010" s="2"/>
    </row>
    <row r="2011" spans="1:9" ht="15.75" x14ac:dyDescent="0.25">
      <c r="A2011" s="105">
        <f t="shared" si="32"/>
        <v>1993</v>
      </c>
      <c r="B2011" s="2"/>
      <c r="C2011" s="35"/>
      <c r="D2011" s="36"/>
      <c r="E2011" s="38" t="str">
        <f>IF(NOT(ISBLANK(D2011)), LOOKUP(MONTH(D2011),{1,4,7,10},{"Q3","Q4","Q1","Q2"}), "")</f>
        <v/>
      </c>
      <c r="F2011" s="2"/>
      <c r="G2011" s="2"/>
      <c r="H2011" s="2"/>
      <c r="I2011" s="2"/>
    </row>
    <row r="2012" spans="1:9" ht="15.75" x14ac:dyDescent="0.25">
      <c r="A2012" s="105">
        <f t="shared" si="32"/>
        <v>1994</v>
      </c>
      <c r="B2012" s="2"/>
      <c r="C2012" s="35"/>
      <c r="D2012" s="36"/>
      <c r="E2012" s="38" t="str">
        <f>IF(NOT(ISBLANK(D2012)), LOOKUP(MONTH(D2012),{1,4,7,10},{"Q3","Q4","Q1","Q2"}), "")</f>
        <v/>
      </c>
      <c r="F2012" s="2"/>
      <c r="G2012" s="2"/>
      <c r="H2012" s="2"/>
      <c r="I2012" s="2"/>
    </row>
    <row r="2013" spans="1:9" ht="15.75" x14ac:dyDescent="0.25">
      <c r="A2013" s="105">
        <f t="shared" si="32"/>
        <v>1995</v>
      </c>
      <c r="B2013" s="2"/>
      <c r="C2013" s="35"/>
      <c r="D2013" s="36"/>
      <c r="E2013" s="38" t="str">
        <f>IF(NOT(ISBLANK(D2013)), LOOKUP(MONTH(D2013),{1,4,7,10},{"Q3","Q4","Q1","Q2"}), "")</f>
        <v/>
      </c>
      <c r="F2013" s="2"/>
      <c r="G2013" s="2"/>
      <c r="H2013" s="2"/>
      <c r="I2013" s="2"/>
    </row>
    <row r="2014" spans="1:9" ht="15.75" x14ac:dyDescent="0.25">
      <c r="A2014" s="105">
        <f t="shared" si="32"/>
        <v>1996</v>
      </c>
      <c r="B2014" s="2"/>
      <c r="C2014" s="35"/>
      <c r="D2014" s="36"/>
      <c r="E2014" s="38" t="str">
        <f>IF(NOT(ISBLANK(D2014)), LOOKUP(MONTH(D2014),{1,4,7,10},{"Q3","Q4","Q1","Q2"}), "")</f>
        <v/>
      </c>
      <c r="F2014" s="2"/>
      <c r="G2014" s="2"/>
      <c r="H2014" s="2"/>
      <c r="I2014" s="2"/>
    </row>
    <row r="2015" spans="1:9" ht="15.75" x14ac:dyDescent="0.25">
      <c r="A2015" s="105">
        <f t="shared" si="32"/>
        <v>1997</v>
      </c>
      <c r="B2015" s="2"/>
      <c r="C2015" s="35"/>
      <c r="D2015" s="36"/>
      <c r="E2015" s="38" t="str">
        <f>IF(NOT(ISBLANK(D2015)), LOOKUP(MONTH(D2015),{1,4,7,10},{"Q3","Q4","Q1","Q2"}), "")</f>
        <v/>
      </c>
      <c r="F2015" s="2"/>
      <c r="G2015" s="2"/>
      <c r="H2015" s="2"/>
      <c r="I2015" s="2"/>
    </row>
    <row r="2016" spans="1:9" ht="15.75" x14ac:dyDescent="0.25">
      <c r="A2016" s="105">
        <f t="shared" si="32"/>
        <v>1998</v>
      </c>
      <c r="B2016" s="2"/>
      <c r="C2016" s="35"/>
      <c r="D2016" s="36"/>
      <c r="E2016" s="38" t="str">
        <f>IF(NOT(ISBLANK(D2016)), LOOKUP(MONTH(D2016),{1,4,7,10},{"Q3","Q4","Q1","Q2"}), "")</f>
        <v/>
      </c>
      <c r="F2016" s="2"/>
      <c r="G2016" s="2"/>
      <c r="H2016" s="2"/>
      <c r="I2016" s="2"/>
    </row>
    <row r="2017" spans="1:9" ht="15.75" x14ac:dyDescent="0.25">
      <c r="A2017" s="105">
        <f t="shared" si="32"/>
        <v>1999</v>
      </c>
      <c r="B2017" s="2"/>
      <c r="C2017" s="35"/>
      <c r="D2017" s="36"/>
      <c r="E2017" s="38" t="str">
        <f>IF(NOT(ISBLANK(D2017)), LOOKUP(MONTH(D2017),{1,4,7,10},{"Q3","Q4","Q1","Q2"}), "")</f>
        <v/>
      </c>
      <c r="F2017" s="2"/>
      <c r="G2017" s="2"/>
      <c r="H2017" s="2"/>
      <c r="I2017" s="2"/>
    </row>
    <row r="2018" spans="1:9" ht="15.75" x14ac:dyDescent="0.25">
      <c r="A2018" s="105">
        <f t="shared" si="32"/>
        <v>2000</v>
      </c>
      <c r="B2018" s="2"/>
      <c r="C2018" s="35"/>
      <c r="D2018" s="36"/>
      <c r="E2018" s="38" t="str">
        <f>IF(NOT(ISBLANK(D2018)), LOOKUP(MONTH(D2018),{1,4,7,10},{"Q3","Q4","Q1","Q2"}), "")</f>
        <v/>
      </c>
      <c r="F2018" s="2"/>
      <c r="G2018" s="2"/>
      <c r="H2018" s="2"/>
      <c r="I2018" s="2"/>
    </row>
    <row r="2019" spans="1:9" ht="15.75" x14ac:dyDescent="0.25">
      <c r="A2019" s="105">
        <f t="shared" si="32"/>
        <v>2001</v>
      </c>
      <c r="B2019" s="2"/>
      <c r="C2019" s="35"/>
      <c r="D2019" s="36"/>
      <c r="E2019" s="38" t="str">
        <f>IF(NOT(ISBLANK(D2019)), LOOKUP(MONTH(D2019),{1,4,7,10},{"Q3","Q4","Q1","Q2"}), "")</f>
        <v/>
      </c>
      <c r="F2019" s="2"/>
      <c r="G2019" s="2"/>
      <c r="H2019" s="2"/>
      <c r="I2019" s="2"/>
    </row>
    <row r="2020" spans="1:9" ht="15.75" x14ac:dyDescent="0.25">
      <c r="A2020" s="105">
        <f t="shared" si="32"/>
        <v>2002</v>
      </c>
      <c r="B2020" s="2"/>
      <c r="C2020" s="35"/>
      <c r="D2020" s="36"/>
      <c r="E2020" s="38" t="str">
        <f>IF(NOT(ISBLANK(D2020)), LOOKUP(MONTH(D2020),{1,4,7,10},{"Q3","Q4","Q1","Q2"}), "")</f>
        <v/>
      </c>
      <c r="F2020" s="2"/>
      <c r="G2020" s="2"/>
      <c r="H2020" s="2"/>
      <c r="I2020" s="2"/>
    </row>
    <row r="2021" spans="1:9" ht="15.75" x14ac:dyDescent="0.25">
      <c r="A2021" s="105">
        <f t="shared" si="32"/>
        <v>2003</v>
      </c>
      <c r="B2021" s="2"/>
      <c r="C2021" s="35"/>
      <c r="D2021" s="36"/>
      <c r="E2021" s="38" t="str">
        <f>IF(NOT(ISBLANK(D2021)), LOOKUP(MONTH(D2021),{1,4,7,10},{"Q3","Q4","Q1","Q2"}), "")</f>
        <v/>
      </c>
      <c r="F2021" s="2"/>
      <c r="G2021" s="2"/>
      <c r="H2021" s="2"/>
      <c r="I2021" s="2"/>
    </row>
    <row r="2022" spans="1:9" ht="15.75" x14ac:dyDescent="0.25">
      <c r="A2022" s="105">
        <f t="shared" si="32"/>
        <v>2004</v>
      </c>
      <c r="B2022" s="2"/>
      <c r="C2022" s="35"/>
      <c r="D2022" s="36"/>
      <c r="E2022" s="38" t="str">
        <f>IF(NOT(ISBLANK(D2022)), LOOKUP(MONTH(D2022),{1,4,7,10},{"Q3","Q4","Q1","Q2"}), "")</f>
        <v/>
      </c>
      <c r="F2022" s="2"/>
      <c r="G2022" s="2"/>
      <c r="H2022" s="2"/>
      <c r="I2022" s="2"/>
    </row>
    <row r="2023" spans="1:9" ht="15.75" x14ac:dyDescent="0.25">
      <c r="A2023" s="105">
        <f t="shared" si="32"/>
        <v>2005</v>
      </c>
      <c r="B2023" s="2"/>
      <c r="C2023" s="35"/>
      <c r="D2023" s="36"/>
      <c r="E2023" s="38" t="str">
        <f>IF(NOT(ISBLANK(D2023)), LOOKUP(MONTH(D2023),{1,4,7,10},{"Q3","Q4","Q1","Q2"}), "")</f>
        <v/>
      </c>
      <c r="F2023" s="2"/>
      <c r="G2023" s="2"/>
      <c r="H2023" s="2"/>
      <c r="I2023" s="2"/>
    </row>
    <row r="2024" spans="1:9" ht="15.75" x14ac:dyDescent="0.25">
      <c r="A2024" s="105">
        <f t="shared" si="32"/>
        <v>2006</v>
      </c>
      <c r="B2024" s="2"/>
      <c r="C2024" s="35"/>
      <c r="D2024" s="36"/>
      <c r="E2024" s="38" t="str">
        <f>IF(NOT(ISBLANK(D2024)), LOOKUP(MONTH(D2024),{1,4,7,10},{"Q3","Q4","Q1","Q2"}), "")</f>
        <v/>
      </c>
      <c r="F2024" s="2"/>
      <c r="G2024" s="2"/>
      <c r="H2024" s="2"/>
      <c r="I2024" s="2"/>
    </row>
    <row r="2025" spans="1:9" ht="15.75" x14ac:dyDescent="0.25">
      <c r="A2025" s="105">
        <f t="shared" si="32"/>
        <v>2007</v>
      </c>
      <c r="B2025" s="2"/>
      <c r="C2025" s="35"/>
      <c r="D2025" s="36"/>
      <c r="E2025" s="38" t="str">
        <f>IF(NOT(ISBLANK(D2025)), LOOKUP(MONTH(D2025),{1,4,7,10},{"Q3","Q4","Q1","Q2"}), "")</f>
        <v/>
      </c>
      <c r="F2025" s="2"/>
      <c r="G2025" s="2"/>
      <c r="H2025" s="2"/>
      <c r="I2025" s="2"/>
    </row>
    <row r="2026" spans="1:9" ht="15.75" x14ac:dyDescent="0.25">
      <c r="A2026" s="105">
        <f t="shared" si="32"/>
        <v>2008</v>
      </c>
      <c r="B2026" s="2"/>
      <c r="C2026" s="35"/>
      <c r="D2026" s="36"/>
      <c r="E2026" s="38" t="str">
        <f>IF(NOT(ISBLANK(D2026)), LOOKUP(MONTH(D2026),{1,4,7,10},{"Q3","Q4","Q1","Q2"}), "")</f>
        <v/>
      </c>
      <c r="F2026" s="2"/>
      <c r="G2026" s="2"/>
      <c r="H2026" s="2"/>
      <c r="I2026" s="2"/>
    </row>
    <row r="2027" spans="1:9" ht="15.75" x14ac:dyDescent="0.25">
      <c r="A2027" s="105">
        <f t="shared" si="32"/>
        <v>2009</v>
      </c>
      <c r="B2027" s="2"/>
      <c r="C2027" s="35"/>
      <c r="D2027" s="36"/>
      <c r="E2027" s="38" t="str">
        <f>IF(NOT(ISBLANK(D2027)), LOOKUP(MONTH(D2027),{1,4,7,10},{"Q3","Q4","Q1","Q2"}), "")</f>
        <v/>
      </c>
      <c r="F2027" s="2"/>
      <c r="G2027" s="2"/>
      <c r="H2027" s="2"/>
      <c r="I2027" s="2"/>
    </row>
    <row r="2028" spans="1:9" ht="15.75" x14ac:dyDescent="0.25">
      <c r="A2028" s="105">
        <f t="shared" si="32"/>
        <v>2010</v>
      </c>
      <c r="B2028" s="2"/>
      <c r="C2028" s="35"/>
      <c r="D2028" s="36"/>
      <c r="E2028" s="38" t="str">
        <f>IF(NOT(ISBLANK(D2028)), LOOKUP(MONTH(D2028),{1,4,7,10},{"Q3","Q4","Q1","Q2"}), "")</f>
        <v/>
      </c>
      <c r="F2028" s="2"/>
      <c r="G2028" s="2"/>
      <c r="H2028" s="2"/>
      <c r="I2028" s="2"/>
    </row>
    <row r="2029" spans="1:9" ht="15.75" x14ac:dyDescent="0.25">
      <c r="A2029" s="105">
        <f t="shared" si="32"/>
        <v>2011</v>
      </c>
      <c r="B2029" s="2"/>
      <c r="C2029" s="35"/>
      <c r="D2029" s="36"/>
      <c r="E2029" s="38" t="str">
        <f>IF(NOT(ISBLANK(D2029)), LOOKUP(MONTH(D2029),{1,4,7,10},{"Q3","Q4","Q1","Q2"}), "")</f>
        <v/>
      </c>
      <c r="F2029" s="2"/>
      <c r="G2029" s="2"/>
      <c r="H2029" s="2"/>
      <c r="I2029" s="2"/>
    </row>
    <row r="2030" spans="1:9" ht="15.75" x14ac:dyDescent="0.25">
      <c r="A2030" s="105">
        <f t="shared" si="32"/>
        <v>2012</v>
      </c>
      <c r="B2030" s="2"/>
      <c r="C2030" s="35"/>
      <c r="D2030" s="36"/>
      <c r="E2030" s="38" t="str">
        <f>IF(NOT(ISBLANK(D2030)), LOOKUP(MONTH(D2030),{1,4,7,10},{"Q3","Q4","Q1","Q2"}), "")</f>
        <v/>
      </c>
      <c r="F2030" s="2"/>
      <c r="G2030" s="2"/>
      <c r="H2030" s="2"/>
      <c r="I2030" s="2"/>
    </row>
    <row r="2031" spans="1:9" ht="15.75" x14ac:dyDescent="0.25">
      <c r="A2031" s="105">
        <f t="shared" si="32"/>
        <v>2013</v>
      </c>
      <c r="B2031" s="2"/>
      <c r="C2031" s="35"/>
      <c r="D2031" s="36"/>
      <c r="E2031" s="38" t="str">
        <f>IF(NOT(ISBLANK(D2031)), LOOKUP(MONTH(D2031),{1,4,7,10},{"Q3","Q4","Q1","Q2"}), "")</f>
        <v/>
      </c>
      <c r="F2031" s="2"/>
      <c r="G2031" s="2"/>
      <c r="H2031" s="2"/>
      <c r="I2031" s="2"/>
    </row>
    <row r="2032" spans="1:9" ht="15.75" x14ac:dyDescent="0.25">
      <c r="A2032" s="105">
        <f t="shared" si="32"/>
        <v>2014</v>
      </c>
      <c r="B2032" s="2"/>
      <c r="C2032" s="35"/>
      <c r="D2032" s="36"/>
      <c r="E2032" s="38" t="str">
        <f>IF(NOT(ISBLANK(D2032)), LOOKUP(MONTH(D2032),{1,4,7,10},{"Q3","Q4","Q1","Q2"}), "")</f>
        <v/>
      </c>
      <c r="F2032" s="2"/>
      <c r="G2032" s="2"/>
      <c r="H2032" s="2"/>
      <c r="I2032" s="2"/>
    </row>
    <row r="2033" spans="1:9" ht="15.75" x14ac:dyDescent="0.25">
      <c r="A2033" s="105">
        <f t="shared" si="32"/>
        <v>2015</v>
      </c>
      <c r="B2033" s="2"/>
      <c r="C2033" s="35"/>
      <c r="D2033" s="36"/>
      <c r="E2033" s="38" t="str">
        <f>IF(NOT(ISBLANK(D2033)), LOOKUP(MONTH(D2033),{1,4,7,10},{"Q3","Q4","Q1","Q2"}), "")</f>
        <v/>
      </c>
      <c r="F2033" s="2"/>
      <c r="G2033" s="2"/>
      <c r="H2033" s="2"/>
      <c r="I2033" s="2"/>
    </row>
    <row r="2034" spans="1:9" ht="15.75" x14ac:dyDescent="0.25">
      <c r="A2034" s="105">
        <f t="shared" si="32"/>
        <v>2016</v>
      </c>
      <c r="B2034" s="2"/>
      <c r="C2034" s="35"/>
      <c r="D2034" s="36"/>
      <c r="E2034" s="38" t="str">
        <f>IF(NOT(ISBLANK(D2034)), LOOKUP(MONTH(D2034),{1,4,7,10},{"Q3","Q4","Q1","Q2"}), "")</f>
        <v/>
      </c>
      <c r="F2034" s="2"/>
      <c r="G2034" s="2"/>
      <c r="H2034" s="2"/>
      <c r="I2034" s="2"/>
    </row>
    <row r="2035" spans="1:9" ht="15.75" x14ac:dyDescent="0.25">
      <c r="A2035" s="105">
        <f t="shared" si="32"/>
        <v>2017</v>
      </c>
      <c r="B2035" s="2"/>
      <c r="C2035" s="35"/>
      <c r="D2035" s="36"/>
      <c r="E2035" s="38" t="str">
        <f>IF(NOT(ISBLANK(D2035)), LOOKUP(MONTH(D2035),{1,4,7,10},{"Q3","Q4","Q1","Q2"}), "")</f>
        <v/>
      </c>
      <c r="F2035" s="2"/>
      <c r="G2035" s="2"/>
      <c r="H2035" s="2"/>
      <c r="I2035" s="2"/>
    </row>
    <row r="2036" spans="1:9" ht="15.75" x14ac:dyDescent="0.25">
      <c r="A2036" s="105">
        <f t="shared" si="32"/>
        <v>2018</v>
      </c>
      <c r="B2036" s="2"/>
      <c r="C2036" s="35"/>
      <c r="D2036" s="36"/>
      <c r="E2036" s="38" t="str">
        <f>IF(NOT(ISBLANK(D2036)), LOOKUP(MONTH(D2036),{1,4,7,10},{"Q3","Q4","Q1","Q2"}), "")</f>
        <v/>
      </c>
      <c r="F2036" s="2"/>
      <c r="G2036" s="2"/>
      <c r="H2036" s="2"/>
      <c r="I2036" s="2"/>
    </row>
    <row r="2037" spans="1:9" ht="15.75" x14ac:dyDescent="0.25">
      <c r="A2037" s="105">
        <f t="shared" si="32"/>
        <v>2019</v>
      </c>
      <c r="B2037" s="2"/>
      <c r="C2037" s="35"/>
      <c r="D2037" s="36"/>
      <c r="E2037" s="38" t="str">
        <f>IF(NOT(ISBLANK(D2037)), LOOKUP(MONTH(D2037),{1,4,7,10},{"Q3","Q4","Q1","Q2"}), "")</f>
        <v/>
      </c>
      <c r="F2037" s="2"/>
      <c r="G2037" s="2"/>
      <c r="H2037" s="2"/>
      <c r="I2037" s="2"/>
    </row>
    <row r="2038" spans="1:9" ht="15.75" x14ac:dyDescent="0.25">
      <c r="A2038" s="105">
        <f t="shared" si="32"/>
        <v>2020</v>
      </c>
      <c r="B2038" s="2"/>
      <c r="C2038" s="35"/>
      <c r="D2038" s="36"/>
      <c r="E2038" s="38" t="str">
        <f>IF(NOT(ISBLANK(D2038)), LOOKUP(MONTH(D2038),{1,4,7,10},{"Q3","Q4","Q1","Q2"}), "")</f>
        <v/>
      </c>
      <c r="F2038" s="2"/>
      <c r="G2038" s="2"/>
      <c r="H2038" s="2"/>
      <c r="I2038" s="2"/>
    </row>
    <row r="2039" spans="1:9" ht="15.75" x14ac:dyDescent="0.25">
      <c r="A2039" s="105">
        <f t="shared" si="32"/>
        <v>2021</v>
      </c>
      <c r="B2039" s="2"/>
      <c r="C2039" s="35"/>
      <c r="D2039" s="36"/>
      <c r="E2039" s="38" t="str">
        <f>IF(NOT(ISBLANK(D2039)), LOOKUP(MONTH(D2039),{1,4,7,10},{"Q3","Q4","Q1","Q2"}), "")</f>
        <v/>
      </c>
      <c r="F2039" s="2"/>
      <c r="G2039" s="2"/>
      <c r="H2039" s="2"/>
      <c r="I2039" s="2"/>
    </row>
    <row r="2040" spans="1:9" ht="15.75" x14ac:dyDescent="0.25">
      <c r="A2040" s="105">
        <f t="shared" si="32"/>
        <v>2022</v>
      </c>
      <c r="B2040" s="2"/>
      <c r="C2040" s="35"/>
      <c r="D2040" s="36"/>
      <c r="E2040" s="38" t="str">
        <f>IF(NOT(ISBLANK(D2040)), LOOKUP(MONTH(D2040),{1,4,7,10},{"Q3","Q4","Q1","Q2"}), "")</f>
        <v/>
      </c>
      <c r="F2040" s="2"/>
      <c r="G2040" s="2"/>
      <c r="H2040" s="2"/>
      <c r="I2040" s="2"/>
    </row>
    <row r="2041" spans="1:9" ht="15.75" x14ac:dyDescent="0.25">
      <c r="A2041" s="105">
        <f t="shared" si="32"/>
        <v>2023</v>
      </c>
      <c r="B2041" s="2"/>
      <c r="C2041" s="35"/>
      <c r="D2041" s="36"/>
      <c r="E2041" s="38" t="str">
        <f>IF(NOT(ISBLANK(D2041)), LOOKUP(MONTH(D2041),{1,4,7,10},{"Q3","Q4","Q1","Q2"}), "")</f>
        <v/>
      </c>
      <c r="F2041" s="2"/>
      <c r="G2041" s="2"/>
      <c r="H2041" s="2"/>
      <c r="I2041" s="2"/>
    </row>
    <row r="2042" spans="1:9" ht="15.75" x14ac:dyDescent="0.25">
      <c r="A2042" s="105">
        <f t="shared" si="32"/>
        <v>2024</v>
      </c>
      <c r="B2042" s="2"/>
      <c r="C2042" s="35"/>
      <c r="D2042" s="36"/>
      <c r="E2042" s="38" t="str">
        <f>IF(NOT(ISBLANK(D2042)), LOOKUP(MONTH(D2042),{1,4,7,10},{"Q3","Q4","Q1","Q2"}), "")</f>
        <v/>
      </c>
      <c r="F2042" s="2"/>
      <c r="G2042" s="2"/>
      <c r="H2042" s="2"/>
      <c r="I2042" s="2"/>
    </row>
    <row r="2043" spans="1:9" ht="15.75" x14ac:dyDescent="0.25">
      <c r="A2043" s="105">
        <f t="shared" si="32"/>
        <v>2025</v>
      </c>
      <c r="B2043" s="2"/>
      <c r="C2043" s="35"/>
      <c r="D2043" s="36"/>
      <c r="E2043" s="38" t="str">
        <f>IF(NOT(ISBLANK(D2043)), LOOKUP(MONTH(D2043),{1,4,7,10},{"Q3","Q4","Q1","Q2"}), "")</f>
        <v/>
      </c>
      <c r="F2043" s="2"/>
      <c r="G2043" s="2"/>
      <c r="H2043" s="2"/>
      <c r="I2043" s="2"/>
    </row>
    <row r="2044" spans="1:9" ht="15.75" x14ac:dyDescent="0.25">
      <c r="A2044" s="105">
        <f t="shared" si="32"/>
        <v>2026</v>
      </c>
      <c r="B2044" s="2"/>
      <c r="C2044" s="35"/>
      <c r="D2044" s="36"/>
      <c r="E2044" s="38" t="str">
        <f>IF(NOT(ISBLANK(D2044)), LOOKUP(MONTH(D2044),{1,4,7,10},{"Q3","Q4","Q1","Q2"}), "")</f>
        <v/>
      </c>
      <c r="F2044" s="2"/>
      <c r="G2044" s="2"/>
      <c r="H2044" s="2"/>
      <c r="I2044" s="2"/>
    </row>
    <row r="2045" spans="1:9" ht="15.75" x14ac:dyDescent="0.25">
      <c r="A2045" s="105">
        <f t="shared" si="32"/>
        <v>2027</v>
      </c>
      <c r="B2045" s="2"/>
      <c r="C2045" s="35"/>
      <c r="D2045" s="36"/>
      <c r="E2045" s="38" t="str">
        <f>IF(NOT(ISBLANK(D2045)), LOOKUP(MONTH(D2045),{1,4,7,10},{"Q3","Q4","Q1","Q2"}), "")</f>
        <v/>
      </c>
      <c r="F2045" s="2"/>
      <c r="G2045" s="2"/>
      <c r="H2045" s="2"/>
      <c r="I2045" s="2"/>
    </row>
    <row r="2046" spans="1:9" ht="15.75" x14ac:dyDescent="0.25">
      <c r="A2046" s="105">
        <f t="shared" si="32"/>
        <v>2028</v>
      </c>
      <c r="B2046" s="2"/>
      <c r="C2046" s="35"/>
      <c r="D2046" s="36"/>
      <c r="E2046" s="38" t="str">
        <f>IF(NOT(ISBLANK(D2046)), LOOKUP(MONTH(D2046),{1,4,7,10},{"Q3","Q4","Q1","Q2"}), "")</f>
        <v/>
      </c>
      <c r="F2046" s="2"/>
      <c r="G2046" s="2"/>
      <c r="H2046" s="2"/>
      <c r="I2046" s="2"/>
    </row>
    <row r="2047" spans="1:9" ht="15.75" x14ac:dyDescent="0.25">
      <c r="A2047" s="105">
        <f t="shared" si="32"/>
        <v>2029</v>
      </c>
      <c r="B2047" s="2"/>
      <c r="C2047" s="35"/>
      <c r="D2047" s="36"/>
      <c r="E2047" s="38" t="str">
        <f>IF(NOT(ISBLANK(D2047)), LOOKUP(MONTH(D2047),{1,4,7,10},{"Q3","Q4","Q1","Q2"}), "")</f>
        <v/>
      </c>
      <c r="F2047" s="2"/>
      <c r="G2047" s="2"/>
      <c r="H2047" s="2"/>
      <c r="I2047" s="2"/>
    </row>
    <row r="2048" spans="1:9" ht="15.75" x14ac:dyDescent="0.25">
      <c r="A2048" s="105">
        <f t="shared" si="32"/>
        <v>2030</v>
      </c>
      <c r="B2048" s="2"/>
      <c r="C2048" s="35"/>
      <c r="D2048" s="36"/>
      <c r="E2048" s="38" t="str">
        <f>IF(NOT(ISBLANK(D2048)), LOOKUP(MONTH(D2048),{1,4,7,10},{"Q3","Q4","Q1","Q2"}), "")</f>
        <v/>
      </c>
      <c r="F2048" s="2"/>
      <c r="G2048" s="2"/>
      <c r="H2048" s="2"/>
      <c r="I2048" s="2"/>
    </row>
    <row r="2049" spans="1:9" ht="15.75" x14ac:dyDescent="0.25">
      <c r="A2049" s="105">
        <f t="shared" si="32"/>
        <v>2031</v>
      </c>
      <c r="B2049" s="2"/>
      <c r="C2049" s="35"/>
      <c r="D2049" s="36"/>
      <c r="E2049" s="38" t="str">
        <f>IF(NOT(ISBLANK(D2049)), LOOKUP(MONTH(D2049),{1,4,7,10},{"Q3","Q4","Q1","Q2"}), "")</f>
        <v/>
      </c>
      <c r="F2049" s="2"/>
      <c r="G2049" s="2"/>
      <c r="H2049" s="2"/>
      <c r="I2049" s="2"/>
    </row>
    <row r="2050" spans="1:9" ht="15.75" x14ac:dyDescent="0.25">
      <c r="A2050" s="105">
        <f t="shared" si="32"/>
        <v>2032</v>
      </c>
      <c r="B2050" s="2"/>
      <c r="C2050" s="35"/>
      <c r="D2050" s="36"/>
      <c r="E2050" s="38" t="str">
        <f>IF(NOT(ISBLANK(D2050)), LOOKUP(MONTH(D2050),{1,4,7,10},{"Q3","Q4","Q1","Q2"}), "")</f>
        <v/>
      </c>
      <c r="F2050" s="2"/>
      <c r="G2050" s="2"/>
      <c r="H2050" s="2"/>
      <c r="I2050" s="2"/>
    </row>
    <row r="2051" spans="1:9" ht="15.75" x14ac:dyDescent="0.25">
      <c r="A2051" s="105">
        <f t="shared" si="32"/>
        <v>2033</v>
      </c>
      <c r="B2051" s="2"/>
      <c r="C2051" s="35"/>
      <c r="D2051" s="36"/>
      <c r="E2051" s="38" t="str">
        <f>IF(NOT(ISBLANK(D2051)), LOOKUP(MONTH(D2051),{1,4,7,10},{"Q3","Q4","Q1","Q2"}), "")</f>
        <v/>
      </c>
      <c r="F2051" s="2"/>
      <c r="G2051" s="2"/>
      <c r="H2051" s="2"/>
      <c r="I2051" s="2"/>
    </row>
    <row r="2052" spans="1:9" ht="15.75" x14ac:dyDescent="0.25">
      <c r="A2052" s="105">
        <f t="shared" si="32"/>
        <v>2034</v>
      </c>
      <c r="B2052" s="2"/>
      <c r="C2052" s="35"/>
      <c r="D2052" s="36"/>
      <c r="E2052" s="38" t="str">
        <f>IF(NOT(ISBLANK(D2052)), LOOKUP(MONTH(D2052),{1,4,7,10},{"Q3","Q4","Q1","Q2"}), "")</f>
        <v/>
      </c>
      <c r="F2052" s="2"/>
      <c r="G2052" s="2"/>
      <c r="H2052" s="2"/>
      <c r="I2052" s="2"/>
    </row>
    <row r="2053" spans="1:9" ht="15.75" x14ac:dyDescent="0.25">
      <c r="A2053" s="105">
        <f t="shared" si="32"/>
        <v>2035</v>
      </c>
      <c r="B2053" s="2"/>
      <c r="C2053" s="35"/>
      <c r="D2053" s="36"/>
      <c r="E2053" s="38" t="str">
        <f>IF(NOT(ISBLANK(D2053)), LOOKUP(MONTH(D2053),{1,4,7,10},{"Q3","Q4","Q1","Q2"}), "")</f>
        <v/>
      </c>
      <c r="F2053" s="2"/>
      <c r="G2053" s="2"/>
      <c r="H2053" s="2"/>
      <c r="I2053" s="2"/>
    </row>
    <row r="2054" spans="1:9" ht="15.75" x14ac:dyDescent="0.25">
      <c r="A2054" s="105">
        <f t="shared" si="32"/>
        <v>2036</v>
      </c>
      <c r="B2054" s="2"/>
      <c r="C2054" s="35"/>
      <c r="D2054" s="36"/>
      <c r="E2054" s="38" t="str">
        <f>IF(NOT(ISBLANK(D2054)), LOOKUP(MONTH(D2054),{1,4,7,10},{"Q3","Q4","Q1","Q2"}), "")</f>
        <v/>
      </c>
      <c r="F2054" s="2"/>
      <c r="G2054" s="2"/>
      <c r="H2054" s="2"/>
      <c r="I2054" s="2"/>
    </row>
    <row r="2055" spans="1:9" ht="15.75" x14ac:dyDescent="0.25">
      <c r="A2055" s="105">
        <f t="shared" si="32"/>
        <v>2037</v>
      </c>
      <c r="B2055" s="2"/>
      <c r="C2055" s="35"/>
      <c r="D2055" s="36"/>
      <c r="E2055" s="38" t="str">
        <f>IF(NOT(ISBLANK(D2055)), LOOKUP(MONTH(D2055),{1,4,7,10},{"Q3","Q4","Q1","Q2"}), "")</f>
        <v/>
      </c>
      <c r="F2055" s="2"/>
      <c r="G2055" s="2"/>
      <c r="H2055" s="2"/>
      <c r="I2055" s="2"/>
    </row>
    <row r="2056" spans="1:9" ht="15.75" x14ac:dyDescent="0.25">
      <c r="A2056" s="105">
        <f t="shared" si="32"/>
        <v>2038</v>
      </c>
      <c r="B2056" s="2"/>
      <c r="C2056" s="35"/>
      <c r="D2056" s="36"/>
      <c r="E2056" s="38" t="str">
        <f>IF(NOT(ISBLANK(D2056)), LOOKUP(MONTH(D2056),{1,4,7,10},{"Q3","Q4","Q1","Q2"}), "")</f>
        <v/>
      </c>
      <c r="F2056" s="2"/>
      <c r="G2056" s="2"/>
      <c r="H2056" s="2"/>
      <c r="I2056" s="2"/>
    </row>
    <row r="2057" spans="1:9" ht="15.75" x14ac:dyDescent="0.25">
      <c r="A2057" s="105">
        <f t="shared" si="32"/>
        <v>2039</v>
      </c>
      <c r="B2057" s="2"/>
      <c r="C2057" s="35"/>
      <c r="D2057" s="36"/>
      <c r="E2057" s="38" t="str">
        <f>IF(NOT(ISBLANK(D2057)), LOOKUP(MONTH(D2057),{1,4,7,10},{"Q3","Q4","Q1","Q2"}), "")</f>
        <v/>
      </c>
      <c r="F2057" s="2"/>
      <c r="G2057" s="2"/>
      <c r="H2057" s="2"/>
      <c r="I2057" s="2"/>
    </row>
    <row r="2058" spans="1:9" ht="15.75" x14ac:dyDescent="0.25">
      <c r="A2058" s="105">
        <f t="shared" si="32"/>
        <v>2040</v>
      </c>
      <c r="B2058" s="2"/>
      <c r="C2058" s="35"/>
      <c r="D2058" s="36"/>
      <c r="E2058" s="38" t="str">
        <f>IF(NOT(ISBLANK(D2058)), LOOKUP(MONTH(D2058),{1,4,7,10},{"Q3","Q4","Q1","Q2"}), "")</f>
        <v/>
      </c>
      <c r="F2058" s="2"/>
      <c r="G2058" s="2"/>
      <c r="H2058" s="2"/>
      <c r="I2058" s="2"/>
    </row>
    <row r="2059" spans="1:9" ht="15.75" x14ac:dyDescent="0.25">
      <c r="A2059" s="105">
        <f t="shared" si="32"/>
        <v>2041</v>
      </c>
      <c r="B2059" s="2"/>
      <c r="C2059" s="35"/>
      <c r="D2059" s="36"/>
      <c r="E2059" s="38" t="str">
        <f>IF(NOT(ISBLANK(D2059)), LOOKUP(MONTH(D2059),{1,4,7,10},{"Q3","Q4","Q1","Q2"}), "")</f>
        <v/>
      </c>
      <c r="F2059" s="2"/>
      <c r="G2059" s="2"/>
      <c r="H2059" s="2"/>
      <c r="I2059" s="2"/>
    </row>
    <row r="2060" spans="1:9" ht="15.75" x14ac:dyDescent="0.25">
      <c r="A2060" s="105">
        <f t="shared" si="32"/>
        <v>2042</v>
      </c>
      <c r="B2060" s="2"/>
      <c r="C2060" s="35"/>
      <c r="D2060" s="36"/>
      <c r="E2060" s="38" t="str">
        <f>IF(NOT(ISBLANK(D2060)), LOOKUP(MONTH(D2060),{1,4,7,10},{"Q3","Q4","Q1","Q2"}), "")</f>
        <v/>
      </c>
      <c r="F2060" s="2"/>
      <c r="G2060" s="2"/>
      <c r="H2060" s="2"/>
      <c r="I2060" s="2"/>
    </row>
    <row r="2061" spans="1:9" ht="15.75" x14ac:dyDescent="0.25">
      <c r="A2061" s="105">
        <f t="shared" si="32"/>
        <v>2043</v>
      </c>
      <c r="B2061" s="2"/>
      <c r="C2061" s="35"/>
      <c r="D2061" s="36"/>
      <c r="E2061" s="38" t="str">
        <f>IF(NOT(ISBLANK(D2061)), LOOKUP(MONTH(D2061),{1,4,7,10},{"Q3","Q4","Q1","Q2"}), "")</f>
        <v/>
      </c>
      <c r="F2061" s="2"/>
      <c r="G2061" s="2"/>
      <c r="H2061" s="2"/>
      <c r="I2061" s="2"/>
    </row>
    <row r="2062" spans="1:9" ht="15.75" x14ac:dyDescent="0.25">
      <c r="A2062" s="105">
        <f t="shared" si="32"/>
        <v>2044</v>
      </c>
      <c r="B2062" s="2"/>
      <c r="C2062" s="35"/>
      <c r="D2062" s="36"/>
      <c r="E2062" s="38" t="str">
        <f>IF(NOT(ISBLANK(D2062)), LOOKUP(MONTH(D2062),{1,4,7,10},{"Q3","Q4","Q1","Q2"}), "")</f>
        <v/>
      </c>
      <c r="F2062" s="2"/>
      <c r="G2062" s="2"/>
      <c r="H2062" s="2"/>
      <c r="I2062" s="2"/>
    </row>
    <row r="2063" spans="1:9" ht="15.75" x14ac:dyDescent="0.25">
      <c r="A2063" s="105">
        <f t="shared" si="32"/>
        <v>2045</v>
      </c>
      <c r="B2063" s="2"/>
      <c r="C2063" s="35"/>
      <c r="D2063" s="36"/>
      <c r="E2063" s="38" t="str">
        <f>IF(NOT(ISBLANK(D2063)), LOOKUP(MONTH(D2063),{1,4,7,10},{"Q3","Q4","Q1","Q2"}), "")</f>
        <v/>
      </c>
      <c r="F2063" s="2"/>
      <c r="G2063" s="2"/>
      <c r="H2063" s="2"/>
      <c r="I2063" s="2"/>
    </row>
    <row r="2064" spans="1:9" ht="15.75" x14ac:dyDescent="0.25">
      <c r="A2064" s="105">
        <f t="shared" si="32"/>
        <v>2046</v>
      </c>
      <c r="B2064" s="2"/>
      <c r="C2064" s="35"/>
      <c r="D2064" s="36"/>
      <c r="E2064" s="38" t="str">
        <f>IF(NOT(ISBLANK(D2064)), LOOKUP(MONTH(D2064),{1,4,7,10},{"Q3","Q4","Q1","Q2"}), "")</f>
        <v/>
      </c>
      <c r="F2064" s="2"/>
      <c r="G2064" s="2"/>
      <c r="H2064" s="2"/>
      <c r="I2064" s="2"/>
    </row>
    <row r="2065" spans="1:9" ht="15.75" x14ac:dyDescent="0.25">
      <c r="A2065" s="105">
        <f t="shared" si="32"/>
        <v>2047</v>
      </c>
      <c r="B2065" s="2"/>
      <c r="C2065" s="35"/>
      <c r="D2065" s="36"/>
      <c r="E2065" s="38" t="str">
        <f>IF(NOT(ISBLANK(D2065)), LOOKUP(MONTH(D2065),{1,4,7,10},{"Q3","Q4","Q1","Q2"}), "")</f>
        <v/>
      </c>
      <c r="F2065" s="2"/>
      <c r="G2065" s="2"/>
      <c r="H2065" s="2"/>
      <c r="I2065" s="2"/>
    </row>
    <row r="2066" spans="1:9" ht="15.75" x14ac:dyDescent="0.25">
      <c r="A2066" s="105">
        <f t="shared" si="32"/>
        <v>2048</v>
      </c>
      <c r="B2066" s="2"/>
      <c r="C2066" s="35"/>
      <c r="D2066" s="36"/>
      <c r="E2066" s="38" t="str">
        <f>IF(NOT(ISBLANK(D2066)), LOOKUP(MONTH(D2066),{1,4,7,10},{"Q3","Q4","Q1","Q2"}), "")</f>
        <v/>
      </c>
      <c r="F2066" s="2"/>
      <c r="G2066" s="2"/>
      <c r="H2066" s="2"/>
      <c r="I2066" s="2"/>
    </row>
    <row r="2067" spans="1:9" ht="15.75" x14ac:dyDescent="0.25">
      <c r="A2067" s="105">
        <f t="shared" si="32"/>
        <v>2049</v>
      </c>
      <c r="B2067" s="2"/>
      <c r="C2067" s="35"/>
      <c r="D2067" s="36"/>
      <c r="E2067" s="38" t="str">
        <f>IF(NOT(ISBLANK(D2067)), LOOKUP(MONTH(D2067),{1,4,7,10},{"Q3","Q4","Q1","Q2"}), "")</f>
        <v/>
      </c>
      <c r="F2067" s="2"/>
      <c r="G2067" s="2"/>
      <c r="H2067" s="2"/>
      <c r="I2067" s="2"/>
    </row>
    <row r="2068" spans="1:9" ht="15.75" x14ac:dyDescent="0.25">
      <c r="A2068" s="105">
        <f t="shared" si="32"/>
        <v>2050</v>
      </c>
      <c r="B2068" s="2"/>
      <c r="C2068" s="35"/>
      <c r="D2068" s="36"/>
      <c r="E2068" s="38" t="str">
        <f>IF(NOT(ISBLANK(D2068)), LOOKUP(MONTH(D2068),{1,4,7,10},{"Q3","Q4","Q1","Q2"}), "")</f>
        <v/>
      </c>
      <c r="F2068" s="2"/>
      <c r="G2068" s="2"/>
      <c r="H2068" s="2"/>
      <c r="I2068" s="2"/>
    </row>
    <row r="2069" spans="1:9" ht="15.75" x14ac:dyDescent="0.25">
      <c r="A2069" s="105">
        <f t="shared" ref="A2069:A2132" si="33">A2068+$A$19</f>
        <v>2051</v>
      </c>
      <c r="B2069" s="2"/>
      <c r="C2069" s="35"/>
      <c r="D2069" s="36"/>
      <c r="E2069" s="38" t="str">
        <f>IF(NOT(ISBLANK(D2069)), LOOKUP(MONTH(D2069),{1,4,7,10},{"Q3","Q4","Q1","Q2"}), "")</f>
        <v/>
      </c>
      <c r="F2069" s="2"/>
      <c r="G2069" s="2"/>
      <c r="H2069" s="2"/>
      <c r="I2069" s="2"/>
    </row>
    <row r="2070" spans="1:9" ht="15.75" x14ac:dyDescent="0.25">
      <c r="A2070" s="105">
        <f t="shared" si="33"/>
        <v>2052</v>
      </c>
      <c r="B2070" s="2"/>
      <c r="C2070" s="35"/>
      <c r="D2070" s="36"/>
      <c r="E2070" s="38" t="str">
        <f>IF(NOT(ISBLANK(D2070)), LOOKUP(MONTH(D2070),{1,4,7,10},{"Q3","Q4","Q1","Q2"}), "")</f>
        <v/>
      </c>
      <c r="F2070" s="2"/>
      <c r="G2070" s="2"/>
      <c r="H2070" s="2"/>
      <c r="I2070" s="2"/>
    </row>
    <row r="2071" spans="1:9" ht="15.75" x14ac:dyDescent="0.25">
      <c r="A2071" s="105">
        <f t="shared" si="33"/>
        <v>2053</v>
      </c>
      <c r="B2071" s="2"/>
      <c r="C2071" s="35"/>
      <c r="D2071" s="36"/>
      <c r="E2071" s="38" t="str">
        <f>IF(NOT(ISBLANK(D2071)), LOOKUP(MONTH(D2071),{1,4,7,10},{"Q3","Q4","Q1","Q2"}), "")</f>
        <v/>
      </c>
      <c r="F2071" s="2"/>
      <c r="G2071" s="2"/>
      <c r="H2071" s="2"/>
      <c r="I2071" s="2"/>
    </row>
    <row r="2072" spans="1:9" ht="15.75" x14ac:dyDescent="0.25">
      <c r="A2072" s="105">
        <f t="shared" si="33"/>
        <v>2054</v>
      </c>
      <c r="B2072" s="2"/>
      <c r="C2072" s="35"/>
      <c r="D2072" s="36"/>
      <c r="E2072" s="38" t="str">
        <f>IF(NOT(ISBLANK(D2072)), LOOKUP(MONTH(D2072),{1,4,7,10},{"Q3","Q4","Q1","Q2"}), "")</f>
        <v/>
      </c>
      <c r="F2072" s="2"/>
      <c r="G2072" s="2"/>
      <c r="H2072" s="2"/>
      <c r="I2072" s="2"/>
    </row>
    <row r="2073" spans="1:9" ht="15.75" x14ac:dyDescent="0.25">
      <c r="A2073" s="105">
        <f t="shared" si="33"/>
        <v>2055</v>
      </c>
      <c r="B2073" s="2"/>
      <c r="C2073" s="35"/>
      <c r="D2073" s="36"/>
      <c r="E2073" s="38" t="str">
        <f>IF(NOT(ISBLANK(D2073)), LOOKUP(MONTH(D2073),{1,4,7,10},{"Q3","Q4","Q1","Q2"}), "")</f>
        <v/>
      </c>
      <c r="F2073" s="2"/>
      <c r="G2073" s="2"/>
      <c r="H2073" s="2"/>
      <c r="I2073" s="2"/>
    </row>
    <row r="2074" spans="1:9" ht="15.75" x14ac:dyDescent="0.25">
      <c r="A2074" s="105">
        <f t="shared" si="33"/>
        <v>2056</v>
      </c>
      <c r="B2074" s="2"/>
      <c r="C2074" s="35"/>
      <c r="D2074" s="36"/>
      <c r="E2074" s="38" t="str">
        <f>IF(NOT(ISBLANK(D2074)), LOOKUP(MONTH(D2074),{1,4,7,10},{"Q3","Q4","Q1","Q2"}), "")</f>
        <v/>
      </c>
      <c r="F2074" s="2"/>
      <c r="G2074" s="2"/>
      <c r="H2074" s="2"/>
      <c r="I2074" s="2"/>
    </row>
    <row r="2075" spans="1:9" ht="15.75" x14ac:dyDescent="0.25">
      <c r="A2075" s="105">
        <f t="shared" si="33"/>
        <v>2057</v>
      </c>
      <c r="B2075" s="2"/>
      <c r="C2075" s="35"/>
      <c r="D2075" s="36"/>
      <c r="E2075" s="38" t="str">
        <f>IF(NOT(ISBLANK(D2075)), LOOKUP(MONTH(D2075),{1,4,7,10},{"Q3","Q4","Q1","Q2"}), "")</f>
        <v/>
      </c>
      <c r="F2075" s="2"/>
      <c r="G2075" s="2"/>
      <c r="H2075" s="2"/>
      <c r="I2075" s="2"/>
    </row>
    <row r="2076" spans="1:9" ht="15.75" x14ac:dyDescent="0.25">
      <c r="A2076" s="105">
        <f t="shared" si="33"/>
        <v>2058</v>
      </c>
      <c r="B2076" s="2"/>
      <c r="C2076" s="35"/>
      <c r="D2076" s="36"/>
      <c r="E2076" s="38" t="str">
        <f>IF(NOT(ISBLANK(D2076)), LOOKUP(MONTH(D2076),{1,4,7,10},{"Q3","Q4","Q1","Q2"}), "")</f>
        <v/>
      </c>
      <c r="F2076" s="2"/>
      <c r="G2076" s="2"/>
      <c r="H2076" s="2"/>
      <c r="I2076" s="2"/>
    </row>
    <row r="2077" spans="1:9" ht="15.75" x14ac:dyDescent="0.25">
      <c r="A2077" s="105">
        <f t="shared" si="33"/>
        <v>2059</v>
      </c>
      <c r="B2077" s="2"/>
      <c r="C2077" s="35"/>
      <c r="D2077" s="36"/>
      <c r="E2077" s="38" t="str">
        <f>IF(NOT(ISBLANK(D2077)), LOOKUP(MONTH(D2077),{1,4,7,10},{"Q3","Q4","Q1","Q2"}), "")</f>
        <v/>
      </c>
      <c r="F2077" s="2"/>
      <c r="G2077" s="2"/>
      <c r="H2077" s="2"/>
      <c r="I2077" s="2"/>
    </row>
    <row r="2078" spans="1:9" ht="15.75" x14ac:dyDescent="0.25">
      <c r="A2078" s="105">
        <f t="shared" si="33"/>
        <v>2060</v>
      </c>
      <c r="B2078" s="2"/>
      <c r="C2078" s="35"/>
      <c r="D2078" s="36"/>
      <c r="E2078" s="38" t="str">
        <f>IF(NOT(ISBLANK(D2078)), LOOKUP(MONTH(D2078),{1,4,7,10},{"Q3","Q4","Q1","Q2"}), "")</f>
        <v/>
      </c>
      <c r="F2078" s="2"/>
      <c r="G2078" s="2"/>
      <c r="H2078" s="2"/>
      <c r="I2078" s="2"/>
    </row>
    <row r="2079" spans="1:9" ht="15.75" x14ac:dyDescent="0.25">
      <c r="A2079" s="105">
        <f t="shared" si="33"/>
        <v>2061</v>
      </c>
      <c r="B2079" s="2"/>
      <c r="C2079" s="35"/>
      <c r="D2079" s="36"/>
      <c r="E2079" s="38" t="str">
        <f>IF(NOT(ISBLANK(D2079)), LOOKUP(MONTH(D2079),{1,4,7,10},{"Q3","Q4","Q1","Q2"}), "")</f>
        <v/>
      </c>
      <c r="F2079" s="2"/>
      <c r="G2079" s="2"/>
      <c r="H2079" s="2"/>
      <c r="I2079" s="2"/>
    </row>
    <row r="2080" spans="1:9" ht="15.75" x14ac:dyDescent="0.25">
      <c r="A2080" s="105">
        <f t="shared" si="33"/>
        <v>2062</v>
      </c>
      <c r="B2080" s="2"/>
      <c r="C2080" s="35"/>
      <c r="D2080" s="36"/>
      <c r="E2080" s="38" t="str">
        <f>IF(NOT(ISBLANK(D2080)), LOOKUP(MONTH(D2080),{1,4,7,10},{"Q3","Q4","Q1","Q2"}), "")</f>
        <v/>
      </c>
      <c r="F2080" s="2"/>
      <c r="G2080" s="2"/>
      <c r="H2080" s="2"/>
      <c r="I2080" s="2"/>
    </row>
    <row r="2081" spans="1:9" ht="15.75" x14ac:dyDescent="0.25">
      <c r="A2081" s="105">
        <f t="shared" si="33"/>
        <v>2063</v>
      </c>
      <c r="B2081" s="2"/>
      <c r="C2081" s="35"/>
      <c r="D2081" s="36"/>
      <c r="E2081" s="38" t="str">
        <f>IF(NOT(ISBLANK(D2081)), LOOKUP(MONTH(D2081),{1,4,7,10},{"Q3","Q4","Q1","Q2"}), "")</f>
        <v/>
      </c>
      <c r="F2081" s="2"/>
      <c r="G2081" s="2"/>
      <c r="H2081" s="2"/>
      <c r="I2081" s="2"/>
    </row>
    <row r="2082" spans="1:9" ht="15.75" x14ac:dyDescent="0.25">
      <c r="A2082" s="105">
        <f t="shared" si="33"/>
        <v>2064</v>
      </c>
      <c r="B2082" s="2"/>
      <c r="C2082" s="35"/>
      <c r="D2082" s="36"/>
      <c r="E2082" s="38" t="str">
        <f>IF(NOT(ISBLANK(D2082)), LOOKUP(MONTH(D2082),{1,4,7,10},{"Q3","Q4","Q1","Q2"}), "")</f>
        <v/>
      </c>
      <c r="F2082" s="2"/>
      <c r="G2082" s="2"/>
      <c r="H2082" s="2"/>
      <c r="I2082" s="2"/>
    </row>
    <row r="2083" spans="1:9" ht="15.75" x14ac:dyDescent="0.25">
      <c r="A2083" s="105">
        <f t="shared" si="33"/>
        <v>2065</v>
      </c>
      <c r="B2083" s="2"/>
      <c r="C2083" s="35"/>
      <c r="D2083" s="36"/>
      <c r="E2083" s="38" t="str">
        <f>IF(NOT(ISBLANK(D2083)), LOOKUP(MONTH(D2083),{1,4,7,10},{"Q3","Q4","Q1","Q2"}), "")</f>
        <v/>
      </c>
      <c r="F2083" s="2"/>
      <c r="G2083" s="2"/>
      <c r="H2083" s="2"/>
      <c r="I2083" s="2"/>
    </row>
    <row r="2084" spans="1:9" ht="15.75" x14ac:dyDescent="0.25">
      <c r="A2084" s="105">
        <f t="shared" si="33"/>
        <v>2066</v>
      </c>
      <c r="B2084" s="2"/>
      <c r="C2084" s="35"/>
      <c r="D2084" s="36"/>
      <c r="E2084" s="38" t="str">
        <f>IF(NOT(ISBLANK(D2084)), LOOKUP(MONTH(D2084),{1,4,7,10},{"Q3","Q4","Q1","Q2"}), "")</f>
        <v/>
      </c>
      <c r="F2084" s="2"/>
      <c r="G2084" s="2"/>
      <c r="H2084" s="2"/>
      <c r="I2084" s="2"/>
    </row>
    <row r="2085" spans="1:9" ht="15.75" x14ac:dyDescent="0.25">
      <c r="A2085" s="105">
        <f t="shared" si="33"/>
        <v>2067</v>
      </c>
      <c r="B2085" s="2"/>
      <c r="C2085" s="35"/>
      <c r="D2085" s="36"/>
      <c r="E2085" s="38" t="str">
        <f>IF(NOT(ISBLANK(D2085)), LOOKUP(MONTH(D2085),{1,4,7,10},{"Q3","Q4","Q1","Q2"}), "")</f>
        <v/>
      </c>
      <c r="F2085" s="2"/>
      <c r="G2085" s="2"/>
      <c r="H2085" s="2"/>
      <c r="I2085" s="2"/>
    </row>
    <row r="2086" spans="1:9" ht="15.75" x14ac:dyDescent="0.25">
      <c r="A2086" s="105">
        <f t="shared" si="33"/>
        <v>2068</v>
      </c>
      <c r="B2086" s="2"/>
      <c r="C2086" s="35"/>
      <c r="D2086" s="36"/>
      <c r="E2086" s="38" t="str">
        <f>IF(NOT(ISBLANK(D2086)), LOOKUP(MONTH(D2086),{1,4,7,10},{"Q3","Q4","Q1","Q2"}), "")</f>
        <v/>
      </c>
      <c r="F2086" s="2"/>
      <c r="G2086" s="2"/>
      <c r="H2086" s="2"/>
      <c r="I2086" s="2"/>
    </row>
    <row r="2087" spans="1:9" ht="15.75" x14ac:dyDescent="0.25">
      <c r="A2087" s="105">
        <f t="shared" si="33"/>
        <v>2069</v>
      </c>
      <c r="B2087" s="2"/>
      <c r="C2087" s="35"/>
      <c r="D2087" s="36"/>
      <c r="E2087" s="38" t="str">
        <f>IF(NOT(ISBLANK(D2087)), LOOKUP(MONTH(D2087),{1,4,7,10},{"Q3","Q4","Q1","Q2"}), "")</f>
        <v/>
      </c>
      <c r="F2087" s="2"/>
      <c r="G2087" s="2"/>
      <c r="H2087" s="2"/>
      <c r="I2087" s="2"/>
    </row>
    <row r="2088" spans="1:9" ht="15.75" x14ac:dyDescent="0.25">
      <c r="A2088" s="105">
        <f t="shared" si="33"/>
        <v>2070</v>
      </c>
      <c r="B2088" s="2"/>
      <c r="C2088" s="35"/>
      <c r="D2088" s="36"/>
      <c r="E2088" s="38" t="str">
        <f>IF(NOT(ISBLANK(D2088)), LOOKUP(MONTH(D2088),{1,4,7,10},{"Q3","Q4","Q1","Q2"}), "")</f>
        <v/>
      </c>
      <c r="F2088" s="2"/>
      <c r="G2088" s="2"/>
      <c r="H2088" s="2"/>
      <c r="I2088" s="2"/>
    </row>
    <row r="2089" spans="1:9" ht="15.75" x14ac:dyDescent="0.25">
      <c r="A2089" s="105">
        <f t="shared" si="33"/>
        <v>2071</v>
      </c>
      <c r="B2089" s="2"/>
      <c r="C2089" s="35"/>
      <c r="D2089" s="36"/>
      <c r="E2089" s="38" t="str">
        <f>IF(NOT(ISBLANK(D2089)), LOOKUP(MONTH(D2089),{1,4,7,10},{"Q3","Q4","Q1","Q2"}), "")</f>
        <v/>
      </c>
      <c r="F2089" s="2"/>
      <c r="G2089" s="2"/>
      <c r="H2089" s="2"/>
      <c r="I2089" s="2"/>
    </row>
    <row r="2090" spans="1:9" ht="15.75" x14ac:dyDescent="0.25">
      <c r="A2090" s="105">
        <f t="shared" si="33"/>
        <v>2072</v>
      </c>
      <c r="B2090" s="2"/>
      <c r="C2090" s="35"/>
      <c r="D2090" s="36"/>
      <c r="E2090" s="38" t="str">
        <f>IF(NOT(ISBLANK(D2090)), LOOKUP(MONTH(D2090),{1,4,7,10},{"Q3","Q4","Q1","Q2"}), "")</f>
        <v/>
      </c>
      <c r="F2090" s="2"/>
      <c r="G2090" s="2"/>
      <c r="H2090" s="2"/>
      <c r="I2090" s="2"/>
    </row>
    <row r="2091" spans="1:9" ht="15.75" x14ac:dyDescent="0.25">
      <c r="A2091" s="105">
        <f t="shared" si="33"/>
        <v>2073</v>
      </c>
      <c r="B2091" s="2"/>
      <c r="C2091" s="35"/>
      <c r="D2091" s="36"/>
      <c r="E2091" s="38" t="str">
        <f>IF(NOT(ISBLANK(D2091)), LOOKUP(MONTH(D2091),{1,4,7,10},{"Q3","Q4","Q1","Q2"}), "")</f>
        <v/>
      </c>
      <c r="F2091" s="2"/>
      <c r="G2091" s="2"/>
      <c r="H2091" s="2"/>
      <c r="I2091" s="2"/>
    </row>
    <row r="2092" spans="1:9" ht="15.75" x14ac:dyDescent="0.25">
      <c r="A2092" s="105">
        <f t="shared" si="33"/>
        <v>2074</v>
      </c>
      <c r="B2092" s="2"/>
      <c r="C2092" s="35"/>
      <c r="D2092" s="36"/>
      <c r="E2092" s="38" t="str">
        <f>IF(NOT(ISBLANK(D2092)), LOOKUP(MONTH(D2092),{1,4,7,10},{"Q3","Q4","Q1","Q2"}), "")</f>
        <v/>
      </c>
      <c r="F2092" s="2"/>
      <c r="G2092" s="2"/>
      <c r="H2092" s="2"/>
      <c r="I2092" s="2"/>
    </row>
    <row r="2093" spans="1:9" ht="15.75" x14ac:dyDescent="0.25">
      <c r="A2093" s="105">
        <f t="shared" si="33"/>
        <v>2075</v>
      </c>
      <c r="B2093" s="2"/>
      <c r="C2093" s="35"/>
      <c r="D2093" s="36"/>
      <c r="E2093" s="38" t="str">
        <f>IF(NOT(ISBLANK(D2093)), LOOKUP(MONTH(D2093),{1,4,7,10},{"Q3","Q4","Q1","Q2"}), "")</f>
        <v/>
      </c>
      <c r="F2093" s="2"/>
      <c r="G2093" s="2"/>
      <c r="H2093" s="2"/>
      <c r="I2093" s="2"/>
    </row>
    <row r="2094" spans="1:9" ht="15.75" x14ac:dyDescent="0.25">
      <c r="A2094" s="105">
        <f t="shared" si="33"/>
        <v>2076</v>
      </c>
      <c r="B2094" s="2"/>
      <c r="C2094" s="35"/>
      <c r="D2094" s="36"/>
      <c r="E2094" s="38" t="str">
        <f>IF(NOT(ISBLANK(D2094)), LOOKUP(MONTH(D2094),{1,4,7,10},{"Q3","Q4","Q1","Q2"}), "")</f>
        <v/>
      </c>
      <c r="F2094" s="2"/>
      <c r="G2094" s="2"/>
      <c r="H2094" s="2"/>
      <c r="I2094" s="2"/>
    </row>
    <row r="2095" spans="1:9" ht="15.75" x14ac:dyDescent="0.25">
      <c r="A2095" s="105">
        <f t="shared" si="33"/>
        <v>2077</v>
      </c>
      <c r="B2095" s="2"/>
      <c r="C2095" s="35"/>
      <c r="D2095" s="36"/>
      <c r="E2095" s="38" t="str">
        <f>IF(NOT(ISBLANK(D2095)), LOOKUP(MONTH(D2095),{1,4,7,10},{"Q3","Q4","Q1","Q2"}), "")</f>
        <v/>
      </c>
      <c r="F2095" s="2"/>
      <c r="G2095" s="2"/>
      <c r="H2095" s="2"/>
      <c r="I2095" s="2"/>
    </row>
    <row r="2096" spans="1:9" ht="15.75" x14ac:dyDescent="0.25">
      <c r="A2096" s="105">
        <f t="shared" si="33"/>
        <v>2078</v>
      </c>
      <c r="B2096" s="2"/>
      <c r="C2096" s="35"/>
      <c r="D2096" s="36"/>
      <c r="E2096" s="38" t="str">
        <f>IF(NOT(ISBLANK(D2096)), LOOKUP(MONTH(D2096),{1,4,7,10},{"Q3","Q4","Q1","Q2"}), "")</f>
        <v/>
      </c>
      <c r="F2096" s="2"/>
      <c r="G2096" s="2"/>
      <c r="H2096" s="2"/>
      <c r="I2096" s="2"/>
    </row>
    <row r="2097" spans="1:9" ht="15.75" x14ac:dyDescent="0.25">
      <c r="A2097" s="105">
        <f t="shared" si="33"/>
        <v>2079</v>
      </c>
      <c r="B2097" s="2"/>
      <c r="C2097" s="35"/>
      <c r="D2097" s="36"/>
      <c r="E2097" s="38" t="str">
        <f>IF(NOT(ISBLANK(D2097)), LOOKUP(MONTH(D2097),{1,4,7,10},{"Q3","Q4","Q1","Q2"}), "")</f>
        <v/>
      </c>
      <c r="F2097" s="2"/>
      <c r="G2097" s="2"/>
      <c r="H2097" s="2"/>
      <c r="I2097" s="2"/>
    </row>
    <row r="2098" spans="1:9" ht="15.75" x14ac:dyDescent="0.25">
      <c r="A2098" s="105">
        <f t="shared" si="33"/>
        <v>2080</v>
      </c>
      <c r="B2098" s="2"/>
      <c r="C2098" s="35"/>
      <c r="D2098" s="36"/>
      <c r="E2098" s="38" t="str">
        <f>IF(NOT(ISBLANK(D2098)), LOOKUP(MONTH(D2098),{1,4,7,10},{"Q3","Q4","Q1","Q2"}), "")</f>
        <v/>
      </c>
      <c r="F2098" s="2"/>
      <c r="G2098" s="2"/>
      <c r="H2098" s="2"/>
      <c r="I2098" s="2"/>
    </row>
    <row r="2099" spans="1:9" ht="15.75" x14ac:dyDescent="0.25">
      <c r="A2099" s="105">
        <f t="shared" si="33"/>
        <v>2081</v>
      </c>
      <c r="B2099" s="2"/>
      <c r="C2099" s="35"/>
      <c r="D2099" s="36"/>
      <c r="E2099" s="38" t="str">
        <f>IF(NOT(ISBLANK(D2099)), LOOKUP(MONTH(D2099),{1,4,7,10},{"Q3","Q4","Q1","Q2"}), "")</f>
        <v/>
      </c>
      <c r="F2099" s="2"/>
      <c r="G2099" s="2"/>
      <c r="H2099" s="2"/>
      <c r="I2099" s="2"/>
    </row>
    <row r="2100" spans="1:9" ht="15.75" x14ac:dyDescent="0.25">
      <c r="A2100" s="105">
        <f t="shared" si="33"/>
        <v>2082</v>
      </c>
      <c r="B2100" s="2"/>
      <c r="C2100" s="35"/>
      <c r="D2100" s="36"/>
      <c r="E2100" s="38" t="str">
        <f>IF(NOT(ISBLANK(D2100)), LOOKUP(MONTH(D2100),{1,4,7,10},{"Q3","Q4","Q1","Q2"}), "")</f>
        <v/>
      </c>
      <c r="F2100" s="2"/>
      <c r="G2100" s="2"/>
      <c r="H2100" s="2"/>
      <c r="I2100" s="2"/>
    </row>
    <row r="2101" spans="1:9" ht="15.75" x14ac:dyDescent="0.25">
      <c r="A2101" s="105">
        <f t="shared" si="33"/>
        <v>2083</v>
      </c>
      <c r="B2101" s="2"/>
      <c r="C2101" s="35"/>
      <c r="D2101" s="36"/>
      <c r="E2101" s="38" t="str">
        <f>IF(NOT(ISBLANK(D2101)), LOOKUP(MONTH(D2101),{1,4,7,10},{"Q3","Q4","Q1","Q2"}), "")</f>
        <v/>
      </c>
      <c r="F2101" s="2"/>
      <c r="G2101" s="2"/>
      <c r="H2101" s="2"/>
      <c r="I2101" s="2"/>
    </row>
    <row r="2102" spans="1:9" ht="15.75" x14ac:dyDescent="0.25">
      <c r="A2102" s="105">
        <f t="shared" si="33"/>
        <v>2084</v>
      </c>
      <c r="B2102" s="2"/>
      <c r="C2102" s="35"/>
      <c r="D2102" s="36"/>
      <c r="E2102" s="38" t="str">
        <f>IF(NOT(ISBLANK(D2102)), LOOKUP(MONTH(D2102),{1,4,7,10},{"Q3","Q4","Q1","Q2"}), "")</f>
        <v/>
      </c>
      <c r="F2102" s="2"/>
      <c r="G2102" s="2"/>
      <c r="H2102" s="2"/>
      <c r="I2102" s="2"/>
    </row>
    <row r="2103" spans="1:9" ht="15.75" x14ac:dyDescent="0.25">
      <c r="A2103" s="105">
        <f t="shared" si="33"/>
        <v>2085</v>
      </c>
      <c r="B2103" s="2"/>
      <c r="C2103" s="35"/>
      <c r="D2103" s="36"/>
      <c r="E2103" s="38" t="str">
        <f>IF(NOT(ISBLANK(D2103)), LOOKUP(MONTH(D2103),{1,4,7,10},{"Q3","Q4","Q1","Q2"}), "")</f>
        <v/>
      </c>
      <c r="F2103" s="2"/>
      <c r="G2103" s="2"/>
      <c r="H2103" s="2"/>
      <c r="I2103" s="2"/>
    </row>
    <row r="2104" spans="1:9" ht="15.75" x14ac:dyDescent="0.25">
      <c r="A2104" s="105">
        <f t="shared" si="33"/>
        <v>2086</v>
      </c>
      <c r="B2104" s="2"/>
      <c r="C2104" s="35"/>
      <c r="D2104" s="36"/>
      <c r="E2104" s="38" t="str">
        <f>IF(NOT(ISBLANK(D2104)), LOOKUP(MONTH(D2104),{1,4,7,10},{"Q3","Q4","Q1","Q2"}), "")</f>
        <v/>
      </c>
      <c r="F2104" s="2"/>
      <c r="G2104" s="2"/>
      <c r="H2104" s="2"/>
      <c r="I2104" s="2"/>
    </row>
    <row r="2105" spans="1:9" ht="15.75" x14ac:dyDescent="0.25">
      <c r="A2105" s="105">
        <f t="shared" si="33"/>
        <v>2087</v>
      </c>
      <c r="B2105" s="2"/>
      <c r="C2105" s="35"/>
      <c r="D2105" s="36"/>
      <c r="E2105" s="38" t="str">
        <f>IF(NOT(ISBLANK(D2105)), LOOKUP(MONTH(D2105),{1,4,7,10},{"Q3","Q4","Q1","Q2"}), "")</f>
        <v/>
      </c>
      <c r="F2105" s="2"/>
      <c r="G2105" s="2"/>
      <c r="H2105" s="2"/>
      <c r="I2105" s="2"/>
    </row>
    <row r="2106" spans="1:9" ht="15.75" x14ac:dyDescent="0.25">
      <c r="A2106" s="105">
        <f t="shared" si="33"/>
        <v>2088</v>
      </c>
      <c r="B2106" s="2"/>
      <c r="C2106" s="35"/>
      <c r="D2106" s="36"/>
      <c r="E2106" s="38" t="str">
        <f>IF(NOT(ISBLANK(D2106)), LOOKUP(MONTH(D2106),{1,4,7,10},{"Q3","Q4","Q1","Q2"}), "")</f>
        <v/>
      </c>
      <c r="F2106" s="2"/>
      <c r="G2106" s="2"/>
      <c r="H2106" s="2"/>
      <c r="I2106" s="2"/>
    </row>
    <row r="2107" spans="1:9" ht="15.75" x14ac:dyDescent="0.25">
      <c r="A2107" s="105">
        <f t="shared" si="33"/>
        <v>2089</v>
      </c>
      <c r="B2107" s="2"/>
      <c r="C2107" s="35"/>
      <c r="D2107" s="36"/>
      <c r="E2107" s="38" t="str">
        <f>IF(NOT(ISBLANK(D2107)), LOOKUP(MONTH(D2107),{1,4,7,10},{"Q3","Q4","Q1","Q2"}), "")</f>
        <v/>
      </c>
      <c r="F2107" s="2"/>
      <c r="G2107" s="2"/>
      <c r="H2107" s="2"/>
      <c r="I2107" s="2"/>
    </row>
    <row r="2108" spans="1:9" ht="15.75" x14ac:dyDescent="0.25">
      <c r="A2108" s="105">
        <f t="shared" si="33"/>
        <v>2090</v>
      </c>
      <c r="B2108" s="2"/>
      <c r="C2108" s="35"/>
      <c r="D2108" s="36"/>
      <c r="E2108" s="38" t="str">
        <f>IF(NOT(ISBLANK(D2108)), LOOKUP(MONTH(D2108),{1,4,7,10},{"Q3","Q4","Q1","Q2"}), "")</f>
        <v/>
      </c>
      <c r="F2108" s="2"/>
      <c r="G2108" s="2"/>
      <c r="H2108" s="2"/>
      <c r="I2108" s="2"/>
    </row>
    <row r="2109" spans="1:9" ht="15.75" x14ac:dyDescent="0.25">
      <c r="A2109" s="105">
        <f t="shared" si="33"/>
        <v>2091</v>
      </c>
      <c r="B2109" s="2"/>
      <c r="C2109" s="35"/>
      <c r="D2109" s="36"/>
      <c r="E2109" s="38" t="str">
        <f>IF(NOT(ISBLANK(D2109)), LOOKUP(MONTH(D2109),{1,4,7,10},{"Q3","Q4","Q1","Q2"}), "")</f>
        <v/>
      </c>
      <c r="F2109" s="2"/>
      <c r="G2109" s="2"/>
      <c r="H2109" s="2"/>
      <c r="I2109" s="2"/>
    </row>
    <row r="2110" spans="1:9" ht="15.75" x14ac:dyDescent="0.25">
      <c r="A2110" s="105">
        <f t="shared" si="33"/>
        <v>2092</v>
      </c>
      <c r="B2110" s="2"/>
      <c r="C2110" s="35"/>
      <c r="D2110" s="36"/>
      <c r="E2110" s="38" t="str">
        <f>IF(NOT(ISBLANK(D2110)), LOOKUP(MONTH(D2110),{1,4,7,10},{"Q3","Q4","Q1","Q2"}), "")</f>
        <v/>
      </c>
      <c r="F2110" s="2"/>
      <c r="G2110" s="2"/>
      <c r="H2110" s="2"/>
      <c r="I2110" s="2"/>
    </row>
    <row r="2111" spans="1:9" ht="15.75" x14ac:dyDescent="0.25">
      <c r="A2111" s="105">
        <f t="shared" si="33"/>
        <v>2093</v>
      </c>
      <c r="B2111" s="2"/>
      <c r="C2111" s="35"/>
      <c r="D2111" s="36"/>
      <c r="E2111" s="38" t="str">
        <f>IF(NOT(ISBLANK(D2111)), LOOKUP(MONTH(D2111),{1,4,7,10},{"Q3","Q4","Q1","Q2"}), "")</f>
        <v/>
      </c>
      <c r="F2111" s="2"/>
      <c r="G2111" s="2"/>
      <c r="H2111" s="2"/>
      <c r="I2111" s="2"/>
    </row>
    <row r="2112" spans="1:9" ht="15.75" x14ac:dyDescent="0.25">
      <c r="A2112" s="105">
        <f t="shared" si="33"/>
        <v>2094</v>
      </c>
      <c r="B2112" s="2"/>
      <c r="C2112" s="35"/>
      <c r="D2112" s="36"/>
      <c r="E2112" s="38" t="str">
        <f>IF(NOT(ISBLANK(D2112)), LOOKUP(MONTH(D2112),{1,4,7,10},{"Q3","Q4","Q1","Q2"}), "")</f>
        <v/>
      </c>
      <c r="F2112" s="2"/>
      <c r="G2112" s="2"/>
      <c r="H2112" s="2"/>
      <c r="I2112" s="2"/>
    </row>
    <row r="2113" spans="1:9" ht="15.75" x14ac:dyDescent="0.25">
      <c r="A2113" s="105">
        <f t="shared" si="33"/>
        <v>2095</v>
      </c>
      <c r="B2113" s="2"/>
      <c r="C2113" s="35"/>
      <c r="D2113" s="36"/>
      <c r="E2113" s="38" t="str">
        <f>IF(NOT(ISBLANK(D2113)), LOOKUP(MONTH(D2113),{1,4,7,10},{"Q3","Q4","Q1","Q2"}), "")</f>
        <v/>
      </c>
      <c r="F2113" s="2"/>
      <c r="G2113" s="2"/>
      <c r="H2113" s="2"/>
      <c r="I2113" s="2"/>
    </row>
    <row r="2114" spans="1:9" ht="15.75" x14ac:dyDescent="0.25">
      <c r="A2114" s="105">
        <f t="shared" si="33"/>
        <v>2096</v>
      </c>
      <c r="B2114" s="2"/>
      <c r="C2114" s="35"/>
      <c r="D2114" s="36"/>
      <c r="E2114" s="38" t="str">
        <f>IF(NOT(ISBLANK(D2114)), LOOKUP(MONTH(D2114),{1,4,7,10},{"Q3","Q4","Q1","Q2"}), "")</f>
        <v/>
      </c>
      <c r="F2114" s="2"/>
      <c r="G2114" s="2"/>
      <c r="H2114" s="2"/>
      <c r="I2114" s="2"/>
    </row>
    <row r="2115" spans="1:9" ht="15.75" x14ac:dyDescent="0.25">
      <c r="A2115" s="105">
        <f t="shared" si="33"/>
        <v>2097</v>
      </c>
      <c r="B2115" s="2"/>
      <c r="C2115" s="35"/>
      <c r="D2115" s="36"/>
      <c r="E2115" s="38" t="str">
        <f>IF(NOT(ISBLANK(D2115)), LOOKUP(MONTH(D2115),{1,4,7,10},{"Q3","Q4","Q1","Q2"}), "")</f>
        <v/>
      </c>
      <c r="F2115" s="2"/>
      <c r="G2115" s="2"/>
      <c r="H2115" s="2"/>
      <c r="I2115" s="2"/>
    </row>
    <row r="2116" spans="1:9" ht="15.75" x14ac:dyDescent="0.25">
      <c r="A2116" s="105">
        <f t="shared" si="33"/>
        <v>2098</v>
      </c>
      <c r="B2116" s="2"/>
      <c r="C2116" s="35"/>
      <c r="D2116" s="36"/>
      <c r="E2116" s="38" t="str">
        <f>IF(NOT(ISBLANK(D2116)), LOOKUP(MONTH(D2116),{1,4,7,10},{"Q3","Q4","Q1","Q2"}), "")</f>
        <v/>
      </c>
      <c r="F2116" s="2"/>
      <c r="G2116" s="2"/>
      <c r="H2116" s="2"/>
      <c r="I2116" s="2"/>
    </row>
    <row r="2117" spans="1:9" ht="15.75" x14ac:dyDescent="0.25">
      <c r="A2117" s="105">
        <f t="shared" si="33"/>
        <v>2099</v>
      </c>
      <c r="B2117" s="2"/>
      <c r="C2117" s="35"/>
      <c r="D2117" s="36"/>
      <c r="E2117" s="38" t="str">
        <f>IF(NOT(ISBLANK(D2117)), LOOKUP(MONTH(D2117),{1,4,7,10},{"Q3","Q4","Q1","Q2"}), "")</f>
        <v/>
      </c>
      <c r="F2117" s="2"/>
      <c r="G2117" s="2"/>
      <c r="H2117" s="2"/>
      <c r="I2117" s="2"/>
    </row>
    <row r="2118" spans="1:9" ht="15.75" x14ac:dyDescent="0.25">
      <c r="A2118" s="105">
        <f t="shared" si="33"/>
        <v>2100</v>
      </c>
      <c r="B2118" s="2"/>
      <c r="C2118" s="35"/>
      <c r="D2118" s="36"/>
      <c r="E2118" s="38" t="str">
        <f>IF(NOT(ISBLANK(D2118)), LOOKUP(MONTH(D2118),{1,4,7,10},{"Q3","Q4","Q1","Q2"}), "")</f>
        <v/>
      </c>
      <c r="F2118" s="2"/>
      <c r="G2118" s="2"/>
      <c r="H2118" s="2"/>
      <c r="I2118" s="2"/>
    </row>
    <row r="2119" spans="1:9" ht="15.75" x14ac:dyDescent="0.25">
      <c r="A2119" s="105">
        <f t="shared" si="33"/>
        <v>2101</v>
      </c>
      <c r="B2119" s="2"/>
      <c r="C2119" s="35"/>
      <c r="D2119" s="36"/>
      <c r="E2119" s="38" t="str">
        <f>IF(NOT(ISBLANK(D2119)), LOOKUP(MONTH(D2119),{1,4,7,10},{"Q3","Q4","Q1","Q2"}), "")</f>
        <v/>
      </c>
      <c r="F2119" s="2"/>
      <c r="G2119" s="2"/>
      <c r="H2119" s="2"/>
      <c r="I2119" s="2"/>
    </row>
    <row r="2120" spans="1:9" ht="15.75" x14ac:dyDescent="0.25">
      <c r="A2120" s="105">
        <f t="shared" si="33"/>
        <v>2102</v>
      </c>
      <c r="B2120" s="2"/>
      <c r="C2120" s="35"/>
      <c r="D2120" s="36"/>
      <c r="E2120" s="38" t="str">
        <f>IF(NOT(ISBLANK(D2120)), LOOKUP(MONTH(D2120),{1,4,7,10},{"Q3","Q4","Q1","Q2"}), "")</f>
        <v/>
      </c>
      <c r="F2120" s="2"/>
      <c r="G2120" s="2"/>
      <c r="H2120" s="2"/>
      <c r="I2120" s="2"/>
    </row>
    <row r="2121" spans="1:9" ht="15.75" x14ac:dyDescent="0.25">
      <c r="A2121" s="105">
        <f t="shared" si="33"/>
        <v>2103</v>
      </c>
      <c r="B2121" s="2"/>
      <c r="C2121" s="35"/>
      <c r="D2121" s="36"/>
      <c r="E2121" s="38" t="str">
        <f>IF(NOT(ISBLANK(D2121)), LOOKUP(MONTH(D2121),{1,4,7,10},{"Q3","Q4","Q1","Q2"}), "")</f>
        <v/>
      </c>
      <c r="F2121" s="2"/>
      <c r="G2121" s="2"/>
      <c r="H2121" s="2"/>
      <c r="I2121" s="2"/>
    </row>
    <row r="2122" spans="1:9" ht="15.75" x14ac:dyDescent="0.25">
      <c r="A2122" s="105">
        <f t="shared" si="33"/>
        <v>2104</v>
      </c>
      <c r="B2122" s="2"/>
      <c r="C2122" s="35"/>
      <c r="D2122" s="36"/>
      <c r="E2122" s="38" t="str">
        <f>IF(NOT(ISBLANK(D2122)), LOOKUP(MONTH(D2122),{1,4,7,10},{"Q3","Q4","Q1","Q2"}), "")</f>
        <v/>
      </c>
      <c r="F2122" s="2"/>
      <c r="G2122" s="2"/>
      <c r="H2122" s="2"/>
      <c r="I2122" s="2"/>
    </row>
    <row r="2123" spans="1:9" ht="15.75" x14ac:dyDescent="0.25">
      <c r="A2123" s="105">
        <f t="shared" si="33"/>
        <v>2105</v>
      </c>
      <c r="B2123" s="2"/>
      <c r="C2123" s="35"/>
      <c r="D2123" s="36"/>
      <c r="E2123" s="38" t="str">
        <f>IF(NOT(ISBLANK(D2123)), LOOKUP(MONTH(D2123),{1,4,7,10},{"Q3","Q4","Q1","Q2"}), "")</f>
        <v/>
      </c>
      <c r="F2123" s="2"/>
      <c r="G2123" s="2"/>
      <c r="H2123" s="2"/>
      <c r="I2123" s="2"/>
    </row>
    <row r="2124" spans="1:9" ht="15.75" x14ac:dyDescent="0.25">
      <c r="A2124" s="105">
        <f t="shared" si="33"/>
        <v>2106</v>
      </c>
      <c r="B2124" s="2"/>
      <c r="C2124" s="35"/>
      <c r="D2124" s="36"/>
      <c r="E2124" s="38" t="str">
        <f>IF(NOT(ISBLANK(D2124)), LOOKUP(MONTH(D2124),{1,4,7,10},{"Q3","Q4","Q1","Q2"}), "")</f>
        <v/>
      </c>
      <c r="F2124" s="2"/>
      <c r="G2124" s="2"/>
      <c r="H2124" s="2"/>
      <c r="I2124" s="2"/>
    </row>
    <row r="2125" spans="1:9" ht="15.75" x14ac:dyDescent="0.25">
      <c r="A2125" s="105">
        <f t="shared" si="33"/>
        <v>2107</v>
      </c>
      <c r="B2125" s="2"/>
      <c r="C2125" s="35"/>
      <c r="D2125" s="36"/>
      <c r="E2125" s="38" t="str">
        <f>IF(NOT(ISBLANK(D2125)), LOOKUP(MONTH(D2125),{1,4,7,10},{"Q3","Q4","Q1","Q2"}), "")</f>
        <v/>
      </c>
      <c r="F2125" s="2"/>
      <c r="G2125" s="2"/>
      <c r="H2125" s="2"/>
      <c r="I2125" s="2"/>
    </row>
    <row r="2126" spans="1:9" ht="15.75" x14ac:dyDescent="0.25">
      <c r="A2126" s="105">
        <f t="shared" si="33"/>
        <v>2108</v>
      </c>
      <c r="B2126" s="2"/>
      <c r="C2126" s="35"/>
      <c r="D2126" s="36"/>
      <c r="E2126" s="38" t="str">
        <f>IF(NOT(ISBLANK(D2126)), LOOKUP(MONTH(D2126),{1,4,7,10},{"Q3","Q4","Q1","Q2"}), "")</f>
        <v/>
      </c>
      <c r="F2126" s="2"/>
      <c r="G2126" s="2"/>
      <c r="H2126" s="2"/>
      <c r="I2126" s="2"/>
    </row>
    <row r="2127" spans="1:9" ht="15.75" x14ac:dyDescent="0.25">
      <c r="A2127" s="105">
        <f t="shared" si="33"/>
        <v>2109</v>
      </c>
      <c r="B2127" s="2"/>
      <c r="C2127" s="35"/>
      <c r="D2127" s="36"/>
      <c r="E2127" s="38" t="str">
        <f>IF(NOT(ISBLANK(D2127)), LOOKUP(MONTH(D2127),{1,4,7,10},{"Q3","Q4","Q1","Q2"}), "")</f>
        <v/>
      </c>
      <c r="F2127" s="2"/>
      <c r="G2127" s="2"/>
      <c r="H2127" s="2"/>
      <c r="I2127" s="2"/>
    </row>
    <row r="2128" spans="1:9" ht="15.75" x14ac:dyDescent="0.25">
      <c r="A2128" s="105">
        <f t="shared" si="33"/>
        <v>2110</v>
      </c>
      <c r="B2128" s="2"/>
      <c r="C2128" s="35"/>
      <c r="D2128" s="36"/>
      <c r="E2128" s="38" t="str">
        <f>IF(NOT(ISBLANK(D2128)), LOOKUP(MONTH(D2128),{1,4,7,10},{"Q3","Q4","Q1","Q2"}), "")</f>
        <v/>
      </c>
      <c r="F2128" s="2"/>
      <c r="G2128" s="2"/>
      <c r="H2128" s="2"/>
      <c r="I2128" s="2"/>
    </row>
    <row r="2129" spans="1:9" ht="15.75" x14ac:dyDescent="0.25">
      <c r="A2129" s="105">
        <f t="shared" si="33"/>
        <v>2111</v>
      </c>
      <c r="B2129" s="2"/>
      <c r="C2129" s="35"/>
      <c r="D2129" s="36"/>
      <c r="E2129" s="38" t="str">
        <f>IF(NOT(ISBLANK(D2129)), LOOKUP(MONTH(D2129),{1,4,7,10},{"Q3","Q4","Q1","Q2"}), "")</f>
        <v/>
      </c>
      <c r="F2129" s="2"/>
      <c r="G2129" s="2"/>
      <c r="H2129" s="2"/>
      <c r="I2129" s="2"/>
    </row>
    <row r="2130" spans="1:9" ht="15.75" x14ac:dyDescent="0.25">
      <c r="A2130" s="105">
        <f t="shared" si="33"/>
        <v>2112</v>
      </c>
      <c r="B2130" s="2"/>
      <c r="C2130" s="35"/>
      <c r="D2130" s="36"/>
      <c r="E2130" s="38" t="str">
        <f>IF(NOT(ISBLANK(D2130)), LOOKUP(MONTH(D2130),{1,4,7,10},{"Q3","Q4","Q1","Q2"}), "")</f>
        <v/>
      </c>
      <c r="F2130" s="2"/>
      <c r="G2130" s="2"/>
      <c r="H2130" s="2"/>
      <c r="I2130" s="2"/>
    </row>
    <row r="2131" spans="1:9" ht="15.75" x14ac:dyDescent="0.25">
      <c r="A2131" s="105">
        <f t="shared" si="33"/>
        <v>2113</v>
      </c>
      <c r="B2131" s="2"/>
      <c r="C2131" s="35"/>
      <c r="D2131" s="36"/>
      <c r="E2131" s="38" t="str">
        <f>IF(NOT(ISBLANK(D2131)), LOOKUP(MONTH(D2131),{1,4,7,10},{"Q3","Q4","Q1","Q2"}), "")</f>
        <v/>
      </c>
      <c r="F2131" s="2"/>
      <c r="G2131" s="2"/>
      <c r="H2131" s="2"/>
      <c r="I2131" s="2"/>
    </row>
    <row r="2132" spans="1:9" ht="15.75" x14ac:dyDescent="0.25">
      <c r="A2132" s="105">
        <f t="shared" si="33"/>
        <v>2114</v>
      </c>
      <c r="B2132" s="2"/>
      <c r="C2132" s="35"/>
      <c r="D2132" s="36"/>
      <c r="E2132" s="38" t="str">
        <f>IF(NOT(ISBLANK(D2132)), LOOKUP(MONTH(D2132),{1,4,7,10},{"Q3","Q4","Q1","Q2"}), "")</f>
        <v/>
      </c>
      <c r="F2132" s="2"/>
      <c r="G2132" s="2"/>
      <c r="H2132" s="2"/>
      <c r="I2132" s="2"/>
    </row>
    <row r="2133" spans="1:9" ht="15.75" x14ac:dyDescent="0.25">
      <c r="A2133" s="105">
        <f t="shared" ref="A2133:A2196" si="34">A2132+$A$19</f>
        <v>2115</v>
      </c>
      <c r="B2133" s="2"/>
      <c r="C2133" s="35"/>
      <c r="D2133" s="36"/>
      <c r="E2133" s="38" t="str">
        <f>IF(NOT(ISBLANK(D2133)), LOOKUP(MONTH(D2133),{1,4,7,10},{"Q3","Q4","Q1","Q2"}), "")</f>
        <v/>
      </c>
      <c r="F2133" s="2"/>
      <c r="G2133" s="2"/>
      <c r="H2133" s="2"/>
      <c r="I2133" s="2"/>
    </row>
    <row r="2134" spans="1:9" ht="15.75" x14ac:dyDescent="0.25">
      <c r="A2134" s="105">
        <f t="shared" si="34"/>
        <v>2116</v>
      </c>
      <c r="B2134" s="2"/>
      <c r="C2134" s="35"/>
      <c r="D2134" s="36"/>
      <c r="E2134" s="38" t="str">
        <f>IF(NOT(ISBLANK(D2134)), LOOKUP(MONTH(D2134),{1,4,7,10},{"Q3","Q4","Q1","Q2"}), "")</f>
        <v/>
      </c>
      <c r="F2134" s="2"/>
      <c r="G2134" s="2"/>
      <c r="H2134" s="2"/>
      <c r="I2134" s="2"/>
    </row>
    <row r="2135" spans="1:9" ht="15.75" x14ac:dyDescent="0.25">
      <c r="A2135" s="105">
        <f t="shared" si="34"/>
        <v>2117</v>
      </c>
      <c r="B2135" s="2"/>
      <c r="C2135" s="35"/>
      <c r="D2135" s="36"/>
      <c r="E2135" s="38" t="str">
        <f>IF(NOT(ISBLANK(D2135)), LOOKUP(MONTH(D2135),{1,4,7,10},{"Q3","Q4","Q1","Q2"}), "")</f>
        <v/>
      </c>
      <c r="F2135" s="2"/>
      <c r="G2135" s="2"/>
      <c r="H2135" s="2"/>
      <c r="I2135" s="2"/>
    </row>
    <row r="2136" spans="1:9" ht="15.75" x14ac:dyDescent="0.25">
      <c r="A2136" s="105">
        <f t="shared" si="34"/>
        <v>2118</v>
      </c>
      <c r="B2136" s="2"/>
      <c r="C2136" s="35"/>
      <c r="D2136" s="36"/>
      <c r="E2136" s="38" t="str">
        <f>IF(NOT(ISBLANK(D2136)), LOOKUP(MONTH(D2136),{1,4,7,10},{"Q3","Q4","Q1","Q2"}), "")</f>
        <v/>
      </c>
      <c r="F2136" s="2"/>
      <c r="G2136" s="2"/>
      <c r="H2136" s="2"/>
      <c r="I2136" s="2"/>
    </row>
    <row r="2137" spans="1:9" ht="15.75" x14ac:dyDescent="0.25">
      <c r="A2137" s="105">
        <f t="shared" si="34"/>
        <v>2119</v>
      </c>
      <c r="B2137" s="2"/>
      <c r="C2137" s="35"/>
      <c r="D2137" s="36"/>
      <c r="E2137" s="38" t="str">
        <f>IF(NOT(ISBLANK(D2137)), LOOKUP(MONTH(D2137),{1,4,7,10},{"Q3","Q4","Q1","Q2"}), "")</f>
        <v/>
      </c>
      <c r="F2137" s="2"/>
      <c r="G2137" s="2"/>
      <c r="H2137" s="2"/>
      <c r="I2137" s="2"/>
    </row>
    <row r="2138" spans="1:9" ht="15.75" x14ac:dyDescent="0.25">
      <c r="A2138" s="105">
        <f t="shared" si="34"/>
        <v>2120</v>
      </c>
      <c r="B2138" s="2"/>
      <c r="C2138" s="35"/>
      <c r="D2138" s="36"/>
      <c r="E2138" s="38" t="str">
        <f>IF(NOT(ISBLANK(D2138)), LOOKUP(MONTH(D2138),{1,4,7,10},{"Q3","Q4","Q1","Q2"}), "")</f>
        <v/>
      </c>
      <c r="F2138" s="2"/>
      <c r="G2138" s="2"/>
      <c r="H2138" s="2"/>
      <c r="I2138" s="2"/>
    </row>
    <row r="2139" spans="1:9" ht="15.75" x14ac:dyDescent="0.25">
      <c r="A2139" s="105">
        <f t="shared" si="34"/>
        <v>2121</v>
      </c>
      <c r="B2139" s="2"/>
      <c r="C2139" s="35"/>
      <c r="D2139" s="36"/>
      <c r="E2139" s="38" t="str">
        <f>IF(NOT(ISBLANK(D2139)), LOOKUP(MONTH(D2139),{1,4,7,10},{"Q3","Q4","Q1","Q2"}), "")</f>
        <v/>
      </c>
      <c r="F2139" s="2"/>
      <c r="G2139" s="2"/>
      <c r="H2139" s="2"/>
      <c r="I2139" s="2"/>
    </row>
    <row r="2140" spans="1:9" ht="15.75" x14ac:dyDescent="0.25">
      <c r="A2140" s="105">
        <f t="shared" si="34"/>
        <v>2122</v>
      </c>
      <c r="B2140" s="2"/>
      <c r="C2140" s="35"/>
      <c r="D2140" s="36"/>
      <c r="E2140" s="38" t="str">
        <f>IF(NOT(ISBLANK(D2140)), LOOKUP(MONTH(D2140),{1,4,7,10},{"Q3","Q4","Q1","Q2"}), "")</f>
        <v/>
      </c>
      <c r="F2140" s="2"/>
      <c r="G2140" s="2"/>
      <c r="H2140" s="2"/>
      <c r="I2140" s="2"/>
    </row>
    <row r="2141" spans="1:9" ht="15.75" x14ac:dyDescent="0.25">
      <c r="A2141" s="105">
        <f t="shared" si="34"/>
        <v>2123</v>
      </c>
      <c r="B2141" s="2"/>
      <c r="C2141" s="35"/>
      <c r="D2141" s="36"/>
      <c r="E2141" s="38" t="str">
        <f>IF(NOT(ISBLANK(D2141)), LOOKUP(MONTH(D2141),{1,4,7,10},{"Q3","Q4","Q1","Q2"}), "")</f>
        <v/>
      </c>
      <c r="F2141" s="2"/>
      <c r="G2141" s="2"/>
      <c r="H2141" s="2"/>
      <c r="I2141" s="2"/>
    </row>
    <row r="2142" spans="1:9" ht="15.75" x14ac:dyDescent="0.25">
      <c r="A2142" s="105">
        <f t="shared" si="34"/>
        <v>2124</v>
      </c>
      <c r="B2142" s="2"/>
      <c r="C2142" s="35"/>
      <c r="D2142" s="36"/>
      <c r="E2142" s="38" t="str">
        <f>IF(NOT(ISBLANK(D2142)), LOOKUP(MONTH(D2142),{1,4,7,10},{"Q3","Q4","Q1","Q2"}), "")</f>
        <v/>
      </c>
      <c r="F2142" s="2"/>
      <c r="G2142" s="2"/>
      <c r="H2142" s="2"/>
      <c r="I2142" s="2"/>
    </row>
    <row r="2143" spans="1:9" ht="15.75" x14ac:dyDescent="0.25">
      <c r="A2143" s="105">
        <f t="shared" si="34"/>
        <v>2125</v>
      </c>
      <c r="B2143" s="2"/>
      <c r="C2143" s="35"/>
      <c r="D2143" s="36"/>
      <c r="E2143" s="38" t="str">
        <f>IF(NOT(ISBLANK(D2143)), LOOKUP(MONTH(D2143),{1,4,7,10},{"Q3","Q4","Q1","Q2"}), "")</f>
        <v/>
      </c>
      <c r="F2143" s="2"/>
      <c r="G2143" s="2"/>
      <c r="H2143" s="2"/>
      <c r="I2143" s="2"/>
    </row>
    <row r="2144" spans="1:9" ht="15.75" x14ac:dyDescent="0.25">
      <c r="A2144" s="105">
        <f t="shared" si="34"/>
        <v>2126</v>
      </c>
      <c r="B2144" s="2"/>
      <c r="C2144" s="35"/>
      <c r="D2144" s="36"/>
      <c r="E2144" s="38" t="str">
        <f>IF(NOT(ISBLANK(D2144)), LOOKUP(MONTH(D2144),{1,4,7,10},{"Q3","Q4","Q1","Q2"}), "")</f>
        <v/>
      </c>
      <c r="F2144" s="2"/>
      <c r="G2144" s="2"/>
      <c r="H2144" s="2"/>
      <c r="I2144" s="2"/>
    </row>
    <row r="2145" spans="1:9" ht="15.75" x14ac:dyDescent="0.25">
      <c r="A2145" s="105">
        <f t="shared" si="34"/>
        <v>2127</v>
      </c>
      <c r="B2145" s="2"/>
      <c r="C2145" s="35"/>
      <c r="D2145" s="36"/>
      <c r="E2145" s="38" t="str">
        <f>IF(NOT(ISBLANK(D2145)), LOOKUP(MONTH(D2145),{1,4,7,10},{"Q3","Q4","Q1","Q2"}), "")</f>
        <v/>
      </c>
      <c r="F2145" s="2"/>
      <c r="G2145" s="2"/>
      <c r="H2145" s="2"/>
      <c r="I2145" s="2"/>
    </row>
    <row r="2146" spans="1:9" ht="15.75" x14ac:dyDescent="0.25">
      <c r="A2146" s="105">
        <f t="shared" si="34"/>
        <v>2128</v>
      </c>
      <c r="B2146" s="2"/>
      <c r="C2146" s="35"/>
      <c r="D2146" s="36"/>
      <c r="E2146" s="38" t="str">
        <f>IF(NOT(ISBLANK(D2146)), LOOKUP(MONTH(D2146),{1,4,7,10},{"Q3","Q4","Q1","Q2"}), "")</f>
        <v/>
      </c>
      <c r="F2146" s="2"/>
      <c r="G2146" s="2"/>
      <c r="H2146" s="2"/>
      <c r="I2146" s="2"/>
    </row>
    <row r="2147" spans="1:9" ht="15.75" x14ac:dyDescent="0.25">
      <c r="A2147" s="105">
        <f t="shared" si="34"/>
        <v>2129</v>
      </c>
      <c r="B2147" s="2"/>
      <c r="C2147" s="35"/>
      <c r="D2147" s="36"/>
      <c r="E2147" s="38" t="str">
        <f>IF(NOT(ISBLANK(D2147)), LOOKUP(MONTH(D2147),{1,4,7,10},{"Q3","Q4","Q1","Q2"}), "")</f>
        <v/>
      </c>
      <c r="F2147" s="2"/>
      <c r="G2147" s="2"/>
      <c r="H2147" s="2"/>
      <c r="I2147" s="2"/>
    </row>
    <row r="2148" spans="1:9" ht="15.75" x14ac:dyDescent="0.25">
      <c r="A2148" s="105">
        <f t="shared" si="34"/>
        <v>2130</v>
      </c>
      <c r="B2148" s="2"/>
      <c r="C2148" s="35"/>
      <c r="D2148" s="36"/>
      <c r="E2148" s="38" t="str">
        <f>IF(NOT(ISBLANK(D2148)), LOOKUP(MONTH(D2148),{1,4,7,10},{"Q3","Q4","Q1","Q2"}), "")</f>
        <v/>
      </c>
      <c r="F2148" s="2"/>
      <c r="G2148" s="2"/>
      <c r="H2148" s="2"/>
      <c r="I2148" s="2"/>
    </row>
    <row r="2149" spans="1:9" ht="15.75" x14ac:dyDescent="0.25">
      <c r="A2149" s="105">
        <f t="shared" si="34"/>
        <v>2131</v>
      </c>
      <c r="B2149" s="2"/>
      <c r="C2149" s="35"/>
      <c r="D2149" s="36"/>
      <c r="E2149" s="38" t="str">
        <f>IF(NOT(ISBLANK(D2149)), LOOKUP(MONTH(D2149),{1,4,7,10},{"Q3","Q4","Q1","Q2"}), "")</f>
        <v/>
      </c>
      <c r="F2149" s="2"/>
      <c r="G2149" s="2"/>
      <c r="H2149" s="2"/>
      <c r="I2149" s="2"/>
    </row>
    <row r="2150" spans="1:9" ht="15.75" x14ac:dyDescent="0.25">
      <c r="A2150" s="105">
        <f t="shared" si="34"/>
        <v>2132</v>
      </c>
      <c r="B2150" s="2"/>
      <c r="C2150" s="35"/>
      <c r="D2150" s="36"/>
      <c r="E2150" s="38" t="str">
        <f>IF(NOT(ISBLANK(D2150)), LOOKUP(MONTH(D2150),{1,4,7,10},{"Q3","Q4","Q1","Q2"}), "")</f>
        <v/>
      </c>
      <c r="F2150" s="2"/>
      <c r="G2150" s="2"/>
      <c r="H2150" s="2"/>
      <c r="I2150" s="2"/>
    </row>
    <row r="2151" spans="1:9" ht="15.75" x14ac:dyDescent="0.25">
      <c r="A2151" s="105">
        <f t="shared" si="34"/>
        <v>2133</v>
      </c>
      <c r="B2151" s="2"/>
      <c r="C2151" s="35"/>
      <c r="D2151" s="36"/>
      <c r="E2151" s="38" t="str">
        <f>IF(NOT(ISBLANK(D2151)), LOOKUP(MONTH(D2151),{1,4,7,10},{"Q3","Q4","Q1","Q2"}), "")</f>
        <v/>
      </c>
      <c r="F2151" s="2"/>
      <c r="G2151" s="2"/>
      <c r="H2151" s="2"/>
      <c r="I2151" s="2"/>
    </row>
    <row r="2152" spans="1:9" ht="15.75" x14ac:dyDescent="0.25">
      <c r="A2152" s="105">
        <f t="shared" si="34"/>
        <v>2134</v>
      </c>
      <c r="B2152" s="2"/>
      <c r="C2152" s="35"/>
      <c r="D2152" s="36"/>
      <c r="E2152" s="38" t="str">
        <f>IF(NOT(ISBLANK(D2152)), LOOKUP(MONTH(D2152),{1,4,7,10},{"Q3","Q4","Q1","Q2"}), "")</f>
        <v/>
      </c>
      <c r="F2152" s="2"/>
      <c r="G2152" s="2"/>
      <c r="H2152" s="2"/>
      <c r="I2152" s="2"/>
    </row>
    <row r="2153" spans="1:9" ht="15.75" x14ac:dyDescent="0.25">
      <c r="A2153" s="105">
        <f t="shared" si="34"/>
        <v>2135</v>
      </c>
      <c r="B2153" s="2"/>
      <c r="C2153" s="35"/>
      <c r="D2153" s="36"/>
      <c r="E2153" s="38" t="str">
        <f>IF(NOT(ISBLANK(D2153)), LOOKUP(MONTH(D2153),{1,4,7,10},{"Q3","Q4","Q1","Q2"}), "")</f>
        <v/>
      </c>
      <c r="F2153" s="2"/>
      <c r="G2153" s="2"/>
      <c r="H2153" s="2"/>
      <c r="I2153" s="2"/>
    </row>
    <row r="2154" spans="1:9" ht="15.75" x14ac:dyDescent="0.25">
      <c r="A2154" s="105">
        <f t="shared" si="34"/>
        <v>2136</v>
      </c>
      <c r="B2154" s="2"/>
      <c r="C2154" s="35"/>
      <c r="D2154" s="36"/>
      <c r="E2154" s="38" t="str">
        <f>IF(NOT(ISBLANK(D2154)), LOOKUP(MONTH(D2154),{1,4,7,10},{"Q3","Q4","Q1","Q2"}), "")</f>
        <v/>
      </c>
      <c r="F2154" s="2"/>
      <c r="G2154" s="2"/>
      <c r="H2154" s="2"/>
      <c r="I2154" s="2"/>
    </row>
    <row r="2155" spans="1:9" ht="15.75" x14ac:dyDescent="0.25">
      <c r="A2155" s="105">
        <f t="shared" si="34"/>
        <v>2137</v>
      </c>
      <c r="B2155" s="2"/>
      <c r="C2155" s="35"/>
      <c r="D2155" s="36"/>
      <c r="E2155" s="38" t="str">
        <f>IF(NOT(ISBLANK(D2155)), LOOKUP(MONTH(D2155),{1,4,7,10},{"Q3","Q4","Q1","Q2"}), "")</f>
        <v/>
      </c>
      <c r="F2155" s="2"/>
      <c r="G2155" s="2"/>
      <c r="H2155" s="2"/>
      <c r="I2155" s="2"/>
    </row>
    <row r="2156" spans="1:9" ht="15.75" x14ac:dyDescent="0.25">
      <c r="A2156" s="105">
        <f t="shared" si="34"/>
        <v>2138</v>
      </c>
      <c r="B2156" s="2"/>
      <c r="C2156" s="35"/>
      <c r="D2156" s="36"/>
      <c r="E2156" s="38" t="str">
        <f>IF(NOT(ISBLANK(D2156)), LOOKUP(MONTH(D2156),{1,4,7,10},{"Q3","Q4","Q1","Q2"}), "")</f>
        <v/>
      </c>
      <c r="F2156" s="2"/>
      <c r="G2156" s="2"/>
      <c r="H2156" s="2"/>
      <c r="I2156" s="2"/>
    </row>
    <row r="2157" spans="1:9" ht="15.75" x14ac:dyDescent="0.25">
      <c r="A2157" s="105">
        <f t="shared" si="34"/>
        <v>2139</v>
      </c>
      <c r="B2157" s="2"/>
      <c r="C2157" s="35"/>
      <c r="D2157" s="36"/>
      <c r="E2157" s="38" t="str">
        <f>IF(NOT(ISBLANK(D2157)), LOOKUP(MONTH(D2157),{1,4,7,10},{"Q3","Q4","Q1","Q2"}), "")</f>
        <v/>
      </c>
      <c r="F2157" s="2"/>
      <c r="G2157" s="2"/>
      <c r="H2157" s="2"/>
      <c r="I2157" s="2"/>
    </row>
    <row r="2158" spans="1:9" ht="15.75" x14ac:dyDescent="0.25">
      <c r="A2158" s="105">
        <f t="shared" si="34"/>
        <v>2140</v>
      </c>
      <c r="B2158" s="2"/>
      <c r="C2158" s="35"/>
      <c r="D2158" s="36"/>
      <c r="E2158" s="38" t="str">
        <f>IF(NOT(ISBLANK(D2158)), LOOKUP(MONTH(D2158),{1,4,7,10},{"Q3","Q4","Q1","Q2"}), "")</f>
        <v/>
      </c>
      <c r="F2158" s="2"/>
      <c r="G2158" s="2"/>
      <c r="H2158" s="2"/>
      <c r="I2158" s="2"/>
    </row>
    <row r="2159" spans="1:9" ht="15.75" x14ac:dyDescent="0.25">
      <c r="A2159" s="105">
        <f t="shared" si="34"/>
        <v>2141</v>
      </c>
      <c r="B2159" s="2"/>
      <c r="C2159" s="35"/>
      <c r="D2159" s="36"/>
      <c r="E2159" s="38" t="str">
        <f>IF(NOT(ISBLANK(D2159)), LOOKUP(MONTH(D2159),{1,4,7,10},{"Q3","Q4","Q1","Q2"}), "")</f>
        <v/>
      </c>
      <c r="F2159" s="2"/>
      <c r="G2159" s="2"/>
      <c r="H2159" s="2"/>
      <c r="I2159" s="2"/>
    </row>
    <row r="2160" spans="1:9" ht="15.75" x14ac:dyDescent="0.25">
      <c r="A2160" s="105">
        <f t="shared" si="34"/>
        <v>2142</v>
      </c>
      <c r="B2160" s="2"/>
      <c r="C2160" s="35"/>
      <c r="D2160" s="36"/>
      <c r="E2160" s="38" t="str">
        <f>IF(NOT(ISBLANK(D2160)), LOOKUP(MONTH(D2160),{1,4,7,10},{"Q3","Q4","Q1","Q2"}), "")</f>
        <v/>
      </c>
      <c r="F2160" s="2"/>
      <c r="G2160" s="2"/>
      <c r="H2160" s="2"/>
      <c r="I2160" s="2"/>
    </row>
    <row r="2161" spans="1:9" ht="15.75" x14ac:dyDescent="0.25">
      <c r="A2161" s="105">
        <f t="shared" si="34"/>
        <v>2143</v>
      </c>
      <c r="B2161" s="2"/>
      <c r="C2161" s="35"/>
      <c r="D2161" s="36"/>
      <c r="E2161" s="38" t="str">
        <f>IF(NOT(ISBLANK(D2161)), LOOKUP(MONTH(D2161),{1,4,7,10},{"Q3","Q4","Q1","Q2"}), "")</f>
        <v/>
      </c>
      <c r="F2161" s="2"/>
      <c r="G2161" s="2"/>
      <c r="H2161" s="2"/>
      <c r="I2161" s="2"/>
    </row>
    <row r="2162" spans="1:9" ht="15.75" x14ac:dyDescent="0.25">
      <c r="A2162" s="105">
        <f t="shared" si="34"/>
        <v>2144</v>
      </c>
      <c r="B2162" s="2"/>
      <c r="C2162" s="35"/>
      <c r="D2162" s="36"/>
      <c r="E2162" s="38" t="str">
        <f>IF(NOT(ISBLANK(D2162)), LOOKUP(MONTH(D2162),{1,4,7,10},{"Q3","Q4","Q1","Q2"}), "")</f>
        <v/>
      </c>
      <c r="F2162" s="2"/>
      <c r="G2162" s="2"/>
      <c r="H2162" s="2"/>
      <c r="I2162" s="2"/>
    </row>
    <row r="2163" spans="1:9" ht="15.75" x14ac:dyDescent="0.25">
      <c r="A2163" s="105">
        <f t="shared" si="34"/>
        <v>2145</v>
      </c>
      <c r="B2163" s="2"/>
      <c r="C2163" s="35"/>
      <c r="D2163" s="36"/>
      <c r="E2163" s="38" t="str">
        <f>IF(NOT(ISBLANK(D2163)), LOOKUP(MONTH(D2163),{1,4,7,10},{"Q3","Q4","Q1","Q2"}), "")</f>
        <v/>
      </c>
      <c r="F2163" s="2"/>
      <c r="G2163" s="2"/>
      <c r="H2163" s="2"/>
      <c r="I2163" s="2"/>
    </row>
    <row r="2164" spans="1:9" ht="15.75" x14ac:dyDescent="0.25">
      <c r="A2164" s="105">
        <f t="shared" si="34"/>
        <v>2146</v>
      </c>
      <c r="B2164" s="2"/>
      <c r="C2164" s="35"/>
      <c r="D2164" s="36"/>
      <c r="E2164" s="38" t="str">
        <f>IF(NOT(ISBLANK(D2164)), LOOKUP(MONTH(D2164),{1,4,7,10},{"Q3","Q4","Q1","Q2"}), "")</f>
        <v/>
      </c>
      <c r="F2164" s="2"/>
      <c r="G2164" s="2"/>
      <c r="H2164" s="2"/>
      <c r="I2164" s="2"/>
    </row>
    <row r="2165" spans="1:9" ht="15.75" x14ac:dyDescent="0.25">
      <c r="A2165" s="105">
        <f t="shared" si="34"/>
        <v>2147</v>
      </c>
      <c r="B2165" s="2"/>
      <c r="C2165" s="35"/>
      <c r="D2165" s="36"/>
      <c r="E2165" s="38" t="str">
        <f>IF(NOT(ISBLANK(D2165)), LOOKUP(MONTH(D2165),{1,4,7,10},{"Q3","Q4","Q1","Q2"}), "")</f>
        <v/>
      </c>
      <c r="F2165" s="2"/>
      <c r="G2165" s="2"/>
      <c r="H2165" s="2"/>
      <c r="I2165" s="2"/>
    </row>
    <row r="2166" spans="1:9" ht="15.75" x14ac:dyDescent="0.25">
      <c r="A2166" s="105">
        <f t="shared" si="34"/>
        <v>2148</v>
      </c>
      <c r="B2166" s="2"/>
      <c r="C2166" s="35"/>
      <c r="D2166" s="36"/>
      <c r="E2166" s="38" t="str">
        <f>IF(NOT(ISBLANK(D2166)), LOOKUP(MONTH(D2166),{1,4,7,10},{"Q3","Q4","Q1","Q2"}), "")</f>
        <v/>
      </c>
      <c r="F2166" s="2"/>
      <c r="G2166" s="2"/>
      <c r="H2166" s="2"/>
      <c r="I2166" s="2"/>
    </row>
    <row r="2167" spans="1:9" ht="15.75" x14ac:dyDescent="0.25">
      <c r="A2167" s="105">
        <f t="shared" si="34"/>
        <v>2149</v>
      </c>
      <c r="B2167" s="2"/>
      <c r="C2167" s="35"/>
      <c r="D2167" s="36"/>
      <c r="E2167" s="38" t="str">
        <f>IF(NOT(ISBLANK(D2167)), LOOKUP(MONTH(D2167),{1,4,7,10},{"Q3","Q4","Q1","Q2"}), "")</f>
        <v/>
      </c>
      <c r="F2167" s="2"/>
      <c r="G2167" s="2"/>
      <c r="H2167" s="2"/>
      <c r="I2167" s="2"/>
    </row>
    <row r="2168" spans="1:9" ht="15.75" x14ac:dyDescent="0.25">
      <c r="A2168" s="105">
        <f t="shared" si="34"/>
        <v>2150</v>
      </c>
      <c r="B2168" s="2"/>
      <c r="C2168" s="35"/>
      <c r="D2168" s="36"/>
      <c r="E2168" s="38" t="str">
        <f>IF(NOT(ISBLANK(D2168)), LOOKUP(MONTH(D2168),{1,4,7,10},{"Q3","Q4","Q1","Q2"}), "")</f>
        <v/>
      </c>
      <c r="F2168" s="2"/>
      <c r="G2168" s="2"/>
      <c r="H2168" s="2"/>
      <c r="I2168" s="2"/>
    </row>
    <row r="2169" spans="1:9" ht="15.75" x14ac:dyDescent="0.25">
      <c r="A2169" s="105">
        <f t="shared" si="34"/>
        <v>2151</v>
      </c>
      <c r="B2169" s="2"/>
      <c r="C2169" s="35"/>
      <c r="D2169" s="36"/>
      <c r="E2169" s="38" t="str">
        <f>IF(NOT(ISBLANK(D2169)), LOOKUP(MONTH(D2169),{1,4,7,10},{"Q3","Q4","Q1","Q2"}), "")</f>
        <v/>
      </c>
      <c r="F2169" s="2"/>
      <c r="G2169" s="2"/>
      <c r="H2169" s="2"/>
      <c r="I2169" s="2"/>
    </row>
    <row r="2170" spans="1:9" ht="15.75" x14ac:dyDescent="0.25">
      <c r="A2170" s="105">
        <f t="shared" si="34"/>
        <v>2152</v>
      </c>
      <c r="B2170" s="2"/>
      <c r="C2170" s="35"/>
      <c r="D2170" s="36"/>
      <c r="E2170" s="38" t="str">
        <f>IF(NOT(ISBLANK(D2170)), LOOKUP(MONTH(D2170),{1,4,7,10},{"Q3","Q4","Q1","Q2"}), "")</f>
        <v/>
      </c>
      <c r="F2170" s="2"/>
      <c r="G2170" s="2"/>
      <c r="H2170" s="2"/>
      <c r="I2170" s="2"/>
    </row>
    <row r="2171" spans="1:9" ht="15.75" x14ac:dyDescent="0.25">
      <c r="A2171" s="105">
        <f t="shared" si="34"/>
        <v>2153</v>
      </c>
      <c r="B2171" s="2"/>
      <c r="C2171" s="35"/>
      <c r="D2171" s="36"/>
      <c r="E2171" s="38" t="str">
        <f>IF(NOT(ISBLANK(D2171)), LOOKUP(MONTH(D2171),{1,4,7,10},{"Q3","Q4","Q1","Q2"}), "")</f>
        <v/>
      </c>
      <c r="F2171" s="2"/>
      <c r="G2171" s="2"/>
      <c r="H2171" s="2"/>
      <c r="I2171" s="2"/>
    </row>
    <row r="2172" spans="1:9" ht="15.75" x14ac:dyDescent="0.25">
      <c r="A2172" s="105">
        <f t="shared" si="34"/>
        <v>2154</v>
      </c>
      <c r="B2172" s="2"/>
      <c r="C2172" s="35"/>
      <c r="D2172" s="36"/>
      <c r="E2172" s="38" t="str">
        <f>IF(NOT(ISBLANK(D2172)), LOOKUP(MONTH(D2172),{1,4,7,10},{"Q3","Q4","Q1","Q2"}), "")</f>
        <v/>
      </c>
      <c r="F2172" s="2"/>
      <c r="G2172" s="2"/>
      <c r="H2172" s="2"/>
      <c r="I2172" s="2"/>
    </row>
    <row r="2173" spans="1:9" ht="15.75" x14ac:dyDescent="0.25">
      <c r="A2173" s="105">
        <f t="shared" si="34"/>
        <v>2155</v>
      </c>
      <c r="B2173" s="2"/>
      <c r="C2173" s="35"/>
      <c r="D2173" s="36"/>
      <c r="E2173" s="38" t="str">
        <f>IF(NOT(ISBLANK(D2173)), LOOKUP(MONTH(D2173),{1,4,7,10},{"Q3","Q4","Q1","Q2"}), "")</f>
        <v/>
      </c>
      <c r="F2173" s="2"/>
      <c r="G2173" s="2"/>
      <c r="H2173" s="2"/>
      <c r="I2173" s="2"/>
    </row>
    <row r="2174" spans="1:9" ht="15.75" x14ac:dyDescent="0.25">
      <c r="A2174" s="105">
        <f t="shared" si="34"/>
        <v>2156</v>
      </c>
      <c r="B2174" s="2"/>
      <c r="C2174" s="35"/>
      <c r="D2174" s="36"/>
      <c r="E2174" s="38" t="str">
        <f>IF(NOT(ISBLANK(D2174)), LOOKUP(MONTH(D2174),{1,4,7,10},{"Q3","Q4","Q1","Q2"}), "")</f>
        <v/>
      </c>
      <c r="F2174" s="2"/>
      <c r="G2174" s="2"/>
      <c r="H2174" s="2"/>
      <c r="I2174" s="2"/>
    </row>
    <row r="2175" spans="1:9" ht="15.75" x14ac:dyDescent="0.25">
      <c r="A2175" s="105">
        <f t="shared" si="34"/>
        <v>2157</v>
      </c>
      <c r="B2175" s="2"/>
      <c r="C2175" s="35"/>
      <c r="D2175" s="36"/>
      <c r="E2175" s="38" t="str">
        <f>IF(NOT(ISBLANK(D2175)), LOOKUP(MONTH(D2175),{1,4,7,10},{"Q3","Q4","Q1","Q2"}), "")</f>
        <v/>
      </c>
      <c r="F2175" s="2"/>
      <c r="G2175" s="2"/>
      <c r="H2175" s="2"/>
      <c r="I2175" s="2"/>
    </row>
    <row r="2176" spans="1:9" ht="15.75" x14ac:dyDescent="0.25">
      <c r="A2176" s="105">
        <f t="shared" si="34"/>
        <v>2158</v>
      </c>
      <c r="B2176" s="2"/>
      <c r="C2176" s="35"/>
      <c r="D2176" s="36"/>
      <c r="E2176" s="38" t="str">
        <f>IF(NOT(ISBLANK(D2176)), LOOKUP(MONTH(D2176),{1,4,7,10},{"Q3","Q4","Q1","Q2"}), "")</f>
        <v/>
      </c>
      <c r="F2176" s="2"/>
      <c r="G2176" s="2"/>
      <c r="H2176" s="2"/>
      <c r="I2176" s="2"/>
    </row>
    <row r="2177" spans="1:9" ht="15.75" x14ac:dyDescent="0.25">
      <c r="A2177" s="105">
        <f t="shared" si="34"/>
        <v>2159</v>
      </c>
      <c r="B2177" s="2"/>
      <c r="C2177" s="35"/>
      <c r="D2177" s="36"/>
      <c r="E2177" s="38" t="str">
        <f>IF(NOT(ISBLANK(D2177)), LOOKUP(MONTH(D2177),{1,4,7,10},{"Q3","Q4","Q1","Q2"}), "")</f>
        <v/>
      </c>
      <c r="F2177" s="2"/>
      <c r="G2177" s="2"/>
      <c r="H2177" s="2"/>
      <c r="I2177" s="2"/>
    </row>
    <row r="2178" spans="1:9" ht="15.75" x14ac:dyDescent="0.25">
      <c r="A2178" s="105">
        <f t="shared" si="34"/>
        <v>2160</v>
      </c>
      <c r="B2178" s="2"/>
      <c r="C2178" s="35"/>
      <c r="D2178" s="36"/>
      <c r="E2178" s="38" t="str">
        <f>IF(NOT(ISBLANK(D2178)), LOOKUP(MONTH(D2178),{1,4,7,10},{"Q3","Q4","Q1","Q2"}), "")</f>
        <v/>
      </c>
      <c r="F2178" s="2"/>
      <c r="G2178" s="2"/>
      <c r="H2178" s="2"/>
      <c r="I2178" s="2"/>
    </row>
    <row r="2179" spans="1:9" ht="15.75" x14ac:dyDescent="0.25">
      <c r="A2179" s="105">
        <f t="shared" si="34"/>
        <v>2161</v>
      </c>
      <c r="B2179" s="2"/>
      <c r="C2179" s="35"/>
      <c r="D2179" s="36"/>
      <c r="E2179" s="38" t="str">
        <f>IF(NOT(ISBLANK(D2179)), LOOKUP(MONTH(D2179),{1,4,7,10},{"Q3","Q4","Q1","Q2"}), "")</f>
        <v/>
      </c>
      <c r="F2179" s="2"/>
      <c r="G2179" s="2"/>
      <c r="H2179" s="2"/>
      <c r="I2179" s="2"/>
    </row>
    <row r="2180" spans="1:9" ht="15.75" x14ac:dyDescent="0.25">
      <c r="A2180" s="105">
        <f t="shared" si="34"/>
        <v>2162</v>
      </c>
      <c r="B2180" s="2"/>
      <c r="C2180" s="35"/>
      <c r="D2180" s="36"/>
      <c r="E2180" s="38" t="str">
        <f>IF(NOT(ISBLANK(D2180)), LOOKUP(MONTH(D2180),{1,4,7,10},{"Q3","Q4","Q1","Q2"}), "")</f>
        <v/>
      </c>
      <c r="F2180" s="2"/>
      <c r="G2180" s="2"/>
      <c r="H2180" s="2"/>
      <c r="I2180" s="2"/>
    </row>
    <row r="2181" spans="1:9" ht="15.75" x14ac:dyDescent="0.25">
      <c r="A2181" s="105">
        <f t="shared" si="34"/>
        <v>2163</v>
      </c>
      <c r="B2181" s="2"/>
      <c r="C2181" s="35"/>
      <c r="D2181" s="36"/>
      <c r="E2181" s="38" t="str">
        <f>IF(NOT(ISBLANK(D2181)), LOOKUP(MONTH(D2181),{1,4,7,10},{"Q3","Q4","Q1","Q2"}), "")</f>
        <v/>
      </c>
      <c r="F2181" s="2"/>
      <c r="G2181" s="2"/>
      <c r="H2181" s="2"/>
      <c r="I2181" s="2"/>
    </row>
    <row r="2182" spans="1:9" ht="15.75" x14ac:dyDescent="0.25">
      <c r="A2182" s="105">
        <f t="shared" si="34"/>
        <v>2164</v>
      </c>
      <c r="B2182" s="2"/>
      <c r="C2182" s="35"/>
      <c r="D2182" s="36"/>
      <c r="E2182" s="38" t="str">
        <f>IF(NOT(ISBLANK(D2182)), LOOKUP(MONTH(D2182),{1,4,7,10},{"Q3","Q4","Q1","Q2"}), "")</f>
        <v/>
      </c>
      <c r="F2182" s="2"/>
      <c r="G2182" s="2"/>
      <c r="H2182" s="2"/>
      <c r="I2182" s="2"/>
    </row>
    <row r="2183" spans="1:9" ht="15.75" x14ac:dyDescent="0.25">
      <c r="A2183" s="105">
        <f t="shared" si="34"/>
        <v>2165</v>
      </c>
      <c r="B2183" s="2"/>
      <c r="C2183" s="35"/>
      <c r="D2183" s="36"/>
      <c r="E2183" s="38" t="str">
        <f>IF(NOT(ISBLANK(D2183)), LOOKUP(MONTH(D2183),{1,4,7,10},{"Q3","Q4","Q1","Q2"}), "")</f>
        <v/>
      </c>
      <c r="F2183" s="2"/>
      <c r="G2183" s="2"/>
      <c r="H2183" s="2"/>
      <c r="I2183" s="2"/>
    </row>
    <row r="2184" spans="1:9" ht="15.75" x14ac:dyDescent="0.25">
      <c r="A2184" s="105">
        <f t="shared" si="34"/>
        <v>2166</v>
      </c>
      <c r="B2184" s="2"/>
      <c r="C2184" s="35"/>
      <c r="D2184" s="36"/>
      <c r="E2184" s="38" t="str">
        <f>IF(NOT(ISBLANK(D2184)), LOOKUP(MONTH(D2184),{1,4,7,10},{"Q3","Q4","Q1","Q2"}), "")</f>
        <v/>
      </c>
      <c r="F2184" s="2"/>
      <c r="G2184" s="2"/>
      <c r="H2184" s="2"/>
      <c r="I2184" s="2"/>
    </row>
    <row r="2185" spans="1:9" ht="15.75" x14ac:dyDescent="0.25">
      <c r="A2185" s="105">
        <f t="shared" si="34"/>
        <v>2167</v>
      </c>
      <c r="B2185" s="2"/>
      <c r="C2185" s="35"/>
      <c r="D2185" s="36"/>
      <c r="E2185" s="38" t="str">
        <f>IF(NOT(ISBLANK(D2185)), LOOKUP(MONTH(D2185),{1,4,7,10},{"Q3","Q4","Q1","Q2"}), "")</f>
        <v/>
      </c>
      <c r="F2185" s="2"/>
      <c r="G2185" s="2"/>
      <c r="H2185" s="2"/>
      <c r="I2185" s="2"/>
    </row>
    <row r="2186" spans="1:9" ht="15.75" x14ac:dyDescent="0.25">
      <c r="A2186" s="105">
        <f t="shared" si="34"/>
        <v>2168</v>
      </c>
      <c r="B2186" s="2"/>
      <c r="C2186" s="35"/>
      <c r="D2186" s="36"/>
      <c r="E2186" s="38" t="str">
        <f>IF(NOT(ISBLANK(D2186)), LOOKUP(MONTH(D2186),{1,4,7,10},{"Q3","Q4","Q1","Q2"}), "")</f>
        <v/>
      </c>
      <c r="F2186" s="2"/>
      <c r="G2186" s="2"/>
      <c r="H2186" s="2"/>
      <c r="I2186" s="2"/>
    </row>
    <row r="2187" spans="1:9" ht="15.75" x14ac:dyDescent="0.25">
      <c r="A2187" s="105">
        <f t="shared" si="34"/>
        <v>2169</v>
      </c>
      <c r="B2187" s="2"/>
      <c r="C2187" s="35"/>
      <c r="D2187" s="36"/>
      <c r="E2187" s="38" t="str">
        <f>IF(NOT(ISBLANK(D2187)), LOOKUP(MONTH(D2187),{1,4,7,10},{"Q3","Q4","Q1","Q2"}), "")</f>
        <v/>
      </c>
      <c r="F2187" s="2"/>
      <c r="G2187" s="2"/>
      <c r="H2187" s="2"/>
      <c r="I2187" s="2"/>
    </row>
    <row r="2188" spans="1:9" ht="15.75" x14ac:dyDescent="0.25">
      <c r="A2188" s="105">
        <f t="shared" si="34"/>
        <v>2170</v>
      </c>
      <c r="B2188" s="2"/>
      <c r="C2188" s="35"/>
      <c r="D2188" s="36"/>
      <c r="E2188" s="38" t="str">
        <f>IF(NOT(ISBLANK(D2188)), LOOKUP(MONTH(D2188),{1,4,7,10},{"Q3","Q4","Q1","Q2"}), "")</f>
        <v/>
      </c>
      <c r="F2188" s="2"/>
      <c r="G2188" s="2"/>
      <c r="H2188" s="2"/>
      <c r="I2188" s="2"/>
    </row>
    <row r="2189" spans="1:9" ht="15.75" x14ac:dyDescent="0.25">
      <c r="A2189" s="105">
        <f t="shared" si="34"/>
        <v>2171</v>
      </c>
      <c r="B2189" s="2"/>
      <c r="C2189" s="35"/>
      <c r="D2189" s="36"/>
      <c r="E2189" s="38" t="str">
        <f>IF(NOT(ISBLANK(D2189)), LOOKUP(MONTH(D2189),{1,4,7,10},{"Q3","Q4","Q1","Q2"}), "")</f>
        <v/>
      </c>
      <c r="F2189" s="2"/>
      <c r="G2189" s="2"/>
      <c r="H2189" s="2"/>
      <c r="I2189" s="2"/>
    </row>
    <row r="2190" spans="1:9" ht="15.75" x14ac:dyDescent="0.25">
      <c r="A2190" s="105">
        <f t="shared" si="34"/>
        <v>2172</v>
      </c>
      <c r="B2190" s="2"/>
      <c r="C2190" s="35"/>
      <c r="D2190" s="36"/>
      <c r="E2190" s="38" t="str">
        <f>IF(NOT(ISBLANK(D2190)), LOOKUP(MONTH(D2190),{1,4,7,10},{"Q3","Q4","Q1","Q2"}), "")</f>
        <v/>
      </c>
      <c r="F2190" s="2"/>
      <c r="G2190" s="2"/>
      <c r="H2190" s="2"/>
      <c r="I2190" s="2"/>
    </row>
    <row r="2191" spans="1:9" ht="15.75" x14ac:dyDescent="0.25">
      <c r="A2191" s="105">
        <f t="shared" si="34"/>
        <v>2173</v>
      </c>
      <c r="B2191" s="2"/>
      <c r="C2191" s="35"/>
      <c r="D2191" s="36"/>
      <c r="E2191" s="38" t="str">
        <f>IF(NOT(ISBLANK(D2191)), LOOKUP(MONTH(D2191),{1,4,7,10},{"Q3","Q4","Q1","Q2"}), "")</f>
        <v/>
      </c>
      <c r="F2191" s="2"/>
      <c r="G2191" s="2"/>
      <c r="H2191" s="2"/>
      <c r="I2191" s="2"/>
    </row>
    <row r="2192" spans="1:9" ht="15.75" x14ac:dyDescent="0.25">
      <c r="A2192" s="105">
        <f t="shared" si="34"/>
        <v>2174</v>
      </c>
      <c r="B2192" s="2"/>
      <c r="C2192" s="35"/>
      <c r="D2192" s="36"/>
      <c r="E2192" s="38" t="str">
        <f>IF(NOT(ISBLANK(D2192)), LOOKUP(MONTH(D2192),{1,4,7,10},{"Q3","Q4","Q1","Q2"}), "")</f>
        <v/>
      </c>
      <c r="F2192" s="2"/>
      <c r="G2192" s="2"/>
      <c r="H2192" s="2"/>
      <c r="I2192" s="2"/>
    </row>
    <row r="2193" spans="1:9" ht="15.75" x14ac:dyDescent="0.25">
      <c r="A2193" s="105">
        <f t="shared" si="34"/>
        <v>2175</v>
      </c>
      <c r="B2193" s="2"/>
      <c r="C2193" s="35"/>
      <c r="D2193" s="36"/>
      <c r="E2193" s="38" t="str">
        <f>IF(NOT(ISBLANK(D2193)), LOOKUP(MONTH(D2193),{1,4,7,10},{"Q3","Q4","Q1","Q2"}), "")</f>
        <v/>
      </c>
      <c r="F2193" s="2"/>
      <c r="G2193" s="2"/>
      <c r="H2193" s="2"/>
      <c r="I2193" s="2"/>
    </row>
    <row r="2194" spans="1:9" ht="15.75" x14ac:dyDescent="0.25">
      <c r="A2194" s="105">
        <f t="shared" si="34"/>
        <v>2176</v>
      </c>
      <c r="B2194" s="2"/>
      <c r="C2194" s="35"/>
      <c r="D2194" s="36"/>
      <c r="E2194" s="38" t="str">
        <f>IF(NOT(ISBLANK(D2194)), LOOKUP(MONTH(D2194),{1,4,7,10},{"Q3","Q4","Q1","Q2"}), "")</f>
        <v/>
      </c>
      <c r="F2194" s="2"/>
      <c r="G2194" s="2"/>
      <c r="H2194" s="2"/>
      <c r="I2194" s="2"/>
    </row>
    <row r="2195" spans="1:9" ht="15.75" x14ac:dyDescent="0.25">
      <c r="A2195" s="105">
        <f t="shared" si="34"/>
        <v>2177</v>
      </c>
      <c r="B2195" s="2"/>
      <c r="C2195" s="35"/>
      <c r="D2195" s="36"/>
      <c r="E2195" s="38" t="str">
        <f>IF(NOT(ISBLANK(D2195)), LOOKUP(MONTH(D2195),{1,4,7,10},{"Q3","Q4","Q1","Q2"}), "")</f>
        <v/>
      </c>
      <c r="F2195" s="2"/>
      <c r="G2195" s="2"/>
      <c r="H2195" s="2"/>
      <c r="I2195" s="2"/>
    </row>
    <row r="2196" spans="1:9" ht="15.75" x14ac:dyDescent="0.25">
      <c r="A2196" s="105">
        <f t="shared" si="34"/>
        <v>2178</v>
      </c>
      <c r="B2196" s="2"/>
      <c r="C2196" s="35"/>
      <c r="D2196" s="36"/>
      <c r="E2196" s="38" t="str">
        <f>IF(NOT(ISBLANK(D2196)), LOOKUP(MONTH(D2196),{1,4,7,10},{"Q3","Q4","Q1","Q2"}), "")</f>
        <v/>
      </c>
      <c r="F2196" s="2"/>
      <c r="G2196" s="2"/>
      <c r="H2196" s="2"/>
      <c r="I2196" s="2"/>
    </row>
    <row r="2197" spans="1:9" ht="15.75" x14ac:dyDescent="0.25">
      <c r="A2197" s="105">
        <f t="shared" ref="A2197:A2260" si="35">A2196+$A$19</f>
        <v>2179</v>
      </c>
      <c r="B2197" s="2"/>
      <c r="C2197" s="35"/>
      <c r="D2197" s="36"/>
      <c r="E2197" s="38" t="str">
        <f>IF(NOT(ISBLANK(D2197)), LOOKUP(MONTH(D2197),{1,4,7,10},{"Q3","Q4","Q1","Q2"}), "")</f>
        <v/>
      </c>
      <c r="F2197" s="2"/>
      <c r="G2197" s="2"/>
      <c r="H2197" s="2"/>
      <c r="I2197" s="2"/>
    </row>
    <row r="2198" spans="1:9" ht="15.75" x14ac:dyDescent="0.25">
      <c r="A2198" s="105">
        <f t="shared" si="35"/>
        <v>2180</v>
      </c>
      <c r="B2198" s="2"/>
      <c r="C2198" s="35"/>
      <c r="D2198" s="36"/>
      <c r="E2198" s="38" t="str">
        <f>IF(NOT(ISBLANK(D2198)), LOOKUP(MONTH(D2198),{1,4,7,10},{"Q3","Q4","Q1","Q2"}), "")</f>
        <v/>
      </c>
      <c r="F2198" s="2"/>
      <c r="G2198" s="2"/>
      <c r="H2198" s="2"/>
      <c r="I2198" s="2"/>
    </row>
    <row r="2199" spans="1:9" ht="15.75" x14ac:dyDescent="0.25">
      <c r="A2199" s="105">
        <f t="shared" si="35"/>
        <v>2181</v>
      </c>
      <c r="B2199" s="2"/>
      <c r="C2199" s="35"/>
      <c r="D2199" s="36"/>
      <c r="E2199" s="38" t="str">
        <f>IF(NOT(ISBLANK(D2199)), LOOKUP(MONTH(D2199),{1,4,7,10},{"Q3","Q4","Q1","Q2"}), "")</f>
        <v/>
      </c>
      <c r="F2199" s="2"/>
      <c r="G2199" s="2"/>
      <c r="H2199" s="2"/>
      <c r="I2199" s="2"/>
    </row>
    <row r="2200" spans="1:9" ht="15.75" x14ac:dyDescent="0.25">
      <c r="A2200" s="105">
        <f t="shared" si="35"/>
        <v>2182</v>
      </c>
      <c r="B2200" s="2"/>
      <c r="C2200" s="35"/>
      <c r="D2200" s="36"/>
      <c r="E2200" s="38" t="str">
        <f>IF(NOT(ISBLANK(D2200)), LOOKUP(MONTH(D2200),{1,4,7,10},{"Q3","Q4","Q1","Q2"}), "")</f>
        <v/>
      </c>
      <c r="F2200" s="2"/>
      <c r="G2200" s="2"/>
      <c r="H2200" s="2"/>
      <c r="I2200" s="2"/>
    </row>
    <row r="2201" spans="1:9" ht="15.75" x14ac:dyDescent="0.25">
      <c r="A2201" s="105">
        <f t="shared" si="35"/>
        <v>2183</v>
      </c>
      <c r="B2201" s="2"/>
      <c r="C2201" s="35"/>
      <c r="D2201" s="36"/>
      <c r="E2201" s="38" t="str">
        <f>IF(NOT(ISBLANK(D2201)), LOOKUP(MONTH(D2201),{1,4,7,10},{"Q3","Q4","Q1","Q2"}), "")</f>
        <v/>
      </c>
      <c r="F2201" s="2"/>
      <c r="G2201" s="2"/>
      <c r="H2201" s="2"/>
      <c r="I2201" s="2"/>
    </row>
    <row r="2202" spans="1:9" ht="15.75" x14ac:dyDescent="0.25">
      <c r="A2202" s="105">
        <f t="shared" si="35"/>
        <v>2184</v>
      </c>
      <c r="B2202" s="2"/>
      <c r="C2202" s="35"/>
      <c r="D2202" s="36"/>
      <c r="E2202" s="38" t="str">
        <f>IF(NOT(ISBLANK(D2202)), LOOKUP(MONTH(D2202),{1,4,7,10},{"Q3","Q4","Q1","Q2"}), "")</f>
        <v/>
      </c>
      <c r="F2202" s="2"/>
      <c r="G2202" s="2"/>
      <c r="H2202" s="2"/>
      <c r="I2202" s="2"/>
    </row>
    <row r="2203" spans="1:9" ht="15.75" x14ac:dyDescent="0.25">
      <c r="A2203" s="105">
        <f t="shared" si="35"/>
        <v>2185</v>
      </c>
      <c r="B2203" s="2"/>
      <c r="C2203" s="35"/>
      <c r="D2203" s="36"/>
      <c r="E2203" s="38" t="str">
        <f>IF(NOT(ISBLANK(D2203)), LOOKUP(MONTH(D2203),{1,4,7,10},{"Q3","Q4","Q1","Q2"}), "")</f>
        <v/>
      </c>
      <c r="F2203" s="2"/>
      <c r="G2203" s="2"/>
      <c r="H2203" s="2"/>
      <c r="I2203" s="2"/>
    </row>
    <row r="2204" spans="1:9" ht="15.75" x14ac:dyDescent="0.25">
      <c r="A2204" s="105">
        <f t="shared" si="35"/>
        <v>2186</v>
      </c>
      <c r="B2204" s="2"/>
      <c r="C2204" s="35"/>
      <c r="D2204" s="36"/>
      <c r="E2204" s="38" t="str">
        <f>IF(NOT(ISBLANK(D2204)), LOOKUP(MONTH(D2204),{1,4,7,10},{"Q3","Q4","Q1","Q2"}), "")</f>
        <v/>
      </c>
      <c r="F2204" s="2"/>
      <c r="G2204" s="2"/>
      <c r="H2204" s="2"/>
      <c r="I2204" s="2"/>
    </row>
    <row r="2205" spans="1:9" ht="15.75" x14ac:dyDescent="0.25">
      <c r="A2205" s="105">
        <f t="shared" si="35"/>
        <v>2187</v>
      </c>
      <c r="B2205" s="2"/>
      <c r="C2205" s="35"/>
      <c r="D2205" s="36"/>
      <c r="E2205" s="38" t="str">
        <f>IF(NOT(ISBLANK(D2205)), LOOKUP(MONTH(D2205),{1,4,7,10},{"Q3","Q4","Q1","Q2"}), "")</f>
        <v/>
      </c>
      <c r="F2205" s="2"/>
      <c r="G2205" s="2"/>
      <c r="H2205" s="2"/>
      <c r="I2205" s="2"/>
    </row>
    <row r="2206" spans="1:9" ht="15.75" x14ac:dyDescent="0.25">
      <c r="A2206" s="105">
        <f t="shared" si="35"/>
        <v>2188</v>
      </c>
      <c r="B2206" s="2"/>
      <c r="C2206" s="35"/>
      <c r="D2206" s="36"/>
      <c r="E2206" s="38" t="str">
        <f>IF(NOT(ISBLANK(D2206)), LOOKUP(MONTH(D2206),{1,4,7,10},{"Q3","Q4","Q1","Q2"}), "")</f>
        <v/>
      </c>
      <c r="F2206" s="2"/>
      <c r="G2206" s="2"/>
      <c r="H2206" s="2"/>
      <c r="I2206" s="2"/>
    </row>
    <row r="2207" spans="1:9" ht="15.75" x14ac:dyDescent="0.25">
      <c r="A2207" s="105">
        <f t="shared" si="35"/>
        <v>2189</v>
      </c>
      <c r="B2207" s="2"/>
      <c r="C2207" s="35"/>
      <c r="D2207" s="36"/>
      <c r="E2207" s="38" t="str">
        <f>IF(NOT(ISBLANK(D2207)), LOOKUP(MONTH(D2207),{1,4,7,10},{"Q3","Q4","Q1","Q2"}), "")</f>
        <v/>
      </c>
      <c r="F2207" s="2"/>
      <c r="G2207" s="2"/>
      <c r="H2207" s="2"/>
      <c r="I2207" s="2"/>
    </row>
    <row r="2208" spans="1:9" ht="15.75" x14ac:dyDescent="0.25">
      <c r="A2208" s="105">
        <f t="shared" si="35"/>
        <v>2190</v>
      </c>
      <c r="B2208" s="2"/>
      <c r="C2208" s="35"/>
      <c r="D2208" s="36"/>
      <c r="E2208" s="38" t="str">
        <f>IF(NOT(ISBLANK(D2208)), LOOKUP(MONTH(D2208),{1,4,7,10},{"Q3","Q4","Q1","Q2"}), "")</f>
        <v/>
      </c>
      <c r="F2208" s="2"/>
      <c r="G2208" s="2"/>
      <c r="H2208" s="2"/>
      <c r="I2208" s="2"/>
    </row>
    <row r="2209" spans="1:9" ht="15.75" x14ac:dyDescent="0.25">
      <c r="A2209" s="105">
        <f t="shared" si="35"/>
        <v>2191</v>
      </c>
      <c r="B2209" s="2"/>
      <c r="C2209" s="35"/>
      <c r="D2209" s="36"/>
      <c r="E2209" s="38" t="str">
        <f>IF(NOT(ISBLANK(D2209)), LOOKUP(MONTH(D2209),{1,4,7,10},{"Q3","Q4","Q1","Q2"}), "")</f>
        <v/>
      </c>
      <c r="F2209" s="2"/>
      <c r="G2209" s="2"/>
      <c r="H2209" s="2"/>
      <c r="I2209" s="2"/>
    </row>
    <row r="2210" spans="1:9" ht="15.75" x14ac:dyDescent="0.25">
      <c r="A2210" s="105">
        <f t="shared" si="35"/>
        <v>2192</v>
      </c>
      <c r="B2210" s="2"/>
      <c r="C2210" s="35"/>
      <c r="D2210" s="36"/>
      <c r="E2210" s="38" t="str">
        <f>IF(NOT(ISBLANK(D2210)), LOOKUP(MONTH(D2210),{1,4,7,10},{"Q3","Q4","Q1","Q2"}), "")</f>
        <v/>
      </c>
      <c r="F2210" s="2"/>
      <c r="G2210" s="2"/>
      <c r="H2210" s="2"/>
      <c r="I2210" s="2"/>
    </row>
    <row r="2211" spans="1:9" ht="15.75" x14ac:dyDescent="0.25">
      <c r="A2211" s="105">
        <f t="shared" si="35"/>
        <v>2193</v>
      </c>
      <c r="B2211" s="2"/>
      <c r="C2211" s="35"/>
      <c r="D2211" s="36"/>
      <c r="E2211" s="38" t="str">
        <f>IF(NOT(ISBLANK(D2211)), LOOKUP(MONTH(D2211),{1,4,7,10},{"Q3","Q4","Q1","Q2"}), "")</f>
        <v/>
      </c>
      <c r="F2211" s="2"/>
      <c r="G2211" s="2"/>
      <c r="H2211" s="2"/>
      <c r="I2211" s="2"/>
    </row>
    <row r="2212" spans="1:9" ht="15.75" x14ac:dyDescent="0.25">
      <c r="A2212" s="105">
        <f t="shared" si="35"/>
        <v>2194</v>
      </c>
      <c r="B2212" s="2"/>
      <c r="C2212" s="35"/>
      <c r="D2212" s="36"/>
      <c r="E2212" s="38" t="str">
        <f>IF(NOT(ISBLANK(D2212)), LOOKUP(MONTH(D2212),{1,4,7,10},{"Q3","Q4","Q1","Q2"}), "")</f>
        <v/>
      </c>
      <c r="F2212" s="2"/>
      <c r="G2212" s="2"/>
      <c r="H2212" s="2"/>
      <c r="I2212" s="2"/>
    </row>
    <row r="2213" spans="1:9" ht="15.75" x14ac:dyDescent="0.25">
      <c r="A2213" s="105">
        <f t="shared" si="35"/>
        <v>2195</v>
      </c>
      <c r="B2213" s="2"/>
      <c r="C2213" s="35"/>
      <c r="D2213" s="36"/>
      <c r="E2213" s="38" t="str">
        <f>IF(NOT(ISBLANK(D2213)), LOOKUP(MONTH(D2213),{1,4,7,10},{"Q3","Q4","Q1","Q2"}), "")</f>
        <v/>
      </c>
      <c r="F2213" s="2"/>
      <c r="G2213" s="2"/>
      <c r="H2213" s="2"/>
      <c r="I2213" s="2"/>
    </row>
    <row r="2214" spans="1:9" ht="15.75" x14ac:dyDescent="0.25">
      <c r="A2214" s="105">
        <f t="shared" si="35"/>
        <v>2196</v>
      </c>
      <c r="B2214" s="2"/>
      <c r="C2214" s="35"/>
      <c r="D2214" s="36"/>
      <c r="E2214" s="38" t="str">
        <f>IF(NOT(ISBLANK(D2214)), LOOKUP(MONTH(D2214),{1,4,7,10},{"Q3","Q4","Q1","Q2"}), "")</f>
        <v/>
      </c>
      <c r="F2214" s="2"/>
      <c r="G2214" s="2"/>
      <c r="H2214" s="2"/>
      <c r="I2214" s="2"/>
    </row>
    <row r="2215" spans="1:9" ht="15.75" x14ac:dyDescent="0.25">
      <c r="A2215" s="105">
        <f t="shared" si="35"/>
        <v>2197</v>
      </c>
      <c r="B2215" s="2"/>
      <c r="C2215" s="35"/>
      <c r="D2215" s="36"/>
      <c r="E2215" s="38" t="str">
        <f>IF(NOT(ISBLANK(D2215)), LOOKUP(MONTH(D2215),{1,4,7,10},{"Q3","Q4","Q1","Q2"}), "")</f>
        <v/>
      </c>
      <c r="F2215" s="2"/>
      <c r="G2215" s="2"/>
      <c r="H2215" s="2"/>
      <c r="I2215" s="2"/>
    </row>
    <row r="2216" spans="1:9" ht="15.75" x14ac:dyDescent="0.25">
      <c r="A2216" s="105">
        <f t="shared" si="35"/>
        <v>2198</v>
      </c>
      <c r="B2216" s="2"/>
      <c r="C2216" s="35"/>
      <c r="D2216" s="36"/>
      <c r="E2216" s="38" t="str">
        <f>IF(NOT(ISBLANK(D2216)), LOOKUP(MONTH(D2216),{1,4,7,10},{"Q3","Q4","Q1","Q2"}), "")</f>
        <v/>
      </c>
      <c r="F2216" s="2"/>
      <c r="G2216" s="2"/>
      <c r="H2216" s="2"/>
      <c r="I2216" s="2"/>
    </row>
    <row r="2217" spans="1:9" ht="15.75" x14ac:dyDescent="0.25">
      <c r="A2217" s="105">
        <f t="shared" si="35"/>
        <v>2199</v>
      </c>
      <c r="B2217" s="2"/>
      <c r="C2217" s="35"/>
      <c r="D2217" s="36"/>
      <c r="E2217" s="38" t="str">
        <f>IF(NOT(ISBLANK(D2217)), LOOKUP(MONTH(D2217),{1,4,7,10},{"Q3","Q4","Q1","Q2"}), "")</f>
        <v/>
      </c>
      <c r="F2217" s="2"/>
      <c r="G2217" s="2"/>
      <c r="H2217" s="2"/>
      <c r="I2217" s="2"/>
    </row>
    <row r="2218" spans="1:9" ht="15.75" x14ac:dyDescent="0.25">
      <c r="A2218" s="105">
        <f t="shared" si="35"/>
        <v>2200</v>
      </c>
      <c r="B2218" s="2"/>
      <c r="C2218" s="35"/>
      <c r="D2218" s="36"/>
      <c r="E2218" s="38" t="str">
        <f>IF(NOT(ISBLANK(D2218)), LOOKUP(MONTH(D2218),{1,4,7,10},{"Q3","Q4","Q1","Q2"}), "")</f>
        <v/>
      </c>
      <c r="F2218" s="2"/>
      <c r="G2218" s="2"/>
      <c r="H2218" s="2"/>
      <c r="I2218" s="2"/>
    </row>
    <row r="2219" spans="1:9" ht="15.75" x14ac:dyDescent="0.25">
      <c r="A2219" s="105">
        <f t="shared" si="35"/>
        <v>2201</v>
      </c>
      <c r="B2219" s="2"/>
      <c r="C2219" s="35"/>
      <c r="D2219" s="36"/>
      <c r="E2219" s="38" t="str">
        <f>IF(NOT(ISBLANK(D2219)), LOOKUP(MONTH(D2219),{1,4,7,10},{"Q3","Q4","Q1","Q2"}), "")</f>
        <v/>
      </c>
      <c r="F2219" s="2"/>
      <c r="G2219" s="2"/>
      <c r="H2219" s="2"/>
      <c r="I2219" s="2"/>
    </row>
    <row r="2220" spans="1:9" ht="15.75" x14ac:dyDescent="0.25">
      <c r="A2220" s="105">
        <f t="shared" si="35"/>
        <v>2202</v>
      </c>
      <c r="B2220" s="2"/>
      <c r="C2220" s="35"/>
      <c r="D2220" s="36"/>
      <c r="E2220" s="38" t="str">
        <f>IF(NOT(ISBLANK(D2220)), LOOKUP(MONTH(D2220),{1,4,7,10},{"Q3","Q4","Q1","Q2"}), "")</f>
        <v/>
      </c>
      <c r="F2220" s="2"/>
      <c r="G2220" s="2"/>
      <c r="H2220" s="2"/>
      <c r="I2220" s="2"/>
    </row>
    <row r="2221" spans="1:9" ht="15.75" x14ac:dyDescent="0.25">
      <c r="A2221" s="105">
        <f t="shared" si="35"/>
        <v>2203</v>
      </c>
      <c r="B2221" s="2"/>
      <c r="C2221" s="35"/>
      <c r="D2221" s="36"/>
      <c r="E2221" s="38" t="str">
        <f>IF(NOT(ISBLANK(D2221)), LOOKUP(MONTH(D2221),{1,4,7,10},{"Q3","Q4","Q1","Q2"}), "")</f>
        <v/>
      </c>
      <c r="F2221" s="2"/>
      <c r="G2221" s="2"/>
      <c r="H2221" s="2"/>
      <c r="I2221" s="2"/>
    </row>
    <row r="2222" spans="1:9" ht="15.75" x14ac:dyDescent="0.25">
      <c r="A2222" s="105">
        <f t="shared" si="35"/>
        <v>2204</v>
      </c>
      <c r="B2222" s="2"/>
      <c r="C2222" s="35"/>
      <c r="D2222" s="36"/>
      <c r="E2222" s="38" t="str">
        <f>IF(NOT(ISBLANK(D2222)), LOOKUP(MONTH(D2222),{1,4,7,10},{"Q3","Q4","Q1","Q2"}), "")</f>
        <v/>
      </c>
      <c r="F2222" s="2"/>
      <c r="G2222" s="2"/>
      <c r="H2222" s="2"/>
      <c r="I2222" s="2"/>
    </row>
    <row r="2223" spans="1:9" ht="15.75" x14ac:dyDescent="0.25">
      <c r="A2223" s="105">
        <f t="shared" si="35"/>
        <v>2205</v>
      </c>
      <c r="B2223" s="2"/>
      <c r="C2223" s="35"/>
      <c r="D2223" s="36"/>
      <c r="E2223" s="38" t="str">
        <f>IF(NOT(ISBLANK(D2223)), LOOKUP(MONTH(D2223),{1,4,7,10},{"Q3","Q4","Q1","Q2"}), "")</f>
        <v/>
      </c>
      <c r="F2223" s="2"/>
      <c r="G2223" s="2"/>
      <c r="H2223" s="2"/>
      <c r="I2223" s="2"/>
    </row>
    <row r="2224" spans="1:9" ht="15.75" x14ac:dyDescent="0.25">
      <c r="A2224" s="105">
        <f t="shared" si="35"/>
        <v>2206</v>
      </c>
      <c r="B2224" s="2"/>
      <c r="C2224" s="35"/>
      <c r="D2224" s="36"/>
      <c r="E2224" s="38" t="str">
        <f>IF(NOT(ISBLANK(D2224)), LOOKUP(MONTH(D2224),{1,4,7,10},{"Q3","Q4","Q1","Q2"}), "")</f>
        <v/>
      </c>
      <c r="F2224" s="2"/>
      <c r="G2224" s="2"/>
      <c r="H2224" s="2"/>
      <c r="I2224" s="2"/>
    </row>
    <row r="2225" spans="1:9" ht="15.75" x14ac:dyDescent="0.25">
      <c r="A2225" s="105">
        <f t="shared" si="35"/>
        <v>2207</v>
      </c>
      <c r="B2225" s="2"/>
      <c r="C2225" s="35"/>
      <c r="D2225" s="36"/>
      <c r="E2225" s="38" t="str">
        <f>IF(NOT(ISBLANK(D2225)), LOOKUP(MONTH(D2225),{1,4,7,10},{"Q3","Q4","Q1","Q2"}), "")</f>
        <v/>
      </c>
      <c r="F2225" s="2"/>
      <c r="G2225" s="2"/>
      <c r="H2225" s="2"/>
      <c r="I2225" s="2"/>
    </row>
    <row r="2226" spans="1:9" ht="15.75" x14ac:dyDescent="0.25">
      <c r="A2226" s="105">
        <f t="shared" si="35"/>
        <v>2208</v>
      </c>
      <c r="B2226" s="2"/>
      <c r="C2226" s="35"/>
      <c r="D2226" s="36"/>
      <c r="E2226" s="38" t="str">
        <f>IF(NOT(ISBLANK(D2226)), LOOKUP(MONTH(D2226),{1,4,7,10},{"Q3","Q4","Q1","Q2"}), "")</f>
        <v/>
      </c>
      <c r="F2226" s="2"/>
      <c r="G2226" s="2"/>
      <c r="H2226" s="2"/>
      <c r="I2226" s="2"/>
    </row>
    <row r="2227" spans="1:9" ht="15.75" x14ac:dyDescent="0.25">
      <c r="A2227" s="105">
        <f t="shared" si="35"/>
        <v>2209</v>
      </c>
      <c r="B2227" s="2"/>
      <c r="C2227" s="35"/>
      <c r="D2227" s="36"/>
      <c r="E2227" s="38" t="str">
        <f>IF(NOT(ISBLANK(D2227)), LOOKUP(MONTH(D2227),{1,4,7,10},{"Q3","Q4","Q1","Q2"}), "")</f>
        <v/>
      </c>
      <c r="F2227" s="2"/>
      <c r="G2227" s="2"/>
      <c r="H2227" s="2"/>
      <c r="I2227" s="2"/>
    </row>
    <row r="2228" spans="1:9" ht="15.75" x14ac:dyDescent="0.25">
      <c r="A2228" s="105">
        <f t="shared" si="35"/>
        <v>2210</v>
      </c>
      <c r="B2228" s="2"/>
      <c r="C2228" s="35"/>
      <c r="D2228" s="36"/>
      <c r="E2228" s="38" t="str">
        <f>IF(NOT(ISBLANK(D2228)), LOOKUP(MONTH(D2228),{1,4,7,10},{"Q3","Q4","Q1","Q2"}), "")</f>
        <v/>
      </c>
      <c r="F2228" s="2"/>
      <c r="G2228" s="2"/>
      <c r="H2228" s="2"/>
      <c r="I2228" s="2"/>
    </row>
    <row r="2229" spans="1:9" ht="15.75" x14ac:dyDescent="0.25">
      <c r="A2229" s="105">
        <f t="shared" si="35"/>
        <v>2211</v>
      </c>
      <c r="B2229" s="2"/>
      <c r="C2229" s="35"/>
      <c r="D2229" s="36"/>
      <c r="E2229" s="38" t="str">
        <f>IF(NOT(ISBLANK(D2229)), LOOKUP(MONTH(D2229),{1,4,7,10},{"Q3","Q4","Q1","Q2"}), "")</f>
        <v/>
      </c>
      <c r="F2229" s="2"/>
      <c r="G2229" s="2"/>
      <c r="H2229" s="2"/>
      <c r="I2229" s="2"/>
    </row>
    <row r="2230" spans="1:9" ht="15.75" x14ac:dyDescent="0.25">
      <c r="A2230" s="105">
        <f t="shared" si="35"/>
        <v>2212</v>
      </c>
      <c r="B2230" s="2"/>
      <c r="C2230" s="35"/>
      <c r="D2230" s="36"/>
      <c r="E2230" s="38" t="str">
        <f>IF(NOT(ISBLANK(D2230)), LOOKUP(MONTH(D2230),{1,4,7,10},{"Q3","Q4","Q1","Q2"}), "")</f>
        <v/>
      </c>
      <c r="F2230" s="2"/>
      <c r="G2230" s="2"/>
      <c r="H2230" s="2"/>
      <c r="I2230" s="2"/>
    </row>
    <row r="2231" spans="1:9" ht="15.75" x14ac:dyDescent="0.25">
      <c r="A2231" s="105">
        <f t="shared" si="35"/>
        <v>2213</v>
      </c>
      <c r="B2231" s="2"/>
      <c r="C2231" s="35"/>
      <c r="D2231" s="36"/>
      <c r="E2231" s="38" t="str">
        <f>IF(NOT(ISBLANK(D2231)), LOOKUP(MONTH(D2231),{1,4,7,10},{"Q3","Q4","Q1","Q2"}), "")</f>
        <v/>
      </c>
      <c r="F2231" s="2"/>
      <c r="G2231" s="2"/>
      <c r="H2231" s="2"/>
      <c r="I2231" s="2"/>
    </row>
    <row r="2232" spans="1:9" ht="15.75" x14ac:dyDescent="0.25">
      <c r="A2232" s="105">
        <f t="shared" si="35"/>
        <v>2214</v>
      </c>
      <c r="B2232" s="2"/>
      <c r="C2232" s="35"/>
      <c r="D2232" s="36"/>
      <c r="E2232" s="38" t="str">
        <f>IF(NOT(ISBLANK(D2232)), LOOKUP(MONTH(D2232),{1,4,7,10},{"Q3","Q4","Q1","Q2"}), "")</f>
        <v/>
      </c>
      <c r="F2232" s="2"/>
      <c r="G2232" s="2"/>
      <c r="H2232" s="2"/>
      <c r="I2232" s="2"/>
    </row>
    <row r="2233" spans="1:9" ht="15.75" x14ac:dyDescent="0.25">
      <c r="A2233" s="105">
        <f t="shared" si="35"/>
        <v>2215</v>
      </c>
      <c r="B2233" s="2"/>
      <c r="C2233" s="35"/>
      <c r="D2233" s="36"/>
      <c r="E2233" s="38" t="str">
        <f>IF(NOT(ISBLANK(D2233)), LOOKUP(MONTH(D2233),{1,4,7,10},{"Q3","Q4","Q1","Q2"}), "")</f>
        <v/>
      </c>
      <c r="F2233" s="2"/>
      <c r="G2233" s="2"/>
      <c r="H2233" s="2"/>
      <c r="I2233" s="2"/>
    </row>
    <row r="2234" spans="1:9" ht="15.75" x14ac:dyDescent="0.25">
      <c r="A2234" s="105">
        <f t="shared" si="35"/>
        <v>2216</v>
      </c>
      <c r="B2234" s="2"/>
      <c r="C2234" s="35"/>
      <c r="D2234" s="36"/>
      <c r="E2234" s="38" t="str">
        <f>IF(NOT(ISBLANK(D2234)), LOOKUP(MONTH(D2234),{1,4,7,10},{"Q3","Q4","Q1","Q2"}), "")</f>
        <v/>
      </c>
      <c r="F2234" s="2"/>
      <c r="G2234" s="2"/>
      <c r="H2234" s="2"/>
      <c r="I2234" s="2"/>
    </row>
    <row r="2235" spans="1:9" ht="15.75" x14ac:dyDescent="0.25">
      <c r="A2235" s="105">
        <f t="shared" si="35"/>
        <v>2217</v>
      </c>
      <c r="B2235" s="2"/>
      <c r="C2235" s="35"/>
      <c r="D2235" s="36"/>
      <c r="E2235" s="38" t="str">
        <f>IF(NOT(ISBLANK(D2235)), LOOKUP(MONTH(D2235),{1,4,7,10},{"Q3","Q4","Q1","Q2"}), "")</f>
        <v/>
      </c>
      <c r="F2235" s="2"/>
      <c r="G2235" s="2"/>
      <c r="H2235" s="2"/>
      <c r="I2235" s="2"/>
    </row>
    <row r="2236" spans="1:9" ht="15.75" x14ac:dyDescent="0.25">
      <c r="A2236" s="105">
        <f t="shared" si="35"/>
        <v>2218</v>
      </c>
      <c r="B2236" s="2"/>
      <c r="C2236" s="35"/>
      <c r="D2236" s="36"/>
      <c r="E2236" s="38" t="str">
        <f>IF(NOT(ISBLANK(D2236)), LOOKUP(MONTH(D2236),{1,4,7,10},{"Q3","Q4","Q1","Q2"}), "")</f>
        <v/>
      </c>
      <c r="F2236" s="2"/>
      <c r="G2236" s="2"/>
      <c r="H2236" s="2"/>
      <c r="I2236" s="2"/>
    </row>
    <row r="2237" spans="1:9" ht="15.75" x14ac:dyDescent="0.25">
      <c r="A2237" s="105">
        <f t="shared" si="35"/>
        <v>2219</v>
      </c>
      <c r="B2237" s="2"/>
      <c r="C2237" s="35"/>
      <c r="D2237" s="36"/>
      <c r="E2237" s="38" t="str">
        <f>IF(NOT(ISBLANK(D2237)), LOOKUP(MONTH(D2237),{1,4,7,10},{"Q3","Q4","Q1","Q2"}), "")</f>
        <v/>
      </c>
      <c r="F2237" s="2"/>
      <c r="G2237" s="2"/>
      <c r="H2237" s="2"/>
      <c r="I2237" s="2"/>
    </row>
    <row r="2238" spans="1:9" ht="15.75" x14ac:dyDescent="0.25">
      <c r="A2238" s="105">
        <f t="shared" si="35"/>
        <v>2220</v>
      </c>
      <c r="B2238" s="2"/>
      <c r="C2238" s="35"/>
      <c r="D2238" s="36"/>
      <c r="E2238" s="38" t="str">
        <f>IF(NOT(ISBLANK(D2238)), LOOKUP(MONTH(D2238),{1,4,7,10},{"Q3","Q4","Q1","Q2"}), "")</f>
        <v/>
      </c>
      <c r="F2238" s="2"/>
      <c r="G2238" s="2"/>
      <c r="H2238" s="2"/>
      <c r="I2238" s="2"/>
    </row>
    <row r="2239" spans="1:9" ht="15.75" x14ac:dyDescent="0.25">
      <c r="A2239" s="105">
        <f t="shared" si="35"/>
        <v>2221</v>
      </c>
      <c r="B2239" s="2"/>
      <c r="C2239" s="35"/>
      <c r="D2239" s="36"/>
      <c r="E2239" s="38" t="str">
        <f>IF(NOT(ISBLANK(D2239)), LOOKUP(MONTH(D2239),{1,4,7,10},{"Q3","Q4","Q1","Q2"}), "")</f>
        <v/>
      </c>
      <c r="F2239" s="2"/>
      <c r="G2239" s="2"/>
      <c r="H2239" s="2"/>
      <c r="I2239" s="2"/>
    </row>
    <row r="2240" spans="1:9" ht="15.75" x14ac:dyDescent="0.25">
      <c r="A2240" s="105">
        <f t="shared" si="35"/>
        <v>2222</v>
      </c>
      <c r="B2240" s="2"/>
      <c r="C2240" s="35"/>
      <c r="D2240" s="36"/>
      <c r="E2240" s="38" t="str">
        <f>IF(NOT(ISBLANK(D2240)), LOOKUP(MONTH(D2240),{1,4,7,10},{"Q3","Q4","Q1","Q2"}), "")</f>
        <v/>
      </c>
      <c r="F2240" s="2"/>
      <c r="G2240" s="2"/>
      <c r="H2240" s="2"/>
      <c r="I2240" s="2"/>
    </row>
    <row r="2241" spans="1:9" ht="15.75" x14ac:dyDescent="0.25">
      <c r="A2241" s="105">
        <f t="shared" si="35"/>
        <v>2223</v>
      </c>
      <c r="B2241" s="2"/>
      <c r="C2241" s="35"/>
      <c r="D2241" s="36"/>
      <c r="E2241" s="38" t="str">
        <f>IF(NOT(ISBLANK(D2241)), LOOKUP(MONTH(D2241),{1,4,7,10},{"Q3","Q4","Q1","Q2"}), "")</f>
        <v/>
      </c>
      <c r="F2241" s="2"/>
      <c r="G2241" s="2"/>
      <c r="H2241" s="2"/>
      <c r="I2241" s="2"/>
    </row>
    <row r="2242" spans="1:9" ht="15.75" x14ac:dyDescent="0.25">
      <c r="A2242" s="105">
        <f t="shared" si="35"/>
        <v>2224</v>
      </c>
      <c r="B2242" s="2"/>
      <c r="C2242" s="35"/>
      <c r="D2242" s="36"/>
      <c r="E2242" s="38" t="str">
        <f>IF(NOT(ISBLANK(D2242)), LOOKUP(MONTH(D2242),{1,4,7,10},{"Q3","Q4","Q1","Q2"}), "")</f>
        <v/>
      </c>
      <c r="F2242" s="2"/>
      <c r="G2242" s="2"/>
      <c r="H2242" s="2"/>
      <c r="I2242" s="2"/>
    </row>
    <row r="2243" spans="1:9" ht="15.75" x14ac:dyDescent="0.25">
      <c r="A2243" s="105">
        <f t="shared" si="35"/>
        <v>2225</v>
      </c>
      <c r="B2243" s="2"/>
      <c r="C2243" s="35"/>
      <c r="D2243" s="36"/>
      <c r="E2243" s="38" t="str">
        <f>IF(NOT(ISBLANK(D2243)), LOOKUP(MONTH(D2243),{1,4,7,10},{"Q3","Q4","Q1","Q2"}), "")</f>
        <v/>
      </c>
      <c r="F2243" s="2"/>
      <c r="G2243" s="2"/>
      <c r="H2243" s="2"/>
      <c r="I2243" s="2"/>
    </row>
    <row r="2244" spans="1:9" ht="15.75" x14ac:dyDescent="0.25">
      <c r="A2244" s="105">
        <f t="shared" si="35"/>
        <v>2226</v>
      </c>
      <c r="B2244" s="2"/>
      <c r="C2244" s="35"/>
      <c r="D2244" s="36"/>
      <c r="E2244" s="38" t="str">
        <f>IF(NOT(ISBLANK(D2244)), LOOKUP(MONTH(D2244),{1,4,7,10},{"Q3","Q4","Q1","Q2"}), "")</f>
        <v/>
      </c>
      <c r="F2244" s="2"/>
      <c r="G2244" s="2"/>
      <c r="H2244" s="2"/>
      <c r="I2244" s="2"/>
    </row>
    <row r="2245" spans="1:9" ht="15.75" x14ac:dyDescent="0.25">
      <c r="A2245" s="105">
        <f t="shared" si="35"/>
        <v>2227</v>
      </c>
      <c r="B2245" s="2"/>
      <c r="C2245" s="35"/>
      <c r="D2245" s="36"/>
      <c r="E2245" s="38" t="str">
        <f>IF(NOT(ISBLANK(D2245)), LOOKUP(MONTH(D2245),{1,4,7,10},{"Q3","Q4","Q1","Q2"}), "")</f>
        <v/>
      </c>
      <c r="F2245" s="2"/>
      <c r="G2245" s="2"/>
      <c r="H2245" s="2"/>
      <c r="I2245" s="2"/>
    </row>
    <row r="2246" spans="1:9" ht="15.75" x14ac:dyDescent="0.25">
      <c r="A2246" s="105">
        <f t="shared" si="35"/>
        <v>2228</v>
      </c>
      <c r="B2246" s="2"/>
      <c r="C2246" s="35"/>
      <c r="D2246" s="36"/>
      <c r="E2246" s="38" t="str">
        <f>IF(NOT(ISBLANK(D2246)), LOOKUP(MONTH(D2246),{1,4,7,10},{"Q3","Q4","Q1","Q2"}), "")</f>
        <v/>
      </c>
      <c r="F2246" s="2"/>
      <c r="G2246" s="2"/>
      <c r="H2246" s="2"/>
      <c r="I2246" s="2"/>
    </row>
    <row r="2247" spans="1:9" ht="15.75" x14ac:dyDescent="0.25">
      <c r="A2247" s="105">
        <f t="shared" si="35"/>
        <v>2229</v>
      </c>
      <c r="B2247" s="2"/>
      <c r="C2247" s="35"/>
      <c r="D2247" s="36"/>
      <c r="E2247" s="38" t="str">
        <f>IF(NOT(ISBLANK(D2247)), LOOKUP(MONTH(D2247),{1,4,7,10},{"Q3","Q4","Q1","Q2"}), "")</f>
        <v/>
      </c>
      <c r="F2247" s="2"/>
      <c r="G2247" s="2"/>
      <c r="H2247" s="2"/>
      <c r="I2247" s="2"/>
    </row>
    <row r="2248" spans="1:9" ht="15.75" x14ac:dyDescent="0.25">
      <c r="A2248" s="105">
        <f t="shared" si="35"/>
        <v>2230</v>
      </c>
      <c r="B2248" s="2"/>
      <c r="C2248" s="35"/>
      <c r="D2248" s="36"/>
      <c r="E2248" s="38" t="str">
        <f>IF(NOT(ISBLANK(D2248)), LOOKUP(MONTH(D2248),{1,4,7,10},{"Q3","Q4","Q1","Q2"}), "")</f>
        <v/>
      </c>
      <c r="F2248" s="2"/>
      <c r="G2248" s="2"/>
      <c r="H2248" s="2"/>
      <c r="I2248" s="2"/>
    </row>
    <row r="2249" spans="1:9" ht="15.75" x14ac:dyDescent="0.25">
      <c r="A2249" s="105">
        <f t="shared" si="35"/>
        <v>2231</v>
      </c>
      <c r="B2249" s="2"/>
      <c r="C2249" s="35"/>
      <c r="D2249" s="36"/>
      <c r="E2249" s="38" t="str">
        <f>IF(NOT(ISBLANK(D2249)), LOOKUP(MONTH(D2249),{1,4,7,10},{"Q3","Q4","Q1","Q2"}), "")</f>
        <v/>
      </c>
      <c r="F2249" s="2"/>
      <c r="G2249" s="2"/>
      <c r="H2249" s="2"/>
      <c r="I2249" s="2"/>
    </row>
    <row r="2250" spans="1:9" ht="15.75" x14ac:dyDescent="0.25">
      <c r="A2250" s="105">
        <f t="shared" si="35"/>
        <v>2232</v>
      </c>
      <c r="B2250" s="2"/>
      <c r="C2250" s="35"/>
      <c r="D2250" s="36"/>
      <c r="E2250" s="38" t="str">
        <f>IF(NOT(ISBLANK(D2250)), LOOKUP(MONTH(D2250),{1,4,7,10},{"Q3","Q4","Q1","Q2"}), "")</f>
        <v/>
      </c>
      <c r="F2250" s="2"/>
      <c r="G2250" s="2"/>
      <c r="H2250" s="2"/>
      <c r="I2250" s="2"/>
    </row>
    <row r="2251" spans="1:9" ht="15.75" x14ac:dyDescent="0.25">
      <c r="A2251" s="105">
        <f t="shared" si="35"/>
        <v>2233</v>
      </c>
      <c r="B2251" s="2"/>
      <c r="C2251" s="35"/>
      <c r="D2251" s="36"/>
      <c r="E2251" s="38" t="str">
        <f>IF(NOT(ISBLANK(D2251)), LOOKUP(MONTH(D2251),{1,4,7,10},{"Q3","Q4","Q1","Q2"}), "")</f>
        <v/>
      </c>
      <c r="F2251" s="2"/>
      <c r="G2251" s="2"/>
      <c r="H2251" s="2"/>
      <c r="I2251" s="2"/>
    </row>
    <row r="2252" spans="1:9" ht="15.75" x14ac:dyDescent="0.25">
      <c r="A2252" s="105">
        <f t="shared" si="35"/>
        <v>2234</v>
      </c>
      <c r="B2252" s="2"/>
      <c r="C2252" s="35"/>
      <c r="D2252" s="36"/>
      <c r="E2252" s="38" t="str">
        <f>IF(NOT(ISBLANK(D2252)), LOOKUP(MONTH(D2252),{1,4,7,10},{"Q3","Q4","Q1","Q2"}), "")</f>
        <v/>
      </c>
      <c r="F2252" s="2"/>
      <c r="G2252" s="2"/>
      <c r="H2252" s="2"/>
      <c r="I2252" s="2"/>
    </row>
    <row r="2253" spans="1:9" ht="15.75" x14ac:dyDescent="0.25">
      <c r="A2253" s="105">
        <f t="shared" si="35"/>
        <v>2235</v>
      </c>
      <c r="B2253" s="2"/>
      <c r="C2253" s="35"/>
      <c r="D2253" s="36"/>
      <c r="E2253" s="38" t="str">
        <f>IF(NOT(ISBLANK(D2253)), LOOKUP(MONTH(D2253),{1,4,7,10},{"Q3","Q4","Q1","Q2"}), "")</f>
        <v/>
      </c>
      <c r="F2253" s="2"/>
      <c r="G2253" s="2"/>
      <c r="H2253" s="2"/>
      <c r="I2253" s="2"/>
    </row>
    <row r="2254" spans="1:9" ht="15.75" x14ac:dyDescent="0.25">
      <c r="A2254" s="105">
        <f t="shared" si="35"/>
        <v>2236</v>
      </c>
      <c r="B2254" s="2"/>
      <c r="C2254" s="35"/>
      <c r="D2254" s="36"/>
      <c r="E2254" s="38" t="str">
        <f>IF(NOT(ISBLANK(D2254)), LOOKUP(MONTH(D2254),{1,4,7,10},{"Q3","Q4","Q1","Q2"}), "")</f>
        <v/>
      </c>
      <c r="F2254" s="2"/>
      <c r="G2254" s="2"/>
      <c r="H2254" s="2"/>
      <c r="I2254" s="2"/>
    </row>
    <row r="2255" spans="1:9" ht="15.75" x14ac:dyDescent="0.25">
      <c r="A2255" s="105">
        <f t="shared" si="35"/>
        <v>2237</v>
      </c>
      <c r="B2255" s="2"/>
      <c r="C2255" s="35"/>
      <c r="D2255" s="36"/>
      <c r="E2255" s="38" t="str">
        <f>IF(NOT(ISBLANK(D2255)), LOOKUP(MONTH(D2255),{1,4,7,10},{"Q3","Q4","Q1","Q2"}), "")</f>
        <v/>
      </c>
      <c r="F2255" s="2"/>
      <c r="G2255" s="2"/>
      <c r="H2255" s="2"/>
      <c r="I2255" s="2"/>
    </row>
    <row r="2256" spans="1:9" ht="15.75" x14ac:dyDescent="0.25">
      <c r="A2256" s="105">
        <f t="shared" si="35"/>
        <v>2238</v>
      </c>
      <c r="B2256" s="2"/>
      <c r="C2256" s="35"/>
      <c r="D2256" s="36"/>
      <c r="E2256" s="38" t="str">
        <f>IF(NOT(ISBLANK(D2256)), LOOKUP(MONTH(D2256),{1,4,7,10},{"Q3","Q4","Q1","Q2"}), "")</f>
        <v/>
      </c>
      <c r="F2256" s="2"/>
      <c r="G2256" s="2"/>
      <c r="H2256" s="2"/>
      <c r="I2256" s="2"/>
    </row>
    <row r="2257" spans="1:9" ht="15.75" x14ac:dyDescent="0.25">
      <c r="A2257" s="105">
        <f t="shared" si="35"/>
        <v>2239</v>
      </c>
      <c r="B2257" s="2"/>
      <c r="C2257" s="35"/>
      <c r="D2257" s="36"/>
      <c r="E2257" s="38" t="str">
        <f>IF(NOT(ISBLANK(D2257)), LOOKUP(MONTH(D2257),{1,4,7,10},{"Q3","Q4","Q1","Q2"}), "")</f>
        <v/>
      </c>
      <c r="F2257" s="2"/>
      <c r="G2257" s="2"/>
      <c r="H2257" s="2"/>
      <c r="I2257" s="2"/>
    </row>
    <row r="2258" spans="1:9" ht="15.75" x14ac:dyDescent="0.25">
      <c r="A2258" s="105">
        <f t="shared" si="35"/>
        <v>2240</v>
      </c>
      <c r="B2258" s="2"/>
      <c r="C2258" s="35"/>
      <c r="D2258" s="36"/>
      <c r="E2258" s="38" t="str">
        <f>IF(NOT(ISBLANK(D2258)), LOOKUP(MONTH(D2258),{1,4,7,10},{"Q3","Q4","Q1","Q2"}), "")</f>
        <v/>
      </c>
      <c r="F2258" s="2"/>
      <c r="G2258" s="2"/>
      <c r="H2258" s="2"/>
      <c r="I2258" s="2"/>
    </row>
    <row r="2259" spans="1:9" ht="15.75" x14ac:dyDescent="0.25">
      <c r="A2259" s="105">
        <f t="shared" si="35"/>
        <v>2241</v>
      </c>
      <c r="B2259" s="2"/>
      <c r="C2259" s="35"/>
      <c r="D2259" s="36"/>
      <c r="E2259" s="38" t="str">
        <f>IF(NOT(ISBLANK(D2259)), LOOKUP(MONTH(D2259),{1,4,7,10},{"Q3","Q4","Q1","Q2"}), "")</f>
        <v/>
      </c>
      <c r="F2259" s="2"/>
      <c r="G2259" s="2"/>
      <c r="H2259" s="2"/>
      <c r="I2259" s="2"/>
    </row>
    <row r="2260" spans="1:9" ht="15.75" x14ac:dyDescent="0.25">
      <c r="A2260" s="105">
        <f t="shared" si="35"/>
        <v>2242</v>
      </c>
      <c r="B2260" s="2"/>
      <c r="C2260" s="35"/>
      <c r="D2260" s="36"/>
      <c r="E2260" s="38" t="str">
        <f>IF(NOT(ISBLANK(D2260)), LOOKUP(MONTH(D2260),{1,4,7,10},{"Q3","Q4","Q1","Q2"}), "")</f>
        <v/>
      </c>
      <c r="F2260" s="2"/>
      <c r="G2260" s="2"/>
      <c r="H2260" s="2"/>
      <c r="I2260" s="2"/>
    </row>
    <row r="2261" spans="1:9" ht="15.75" x14ac:dyDescent="0.25">
      <c r="A2261" s="105">
        <f t="shared" ref="A2261:A2324" si="36">A2260+$A$19</f>
        <v>2243</v>
      </c>
      <c r="B2261" s="2"/>
      <c r="C2261" s="35"/>
      <c r="D2261" s="36"/>
      <c r="E2261" s="38" t="str">
        <f>IF(NOT(ISBLANK(D2261)), LOOKUP(MONTH(D2261),{1,4,7,10},{"Q3","Q4","Q1","Q2"}), "")</f>
        <v/>
      </c>
      <c r="F2261" s="2"/>
      <c r="G2261" s="2"/>
      <c r="H2261" s="2"/>
      <c r="I2261" s="2"/>
    </row>
    <row r="2262" spans="1:9" ht="15.75" x14ac:dyDescent="0.25">
      <c r="A2262" s="105">
        <f t="shared" si="36"/>
        <v>2244</v>
      </c>
      <c r="B2262" s="2"/>
      <c r="C2262" s="35"/>
      <c r="D2262" s="36"/>
      <c r="E2262" s="38" t="str">
        <f>IF(NOT(ISBLANK(D2262)), LOOKUP(MONTH(D2262),{1,4,7,10},{"Q3","Q4","Q1","Q2"}), "")</f>
        <v/>
      </c>
      <c r="F2262" s="2"/>
      <c r="G2262" s="2"/>
      <c r="H2262" s="2"/>
      <c r="I2262" s="2"/>
    </row>
    <row r="2263" spans="1:9" ht="15.75" x14ac:dyDescent="0.25">
      <c r="A2263" s="105">
        <f t="shared" si="36"/>
        <v>2245</v>
      </c>
      <c r="B2263" s="2"/>
      <c r="C2263" s="35"/>
      <c r="D2263" s="36"/>
      <c r="E2263" s="38" t="str">
        <f>IF(NOT(ISBLANK(D2263)), LOOKUP(MONTH(D2263),{1,4,7,10},{"Q3","Q4","Q1","Q2"}), "")</f>
        <v/>
      </c>
      <c r="F2263" s="2"/>
      <c r="G2263" s="2"/>
      <c r="H2263" s="2"/>
      <c r="I2263" s="2"/>
    </row>
    <row r="2264" spans="1:9" ht="15.75" x14ac:dyDescent="0.25">
      <c r="A2264" s="105">
        <f t="shared" si="36"/>
        <v>2246</v>
      </c>
      <c r="B2264" s="2"/>
      <c r="C2264" s="35"/>
      <c r="D2264" s="36"/>
      <c r="E2264" s="38" t="str">
        <f>IF(NOT(ISBLANK(D2264)), LOOKUP(MONTH(D2264),{1,4,7,10},{"Q3","Q4","Q1","Q2"}), "")</f>
        <v/>
      </c>
      <c r="F2264" s="2"/>
      <c r="G2264" s="2"/>
      <c r="H2264" s="2"/>
      <c r="I2264" s="2"/>
    </row>
    <row r="2265" spans="1:9" ht="15.75" x14ac:dyDescent="0.25">
      <c r="A2265" s="105">
        <f t="shared" si="36"/>
        <v>2247</v>
      </c>
      <c r="B2265" s="2"/>
      <c r="C2265" s="35"/>
      <c r="D2265" s="36"/>
      <c r="E2265" s="38" t="str">
        <f>IF(NOT(ISBLANK(D2265)), LOOKUP(MONTH(D2265),{1,4,7,10},{"Q3","Q4","Q1","Q2"}), "")</f>
        <v/>
      </c>
      <c r="F2265" s="2"/>
      <c r="G2265" s="2"/>
      <c r="H2265" s="2"/>
      <c r="I2265" s="2"/>
    </row>
    <row r="2266" spans="1:9" ht="15.75" x14ac:dyDescent="0.25">
      <c r="A2266" s="105">
        <f t="shared" si="36"/>
        <v>2248</v>
      </c>
      <c r="B2266" s="2"/>
      <c r="C2266" s="35"/>
      <c r="D2266" s="36"/>
      <c r="E2266" s="38" t="str">
        <f>IF(NOT(ISBLANK(D2266)), LOOKUP(MONTH(D2266),{1,4,7,10},{"Q3","Q4","Q1","Q2"}), "")</f>
        <v/>
      </c>
      <c r="F2266" s="2"/>
      <c r="G2266" s="2"/>
      <c r="H2266" s="2"/>
      <c r="I2266" s="2"/>
    </row>
    <row r="2267" spans="1:9" ht="15.75" x14ac:dyDescent="0.25">
      <c r="A2267" s="105">
        <f t="shared" si="36"/>
        <v>2249</v>
      </c>
      <c r="B2267" s="2"/>
      <c r="C2267" s="35"/>
      <c r="D2267" s="36"/>
      <c r="E2267" s="38" t="str">
        <f>IF(NOT(ISBLANK(D2267)), LOOKUP(MONTH(D2267),{1,4,7,10},{"Q3","Q4","Q1","Q2"}), "")</f>
        <v/>
      </c>
      <c r="F2267" s="2"/>
      <c r="G2267" s="2"/>
      <c r="H2267" s="2"/>
      <c r="I2267" s="2"/>
    </row>
    <row r="2268" spans="1:9" ht="15.75" x14ac:dyDescent="0.25">
      <c r="A2268" s="105">
        <f t="shared" si="36"/>
        <v>2250</v>
      </c>
      <c r="B2268" s="2"/>
      <c r="C2268" s="35"/>
      <c r="D2268" s="36"/>
      <c r="E2268" s="38" t="str">
        <f>IF(NOT(ISBLANK(D2268)), LOOKUP(MONTH(D2268),{1,4,7,10},{"Q3","Q4","Q1","Q2"}), "")</f>
        <v/>
      </c>
      <c r="F2268" s="2"/>
      <c r="G2268" s="2"/>
      <c r="H2268" s="2"/>
      <c r="I2268" s="2"/>
    </row>
    <row r="2269" spans="1:9" ht="15.75" x14ac:dyDescent="0.25">
      <c r="A2269" s="105">
        <f t="shared" si="36"/>
        <v>2251</v>
      </c>
      <c r="B2269" s="2"/>
      <c r="C2269" s="35"/>
      <c r="D2269" s="36"/>
      <c r="E2269" s="38" t="str">
        <f>IF(NOT(ISBLANK(D2269)), LOOKUP(MONTH(D2269),{1,4,7,10},{"Q3","Q4","Q1","Q2"}), "")</f>
        <v/>
      </c>
      <c r="F2269" s="2"/>
      <c r="G2269" s="2"/>
      <c r="H2269" s="2"/>
      <c r="I2269" s="2"/>
    </row>
    <row r="2270" spans="1:9" ht="15.75" x14ac:dyDescent="0.25">
      <c r="A2270" s="105">
        <f t="shared" si="36"/>
        <v>2252</v>
      </c>
      <c r="B2270" s="2"/>
      <c r="C2270" s="35"/>
      <c r="D2270" s="36"/>
      <c r="E2270" s="38" t="str">
        <f>IF(NOT(ISBLANK(D2270)), LOOKUP(MONTH(D2270),{1,4,7,10},{"Q3","Q4","Q1","Q2"}), "")</f>
        <v/>
      </c>
      <c r="F2270" s="2"/>
      <c r="G2270" s="2"/>
      <c r="H2270" s="2"/>
      <c r="I2270" s="2"/>
    </row>
    <row r="2271" spans="1:9" ht="15.75" x14ac:dyDescent="0.25">
      <c r="A2271" s="105">
        <f t="shared" si="36"/>
        <v>2253</v>
      </c>
      <c r="B2271" s="2"/>
      <c r="C2271" s="35"/>
      <c r="D2271" s="36"/>
      <c r="E2271" s="38" t="str">
        <f>IF(NOT(ISBLANK(D2271)), LOOKUP(MONTH(D2271),{1,4,7,10},{"Q3","Q4","Q1","Q2"}), "")</f>
        <v/>
      </c>
      <c r="F2271" s="2"/>
      <c r="G2271" s="2"/>
      <c r="H2271" s="2"/>
      <c r="I2271" s="2"/>
    </row>
    <row r="2272" spans="1:9" ht="15.75" x14ac:dyDescent="0.25">
      <c r="A2272" s="105">
        <f t="shared" si="36"/>
        <v>2254</v>
      </c>
      <c r="B2272" s="2"/>
      <c r="C2272" s="35"/>
      <c r="D2272" s="36"/>
      <c r="E2272" s="38" t="str">
        <f>IF(NOT(ISBLANK(D2272)), LOOKUP(MONTH(D2272),{1,4,7,10},{"Q3","Q4","Q1","Q2"}), "")</f>
        <v/>
      </c>
      <c r="F2272" s="2"/>
      <c r="G2272" s="2"/>
      <c r="H2272" s="2"/>
      <c r="I2272" s="2"/>
    </row>
    <row r="2273" spans="1:9" ht="15.75" x14ac:dyDescent="0.25">
      <c r="A2273" s="105">
        <f t="shared" si="36"/>
        <v>2255</v>
      </c>
      <c r="B2273" s="2"/>
      <c r="C2273" s="35"/>
      <c r="D2273" s="36"/>
      <c r="E2273" s="38" t="str">
        <f>IF(NOT(ISBLANK(D2273)), LOOKUP(MONTH(D2273),{1,4,7,10},{"Q3","Q4","Q1","Q2"}), "")</f>
        <v/>
      </c>
      <c r="F2273" s="2"/>
      <c r="G2273" s="2"/>
      <c r="H2273" s="2"/>
      <c r="I2273" s="2"/>
    </row>
    <row r="2274" spans="1:9" ht="15.75" x14ac:dyDescent="0.25">
      <c r="A2274" s="105">
        <f t="shared" si="36"/>
        <v>2256</v>
      </c>
      <c r="B2274" s="2"/>
      <c r="C2274" s="35"/>
      <c r="D2274" s="36"/>
      <c r="E2274" s="38" t="str">
        <f>IF(NOT(ISBLANK(D2274)), LOOKUP(MONTH(D2274),{1,4,7,10},{"Q3","Q4","Q1","Q2"}), "")</f>
        <v/>
      </c>
      <c r="F2274" s="2"/>
      <c r="G2274" s="2"/>
      <c r="H2274" s="2"/>
      <c r="I2274" s="2"/>
    </row>
    <row r="2275" spans="1:9" ht="15.75" x14ac:dyDescent="0.25">
      <c r="A2275" s="105">
        <f t="shared" si="36"/>
        <v>2257</v>
      </c>
      <c r="B2275" s="2"/>
      <c r="C2275" s="35"/>
      <c r="D2275" s="36"/>
      <c r="E2275" s="38" t="str">
        <f>IF(NOT(ISBLANK(D2275)), LOOKUP(MONTH(D2275),{1,4,7,10},{"Q3","Q4","Q1","Q2"}), "")</f>
        <v/>
      </c>
      <c r="F2275" s="2"/>
      <c r="G2275" s="2"/>
      <c r="H2275" s="2"/>
      <c r="I2275" s="2"/>
    </row>
    <row r="2276" spans="1:9" ht="15.75" x14ac:dyDescent="0.25">
      <c r="A2276" s="105">
        <f t="shared" si="36"/>
        <v>2258</v>
      </c>
      <c r="B2276" s="2"/>
      <c r="C2276" s="35"/>
      <c r="D2276" s="36"/>
      <c r="E2276" s="38" t="str">
        <f>IF(NOT(ISBLANK(D2276)), LOOKUP(MONTH(D2276),{1,4,7,10},{"Q3","Q4","Q1","Q2"}), "")</f>
        <v/>
      </c>
      <c r="F2276" s="2"/>
      <c r="G2276" s="2"/>
      <c r="H2276" s="2"/>
      <c r="I2276" s="2"/>
    </row>
    <row r="2277" spans="1:9" ht="15.75" x14ac:dyDescent="0.25">
      <c r="A2277" s="105">
        <f t="shared" si="36"/>
        <v>2259</v>
      </c>
      <c r="B2277" s="2"/>
      <c r="C2277" s="35"/>
      <c r="D2277" s="36"/>
      <c r="E2277" s="38" t="str">
        <f>IF(NOT(ISBLANK(D2277)), LOOKUP(MONTH(D2277),{1,4,7,10},{"Q3","Q4","Q1","Q2"}), "")</f>
        <v/>
      </c>
      <c r="F2277" s="2"/>
      <c r="G2277" s="2"/>
      <c r="H2277" s="2"/>
      <c r="I2277" s="2"/>
    </row>
    <row r="2278" spans="1:9" ht="15.75" x14ac:dyDescent="0.25">
      <c r="A2278" s="105">
        <f t="shared" si="36"/>
        <v>2260</v>
      </c>
      <c r="B2278" s="2"/>
      <c r="C2278" s="35"/>
      <c r="D2278" s="36"/>
      <c r="E2278" s="38" t="str">
        <f>IF(NOT(ISBLANK(D2278)), LOOKUP(MONTH(D2278),{1,4,7,10},{"Q3","Q4","Q1","Q2"}), "")</f>
        <v/>
      </c>
      <c r="F2278" s="2"/>
      <c r="G2278" s="2"/>
      <c r="H2278" s="2"/>
      <c r="I2278" s="2"/>
    </row>
    <row r="2279" spans="1:9" ht="15.75" x14ac:dyDescent="0.25">
      <c r="A2279" s="105">
        <f t="shared" si="36"/>
        <v>2261</v>
      </c>
      <c r="B2279" s="2"/>
      <c r="C2279" s="35"/>
      <c r="D2279" s="36"/>
      <c r="E2279" s="38" t="str">
        <f>IF(NOT(ISBLANK(D2279)), LOOKUP(MONTH(D2279),{1,4,7,10},{"Q3","Q4","Q1","Q2"}), "")</f>
        <v/>
      </c>
      <c r="F2279" s="2"/>
      <c r="G2279" s="2"/>
      <c r="H2279" s="2"/>
      <c r="I2279" s="2"/>
    </row>
    <row r="2280" spans="1:9" ht="15.75" x14ac:dyDescent="0.25">
      <c r="A2280" s="105">
        <f t="shared" si="36"/>
        <v>2262</v>
      </c>
      <c r="B2280" s="2"/>
      <c r="C2280" s="35"/>
      <c r="D2280" s="36"/>
      <c r="E2280" s="38" t="str">
        <f>IF(NOT(ISBLANK(D2280)), LOOKUP(MONTH(D2280),{1,4,7,10},{"Q3","Q4","Q1","Q2"}), "")</f>
        <v/>
      </c>
      <c r="F2280" s="2"/>
      <c r="G2280" s="2"/>
      <c r="H2280" s="2"/>
      <c r="I2280" s="2"/>
    </row>
    <row r="2281" spans="1:9" ht="15.75" x14ac:dyDescent="0.25">
      <c r="A2281" s="105">
        <f t="shared" si="36"/>
        <v>2263</v>
      </c>
      <c r="B2281" s="2"/>
      <c r="C2281" s="35"/>
      <c r="D2281" s="36"/>
      <c r="E2281" s="38" t="str">
        <f>IF(NOT(ISBLANK(D2281)), LOOKUP(MONTH(D2281),{1,4,7,10},{"Q3","Q4","Q1","Q2"}), "")</f>
        <v/>
      </c>
      <c r="F2281" s="2"/>
      <c r="G2281" s="2"/>
      <c r="H2281" s="2"/>
      <c r="I2281" s="2"/>
    </row>
    <row r="2282" spans="1:9" ht="15.75" x14ac:dyDescent="0.25">
      <c r="A2282" s="105">
        <f t="shared" si="36"/>
        <v>2264</v>
      </c>
      <c r="B2282" s="2"/>
      <c r="C2282" s="35"/>
      <c r="D2282" s="36"/>
      <c r="E2282" s="38" t="str">
        <f>IF(NOT(ISBLANK(D2282)), LOOKUP(MONTH(D2282),{1,4,7,10},{"Q3","Q4","Q1","Q2"}), "")</f>
        <v/>
      </c>
      <c r="F2282" s="2"/>
      <c r="G2282" s="2"/>
      <c r="H2282" s="2"/>
      <c r="I2282" s="2"/>
    </row>
    <row r="2283" spans="1:9" ht="15.75" x14ac:dyDescent="0.25">
      <c r="A2283" s="105">
        <f t="shared" si="36"/>
        <v>2265</v>
      </c>
      <c r="B2283" s="2"/>
      <c r="C2283" s="35"/>
      <c r="D2283" s="36"/>
      <c r="E2283" s="38" t="str">
        <f>IF(NOT(ISBLANK(D2283)), LOOKUP(MONTH(D2283),{1,4,7,10},{"Q3","Q4","Q1","Q2"}), "")</f>
        <v/>
      </c>
      <c r="F2283" s="2"/>
      <c r="G2283" s="2"/>
      <c r="H2283" s="2"/>
      <c r="I2283" s="2"/>
    </row>
    <row r="2284" spans="1:9" ht="15.75" x14ac:dyDescent="0.25">
      <c r="A2284" s="105">
        <f t="shared" si="36"/>
        <v>2266</v>
      </c>
      <c r="B2284" s="2"/>
      <c r="C2284" s="35"/>
      <c r="D2284" s="36"/>
      <c r="E2284" s="38" t="str">
        <f>IF(NOT(ISBLANK(D2284)), LOOKUP(MONTH(D2284),{1,4,7,10},{"Q3","Q4","Q1","Q2"}), "")</f>
        <v/>
      </c>
      <c r="F2284" s="2"/>
      <c r="G2284" s="2"/>
      <c r="H2284" s="2"/>
      <c r="I2284" s="2"/>
    </row>
    <row r="2285" spans="1:9" ht="15.75" x14ac:dyDescent="0.25">
      <c r="A2285" s="105">
        <f t="shared" si="36"/>
        <v>2267</v>
      </c>
      <c r="B2285" s="2"/>
      <c r="C2285" s="35"/>
      <c r="D2285" s="36"/>
      <c r="E2285" s="38" t="str">
        <f>IF(NOT(ISBLANK(D2285)), LOOKUP(MONTH(D2285),{1,4,7,10},{"Q3","Q4","Q1","Q2"}), "")</f>
        <v/>
      </c>
      <c r="F2285" s="2"/>
      <c r="G2285" s="2"/>
      <c r="H2285" s="2"/>
      <c r="I2285" s="2"/>
    </row>
    <row r="2286" spans="1:9" ht="15.75" x14ac:dyDescent="0.25">
      <c r="A2286" s="105">
        <f t="shared" si="36"/>
        <v>2268</v>
      </c>
      <c r="B2286" s="2"/>
      <c r="C2286" s="35"/>
      <c r="D2286" s="36"/>
      <c r="E2286" s="38" t="str">
        <f>IF(NOT(ISBLANK(D2286)), LOOKUP(MONTH(D2286),{1,4,7,10},{"Q3","Q4","Q1","Q2"}), "")</f>
        <v/>
      </c>
      <c r="F2286" s="2"/>
      <c r="G2286" s="2"/>
      <c r="H2286" s="2"/>
      <c r="I2286" s="2"/>
    </row>
    <row r="2287" spans="1:9" ht="15.75" x14ac:dyDescent="0.25">
      <c r="A2287" s="105">
        <f t="shared" si="36"/>
        <v>2269</v>
      </c>
      <c r="B2287" s="2"/>
      <c r="C2287" s="35"/>
      <c r="D2287" s="36"/>
      <c r="E2287" s="38" t="str">
        <f>IF(NOT(ISBLANK(D2287)), LOOKUP(MONTH(D2287),{1,4,7,10},{"Q3","Q4","Q1","Q2"}), "")</f>
        <v/>
      </c>
      <c r="F2287" s="2"/>
      <c r="G2287" s="2"/>
      <c r="H2287" s="2"/>
      <c r="I2287" s="2"/>
    </row>
    <row r="2288" spans="1:9" ht="15.75" x14ac:dyDescent="0.25">
      <c r="A2288" s="105">
        <f t="shared" si="36"/>
        <v>2270</v>
      </c>
      <c r="B2288" s="2"/>
      <c r="C2288" s="35"/>
      <c r="D2288" s="36"/>
      <c r="E2288" s="38" t="str">
        <f>IF(NOT(ISBLANK(D2288)), LOOKUP(MONTH(D2288),{1,4,7,10},{"Q3","Q4","Q1","Q2"}), "")</f>
        <v/>
      </c>
      <c r="F2288" s="2"/>
      <c r="G2288" s="2"/>
      <c r="H2288" s="2"/>
      <c r="I2288" s="2"/>
    </row>
    <row r="2289" spans="1:9" ht="15.75" x14ac:dyDescent="0.25">
      <c r="A2289" s="105">
        <f t="shared" si="36"/>
        <v>2271</v>
      </c>
      <c r="B2289" s="2"/>
      <c r="C2289" s="35"/>
      <c r="D2289" s="36"/>
      <c r="E2289" s="38" t="str">
        <f>IF(NOT(ISBLANK(D2289)), LOOKUP(MONTH(D2289),{1,4,7,10},{"Q3","Q4","Q1","Q2"}), "")</f>
        <v/>
      </c>
      <c r="F2289" s="2"/>
      <c r="G2289" s="2"/>
      <c r="H2289" s="2"/>
      <c r="I2289" s="2"/>
    </row>
    <row r="2290" spans="1:9" ht="15.75" x14ac:dyDescent="0.25">
      <c r="A2290" s="105">
        <f t="shared" si="36"/>
        <v>2272</v>
      </c>
      <c r="B2290" s="2"/>
      <c r="C2290" s="35"/>
      <c r="D2290" s="36"/>
      <c r="E2290" s="38" t="str">
        <f>IF(NOT(ISBLANK(D2290)), LOOKUP(MONTH(D2290),{1,4,7,10},{"Q3","Q4","Q1","Q2"}), "")</f>
        <v/>
      </c>
      <c r="F2290" s="2"/>
      <c r="G2290" s="2"/>
      <c r="H2290" s="2"/>
      <c r="I2290" s="2"/>
    </row>
    <row r="2291" spans="1:9" ht="15.75" x14ac:dyDescent="0.25">
      <c r="A2291" s="105">
        <f t="shared" si="36"/>
        <v>2273</v>
      </c>
      <c r="B2291" s="2"/>
      <c r="C2291" s="35"/>
      <c r="D2291" s="36"/>
      <c r="E2291" s="38" t="str">
        <f>IF(NOT(ISBLANK(D2291)), LOOKUP(MONTH(D2291),{1,4,7,10},{"Q3","Q4","Q1","Q2"}), "")</f>
        <v/>
      </c>
      <c r="F2291" s="2"/>
      <c r="G2291" s="2"/>
      <c r="H2291" s="2"/>
      <c r="I2291" s="2"/>
    </row>
    <row r="2292" spans="1:9" ht="15.75" x14ac:dyDescent="0.25">
      <c r="A2292" s="105">
        <f t="shared" si="36"/>
        <v>2274</v>
      </c>
      <c r="B2292" s="2"/>
      <c r="C2292" s="35"/>
      <c r="D2292" s="36"/>
      <c r="E2292" s="38" t="str">
        <f>IF(NOT(ISBLANK(D2292)), LOOKUP(MONTH(D2292),{1,4,7,10},{"Q3","Q4","Q1","Q2"}), "")</f>
        <v/>
      </c>
      <c r="F2292" s="2"/>
      <c r="G2292" s="2"/>
      <c r="H2292" s="2"/>
      <c r="I2292" s="2"/>
    </row>
    <row r="2293" spans="1:9" ht="15.75" x14ac:dyDescent="0.25">
      <c r="A2293" s="105">
        <f t="shared" si="36"/>
        <v>2275</v>
      </c>
      <c r="B2293" s="2"/>
      <c r="C2293" s="35"/>
      <c r="D2293" s="36"/>
      <c r="E2293" s="38" t="str">
        <f>IF(NOT(ISBLANK(D2293)), LOOKUP(MONTH(D2293),{1,4,7,10},{"Q3","Q4","Q1","Q2"}), "")</f>
        <v/>
      </c>
      <c r="F2293" s="2"/>
      <c r="G2293" s="2"/>
      <c r="H2293" s="2"/>
      <c r="I2293" s="2"/>
    </row>
    <row r="2294" spans="1:9" ht="15.75" x14ac:dyDescent="0.25">
      <c r="A2294" s="105">
        <f t="shared" si="36"/>
        <v>2276</v>
      </c>
      <c r="B2294" s="2"/>
      <c r="C2294" s="35"/>
      <c r="D2294" s="36"/>
      <c r="E2294" s="38" t="str">
        <f>IF(NOT(ISBLANK(D2294)), LOOKUP(MONTH(D2294),{1,4,7,10},{"Q3","Q4","Q1","Q2"}), "")</f>
        <v/>
      </c>
      <c r="F2294" s="2"/>
      <c r="G2294" s="2"/>
      <c r="H2294" s="2"/>
      <c r="I2294" s="2"/>
    </row>
    <row r="2295" spans="1:9" ht="15.75" x14ac:dyDescent="0.25">
      <c r="A2295" s="105">
        <f t="shared" si="36"/>
        <v>2277</v>
      </c>
      <c r="B2295" s="2"/>
      <c r="C2295" s="35"/>
      <c r="D2295" s="36"/>
      <c r="E2295" s="38" t="str">
        <f>IF(NOT(ISBLANK(D2295)), LOOKUP(MONTH(D2295),{1,4,7,10},{"Q3","Q4","Q1","Q2"}), "")</f>
        <v/>
      </c>
      <c r="F2295" s="2"/>
      <c r="G2295" s="2"/>
      <c r="H2295" s="2"/>
      <c r="I2295" s="2"/>
    </row>
    <row r="2296" spans="1:9" ht="15.75" x14ac:dyDescent="0.25">
      <c r="A2296" s="105">
        <f t="shared" si="36"/>
        <v>2278</v>
      </c>
      <c r="B2296" s="2"/>
      <c r="C2296" s="35"/>
      <c r="D2296" s="36"/>
      <c r="E2296" s="38" t="str">
        <f>IF(NOT(ISBLANK(D2296)), LOOKUP(MONTH(D2296),{1,4,7,10},{"Q3","Q4","Q1","Q2"}), "")</f>
        <v/>
      </c>
      <c r="F2296" s="2"/>
      <c r="G2296" s="2"/>
      <c r="H2296" s="2"/>
      <c r="I2296" s="2"/>
    </row>
    <row r="2297" spans="1:9" ht="15.75" x14ac:dyDescent="0.25">
      <c r="A2297" s="105">
        <f t="shared" si="36"/>
        <v>2279</v>
      </c>
      <c r="B2297" s="2"/>
      <c r="C2297" s="35"/>
      <c r="D2297" s="36"/>
      <c r="E2297" s="38" t="str">
        <f>IF(NOT(ISBLANK(D2297)), LOOKUP(MONTH(D2297),{1,4,7,10},{"Q3","Q4","Q1","Q2"}), "")</f>
        <v/>
      </c>
      <c r="F2297" s="2"/>
      <c r="G2297" s="2"/>
      <c r="H2297" s="2"/>
      <c r="I2297" s="2"/>
    </row>
    <row r="2298" spans="1:9" ht="15.75" x14ac:dyDescent="0.25">
      <c r="A2298" s="105">
        <f t="shared" si="36"/>
        <v>2280</v>
      </c>
      <c r="B2298" s="2"/>
      <c r="C2298" s="35"/>
      <c r="D2298" s="36"/>
      <c r="E2298" s="38" t="str">
        <f>IF(NOT(ISBLANK(D2298)), LOOKUP(MONTH(D2298),{1,4,7,10},{"Q3","Q4","Q1","Q2"}), "")</f>
        <v/>
      </c>
      <c r="F2298" s="2"/>
      <c r="G2298" s="2"/>
      <c r="H2298" s="2"/>
      <c r="I2298" s="2"/>
    </row>
    <row r="2299" spans="1:9" ht="15.75" x14ac:dyDescent="0.25">
      <c r="A2299" s="105">
        <f t="shared" si="36"/>
        <v>2281</v>
      </c>
      <c r="B2299" s="2"/>
      <c r="C2299" s="35"/>
      <c r="D2299" s="36"/>
      <c r="E2299" s="38" t="str">
        <f>IF(NOT(ISBLANK(D2299)), LOOKUP(MONTH(D2299),{1,4,7,10},{"Q3","Q4","Q1","Q2"}), "")</f>
        <v/>
      </c>
      <c r="F2299" s="2"/>
      <c r="G2299" s="2"/>
      <c r="H2299" s="2"/>
      <c r="I2299" s="2"/>
    </row>
    <row r="2300" spans="1:9" ht="15.75" x14ac:dyDescent="0.25">
      <c r="A2300" s="105">
        <f t="shared" si="36"/>
        <v>2282</v>
      </c>
      <c r="B2300" s="2"/>
      <c r="C2300" s="35"/>
      <c r="D2300" s="36"/>
      <c r="E2300" s="38" t="str">
        <f>IF(NOT(ISBLANK(D2300)), LOOKUP(MONTH(D2300),{1,4,7,10},{"Q3","Q4","Q1","Q2"}), "")</f>
        <v/>
      </c>
      <c r="F2300" s="2"/>
      <c r="G2300" s="2"/>
      <c r="H2300" s="2"/>
      <c r="I2300" s="2"/>
    </row>
    <row r="2301" spans="1:9" ht="15.75" x14ac:dyDescent="0.25">
      <c r="A2301" s="105">
        <f t="shared" si="36"/>
        <v>2283</v>
      </c>
      <c r="B2301" s="2"/>
      <c r="C2301" s="35"/>
      <c r="D2301" s="36"/>
      <c r="E2301" s="38" t="str">
        <f>IF(NOT(ISBLANK(D2301)), LOOKUP(MONTH(D2301),{1,4,7,10},{"Q3","Q4","Q1","Q2"}), "")</f>
        <v/>
      </c>
      <c r="F2301" s="2"/>
      <c r="G2301" s="2"/>
      <c r="H2301" s="2"/>
      <c r="I2301" s="2"/>
    </row>
    <row r="2302" spans="1:9" ht="15.75" x14ac:dyDescent="0.25">
      <c r="A2302" s="105">
        <f t="shared" si="36"/>
        <v>2284</v>
      </c>
      <c r="B2302" s="2"/>
      <c r="C2302" s="35"/>
      <c r="D2302" s="36"/>
      <c r="E2302" s="38" t="str">
        <f>IF(NOT(ISBLANK(D2302)), LOOKUP(MONTH(D2302),{1,4,7,10},{"Q3","Q4","Q1","Q2"}), "")</f>
        <v/>
      </c>
      <c r="F2302" s="2"/>
      <c r="G2302" s="2"/>
      <c r="H2302" s="2"/>
      <c r="I2302" s="2"/>
    </row>
    <row r="2303" spans="1:9" ht="15.75" x14ac:dyDescent="0.25">
      <c r="A2303" s="105">
        <f t="shared" si="36"/>
        <v>2285</v>
      </c>
      <c r="B2303" s="2"/>
      <c r="C2303" s="35"/>
      <c r="D2303" s="36"/>
      <c r="E2303" s="38" t="str">
        <f>IF(NOT(ISBLANK(D2303)), LOOKUP(MONTH(D2303),{1,4,7,10},{"Q3","Q4","Q1","Q2"}), "")</f>
        <v/>
      </c>
      <c r="F2303" s="2"/>
      <c r="G2303" s="2"/>
      <c r="H2303" s="2"/>
      <c r="I2303" s="2"/>
    </row>
    <row r="2304" spans="1:9" ht="15.75" x14ac:dyDescent="0.25">
      <c r="A2304" s="105">
        <f t="shared" si="36"/>
        <v>2286</v>
      </c>
      <c r="B2304" s="2"/>
      <c r="C2304" s="35"/>
      <c r="D2304" s="36"/>
      <c r="E2304" s="38" t="str">
        <f>IF(NOT(ISBLANK(D2304)), LOOKUP(MONTH(D2304),{1,4,7,10},{"Q3","Q4","Q1","Q2"}), "")</f>
        <v/>
      </c>
      <c r="F2304" s="2"/>
      <c r="G2304" s="2"/>
      <c r="H2304" s="2"/>
      <c r="I2304" s="2"/>
    </row>
    <row r="2305" spans="1:9" ht="15.75" x14ac:dyDescent="0.25">
      <c r="A2305" s="105">
        <f t="shared" si="36"/>
        <v>2287</v>
      </c>
      <c r="B2305" s="2"/>
      <c r="C2305" s="35"/>
      <c r="D2305" s="36"/>
      <c r="E2305" s="38" t="str">
        <f>IF(NOT(ISBLANK(D2305)), LOOKUP(MONTH(D2305),{1,4,7,10},{"Q3","Q4","Q1","Q2"}), "")</f>
        <v/>
      </c>
      <c r="F2305" s="2"/>
      <c r="G2305" s="2"/>
      <c r="H2305" s="2"/>
      <c r="I2305" s="2"/>
    </row>
    <row r="2306" spans="1:9" ht="15.75" x14ac:dyDescent="0.25">
      <c r="A2306" s="105">
        <f t="shared" si="36"/>
        <v>2288</v>
      </c>
      <c r="B2306" s="2"/>
      <c r="C2306" s="35"/>
      <c r="D2306" s="36"/>
      <c r="E2306" s="38" t="str">
        <f>IF(NOT(ISBLANK(D2306)), LOOKUP(MONTH(D2306),{1,4,7,10},{"Q3","Q4","Q1","Q2"}), "")</f>
        <v/>
      </c>
      <c r="F2306" s="2"/>
      <c r="G2306" s="2"/>
      <c r="H2306" s="2"/>
      <c r="I2306" s="2"/>
    </row>
    <row r="2307" spans="1:9" ht="15.75" x14ac:dyDescent="0.25">
      <c r="A2307" s="105">
        <f t="shared" si="36"/>
        <v>2289</v>
      </c>
      <c r="B2307" s="2"/>
      <c r="C2307" s="35"/>
      <c r="D2307" s="36"/>
      <c r="E2307" s="38" t="str">
        <f>IF(NOT(ISBLANK(D2307)), LOOKUP(MONTH(D2307),{1,4,7,10},{"Q3","Q4","Q1","Q2"}), "")</f>
        <v/>
      </c>
      <c r="F2307" s="2"/>
      <c r="G2307" s="2"/>
      <c r="H2307" s="2"/>
      <c r="I2307" s="2"/>
    </row>
    <row r="2308" spans="1:9" ht="15.75" x14ac:dyDescent="0.25">
      <c r="A2308" s="105">
        <f t="shared" si="36"/>
        <v>2290</v>
      </c>
      <c r="B2308" s="2"/>
      <c r="C2308" s="35"/>
      <c r="D2308" s="36"/>
      <c r="E2308" s="38" t="str">
        <f>IF(NOT(ISBLANK(D2308)), LOOKUP(MONTH(D2308),{1,4,7,10},{"Q3","Q4","Q1","Q2"}), "")</f>
        <v/>
      </c>
      <c r="F2308" s="2"/>
      <c r="G2308" s="2"/>
      <c r="H2308" s="2"/>
      <c r="I2308" s="2"/>
    </row>
    <row r="2309" spans="1:9" ht="15.75" x14ac:dyDescent="0.25">
      <c r="A2309" s="105">
        <f t="shared" si="36"/>
        <v>2291</v>
      </c>
      <c r="B2309" s="2"/>
      <c r="C2309" s="35"/>
      <c r="D2309" s="36"/>
      <c r="E2309" s="38" t="str">
        <f>IF(NOT(ISBLANK(D2309)), LOOKUP(MONTH(D2309),{1,4,7,10},{"Q3","Q4","Q1","Q2"}), "")</f>
        <v/>
      </c>
      <c r="F2309" s="2"/>
      <c r="G2309" s="2"/>
      <c r="H2309" s="2"/>
      <c r="I2309" s="2"/>
    </row>
    <row r="2310" spans="1:9" ht="15.75" x14ac:dyDescent="0.25">
      <c r="A2310" s="105">
        <f t="shared" si="36"/>
        <v>2292</v>
      </c>
      <c r="B2310" s="2"/>
      <c r="C2310" s="35"/>
      <c r="D2310" s="36"/>
      <c r="E2310" s="38" t="str">
        <f>IF(NOT(ISBLANK(D2310)), LOOKUP(MONTH(D2310),{1,4,7,10},{"Q3","Q4","Q1","Q2"}), "")</f>
        <v/>
      </c>
      <c r="F2310" s="2"/>
      <c r="G2310" s="2"/>
      <c r="H2310" s="2"/>
      <c r="I2310" s="2"/>
    </row>
    <row r="2311" spans="1:9" ht="15.75" x14ac:dyDescent="0.25">
      <c r="A2311" s="105">
        <f t="shared" si="36"/>
        <v>2293</v>
      </c>
      <c r="B2311" s="2"/>
      <c r="C2311" s="35"/>
      <c r="D2311" s="36"/>
      <c r="E2311" s="38" t="str">
        <f>IF(NOT(ISBLANK(D2311)), LOOKUP(MONTH(D2311),{1,4,7,10},{"Q3","Q4","Q1","Q2"}), "")</f>
        <v/>
      </c>
      <c r="F2311" s="2"/>
      <c r="G2311" s="2"/>
      <c r="H2311" s="2"/>
      <c r="I2311" s="2"/>
    </row>
    <row r="2312" spans="1:9" ht="15.75" x14ac:dyDescent="0.25">
      <c r="A2312" s="105">
        <f t="shared" si="36"/>
        <v>2294</v>
      </c>
      <c r="B2312" s="2"/>
      <c r="C2312" s="35"/>
      <c r="D2312" s="36"/>
      <c r="E2312" s="38" t="str">
        <f>IF(NOT(ISBLANK(D2312)), LOOKUP(MONTH(D2312),{1,4,7,10},{"Q3","Q4","Q1","Q2"}), "")</f>
        <v/>
      </c>
      <c r="F2312" s="2"/>
      <c r="G2312" s="2"/>
      <c r="H2312" s="2"/>
      <c r="I2312" s="2"/>
    </row>
    <row r="2313" spans="1:9" ht="15.75" x14ac:dyDescent="0.25">
      <c r="A2313" s="105">
        <f t="shared" si="36"/>
        <v>2295</v>
      </c>
      <c r="B2313" s="2"/>
      <c r="C2313" s="35"/>
      <c r="D2313" s="36"/>
      <c r="E2313" s="38" t="str">
        <f>IF(NOT(ISBLANK(D2313)), LOOKUP(MONTH(D2313),{1,4,7,10},{"Q3","Q4","Q1","Q2"}), "")</f>
        <v/>
      </c>
      <c r="F2313" s="2"/>
      <c r="G2313" s="2"/>
      <c r="H2313" s="2"/>
      <c r="I2313" s="2"/>
    </row>
    <row r="2314" spans="1:9" ht="15.75" x14ac:dyDescent="0.25">
      <c r="A2314" s="105">
        <f t="shared" si="36"/>
        <v>2296</v>
      </c>
      <c r="B2314" s="2"/>
      <c r="C2314" s="35"/>
      <c r="D2314" s="36"/>
      <c r="E2314" s="38" t="str">
        <f>IF(NOT(ISBLANK(D2314)), LOOKUP(MONTH(D2314),{1,4,7,10},{"Q3","Q4","Q1","Q2"}), "")</f>
        <v/>
      </c>
      <c r="F2314" s="2"/>
      <c r="G2314" s="2"/>
      <c r="H2314" s="2"/>
      <c r="I2314" s="2"/>
    </row>
    <row r="2315" spans="1:9" ht="15.75" x14ac:dyDescent="0.25">
      <c r="A2315" s="105">
        <f t="shared" si="36"/>
        <v>2297</v>
      </c>
      <c r="B2315" s="2"/>
      <c r="C2315" s="35"/>
      <c r="D2315" s="36"/>
      <c r="E2315" s="38" t="str">
        <f>IF(NOT(ISBLANK(D2315)), LOOKUP(MONTH(D2315),{1,4,7,10},{"Q3","Q4","Q1","Q2"}), "")</f>
        <v/>
      </c>
      <c r="F2315" s="2"/>
      <c r="G2315" s="2"/>
      <c r="H2315" s="2"/>
      <c r="I2315" s="2"/>
    </row>
    <row r="2316" spans="1:9" ht="15.75" x14ac:dyDescent="0.25">
      <c r="A2316" s="105">
        <f t="shared" si="36"/>
        <v>2298</v>
      </c>
      <c r="B2316" s="2"/>
      <c r="C2316" s="35"/>
      <c r="D2316" s="36"/>
      <c r="E2316" s="38" t="str">
        <f>IF(NOT(ISBLANK(D2316)), LOOKUP(MONTH(D2316),{1,4,7,10},{"Q3","Q4","Q1","Q2"}), "")</f>
        <v/>
      </c>
      <c r="F2316" s="2"/>
      <c r="G2316" s="2"/>
      <c r="H2316" s="2"/>
      <c r="I2316" s="2"/>
    </row>
    <row r="2317" spans="1:9" ht="15.75" x14ac:dyDescent="0.25">
      <c r="A2317" s="105">
        <f t="shared" si="36"/>
        <v>2299</v>
      </c>
      <c r="B2317" s="2"/>
      <c r="C2317" s="35"/>
      <c r="D2317" s="36"/>
      <c r="E2317" s="38" t="str">
        <f>IF(NOT(ISBLANK(D2317)), LOOKUP(MONTH(D2317),{1,4,7,10},{"Q3","Q4","Q1","Q2"}), "")</f>
        <v/>
      </c>
      <c r="F2317" s="2"/>
      <c r="G2317" s="2"/>
      <c r="H2317" s="2"/>
      <c r="I2317" s="2"/>
    </row>
    <row r="2318" spans="1:9" ht="15.75" x14ac:dyDescent="0.25">
      <c r="A2318" s="105">
        <f t="shared" si="36"/>
        <v>2300</v>
      </c>
      <c r="B2318" s="2"/>
      <c r="C2318" s="35"/>
      <c r="D2318" s="36"/>
      <c r="E2318" s="38" t="str">
        <f>IF(NOT(ISBLANK(D2318)), LOOKUP(MONTH(D2318),{1,4,7,10},{"Q3","Q4","Q1","Q2"}), "")</f>
        <v/>
      </c>
      <c r="F2318" s="2"/>
      <c r="G2318" s="2"/>
      <c r="H2318" s="2"/>
      <c r="I2318" s="2"/>
    </row>
    <row r="2319" spans="1:9" ht="15.75" x14ac:dyDescent="0.25">
      <c r="A2319" s="105">
        <f t="shared" si="36"/>
        <v>2301</v>
      </c>
      <c r="B2319" s="2"/>
      <c r="C2319" s="35"/>
      <c r="D2319" s="36"/>
      <c r="E2319" s="38" t="str">
        <f>IF(NOT(ISBLANK(D2319)), LOOKUP(MONTH(D2319),{1,4,7,10},{"Q3","Q4","Q1","Q2"}), "")</f>
        <v/>
      </c>
      <c r="F2319" s="2"/>
      <c r="G2319" s="2"/>
      <c r="H2319" s="2"/>
      <c r="I2319" s="2"/>
    </row>
    <row r="2320" spans="1:9" ht="15.75" x14ac:dyDescent="0.25">
      <c r="A2320" s="105">
        <f t="shared" si="36"/>
        <v>2302</v>
      </c>
      <c r="B2320" s="2"/>
      <c r="C2320" s="35"/>
      <c r="D2320" s="36"/>
      <c r="E2320" s="38" t="str">
        <f>IF(NOT(ISBLANK(D2320)), LOOKUP(MONTH(D2320),{1,4,7,10},{"Q3","Q4","Q1","Q2"}), "")</f>
        <v/>
      </c>
      <c r="F2320" s="2"/>
      <c r="G2320" s="2"/>
      <c r="H2320" s="2"/>
      <c r="I2320" s="2"/>
    </row>
    <row r="2321" spans="1:9" ht="15.75" x14ac:dyDescent="0.25">
      <c r="A2321" s="105">
        <f t="shared" si="36"/>
        <v>2303</v>
      </c>
      <c r="B2321" s="2"/>
      <c r="C2321" s="35"/>
      <c r="D2321" s="36"/>
      <c r="E2321" s="38" t="str">
        <f>IF(NOT(ISBLANK(D2321)), LOOKUP(MONTH(D2321),{1,4,7,10},{"Q3","Q4","Q1","Q2"}), "")</f>
        <v/>
      </c>
      <c r="F2321" s="2"/>
      <c r="G2321" s="2"/>
      <c r="H2321" s="2"/>
      <c r="I2321" s="2"/>
    </row>
    <row r="2322" spans="1:9" ht="15.75" x14ac:dyDescent="0.25">
      <c r="A2322" s="105">
        <f t="shared" si="36"/>
        <v>2304</v>
      </c>
      <c r="B2322" s="2"/>
      <c r="C2322" s="35"/>
      <c r="D2322" s="36"/>
      <c r="E2322" s="38" t="str">
        <f>IF(NOT(ISBLANK(D2322)), LOOKUP(MONTH(D2322),{1,4,7,10},{"Q3","Q4","Q1","Q2"}), "")</f>
        <v/>
      </c>
      <c r="F2322" s="2"/>
      <c r="G2322" s="2"/>
      <c r="H2322" s="2"/>
      <c r="I2322" s="2"/>
    </row>
    <row r="2323" spans="1:9" ht="15.75" x14ac:dyDescent="0.25">
      <c r="A2323" s="105">
        <f t="shared" si="36"/>
        <v>2305</v>
      </c>
      <c r="B2323" s="2"/>
      <c r="C2323" s="35"/>
      <c r="D2323" s="36"/>
      <c r="E2323" s="38" t="str">
        <f>IF(NOT(ISBLANK(D2323)), LOOKUP(MONTH(D2323),{1,4,7,10},{"Q3","Q4","Q1","Q2"}), "")</f>
        <v/>
      </c>
      <c r="F2323" s="2"/>
      <c r="G2323" s="2"/>
      <c r="H2323" s="2"/>
      <c r="I2323" s="2"/>
    </row>
    <row r="2324" spans="1:9" ht="15.75" x14ac:dyDescent="0.25">
      <c r="A2324" s="105">
        <f t="shared" si="36"/>
        <v>2306</v>
      </c>
      <c r="B2324" s="2"/>
      <c r="C2324" s="35"/>
      <c r="D2324" s="36"/>
      <c r="E2324" s="38" t="str">
        <f>IF(NOT(ISBLANK(D2324)), LOOKUP(MONTH(D2324),{1,4,7,10},{"Q3","Q4","Q1","Q2"}), "")</f>
        <v/>
      </c>
      <c r="F2324" s="2"/>
      <c r="G2324" s="2"/>
      <c r="H2324" s="2"/>
      <c r="I2324" s="2"/>
    </row>
    <row r="2325" spans="1:9" ht="15.75" x14ac:dyDescent="0.25">
      <c r="A2325" s="105">
        <f t="shared" ref="A2325:A2388" si="37">A2324+$A$19</f>
        <v>2307</v>
      </c>
      <c r="B2325" s="2"/>
      <c r="C2325" s="35"/>
      <c r="D2325" s="36"/>
      <c r="E2325" s="38" t="str">
        <f>IF(NOT(ISBLANK(D2325)), LOOKUP(MONTH(D2325),{1,4,7,10},{"Q3","Q4","Q1","Q2"}), "")</f>
        <v/>
      </c>
      <c r="F2325" s="2"/>
      <c r="G2325" s="2"/>
      <c r="H2325" s="2"/>
      <c r="I2325" s="2"/>
    </row>
    <row r="2326" spans="1:9" ht="15.75" x14ac:dyDescent="0.25">
      <c r="A2326" s="105">
        <f t="shared" si="37"/>
        <v>2308</v>
      </c>
      <c r="B2326" s="2"/>
      <c r="C2326" s="35"/>
      <c r="D2326" s="36"/>
      <c r="E2326" s="38" t="str">
        <f>IF(NOT(ISBLANK(D2326)), LOOKUP(MONTH(D2326),{1,4,7,10},{"Q3","Q4","Q1","Q2"}), "")</f>
        <v/>
      </c>
      <c r="F2326" s="2"/>
      <c r="G2326" s="2"/>
      <c r="H2326" s="2"/>
      <c r="I2326" s="2"/>
    </row>
    <row r="2327" spans="1:9" ht="15.75" x14ac:dyDescent="0.25">
      <c r="A2327" s="105">
        <f t="shared" si="37"/>
        <v>2309</v>
      </c>
      <c r="B2327" s="2"/>
      <c r="C2327" s="35"/>
      <c r="D2327" s="36"/>
      <c r="E2327" s="38" t="str">
        <f>IF(NOT(ISBLANK(D2327)), LOOKUP(MONTH(D2327),{1,4,7,10},{"Q3","Q4","Q1","Q2"}), "")</f>
        <v/>
      </c>
      <c r="F2327" s="2"/>
      <c r="G2327" s="2"/>
      <c r="H2327" s="2"/>
      <c r="I2327" s="2"/>
    </row>
    <row r="2328" spans="1:9" ht="15.75" x14ac:dyDescent="0.25">
      <c r="A2328" s="105">
        <f t="shared" si="37"/>
        <v>2310</v>
      </c>
      <c r="B2328" s="2"/>
      <c r="C2328" s="35"/>
      <c r="D2328" s="36"/>
      <c r="E2328" s="38" t="str">
        <f>IF(NOT(ISBLANK(D2328)), LOOKUP(MONTH(D2328),{1,4,7,10},{"Q3","Q4","Q1","Q2"}), "")</f>
        <v/>
      </c>
      <c r="F2328" s="2"/>
      <c r="G2328" s="2"/>
      <c r="H2328" s="2"/>
      <c r="I2328" s="2"/>
    </row>
    <row r="2329" spans="1:9" ht="15.75" x14ac:dyDescent="0.25">
      <c r="A2329" s="105">
        <f t="shared" si="37"/>
        <v>2311</v>
      </c>
      <c r="B2329" s="2"/>
      <c r="C2329" s="35"/>
      <c r="D2329" s="36"/>
      <c r="E2329" s="38" t="str">
        <f>IF(NOT(ISBLANK(D2329)), LOOKUP(MONTH(D2329),{1,4,7,10},{"Q3","Q4","Q1","Q2"}), "")</f>
        <v/>
      </c>
      <c r="F2329" s="2"/>
      <c r="G2329" s="2"/>
      <c r="H2329" s="2"/>
      <c r="I2329" s="2"/>
    </row>
    <row r="2330" spans="1:9" ht="15.75" x14ac:dyDescent="0.25">
      <c r="A2330" s="105">
        <f t="shared" si="37"/>
        <v>2312</v>
      </c>
      <c r="B2330" s="2"/>
      <c r="C2330" s="35"/>
      <c r="D2330" s="36"/>
      <c r="E2330" s="38" t="str">
        <f>IF(NOT(ISBLANK(D2330)), LOOKUP(MONTH(D2330),{1,4,7,10},{"Q3","Q4","Q1","Q2"}), "")</f>
        <v/>
      </c>
      <c r="F2330" s="2"/>
      <c r="G2330" s="2"/>
      <c r="H2330" s="2"/>
      <c r="I2330" s="2"/>
    </row>
    <row r="2331" spans="1:9" ht="15.75" x14ac:dyDescent="0.25">
      <c r="A2331" s="105">
        <f t="shared" si="37"/>
        <v>2313</v>
      </c>
      <c r="B2331" s="2"/>
      <c r="C2331" s="35"/>
      <c r="D2331" s="36"/>
      <c r="E2331" s="38" t="str">
        <f>IF(NOT(ISBLANK(D2331)), LOOKUP(MONTH(D2331),{1,4,7,10},{"Q3","Q4","Q1","Q2"}), "")</f>
        <v/>
      </c>
      <c r="F2331" s="2"/>
      <c r="G2331" s="2"/>
      <c r="H2331" s="2"/>
      <c r="I2331" s="2"/>
    </row>
    <row r="2332" spans="1:9" ht="15.75" x14ac:dyDescent="0.25">
      <c r="A2332" s="105">
        <f t="shared" si="37"/>
        <v>2314</v>
      </c>
      <c r="B2332" s="2"/>
      <c r="C2332" s="35"/>
      <c r="D2332" s="36"/>
      <c r="E2332" s="38" t="str">
        <f>IF(NOT(ISBLANK(D2332)), LOOKUP(MONTH(D2332),{1,4,7,10},{"Q3","Q4","Q1","Q2"}), "")</f>
        <v/>
      </c>
      <c r="F2332" s="2"/>
      <c r="G2332" s="2"/>
      <c r="H2332" s="2"/>
      <c r="I2332" s="2"/>
    </row>
    <row r="2333" spans="1:9" ht="15.75" x14ac:dyDescent="0.25">
      <c r="A2333" s="105">
        <f t="shared" si="37"/>
        <v>2315</v>
      </c>
      <c r="B2333" s="2"/>
      <c r="C2333" s="35"/>
      <c r="D2333" s="36"/>
      <c r="E2333" s="38" t="str">
        <f>IF(NOT(ISBLANK(D2333)), LOOKUP(MONTH(D2333),{1,4,7,10},{"Q3","Q4","Q1","Q2"}), "")</f>
        <v/>
      </c>
      <c r="F2333" s="2"/>
      <c r="G2333" s="2"/>
      <c r="H2333" s="2"/>
      <c r="I2333" s="2"/>
    </row>
    <row r="2334" spans="1:9" ht="15.75" x14ac:dyDescent="0.25">
      <c r="A2334" s="105">
        <f t="shared" si="37"/>
        <v>2316</v>
      </c>
      <c r="B2334" s="2"/>
      <c r="C2334" s="35"/>
      <c r="D2334" s="36"/>
      <c r="E2334" s="38" t="str">
        <f>IF(NOT(ISBLANK(D2334)), LOOKUP(MONTH(D2334),{1,4,7,10},{"Q3","Q4","Q1","Q2"}), "")</f>
        <v/>
      </c>
      <c r="F2334" s="2"/>
      <c r="G2334" s="2"/>
      <c r="H2334" s="2"/>
      <c r="I2334" s="2"/>
    </row>
    <row r="2335" spans="1:9" ht="15.75" x14ac:dyDescent="0.25">
      <c r="A2335" s="105">
        <f t="shared" si="37"/>
        <v>2317</v>
      </c>
      <c r="B2335" s="2"/>
      <c r="C2335" s="35"/>
      <c r="D2335" s="36"/>
      <c r="E2335" s="38" t="str">
        <f>IF(NOT(ISBLANK(D2335)), LOOKUP(MONTH(D2335),{1,4,7,10},{"Q3","Q4","Q1","Q2"}), "")</f>
        <v/>
      </c>
      <c r="F2335" s="2"/>
      <c r="G2335" s="2"/>
      <c r="H2335" s="2"/>
      <c r="I2335" s="2"/>
    </row>
    <row r="2336" spans="1:9" ht="15.75" x14ac:dyDescent="0.25">
      <c r="A2336" s="105">
        <f t="shared" si="37"/>
        <v>2318</v>
      </c>
      <c r="B2336" s="2"/>
      <c r="C2336" s="35"/>
      <c r="D2336" s="36"/>
      <c r="E2336" s="38" t="str">
        <f>IF(NOT(ISBLANK(D2336)), LOOKUP(MONTH(D2336),{1,4,7,10},{"Q3","Q4","Q1","Q2"}), "")</f>
        <v/>
      </c>
      <c r="F2336" s="2"/>
      <c r="G2336" s="2"/>
      <c r="H2336" s="2"/>
      <c r="I2336" s="2"/>
    </row>
    <row r="2337" spans="1:9" ht="15.75" x14ac:dyDescent="0.25">
      <c r="A2337" s="105">
        <f t="shared" si="37"/>
        <v>2319</v>
      </c>
      <c r="B2337" s="2"/>
      <c r="C2337" s="35"/>
      <c r="D2337" s="36"/>
      <c r="E2337" s="38" t="str">
        <f>IF(NOT(ISBLANK(D2337)), LOOKUP(MONTH(D2337),{1,4,7,10},{"Q3","Q4","Q1","Q2"}), "")</f>
        <v/>
      </c>
      <c r="F2337" s="2"/>
      <c r="G2337" s="2"/>
      <c r="H2337" s="2"/>
      <c r="I2337" s="2"/>
    </row>
    <row r="2338" spans="1:9" ht="15.75" x14ac:dyDescent="0.25">
      <c r="A2338" s="105">
        <f t="shared" si="37"/>
        <v>2320</v>
      </c>
      <c r="B2338" s="2"/>
      <c r="C2338" s="35"/>
      <c r="D2338" s="36"/>
      <c r="E2338" s="38" t="str">
        <f>IF(NOT(ISBLANK(D2338)), LOOKUP(MONTH(D2338),{1,4,7,10},{"Q3","Q4","Q1","Q2"}), "")</f>
        <v/>
      </c>
      <c r="F2338" s="2"/>
      <c r="G2338" s="2"/>
      <c r="H2338" s="2"/>
      <c r="I2338" s="2"/>
    </row>
    <row r="2339" spans="1:9" ht="15.75" x14ac:dyDescent="0.25">
      <c r="A2339" s="105">
        <f t="shared" si="37"/>
        <v>2321</v>
      </c>
      <c r="B2339" s="2"/>
      <c r="C2339" s="35"/>
      <c r="D2339" s="36"/>
      <c r="E2339" s="38" t="str">
        <f>IF(NOT(ISBLANK(D2339)), LOOKUP(MONTH(D2339),{1,4,7,10},{"Q3","Q4","Q1","Q2"}), "")</f>
        <v/>
      </c>
      <c r="F2339" s="2"/>
      <c r="G2339" s="2"/>
      <c r="H2339" s="2"/>
      <c r="I2339" s="2"/>
    </row>
    <row r="2340" spans="1:9" ht="15.75" x14ac:dyDescent="0.25">
      <c r="A2340" s="105">
        <f t="shared" si="37"/>
        <v>2322</v>
      </c>
      <c r="B2340" s="2"/>
      <c r="C2340" s="35"/>
      <c r="D2340" s="36"/>
      <c r="E2340" s="38" t="str">
        <f>IF(NOT(ISBLANK(D2340)), LOOKUP(MONTH(D2340),{1,4,7,10},{"Q3","Q4","Q1","Q2"}), "")</f>
        <v/>
      </c>
      <c r="F2340" s="2"/>
      <c r="G2340" s="2"/>
      <c r="H2340" s="2"/>
      <c r="I2340" s="2"/>
    </row>
    <row r="2341" spans="1:9" ht="15.75" x14ac:dyDescent="0.25">
      <c r="A2341" s="105">
        <f t="shared" si="37"/>
        <v>2323</v>
      </c>
      <c r="B2341" s="2"/>
      <c r="C2341" s="35"/>
      <c r="D2341" s="36"/>
      <c r="E2341" s="38" t="str">
        <f>IF(NOT(ISBLANK(D2341)), LOOKUP(MONTH(D2341),{1,4,7,10},{"Q3","Q4","Q1","Q2"}), "")</f>
        <v/>
      </c>
      <c r="F2341" s="2"/>
      <c r="G2341" s="2"/>
      <c r="H2341" s="2"/>
      <c r="I2341" s="2"/>
    </row>
    <row r="2342" spans="1:9" ht="15.75" x14ac:dyDescent="0.25">
      <c r="A2342" s="105">
        <f t="shared" si="37"/>
        <v>2324</v>
      </c>
      <c r="B2342" s="2"/>
      <c r="C2342" s="35"/>
      <c r="D2342" s="36"/>
      <c r="E2342" s="38" t="str">
        <f>IF(NOT(ISBLANK(D2342)), LOOKUP(MONTH(D2342),{1,4,7,10},{"Q3","Q4","Q1","Q2"}), "")</f>
        <v/>
      </c>
      <c r="F2342" s="2"/>
      <c r="G2342" s="2"/>
      <c r="H2342" s="2"/>
      <c r="I2342" s="2"/>
    </row>
    <row r="2343" spans="1:9" ht="15.75" x14ac:dyDescent="0.25">
      <c r="A2343" s="105">
        <f t="shared" si="37"/>
        <v>2325</v>
      </c>
      <c r="B2343" s="2"/>
      <c r="C2343" s="35"/>
      <c r="D2343" s="36"/>
      <c r="E2343" s="38" t="str">
        <f>IF(NOT(ISBLANK(D2343)), LOOKUP(MONTH(D2343),{1,4,7,10},{"Q3","Q4","Q1","Q2"}), "")</f>
        <v/>
      </c>
      <c r="F2343" s="2"/>
      <c r="G2343" s="2"/>
      <c r="H2343" s="2"/>
      <c r="I2343" s="2"/>
    </row>
    <row r="2344" spans="1:9" ht="15.75" x14ac:dyDescent="0.25">
      <c r="A2344" s="105">
        <f t="shared" si="37"/>
        <v>2326</v>
      </c>
      <c r="B2344" s="2"/>
      <c r="C2344" s="35"/>
      <c r="D2344" s="36"/>
      <c r="E2344" s="38" t="str">
        <f>IF(NOT(ISBLANK(D2344)), LOOKUP(MONTH(D2344),{1,4,7,10},{"Q3","Q4","Q1","Q2"}), "")</f>
        <v/>
      </c>
      <c r="F2344" s="2"/>
      <c r="G2344" s="2"/>
      <c r="H2344" s="2"/>
      <c r="I2344" s="2"/>
    </row>
    <row r="2345" spans="1:9" ht="15.75" x14ac:dyDescent="0.25">
      <c r="A2345" s="105">
        <f t="shared" si="37"/>
        <v>2327</v>
      </c>
      <c r="B2345" s="2"/>
      <c r="C2345" s="35"/>
      <c r="D2345" s="36"/>
      <c r="E2345" s="38" t="str">
        <f>IF(NOT(ISBLANK(D2345)), LOOKUP(MONTH(D2345),{1,4,7,10},{"Q3","Q4","Q1","Q2"}), "")</f>
        <v/>
      </c>
      <c r="F2345" s="2"/>
      <c r="G2345" s="2"/>
      <c r="H2345" s="2"/>
      <c r="I2345" s="2"/>
    </row>
    <row r="2346" spans="1:9" ht="15.75" x14ac:dyDescent="0.25">
      <c r="A2346" s="105">
        <f t="shared" si="37"/>
        <v>2328</v>
      </c>
      <c r="B2346" s="2"/>
      <c r="C2346" s="35"/>
      <c r="D2346" s="36"/>
      <c r="E2346" s="38" t="str">
        <f>IF(NOT(ISBLANK(D2346)), LOOKUP(MONTH(D2346),{1,4,7,10},{"Q3","Q4","Q1","Q2"}), "")</f>
        <v/>
      </c>
      <c r="F2346" s="2"/>
      <c r="G2346" s="2"/>
      <c r="H2346" s="2"/>
      <c r="I2346" s="2"/>
    </row>
    <row r="2347" spans="1:9" ht="15.75" x14ac:dyDescent="0.25">
      <c r="A2347" s="105">
        <f t="shared" si="37"/>
        <v>2329</v>
      </c>
      <c r="B2347" s="2"/>
      <c r="C2347" s="35"/>
      <c r="D2347" s="36"/>
      <c r="E2347" s="38" t="str">
        <f>IF(NOT(ISBLANK(D2347)), LOOKUP(MONTH(D2347),{1,4,7,10},{"Q3","Q4","Q1","Q2"}), "")</f>
        <v/>
      </c>
      <c r="F2347" s="2"/>
      <c r="G2347" s="2"/>
      <c r="H2347" s="2"/>
      <c r="I2347" s="2"/>
    </row>
    <row r="2348" spans="1:9" ht="15.75" x14ac:dyDescent="0.25">
      <c r="A2348" s="105">
        <f t="shared" si="37"/>
        <v>2330</v>
      </c>
      <c r="B2348" s="2"/>
      <c r="C2348" s="35"/>
      <c r="D2348" s="36"/>
      <c r="E2348" s="38" t="str">
        <f>IF(NOT(ISBLANK(D2348)), LOOKUP(MONTH(D2348),{1,4,7,10},{"Q3","Q4","Q1","Q2"}), "")</f>
        <v/>
      </c>
      <c r="F2348" s="2"/>
      <c r="G2348" s="2"/>
      <c r="H2348" s="2"/>
      <c r="I2348" s="2"/>
    </row>
    <row r="2349" spans="1:9" ht="15.75" x14ac:dyDescent="0.25">
      <c r="A2349" s="105">
        <f t="shared" si="37"/>
        <v>2331</v>
      </c>
      <c r="B2349" s="2"/>
      <c r="C2349" s="35"/>
      <c r="D2349" s="36"/>
      <c r="E2349" s="38" t="str">
        <f>IF(NOT(ISBLANK(D2349)), LOOKUP(MONTH(D2349),{1,4,7,10},{"Q3","Q4","Q1","Q2"}), "")</f>
        <v/>
      </c>
      <c r="F2349" s="2"/>
      <c r="G2349" s="2"/>
      <c r="H2349" s="2"/>
      <c r="I2349" s="2"/>
    </row>
    <row r="2350" spans="1:9" ht="15.75" x14ac:dyDescent="0.25">
      <c r="A2350" s="105">
        <f t="shared" si="37"/>
        <v>2332</v>
      </c>
      <c r="B2350" s="2"/>
      <c r="C2350" s="35"/>
      <c r="D2350" s="36"/>
      <c r="E2350" s="38" t="str">
        <f>IF(NOT(ISBLANK(D2350)), LOOKUP(MONTH(D2350),{1,4,7,10},{"Q3","Q4","Q1","Q2"}), "")</f>
        <v/>
      </c>
      <c r="F2350" s="2"/>
      <c r="G2350" s="2"/>
      <c r="H2350" s="2"/>
      <c r="I2350" s="2"/>
    </row>
    <row r="2351" spans="1:9" ht="15.75" x14ac:dyDescent="0.25">
      <c r="A2351" s="105">
        <f t="shared" si="37"/>
        <v>2333</v>
      </c>
      <c r="B2351" s="2"/>
      <c r="C2351" s="35"/>
      <c r="D2351" s="36"/>
      <c r="E2351" s="38" t="str">
        <f>IF(NOT(ISBLANK(D2351)), LOOKUP(MONTH(D2351),{1,4,7,10},{"Q3","Q4","Q1","Q2"}), "")</f>
        <v/>
      </c>
      <c r="F2351" s="2"/>
      <c r="G2351" s="2"/>
      <c r="H2351" s="2"/>
      <c r="I2351" s="2"/>
    </row>
    <row r="2352" spans="1:9" ht="15.75" x14ac:dyDescent="0.25">
      <c r="A2352" s="105">
        <f t="shared" si="37"/>
        <v>2334</v>
      </c>
      <c r="B2352" s="2"/>
      <c r="C2352" s="35"/>
      <c r="D2352" s="36"/>
      <c r="E2352" s="38" t="str">
        <f>IF(NOT(ISBLANK(D2352)), LOOKUP(MONTH(D2352),{1,4,7,10},{"Q3","Q4","Q1","Q2"}), "")</f>
        <v/>
      </c>
      <c r="F2352" s="2"/>
      <c r="G2352" s="2"/>
      <c r="H2352" s="2"/>
      <c r="I2352" s="2"/>
    </row>
    <row r="2353" spans="1:9" ht="15.75" x14ac:dyDescent="0.25">
      <c r="A2353" s="105">
        <f t="shared" si="37"/>
        <v>2335</v>
      </c>
      <c r="B2353" s="2"/>
      <c r="C2353" s="35"/>
      <c r="D2353" s="36"/>
      <c r="E2353" s="38" t="str">
        <f>IF(NOT(ISBLANK(D2353)), LOOKUP(MONTH(D2353),{1,4,7,10},{"Q3","Q4","Q1","Q2"}), "")</f>
        <v/>
      </c>
      <c r="F2353" s="2"/>
      <c r="G2353" s="2"/>
      <c r="H2353" s="2"/>
      <c r="I2353" s="2"/>
    </row>
    <row r="2354" spans="1:9" ht="15.75" x14ac:dyDescent="0.25">
      <c r="A2354" s="105">
        <f t="shared" si="37"/>
        <v>2336</v>
      </c>
      <c r="B2354" s="2"/>
      <c r="C2354" s="35"/>
      <c r="D2354" s="36"/>
      <c r="E2354" s="38" t="str">
        <f>IF(NOT(ISBLANK(D2354)), LOOKUP(MONTH(D2354),{1,4,7,10},{"Q3","Q4","Q1","Q2"}), "")</f>
        <v/>
      </c>
      <c r="F2354" s="2"/>
      <c r="G2354" s="2"/>
      <c r="H2354" s="2"/>
      <c r="I2354" s="2"/>
    </row>
    <row r="2355" spans="1:9" ht="15.75" x14ac:dyDescent="0.25">
      <c r="A2355" s="105">
        <f t="shared" si="37"/>
        <v>2337</v>
      </c>
      <c r="B2355" s="2"/>
      <c r="C2355" s="35"/>
      <c r="D2355" s="36"/>
      <c r="E2355" s="38" t="str">
        <f>IF(NOT(ISBLANK(D2355)), LOOKUP(MONTH(D2355),{1,4,7,10},{"Q3","Q4","Q1","Q2"}), "")</f>
        <v/>
      </c>
      <c r="F2355" s="2"/>
      <c r="G2355" s="2"/>
      <c r="H2355" s="2"/>
      <c r="I2355" s="2"/>
    </row>
    <row r="2356" spans="1:9" ht="15.75" x14ac:dyDescent="0.25">
      <c r="A2356" s="105">
        <f t="shared" si="37"/>
        <v>2338</v>
      </c>
      <c r="B2356" s="2"/>
      <c r="C2356" s="35"/>
      <c r="D2356" s="36"/>
      <c r="E2356" s="38" t="str">
        <f>IF(NOT(ISBLANK(D2356)), LOOKUP(MONTH(D2356),{1,4,7,10},{"Q3","Q4","Q1","Q2"}), "")</f>
        <v/>
      </c>
      <c r="F2356" s="2"/>
      <c r="G2356" s="2"/>
      <c r="H2356" s="2"/>
      <c r="I2356" s="2"/>
    </row>
    <row r="2357" spans="1:9" ht="15.75" x14ac:dyDescent="0.25">
      <c r="A2357" s="105">
        <f t="shared" si="37"/>
        <v>2339</v>
      </c>
      <c r="B2357" s="2"/>
      <c r="C2357" s="35"/>
      <c r="D2357" s="36"/>
      <c r="E2357" s="38" t="str">
        <f>IF(NOT(ISBLANK(D2357)), LOOKUP(MONTH(D2357),{1,4,7,10},{"Q3","Q4","Q1","Q2"}), "")</f>
        <v/>
      </c>
      <c r="F2357" s="2"/>
      <c r="G2357" s="2"/>
      <c r="H2357" s="2"/>
      <c r="I2357" s="2"/>
    </row>
    <row r="2358" spans="1:9" ht="15.75" x14ac:dyDescent="0.25">
      <c r="A2358" s="105">
        <f t="shared" si="37"/>
        <v>2340</v>
      </c>
      <c r="B2358" s="2"/>
      <c r="C2358" s="35"/>
      <c r="D2358" s="36"/>
      <c r="E2358" s="38" t="str">
        <f>IF(NOT(ISBLANK(D2358)), LOOKUP(MONTH(D2358),{1,4,7,10},{"Q3","Q4","Q1","Q2"}), "")</f>
        <v/>
      </c>
      <c r="F2358" s="2"/>
      <c r="G2358" s="2"/>
      <c r="H2358" s="2"/>
      <c r="I2358" s="2"/>
    </row>
    <row r="2359" spans="1:9" ht="15.75" x14ac:dyDescent="0.25">
      <c r="A2359" s="105">
        <f t="shared" si="37"/>
        <v>2341</v>
      </c>
      <c r="B2359" s="2"/>
      <c r="C2359" s="35"/>
      <c r="D2359" s="36"/>
      <c r="E2359" s="38" t="str">
        <f>IF(NOT(ISBLANK(D2359)), LOOKUP(MONTH(D2359),{1,4,7,10},{"Q3","Q4","Q1","Q2"}), "")</f>
        <v/>
      </c>
      <c r="F2359" s="2"/>
      <c r="G2359" s="2"/>
      <c r="H2359" s="2"/>
      <c r="I2359" s="2"/>
    </row>
    <row r="2360" spans="1:9" ht="15.75" x14ac:dyDescent="0.25">
      <c r="A2360" s="105">
        <f t="shared" si="37"/>
        <v>2342</v>
      </c>
      <c r="B2360" s="2"/>
      <c r="C2360" s="35"/>
      <c r="D2360" s="36"/>
      <c r="E2360" s="38" t="str">
        <f>IF(NOT(ISBLANK(D2360)), LOOKUP(MONTH(D2360),{1,4,7,10},{"Q3","Q4","Q1","Q2"}), "")</f>
        <v/>
      </c>
      <c r="F2360" s="2"/>
      <c r="G2360" s="2"/>
      <c r="H2360" s="2"/>
      <c r="I2360" s="2"/>
    </row>
    <row r="2361" spans="1:9" ht="15.75" x14ac:dyDescent="0.25">
      <c r="A2361" s="105">
        <f t="shared" si="37"/>
        <v>2343</v>
      </c>
      <c r="B2361" s="2"/>
      <c r="C2361" s="35"/>
      <c r="D2361" s="36"/>
      <c r="E2361" s="38" t="str">
        <f>IF(NOT(ISBLANK(D2361)), LOOKUP(MONTH(D2361),{1,4,7,10},{"Q3","Q4","Q1","Q2"}), "")</f>
        <v/>
      </c>
      <c r="F2361" s="2"/>
      <c r="G2361" s="2"/>
      <c r="H2361" s="2"/>
      <c r="I2361" s="2"/>
    </row>
    <row r="2362" spans="1:9" ht="15.75" x14ac:dyDescent="0.25">
      <c r="A2362" s="105">
        <f t="shared" si="37"/>
        <v>2344</v>
      </c>
      <c r="B2362" s="2"/>
      <c r="C2362" s="35"/>
      <c r="D2362" s="36"/>
      <c r="E2362" s="38" t="str">
        <f>IF(NOT(ISBLANK(D2362)), LOOKUP(MONTH(D2362),{1,4,7,10},{"Q3","Q4","Q1","Q2"}), "")</f>
        <v/>
      </c>
      <c r="F2362" s="2"/>
      <c r="G2362" s="2"/>
      <c r="H2362" s="2"/>
      <c r="I2362" s="2"/>
    </row>
    <row r="2363" spans="1:9" ht="15.75" x14ac:dyDescent="0.25">
      <c r="A2363" s="105">
        <f t="shared" si="37"/>
        <v>2345</v>
      </c>
      <c r="B2363" s="2"/>
      <c r="C2363" s="35"/>
      <c r="D2363" s="36"/>
      <c r="E2363" s="38" t="str">
        <f>IF(NOT(ISBLANK(D2363)), LOOKUP(MONTH(D2363),{1,4,7,10},{"Q3","Q4","Q1","Q2"}), "")</f>
        <v/>
      </c>
      <c r="F2363" s="2"/>
      <c r="G2363" s="2"/>
      <c r="H2363" s="2"/>
      <c r="I2363" s="2"/>
    </row>
    <row r="2364" spans="1:9" ht="15.75" x14ac:dyDescent="0.25">
      <c r="A2364" s="105">
        <f t="shared" si="37"/>
        <v>2346</v>
      </c>
      <c r="B2364" s="2"/>
      <c r="C2364" s="35"/>
      <c r="D2364" s="36"/>
      <c r="E2364" s="38" t="str">
        <f>IF(NOT(ISBLANK(D2364)), LOOKUP(MONTH(D2364),{1,4,7,10},{"Q3","Q4","Q1","Q2"}), "")</f>
        <v/>
      </c>
      <c r="F2364" s="2"/>
      <c r="G2364" s="2"/>
      <c r="H2364" s="2"/>
      <c r="I2364" s="2"/>
    </row>
    <row r="2365" spans="1:9" ht="15.75" x14ac:dyDescent="0.25">
      <c r="A2365" s="105">
        <f t="shared" si="37"/>
        <v>2347</v>
      </c>
      <c r="B2365" s="2"/>
      <c r="C2365" s="35"/>
      <c r="D2365" s="36"/>
      <c r="E2365" s="38" t="str">
        <f>IF(NOT(ISBLANK(D2365)), LOOKUP(MONTH(D2365),{1,4,7,10},{"Q3","Q4","Q1","Q2"}), "")</f>
        <v/>
      </c>
      <c r="F2365" s="2"/>
      <c r="G2365" s="2"/>
      <c r="H2365" s="2"/>
      <c r="I2365" s="2"/>
    </row>
    <row r="2366" spans="1:9" ht="15.75" x14ac:dyDescent="0.25">
      <c r="A2366" s="105">
        <f t="shared" si="37"/>
        <v>2348</v>
      </c>
      <c r="B2366" s="2"/>
      <c r="C2366" s="35"/>
      <c r="D2366" s="36"/>
      <c r="E2366" s="38" t="str">
        <f>IF(NOT(ISBLANK(D2366)), LOOKUP(MONTH(D2366),{1,4,7,10},{"Q3","Q4","Q1","Q2"}), "")</f>
        <v/>
      </c>
      <c r="F2366" s="2"/>
      <c r="G2366" s="2"/>
      <c r="H2366" s="2"/>
      <c r="I2366" s="2"/>
    </row>
    <row r="2367" spans="1:9" ht="15.75" x14ac:dyDescent="0.25">
      <c r="A2367" s="105">
        <f t="shared" si="37"/>
        <v>2349</v>
      </c>
      <c r="B2367" s="2"/>
      <c r="C2367" s="35"/>
      <c r="D2367" s="36"/>
      <c r="E2367" s="38" t="str">
        <f>IF(NOT(ISBLANK(D2367)), LOOKUP(MONTH(D2367),{1,4,7,10},{"Q3","Q4","Q1","Q2"}), "")</f>
        <v/>
      </c>
      <c r="F2367" s="2"/>
      <c r="G2367" s="2"/>
      <c r="H2367" s="2"/>
      <c r="I2367" s="2"/>
    </row>
    <row r="2368" spans="1:9" ht="15.75" x14ac:dyDescent="0.25">
      <c r="A2368" s="105">
        <f t="shared" si="37"/>
        <v>2350</v>
      </c>
      <c r="B2368" s="2"/>
      <c r="C2368" s="35"/>
      <c r="D2368" s="36"/>
      <c r="E2368" s="38" t="str">
        <f>IF(NOT(ISBLANK(D2368)), LOOKUP(MONTH(D2368),{1,4,7,10},{"Q3","Q4","Q1","Q2"}), "")</f>
        <v/>
      </c>
      <c r="F2368" s="2"/>
      <c r="G2368" s="2"/>
      <c r="H2368" s="2"/>
      <c r="I2368" s="2"/>
    </row>
    <row r="2369" spans="1:9" ht="15.75" x14ac:dyDescent="0.25">
      <c r="A2369" s="105">
        <f t="shared" si="37"/>
        <v>2351</v>
      </c>
      <c r="B2369" s="2"/>
      <c r="C2369" s="35"/>
      <c r="D2369" s="36"/>
      <c r="E2369" s="38" t="str">
        <f>IF(NOT(ISBLANK(D2369)), LOOKUP(MONTH(D2369),{1,4,7,10},{"Q3","Q4","Q1","Q2"}), "")</f>
        <v/>
      </c>
      <c r="F2369" s="2"/>
      <c r="G2369" s="2"/>
      <c r="H2369" s="2"/>
      <c r="I2369" s="2"/>
    </row>
    <row r="2370" spans="1:9" ht="15.75" x14ac:dyDescent="0.25">
      <c r="A2370" s="105">
        <f t="shared" si="37"/>
        <v>2352</v>
      </c>
      <c r="B2370" s="2"/>
      <c r="C2370" s="35"/>
      <c r="D2370" s="36"/>
      <c r="E2370" s="38" t="str">
        <f>IF(NOT(ISBLANK(D2370)), LOOKUP(MONTH(D2370),{1,4,7,10},{"Q3","Q4","Q1","Q2"}), "")</f>
        <v/>
      </c>
      <c r="F2370" s="2"/>
      <c r="G2370" s="2"/>
      <c r="H2370" s="2"/>
      <c r="I2370" s="2"/>
    </row>
    <row r="2371" spans="1:9" ht="15.75" x14ac:dyDescent="0.25">
      <c r="A2371" s="105">
        <f t="shared" si="37"/>
        <v>2353</v>
      </c>
      <c r="B2371" s="2"/>
      <c r="C2371" s="35"/>
      <c r="D2371" s="36"/>
      <c r="E2371" s="38" t="str">
        <f>IF(NOT(ISBLANK(D2371)), LOOKUP(MONTH(D2371),{1,4,7,10},{"Q3","Q4","Q1","Q2"}), "")</f>
        <v/>
      </c>
      <c r="F2371" s="2"/>
      <c r="G2371" s="2"/>
      <c r="H2371" s="2"/>
      <c r="I2371" s="2"/>
    </row>
    <row r="2372" spans="1:9" ht="15.75" x14ac:dyDescent="0.25">
      <c r="A2372" s="105">
        <f t="shared" si="37"/>
        <v>2354</v>
      </c>
      <c r="B2372" s="2"/>
      <c r="C2372" s="35"/>
      <c r="D2372" s="36"/>
      <c r="E2372" s="38" t="str">
        <f>IF(NOT(ISBLANK(D2372)), LOOKUP(MONTH(D2372),{1,4,7,10},{"Q3","Q4","Q1","Q2"}), "")</f>
        <v/>
      </c>
      <c r="F2372" s="2"/>
      <c r="G2372" s="2"/>
      <c r="H2372" s="2"/>
      <c r="I2372" s="2"/>
    </row>
    <row r="2373" spans="1:9" ht="15.75" x14ac:dyDescent="0.25">
      <c r="A2373" s="105">
        <f t="shared" si="37"/>
        <v>2355</v>
      </c>
      <c r="B2373" s="2"/>
      <c r="C2373" s="35"/>
      <c r="D2373" s="36"/>
      <c r="E2373" s="38" t="str">
        <f>IF(NOT(ISBLANK(D2373)), LOOKUP(MONTH(D2373),{1,4,7,10},{"Q3","Q4","Q1","Q2"}), "")</f>
        <v/>
      </c>
      <c r="F2373" s="2"/>
      <c r="G2373" s="2"/>
      <c r="H2373" s="2"/>
      <c r="I2373" s="2"/>
    </row>
    <row r="2374" spans="1:9" ht="15.75" x14ac:dyDescent="0.25">
      <c r="A2374" s="105">
        <f t="shared" si="37"/>
        <v>2356</v>
      </c>
      <c r="B2374" s="2"/>
      <c r="C2374" s="35"/>
      <c r="D2374" s="36"/>
      <c r="E2374" s="38" t="str">
        <f>IF(NOT(ISBLANK(D2374)), LOOKUP(MONTH(D2374),{1,4,7,10},{"Q3","Q4","Q1","Q2"}), "")</f>
        <v/>
      </c>
      <c r="F2374" s="2"/>
      <c r="G2374" s="2"/>
      <c r="H2374" s="2"/>
      <c r="I2374" s="2"/>
    </row>
    <row r="2375" spans="1:9" ht="15.75" x14ac:dyDescent="0.25">
      <c r="A2375" s="105">
        <f t="shared" si="37"/>
        <v>2357</v>
      </c>
      <c r="B2375" s="2"/>
      <c r="C2375" s="35"/>
      <c r="D2375" s="36"/>
      <c r="E2375" s="38" t="str">
        <f>IF(NOT(ISBLANK(D2375)), LOOKUP(MONTH(D2375),{1,4,7,10},{"Q3","Q4","Q1","Q2"}), "")</f>
        <v/>
      </c>
      <c r="F2375" s="2"/>
      <c r="G2375" s="2"/>
      <c r="H2375" s="2"/>
      <c r="I2375" s="2"/>
    </row>
    <row r="2376" spans="1:9" ht="15.75" x14ac:dyDescent="0.25">
      <c r="A2376" s="105">
        <f t="shared" si="37"/>
        <v>2358</v>
      </c>
      <c r="B2376" s="2"/>
      <c r="C2376" s="35"/>
      <c r="D2376" s="36"/>
      <c r="E2376" s="38" t="str">
        <f>IF(NOT(ISBLANK(D2376)), LOOKUP(MONTH(D2376),{1,4,7,10},{"Q3","Q4","Q1","Q2"}), "")</f>
        <v/>
      </c>
      <c r="F2376" s="2"/>
      <c r="G2376" s="2"/>
      <c r="H2376" s="2"/>
      <c r="I2376" s="2"/>
    </row>
    <row r="2377" spans="1:9" ht="15.75" x14ac:dyDescent="0.25">
      <c r="A2377" s="105">
        <f t="shared" si="37"/>
        <v>2359</v>
      </c>
      <c r="B2377" s="2"/>
      <c r="C2377" s="35"/>
      <c r="D2377" s="36"/>
      <c r="E2377" s="38" t="str">
        <f>IF(NOT(ISBLANK(D2377)), LOOKUP(MONTH(D2377),{1,4,7,10},{"Q3","Q4","Q1","Q2"}), "")</f>
        <v/>
      </c>
      <c r="F2377" s="2"/>
      <c r="G2377" s="2"/>
      <c r="H2377" s="2"/>
      <c r="I2377" s="2"/>
    </row>
    <row r="2378" spans="1:9" ht="15.75" x14ac:dyDescent="0.25">
      <c r="A2378" s="105">
        <f t="shared" si="37"/>
        <v>2360</v>
      </c>
      <c r="B2378" s="2"/>
      <c r="C2378" s="35"/>
      <c r="D2378" s="36"/>
      <c r="E2378" s="38" t="str">
        <f>IF(NOT(ISBLANK(D2378)), LOOKUP(MONTH(D2378),{1,4,7,10},{"Q3","Q4","Q1","Q2"}), "")</f>
        <v/>
      </c>
      <c r="F2378" s="2"/>
      <c r="G2378" s="2"/>
      <c r="H2378" s="2"/>
      <c r="I2378" s="2"/>
    </row>
    <row r="2379" spans="1:9" ht="15.75" x14ac:dyDescent="0.25">
      <c r="A2379" s="105">
        <f t="shared" si="37"/>
        <v>2361</v>
      </c>
      <c r="B2379" s="2"/>
      <c r="C2379" s="35"/>
      <c r="D2379" s="36"/>
      <c r="E2379" s="38" t="str">
        <f>IF(NOT(ISBLANK(D2379)), LOOKUP(MONTH(D2379),{1,4,7,10},{"Q3","Q4","Q1","Q2"}), "")</f>
        <v/>
      </c>
      <c r="F2379" s="2"/>
      <c r="G2379" s="2"/>
      <c r="H2379" s="2"/>
      <c r="I2379" s="2"/>
    </row>
    <row r="2380" spans="1:9" ht="15.75" x14ac:dyDescent="0.25">
      <c r="A2380" s="105">
        <f t="shared" si="37"/>
        <v>2362</v>
      </c>
      <c r="B2380" s="2"/>
      <c r="C2380" s="35"/>
      <c r="D2380" s="36"/>
      <c r="E2380" s="38" t="str">
        <f>IF(NOT(ISBLANK(D2380)), LOOKUP(MONTH(D2380),{1,4,7,10},{"Q3","Q4","Q1","Q2"}), "")</f>
        <v/>
      </c>
      <c r="F2380" s="2"/>
      <c r="G2380" s="2"/>
      <c r="H2380" s="2"/>
      <c r="I2380" s="2"/>
    </row>
    <row r="2381" spans="1:9" ht="15.75" x14ac:dyDescent="0.25">
      <c r="A2381" s="105">
        <f t="shared" si="37"/>
        <v>2363</v>
      </c>
      <c r="B2381" s="2"/>
      <c r="C2381" s="35"/>
      <c r="D2381" s="36"/>
      <c r="E2381" s="38" t="str">
        <f>IF(NOT(ISBLANK(D2381)), LOOKUP(MONTH(D2381),{1,4,7,10},{"Q3","Q4","Q1","Q2"}), "")</f>
        <v/>
      </c>
      <c r="F2381" s="2"/>
      <c r="G2381" s="2"/>
      <c r="H2381" s="2"/>
      <c r="I2381" s="2"/>
    </row>
    <row r="2382" spans="1:9" ht="15.75" x14ac:dyDescent="0.25">
      <c r="A2382" s="105">
        <f t="shared" si="37"/>
        <v>2364</v>
      </c>
      <c r="B2382" s="2"/>
      <c r="C2382" s="35"/>
      <c r="D2382" s="36"/>
      <c r="E2382" s="38" t="str">
        <f>IF(NOT(ISBLANK(D2382)), LOOKUP(MONTH(D2382),{1,4,7,10},{"Q3","Q4","Q1","Q2"}), "")</f>
        <v/>
      </c>
      <c r="F2382" s="2"/>
      <c r="G2382" s="2"/>
      <c r="H2382" s="2"/>
      <c r="I2382" s="2"/>
    </row>
    <row r="2383" spans="1:9" ht="15.75" x14ac:dyDescent="0.25">
      <c r="A2383" s="105">
        <f t="shared" si="37"/>
        <v>2365</v>
      </c>
      <c r="B2383" s="2"/>
      <c r="C2383" s="35"/>
      <c r="D2383" s="36"/>
      <c r="E2383" s="38" t="str">
        <f>IF(NOT(ISBLANK(D2383)), LOOKUP(MONTH(D2383),{1,4,7,10},{"Q3","Q4","Q1","Q2"}), "")</f>
        <v/>
      </c>
      <c r="F2383" s="2"/>
      <c r="G2383" s="2"/>
      <c r="H2383" s="2"/>
      <c r="I2383" s="2"/>
    </row>
    <row r="2384" spans="1:9" ht="15.75" x14ac:dyDescent="0.25">
      <c r="A2384" s="105">
        <f t="shared" si="37"/>
        <v>2366</v>
      </c>
      <c r="B2384" s="2"/>
      <c r="C2384" s="35"/>
      <c r="D2384" s="36"/>
      <c r="E2384" s="38" t="str">
        <f>IF(NOT(ISBLANK(D2384)), LOOKUP(MONTH(D2384),{1,4,7,10},{"Q3","Q4","Q1","Q2"}), "")</f>
        <v/>
      </c>
      <c r="F2384" s="2"/>
      <c r="G2384" s="2"/>
      <c r="H2384" s="2"/>
      <c r="I2384" s="2"/>
    </row>
    <row r="2385" spans="1:9" ht="15.75" x14ac:dyDescent="0.25">
      <c r="A2385" s="105">
        <f t="shared" si="37"/>
        <v>2367</v>
      </c>
      <c r="B2385" s="2"/>
      <c r="C2385" s="35"/>
      <c r="D2385" s="36"/>
      <c r="E2385" s="38" t="str">
        <f>IF(NOT(ISBLANK(D2385)), LOOKUP(MONTH(D2385),{1,4,7,10},{"Q3","Q4","Q1","Q2"}), "")</f>
        <v/>
      </c>
      <c r="F2385" s="2"/>
      <c r="G2385" s="2"/>
      <c r="H2385" s="2"/>
      <c r="I2385" s="2"/>
    </row>
    <row r="2386" spans="1:9" ht="15.75" x14ac:dyDescent="0.25">
      <c r="A2386" s="105">
        <f t="shared" si="37"/>
        <v>2368</v>
      </c>
      <c r="B2386" s="2"/>
      <c r="C2386" s="35"/>
      <c r="D2386" s="36"/>
      <c r="E2386" s="38" t="str">
        <f>IF(NOT(ISBLANK(D2386)), LOOKUP(MONTH(D2386),{1,4,7,10},{"Q3","Q4","Q1","Q2"}), "")</f>
        <v/>
      </c>
      <c r="F2386" s="2"/>
      <c r="G2386" s="2"/>
      <c r="H2386" s="2"/>
      <c r="I2386" s="2"/>
    </row>
    <row r="2387" spans="1:9" ht="15.75" x14ac:dyDescent="0.25">
      <c r="A2387" s="105">
        <f t="shared" si="37"/>
        <v>2369</v>
      </c>
      <c r="B2387" s="2"/>
      <c r="C2387" s="35"/>
      <c r="D2387" s="36"/>
      <c r="E2387" s="38" t="str">
        <f>IF(NOT(ISBLANK(D2387)), LOOKUP(MONTH(D2387),{1,4,7,10},{"Q3","Q4","Q1","Q2"}), "")</f>
        <v/>
      </c>
      <c r="F2387" s="2"/>
      <c r="G2387" s="2"/>
      <c r="H2387" s="2"/>
      <c r="I2387" s="2"/>
    </row>
    <row r="2388" spans="1:9" ht="15.75" x14ac:dyDescent="0.25">
      <c r="A2388" s="105">
        <f t="shared" si="37"/>
        <v>2370</v>
      </c>
      <c r="B2388" s="2"/>
      <c r="C2388" s="35"/>
      <c r="D2388" s="36"/>
      <c r="E2388" s="38" t="str">
        <f>IF(NOT(ISBLANK(D2388)), LOOKUP(MONTH(D2388),{1,4,7,10},{"Q3","Q4","Q1","Q2"}), "")</f>
        <v/>
      </c>
      <c r="F2388" s="2"/>
      <c r="G2388" s="2"/>
      <c r="H2388" s="2"/>
      <c r="I2388" s="2"/>
    </row>
    <row r="2389" spans="1:9" ht="15.75" x14ac:dyDescent="0.25">
      <c r="A2389" s="105">
        <f t="shared" ref="A2389:A2452" si="38">A2388+$A$19</f>
        <v>2371</v>
      </c>
      <c r="B2389" s="2"/>
      <c r="C2389" s="35"/>
      <c r="D2389" s="36"/>
      <c r="E2389" s="38" t="str">
        <f>IF(NOT(ISBLANK(D2389)), LOOKUP(MONTH(D2389),{1,4,7,10},{"Q3","Q4","Q1","Q2"}), "")</f>
        <v/>
      </c>
      <c r="F2389" s="2"/>
      <c r="G2389" s="2"/>
      <c r="H2389" s="2"/>
      <c r="I2389" s="2"/>
    </row>
    <row r="2390" spans="1:9" ht="15.75" x14ac:dyDescent="0.25">
      <c r="A2390" s="105">
        <f t="shared" si="38"/>
        <v>2372</v>
      </c>
      <c r="B2390" s="2"/>
      <c r="C2390" s="35"/>
      <c r="D2390" s="36"/>
      <c r="E2390" s="38" t="str">
        <f>IF(NOT(ISBLANK(D2390)), LOOKUP(MONTH(D2390),{1,4,7,10},{"Q3","Q4","Q1","Q2"}), "")</f>
        <v/>
      </c>
      <c r="F2390" s="2"/>
      <c r="G2390" s="2"/>
      <c r="H2390" s="2"/>
      <c r="I2390" s="2"/>
    </row>
    <row r="2391" spans="1:9" ht="15.75" x14ac:dyDescent="0.25">
      <c r="A2391" s="105">
        <f t="shared" si="38"/>
        <v>2373</v>
      </c>
      <c r="B2391" s="2"/>
      <c r="C2391" s="35"/>
      <c r="D2391" s="36"/>
      <c r="E2391" s="38" t="str">
        <f>IF(NOT(ISBLANK(D2391)), LOOKUP(MONTH(D2391),{1,4,7,10},{"Q3","Q4","Q1","Q2"}), "")</f>
        <v/>
      </c>
      <c r="F2391" s="2"/>
      <c r="G2391" s="2"/>
      <c r="H2391" s="2"/>
      <c r="I2391" s="2"/>
    </row>
    <row r="2392" spans="1:9" ht="15.75" x14ac:dyDescent="0.25">
      <c r="A2392" s="105">
        <f t="shared" si="38"/>
        <v>2374</v>
      </c>
      <c r="B2392" s="2"/>
      <c r="C2392" s="35"/>
      <c r="D2392" s="36"/>
      <c r="E2392" s="38" t="str">
        <f>IF(NOT(ISBLANK(D2392)), LOOKUP(MONTH(D2392),{1,4,7,10},{"Q3","Q4","Q1","Q2"}), "")</f>
        <v/>
      </c>
      <c r="F2392" s="2"/>
      <c r="G2392" s="2"/>
      <c r="H2392" s="2"/>
      <c r="I2392" s="2"/>
    </row>
    <row r="2393" spans="1:9" ht="15.75" x14ac:dyDescent="0.25">
      <c r="A2393" s="105">
        <f t="shared" si="38"/>
        <v>2375</v>
      </c>
      <c r="B2393" s="2"/>
      <c r="C2393" s="35"/>
      <c r="D2393" s="36"/>
      <c r="E2393" s="38" t="str">
        <f>IF(NOT(ISBLANK(D2393)), LOOKUP(MONTH(D2393),{1,4,7,10},{"Q3","Q4","Q1","Q2"}), "")</f>
        <v/>
      </c>
      <c r="F2393" s="2"/>
      <c r="G2393" s="2"/>
      <c r="H2393" s="2"/>
      <c r="I2393" s="2"/>
    </row>
    <row r="2394" spans="1:9" ht="15.75" x14ac:dyDescent="0.25">
      <c r="A2394" s="105">
        <f t="shared" si="38"/>
        <v>2376</v>
      </c>
      <c r="B2394" s="2"/>
      <c r="C2394" s="35"/>
      <c r="D2394" s="36"/>
      <c r="E2394" s="38" t="str">
        <f>IF(NOT(ISBLANK(D2394)), LOOKUP(MONTH(D2394),{1,4,7,10},{"Q3","Q4","Q1","Q2"}), "")</f>
        <v/>
      </c>
      <c r="F2394" s="2"/>
      <c r="G2394" s="2"/>
      <c r="H2394" s="2"/>
      <c r="I2394" s="2"/>
    </row>
    <row r="2395" spans="1:9" ht="15.75" x14ac:dyDescent="0.25">
      <c r="A2395" s="105">
        <f t="shared" si="38"/>
        <v>2377</v>
      </c>
      <c r="B2395" s="2"/>
      <c r="C2395" s="35"/>
      <c r="D2395" s="36"/>
      <c r="E2395" s="38" t="str">
        <f>IF(NOT(ISBLANK(D2395)), LOOKUP(MONTH(D2395),{1,4,7,10},{"Q3","Q4","Q1","Q2"}), "")</f>
        <v/>
      </c>
      <c r="F2395" s="2"/>
      <c r="G2395" s="2"/>
      <c r="H2395" s="2"/>
      <c r="I2395" s="2"/>
    </row>
    <row r="2396" spans="1:9" ht="15.75" x14ac:dyDescent="0.25">
      <c r="A2396" s="105">
        <f t="shared" si="38"/>
        <v>2378</v>
      </c>
      <c r="B2396" s="2"/>
      <c r="C2396" s="35"/>
      <c r="D2396" s="36"/>
      <c r="E2396" s="38" t="str">
        <f>IF(NOT(ISBLANK(D2396)), LOOKUP(MONTH(D2396),{1,4,7,10},{"Q3","Q4","Q1","Q2"}), "")</f>
        <v/>
      </c>
      <c r="F2396" s="2"/>
      <c r="G2396" s="2"/>
      <c r="H2396" s="2"/>
      <c r="I2396" s="2"/>
    </row>
    <row r="2397" spans="1:9" ht="15.75" x14ac:dyDescent="0.25">
      <c r="A2397" s="105">
        <f t="shared" si="38"/>
        <v>2379</v>
      </c>
      <c r="B2397" s="2"/>
      <c r="C2397" s="35"/>
      <c r="D2397" s="36"/>
      <c r="E2397" s="38" t="str">
        <f>IF(NOT(ISBLANK(D2397)), LOOKUP(MONTH(D2397),{1,4,7,10},{"Q3","Q4","Q1","Q2"}), "")</f>
        <v/>
      </c>
      <c r="F2397" s="2"/>
      <c r="G2397" s="2"/>
      <c r="H2397" s="2"/>
      <c r="I2397" s="2"/>
    </row>
    <row r="2398" spans="1:9" ht="15.75" x14ac:dyDescent="0.25">
      <c r="A2398" s="105">
        <f t="shared" si="38"/>
        <v>2380</v>
      </c>
      <c r="B2398" s="2"/>
      <c r="C2398" s="35"/>
      <c r="D2398" s="36"/>
      <c r="E2398" s="38" t="str">
        <f>IF(NOT(ISBLANK(D2398)), LOOKUP(MONTH(D2398),{1,4,7,10},{"Q3","Q4","Q1","Q2"}), "")</f>
        <v/>
      </c>
      <c r="F2398" s="2"/>
      <c r="G2398" s="2"/>
      <c r="H2398" s="2"/>
      <c r="I2398" s="2"/>
    </row>
    <row r="2399" spans="1:9" ht="15.75" x14ac:dyDescent="0.25">
      <c r="A2399" s="105">
        <f t="shared" si="38"/>
        <v>2381</v>
      </c>
      <c r="B2399" s="2"/>
      <c r="C2399" s="35"/>
      <c r="D2399" s="36"/>
      <c r="E2399" s="38" t="str">
        <f>IF(NOT(ISBLANK(D2399)), LOOKUP(MONTH(D2399),{1,4,7,10},{"Q3","Q4","Q1","Q2"}), "")</f>
        <v/>
      </c>
      <c r="F2399" s="2"/>
      <c r="G2399" s="2"/>
      <c r="H2399" s="2"/>
      <c r="I2399" s="2"/>
    </row>
    <row r="2400" spans="1:9" ht="15.75" x14ac:dyDescent="0.25">
      <c r="A2400" s="105">
        <f t="shared" si="38"/>
        <v>2382</v>
      </c>
      <c r="B2400" s="2"/>
      <c r="C2400" s="35"/>
      <c r="D2400" s="36"/>
      <c r="E2400" s="38" t="str">
        <f>IF(NOT(ISBLANK(D2400)), LOOKUP(MONTH(D2400),{1,4,7,10},{"Q3","Q4","Q1","Q2"}), "")</f>
        <v/>
      </c>
      <c r="F2400" s="2"/>
      <c r="G2400" s="2"/>
      <c r="H2400" s="2"/>
      <c r="I2400" s="2"/>
    </row>
    <row r="2401" spans="1:9" ht="15.75" x14ac:dyDescent="0.25">
      <c r="A2401" s="105">
        <f t="shared" si="38"/>
        <v>2383</v>
      </c>
      <c r="B2401" s="2"/>
      <c r="C2401" s="35"/>
      <c r="D2401" s="36"/>
      <c r="E2401" s="38" t="str">
        <f>IF(NOT(ISBLANK(D2401)), LOOKUP(MONTH(D2401),{1,4,7,10},{"Q3","Q4","Q1","Q2"}), "")</f>
        <v/>
      </c>
      <c r="F2401" s="2"/>
      <c r="G2401" s="2"/>
      <c r="H2401" s="2"/>
      <c r="I2401" s="2"/>
    </row>
    <row r="2402" spans="1:9" ht="15.75" x14ac:dyDescent="0.25">
      <c r="A2402" s="105">
        <f t="shared" si="38"/>
        <v>2384</v>
      </c>
      <c r="B2402" s="2"/>
      <c r="C2402" s="35"/>
      <c r="D2402" s="36"/>
      <c r="E2402" s="38" t="str">
        <f>IF(NOT(ISBLANK(D2402)), LOOKUP(MONTH(D2402),{1,4,7,10},{"Q3","Q4","Q1","Q2"}), "")</f>
        <v/>
      </c>
      <c r="F2402" s="2"/>
      <c r="G2402" s="2"/>
      <c r="H2402" s="2"/>
      <c r="I2402" s="2"/>
    </row>
    <row r="2403" spans="1:9" ht="15.75" x14ac:dyDescent="0.25">
      <c r="A2403" s="105">
        <f t="shared" si="38"/>
        <v>2385</v>
      </c>
      <c r="B2403" s="2"/>
      <c r="C2403" s="35"/>
      <c r="D2403" s="36"/>
      <c r="E2403" s="38" t="str">
        <f>IF(NOT(ISBLANK(D2403)), LOOKUP(MONTH(D2403),{1,4,7,10},{"Q3","Q4","Q1","Q2"}), "")</f>
        <v/>
      </c>
      <c r="F2403" s="2"/>
      <c r="G2403" s="2"/>
      <c r="H2403" s="2"/>
      <c r="I2403" s="2"/>
    </row>
    <row r="2404" spans="1:9" ht="15.75" x14ac:dyDescent="0.25">
      <c r="A2404" s="105">
        <f t="shared" si="38"/>
        <v>2386</v>
      </c>
      <c r="B2404" s="2"/>
      <c r="C2404" s="35"/>
      <c r="D2404" s="36"/>
      <c r="E2404" s="38" t="str">
        <f>IF(NOT(ISBLANK(D2404)), LOOKUP(MONTH(D2404),{1,4,7,10},{"Q3","Q4","Q1","Q2"}), "")</f>
        <v/>
      </c>
      <c r="F2404" s="2"/>
      <c r="G2404" s="2"/>
      <c r="H2404" s="2"/>
      <c r="I2404" s="2"/>
    </row>
    <row r="2405" spans="1:9" ht="15.75" x14ac:dyDescent="0.25">
      <c r="A2405" s="105">
        <f t="shared" si="38"/>
        <v>2387</v>
      </c>
      <c r="B2405" s="2"/>
      <c r="C2405" s="35"/>
      <c r="D2405" s="36"/>
      <c r="E2405" s="38" t="str">
        <f>IF(NOT(ISBLANK(D2405)), LOOKUP(MONTH(D2405),{1,4,7,10},{"Q3","Q4","Q1","Q2"}), "")</f>
        <v/>
      </c>
      <c r="F2405" s="2"/>
      <c r="G2405" s="2"/>
      <c r="H2405" s="2"/>
      <c r="I2405" s="2"/>
    </row>
    <row r="2406" spans="1:9" ht="15.75" x14ac:dyDescent="0.25">
      <c r="A2406" s="105">
        <f t="shared" si="38"/>
        <v>2388</v>
      </c>
      <c r="B2406" s="2"/>
      <c r="C2406" s="35"/>
      <c r="D2406" s="36"/>
      <c r="E2406" s="38" t="str">
        <f>IF(NOT(ISBLANK(D2406)), LOOKUP(MONTH(D2406),{1,4,7,10},{"Q3","Q4","Q1","Q2"}), "")</f>
        <v/>
      </c>
      <c r="F2406" s="2"/>
      <c r="G2406" s="2"/>
      <c r="H2406" s="2"/>
      <c r="I2406" s="2"/>
    </row>
    <row r="2407" spans="1:9" ht="15.75" x14ac:dyDescent="0.25">
      <c r="A2407" s="105">
        <f t="shared" si="38"/>
        <v>2389</v>
      </c>
      <c r="B2407" s="2"/>
      <c r="C2407" s="35"/>
      <c r="D2407" s="36"/>
      <c r="E2407" s="38" t="str">
        <f>IF(NOT(ISBLANK(D2407)), LOOKUP(MONTH(D2407),{1,4,7,10},{"Q3","Q4","Q1","Q2"}), "")</f>
        <v/>
      </c>
      <c r="F2407" s="2"/>
      <c r="G2407" s="2"/>
      <c r="H2407" s="2"/>
      <c r="I2407" s="2"/>
    </row>
    <row r="2408" spans="1:9" ht="15.75" x14ac:dyDescent="0.25">
      <c r="A2408" s="105">
        <f t="shared" si="38"/>
        <v>2390</v>
      </c>
      <c r="B2408" s="2"/>
      <c r="C2408" s="35"/>
      <c r="D2408" s="36"/>
      <c r="E2408" s="38" t="str">
        <f>IF(NOT(ISBLANK(D2408)), LOOKUP(MONTH(D2408),{1,4,7,10},{"Q3","Q4","Q1","Q2"}), "")</f>
        <v/>
      </c>
      <c r="F2408" s="2"/>
      <c r="G2408" s="2"/>
      <c r="H2408" s="2"/>
      <c r="I2408" s="2"/>
    </row>
    <row r="2409" spans="1:9" ht="15.75" x14ac:dyDescent="0.25">
      <c r="A2409" s="105">
        <f t="shared" si="38"/>
        <v>2391</v>
      </c>
      <c r="B2409" s="2"/>
      <c r="C2409" s="35"/>
      <c r="D2409" s="36"/>
      <c r="E2409" s="38" t="str">
        <f>IF(NOT(ISBLANK(D2409)), LOOKUP(MONTH(D2409),{1,4,7,10},{"Q3","Q4","Q1","Q2"}), "")</f>
        <v/>
      </c>
      <c r="F2409" s="2"/>
      <c r="G2409" s="2"/>
      <c r="H2409" s="2"/>
      <c r="I2409" s="2"/>
    </row>
    <row r="2410" spans="1:9" ht="15.75" x14ac:dyDescent="0.25">
      <c r="A2410" s="105">
        <f t="shared" si="38"/>
        <v>2392</v>
      </c>
      <c r="B2410" s="2"/>
      <c r="C2410" s="35"/>
      <c r="D2410" s="36"/>
      <c r="E2410" s="38" t="str">
        <f>IF(NOT(ISBLANK(D2410)), LOOKUP(MONTH(D2410),{1,4,7,10},{"Q3","Q4","Q1","Q2"}), "")</f>
        <v/>
      </c>
      <c r="F2410" s="2"/>
      <c r="G2410" s="2"/>
      <c r="H2410" s="2"/>
      <c r="I2410" s="2"/>
    </row>
    <row r="2411" spans="1:9" ht="15.75" x14ac:dyDescent="0.25">
      <c r="A2411" s="105">
        <f t="shared" si="38"/>
        <v>2393</v>
      </c>
      <c r="B2411" s="2"/>
      <c r="C2411" s="35"/>
      <c r="D2411" s="36"/>
      <c r="E2411" s="38" t="str">
        <f>IF(NOT(ISBLANK(D2411)), LOOKUP(MONTH(D2411),{1,4,7,10},{"Q3","Q4","Q1","Q2"}), "")</f>
        <v/>
      </c>
      <c r="F2411" s="2"/>
      <c r="G2411" s="2"/>
      <c r="H2411" s="2"/>
      <c r="I2411" s="2"/>
    </row>
    <row r="2412" spans="1:9" ht="15.75" x14ac:dyDescent="0.25">
      <c r="A2412" s="105">
        <f t="shared" si="38"/>
        <v>2394</v>
      </c>
      <c r="B2412" s="2"/>
      <c r="C2412" s="35"/>
      <c r="D2412" s="36"/>
      <c r="E2412" s="38" t="str">
        <f>IF(NOT(ISBLANK(D2412)), LOOKUP(MONTH(D2412),{1,4,7,10},{"Q3","Q4","Q1","Q2"}), "")</f>
        <v/>
      </c>
      <c r="F2412" s="2"/>
      <c r="G2412" s="2"/>
      <c r="H2412" s="2"/>
      <c r="I2412" s="2"/>
    </row>
    <row r="2413" spans="1:9" ht="15.75" x14ac:dyDescent="0.25">
      <c r="A2413" s="105">
        <f t="shared" si="38"/>
        <v>2395</v>
      </c>
      <c r="B2413" s="2"/>
      <c r="C2413" s="35"/>
      <c r="D2413" s="36"/>
      <c r="E2413" s="38" t="str">
        <f>IF(NOT(ISBLANK(D2413)), LOOKUP(MONTH(D2413),{1,4,7,10},{"Q3","Q4","Q1","Q2"}), "")</f>
        <v/>
      </c>
      <c r="F2413" s="2"/>
      <c r="G2413" s="2"/>
      <c r="H2413" s="2"/>
      <c r="I2413" s="2"/>
    </row>
    <row r="2414" spans="1:9" ht="15.75" x14ac:dyDescent="0.25">
      <c r="A2414" s="105">
        <f t="shared" si="38"/>
        <v>2396</v>
      </c>
      <c r="B2414" s="2"/>
      <c r="C2414" s="35"/>
      <c r="D2414" s="36"/>
      <c r="E2414" s="38" t="str">
        <f>IF(NOT(ISBLANK(D2414)), LOOKUP(MONTH(D2414),{1,4,7,10},{"Q3","Q4","Q1","Q2"}), "")</f>
        <v/>
      </c>
      <c r="F2414" s="2"/>
      <c r="G2414" s="2"/>
      <c r="H2414" s="2"/>
      <c r="I2414" s="2"/>
    </row>
    <row r="2415" spans="1:9" ht="15.75" x14ac:dyDescent="0.25">
      <c r="A2415" s="105">
        <f t="shared" si="38"/>
        <v>2397</v>
      </c>
      <c r="B2415" s="2"/>
      <c r="C2415" s="35"/>
      <c r="D2415" s="36"/>
      <c r="E2415" s="38" t="str">
        <f>IF(NOT(ISBLANK(D2415)), LOOKUP(MONTH(D2415),{1,4,7,10},{"Q3","Q4","Q1","Q2"}), "")</f>
        <v/>
      </c>
      <c r="F2415" s="2"/>
      <c r="G2415" s="2"/>
      <c r="H2415" s="2"/>
      <c r="I2415" s="2"/>
    </row>
    <row r="2416" spans="1:9" ht="15.75" x14ac:dyDescent="0.25">
      <c r="A2416" s="105">
        <f t="shared" si="38"/>
        <v>2398</v>
      </c>
      <c r="B2416" s="2"/>
      <c r="C2416" s="35"/>
      <c r="D2416" s="36"/>
      <c r="E2416" s="38" t="str">
        <f>IF(NOT(ISBLANK(D2416)), LOOKUP(MONTH(D2416),{1,4,7,10},{"Q3","Q4","Q1","Q2"}), "")</f>
        <v/>
      </c>
      <c r="F2416" s="2"/>
      <c r="G2416" s="2"/>
      <c r="H2416" s="2"/>
      <c r="I2416" s="2"/>
    </row>
    <row r="2417" spans="1:9" ht="15.75" x14ac:dyDescent="0.25">
      <c r="A2417" s="105">
        <f t="shared" si="38"/>
        <v>2399</v>
      </c>
      <c r="B2417" s="2"/>
      <c r="C2417" s="35"/>
      <c r="D2417" s="36"/>
      <c r="E2417" s="38" t="str">
        <f>IF(NOT(ISBLANK(D2417)), LOOKUP(MONTH(D2417),{1,4,7,10},{"Q3","Q4","Q1","Q2"}), "")</f>
        <v/>
      </c>
      <c r="F2417" s="2"/>
      <c r="G2417" s="2"/>
      <c r="H2417" s="2"/>
      <c r="I2417" s="2"/>
    </row>
    <row r="2418" spans="1:9" ht="15.75" x14ac:dyDescent="0.25">
      <c r="A2418" s="105">
        <f t="shared" si="38"/>
        <v>2400</v>
      </c>
      <c r="B2418" s="2"/>
      <c r="C2418" s="35"/>
      <c r="D2418" s="36"/>
      <c r="E2418" s="38" t="str">
        <f>IF(NOT(ISBLANK(D2418)), LOOKUP(MONTH(D2418),{1,4,7,10},{"Q3","Q4","Q1","Q2"}), "")</f>
        <v/>
      </c>
      <c r="F2418" s="2"/>
      <c r="G2418" s="2"/>
      <c r="H2418" s="2"/>
      <c r="I2418" s="2"/>
    </row>
    <row r="2419" spans="1:9" ht="15.75" x14ac:dyDescent="0.25">
      <c r="A2419" s="105">
        <f t="shared" si="38"/>
        <v>2401</v>
      </c>
      <c r="B2419" s="2"/>
      <c r="C2419" s="35"/>
      <c r="D2419" s="36"/>
      <c r="E2419" s="38" t="str">
        <f>IF(NOT(ISBLANK(D2419)), LOOKUP(MONTH(D2419),{1,4,7,10},{"Q3","Q4","Q1","Q2"}), "")</f>
        <v/>
      </c>
      <c r="F2419" s="2"/>
      <c r="G2419" s="2"/>
      <c r="H2419" s="2"/>
      <c r="I2419" s="2"/>
    </row>
    <row r="2420" spans="1:9" ht="15.75" x14ac:dyDescent="0.25">
      <c r="A2420" s="105">
        <f t="shared" si="38"/>
        <v>2402</v>
      </c>
      <c r="B2420" s="2"/>
      <c r="C2420" s="35"/>
      <c r="D2420" s="36"/>
      <c r="E2420" s="38" t="str">
        <f>IF(NOT(ISBLANK(D2420)), LOOKUP(MONTH(D2420),{1,4,7,10},{"Q3","Q4","Q1","Q2"}), "")</f>
        <v/>
      </c>
      <c r="F2420" s="2"/>
      <c r="G2420" s="2"/>
      <c r="H2420" s="2"/>
      <c r="I2420" s="2"/>
    </row>
    <row r="2421" spans="1:9" ht="15.75" x14ac:dyDescent="0.25">
      <c r="A2421" s="105">
        <f t="shared" si="38"/>
        <v>2403</v>
      </c>
      <c r="B2421" s="2"/>
      <c r="C2421" s="35"/>
      <c r="D2421" s="36"/>
      <c r="E2421" s="38" t="str">
        <f>IF(NOT(ISBLANK(D2421)), LOOKUP(MONTH(D2421),{1,4,7,10},{"Q3","Q4","Q1","Q2"}), "")</f>
        <v/>
      </c>
      <c r="F2421" s="2"/>
      <c r="G2421" s="2"/>
      <c r="H2421" s="2"/>
      <c r="I2421" s="2"/>
    </row>
    <row r="2422" spans="1:9" ht="15.75" x14ac:dyDescent="0.25">
      <c r="A2422" s="105">
        <f t="shared" si="38"/>
        <v>2404</v>
      </c>
      <c r="B2422" s="2"/>
      <c r="C2422" s="35"/>
      <c r="D2422" s="36"/>
      <c r="E2422" s="38" t="str">
        <f>IF(NOT(ISBLANK(D2422)), LOOKUP(MONTH(D2422),{1,4,7,10},{"Q3","Q4","Q1","Q2"}), "")</f>
        <v/>
      </c>
      <c r="F2422" s="2"/>
      <c r="G2422" s="2"/>
      <c r="H2422" s="2"/>
      <c r="I2422" s="2"/>
    </row>
    <row r="2423" spans="1:9" ht="15.75" x14ac:dyDescent="0.25">
      <c r="A2423" s="105">
        <f t="shared" si="38"/>
        <v>2405</v>
      </c>
      <c r="B2423" s="2"/>
      <c r="C2423" s="35"/>
      <c r="D2423" s="36"/>
      <c r="E2423" s="38" t="str">
        <f>IF(NOT(ISBLANK(D2423)), LOOKUP(MONTH(D2423),{1,4,7,10},{"Q3","Q4","Q1","Q2"}), "")</f>
        <v/>
      </c>
      <c r="F2423" s="2"/>
      <c r="G2423" s="2"/>
      <c r="H2423" s="2"/>
      <c r="I2423" s="2"/>
    </row>
    <row r="2424" spans="1:9" ht="15.75" x14ac:dyDescent="0.25">
      <c r="A2424" s="105">
        <f t="shared" si="38"/>
        <v>2406</v>
      </c>
      <c r="B2424" s="2"/>
      <c r="C2424" s="35"/>
      <c r="D2424" s="36"/>
      <c r="E2424" s="38" t="str">
        <f>IF(NOT(ISBLANK(D2424)), LOOKUP(MONTH(D2424),{1,4,7,10},{"Q3","Q4","Q1","Q2"}), "")</f>
        <v/>
      </c>
      <c r="F2424" s="2"/>
      <c r="G2424" s="2"/>
      <c r="H2424" s="2"/>
      <c r="I2424" s="2"/>
    </row>
    <row r="2425" spans="1:9" ht="15.75" x14ac:dyDescent="0.25">
      <c r="A2425" s="105">
        <f t="shared" si="38"/>
        <v>2407</v>
      </c>
      <c r="B2425" s="2"/>
      <c r="C2425" s="35"/>
      <c r="D2425" s="36"/>
      <c r="E2425" s="38" t="str">
        <f>IF(NOT(ISBLANK(D2425)), LOOKUP(MONTH(D2425),{1,4,7,10},{"Q3","Q4","Q1","Q2"}), "")</f>
        <v/>
      </c>
      <c r="F2425" s="2"/>
      <c r="G2425" s="2"/>
      <c r="H2425" s="2"/>
      <c r="I2425" s="2"/>
    </row>
    <row r="2426" spans="1:9" ht="15.75" x14ac:dyDescent="0.25">
      <c r="A2426" s="105">
        <f t="shared" si="38"/>
        <v>2408</v>
      </c>
      <c r="B2426" s="2"/>
      <c r="C2426" s="35"/>
      <c r="D2426" s="36"/>
      <c r="E2426" s="38" t="str">
        <f>IF(NOT(ISBLANK(D2426)), LOOKUP(MONTH(D2426),{1,4,7,10},{"Q3","Q4","Q1","Q2"}), "")</f>
        <v/>
      </c>
      <c r="F2426" s="2"/>
      <c r="G2426" s="2"/>
      <c r="H2426" s="2"/>
      <c r="I2426" s="2"/>
    </row>
    <row r="2427" spans="1:9" ht="15.75" x14ac:dyDescent="0.25">
      <c r="A2427" s="105">
        <f t="shared" si="38"/>
        <v>2409</v>
      </c>
      <c r="B2427" s="2"/>
      <c r="C2427" s="35"/>
      <c r="D2427" s="36"/>
      <c r="E2427" s="38" t="str">
        <f>IF(NOT(ISBLANK(D2427)), LOOKUP(MONTH(D2427),{1,4,7,10},{"Q3","Q4","Q1","Q2"}), "")</f>
        <v/>
      </c>
      <c r="F2427" s="2"/>
      <c r="G2427" s="2"/>
      <c r="H2427" s="2"/>
      <c r="I2427" s="2"/>
    </row>
    <row r="2428" spans="1:9" ht="15.75" x14ac:dyDescent="0.25">
      <c r="A2428" s="105">
        <f t="shared" si="38"/>
        <v>2410</v>
      </c>
      <c r="B2428" s="2"/>
      <c r="C2428" s="35"/>
      <c r="D2428" s="36"/>
      <c r="E2428" s="38" t="str">
        <f>IF(NOT(ISBLANK(D2428)), LOOKUP(MONTH(D2428),{1,4,7,10},{"Q3","Q4","Q1","Q2"}), "")</f>
        <v/>
      </c>
      <c r="F2428" s="2"/>
      <c r="G2428" s="2"/>
      <c r="H2428" s="2"/>
      <c r="I2428" s="2"/>
    </row>
    <row r="2429" spans="1:9" ht="15.75" x14ac:dyDescent="0.25">
      <c r="A2429" s="105">
        <f t="shared" si="38"/>
        <v>2411</v>
      </c>
      <c r="B2429" s="2"/>
      <c r="C2429" s="35"/>
      <c r="D2429" s="36"/>
      <c r="E2429" s="38" t="str">
        <f>IF(NOT(ISBLANK(D2429)), LOOKUP(MONTH(D2429),{1,4,7,10},{"Q3","Q4","Q1","Q2"}), "")</f>
        <v/>
      </c>
      <c r="F2429" s="2"/>
      <c r="G2429" s="2"/>
      <c r="H2429" s="2"/>
      <c r="I2429" s="2"/>
    </row>
    <row r="2430" spans="1:9" ht="15.75" x14ac:dyDescent="0.25">
      <c r="A2430" s="105">
        <f t="shared" si="38"/>
        <v>2412</v>
      </c>
      <c r="B2430" s="2"/>
      <c r="C2430" s="35"/>
      <c r="D2430" s="36"/>
      <c r="E2430" s="38" t="str">
        <f>IF(NOT(ISBLANK(D2430)), LOOKUP(MONTH(D2430),{1,4,7,10},{"Q3","Q4","Q1","Q2"}), "")</f>
        <v/>
      </c>
      <c r="F2430" s="2"/>
      <c r="G2430" s="2"/>
      <c r="H2430" s="2"/>
      <c r="I2430" s="2"/>
    </row>
    <row r="2431" spans="1:9" ht="15.75" x14ac:dyDescent="0.25">
      <c r="A2431" s="105">
        <f t="shared" si="38"/>
        <v>2413</v>
      </c>
      <c r="B2431" s="2"/>
      <c r="C2431" s="35"/>
      <c r="D2431" s="36"/>
      <c r="E2431" s="38" t="str">
        <f>IF(NOT(ISBLANK(D2431)), LOOKUP(MONTH(D2431),{1,4,7,10},{"Q3","Q4","Q1","Q2"}), "")</f>
        <v/>
      </c>
      <c r="F2431" s="2"/>
      <c r="G2431" s="2"/>
      <c r="H2431" s="2"/>
      <c r="I2431" s="2"/>
    </row>
    <row r="2432" spans="1:9" ht="15.75" x14ac:dyDescent="0.25">
      <c r="A2432" s="105">
        <f t="shared" si="38"/>
        <v>2414</v>
      </c>
      <c r="B2432" s="2"/>
      <c r="C2432" s="35"/>
      <c r="D2432" s="36"/>
      <c r="E2432" s="38" t="str">
        <f>IF(NOT(ISBLANK(D2432)), LOOKUP(MONTH(D2432),{1,4,7,10},{"Q3","Q4","Q1","Q2"}), "")</f>
        <v/>
      </c>
      <c r="F2432" s="2"/>
      <c r="G2432" s="2"/>
      <c r="H2432" s="2"/>
      <c r="I2432" s="2"/>
    </row>
    <row r="2433" spans="1:9" ht="15.75" x14ac:dyDescent="0.25">
      <c r="A2433" s="105">
        <f t="shared" si="38"/>
        <v>2415</v>
      </c>
      <c r="B2433" s="2"/>
      <c r="C2433" s="35"/>
      <c r="D2433" s="36"/>
      <c r="E2433" s="38" t="str">
        <f>IF(NOT(ISBLANK(D2433)), LOOKUP(MONTH(D2433),{1,4,7,10},{"Q3","Q4","Q1","Q2"}), "")</f>
        <v/>
      </c>
      <c r="F2433" s="2"/>
      <c r="G2433" s="2"/>
      <c r="H2433" s="2"/>
      <c r="I2433" s="2"/>
    </row>
    <row r="2434" spans="1:9" ht="15.75" x14ac:dyDescent="0.25">
      <c r="A2434" s="105">
        <f t="shared" si="38"/>
        <v>2416</v>
      </c>
      <c r="B2434" s="2"/>
      <c r="C2434" s="35"/>
      <c r="D2434" s="36"/>
      <c r="E2434" s="38" t="str">
        <f>IF(NOT(ISBLANK(D2434)), LOOKUP(MONTH(D2434),{1,4,7,10},{"Q3","Q4","Q1","Q2"}), "")</f>
        <v/>
      </c>
      <c r="F2434" s="2"/>
      <c r="G2434" s="2"/>
      <c r="H2434" s="2"/>
      <c r="I2434" s="2"/>
    </row>
    <row r="2435" spans="1:9" ht="15.75" x14ac:dyDescent="0.25">
      <c r="A2435" s="105">
        <f t="shared" si="38"/>
        <v>2417</v>
      </c>
      <c r="B2435" s="2"/>
      <c r="C2435" s="35"/>
      <c r="D2435" s="36"/>
      <c r="E2435" s="38" t="str">
        <f>IF(NOT(ISBLANK(D2435)), LOOKUP(MONTH(D2435),{1,4,7,10},{"Q3","Q4","Q1","Q2"}), "")</f>
        <v/>
      </c>
      <c r="F2435" s="2"/>
      <c r="G2435" s="2"/>
      <c r="H2435" s="2"/>
      <c r="I2435" s="2"/>
    </row>
    <row r="2436" spans="1:9" ht="15.75" x14ac:dyDescent="0.25">
      <c r="A2436" s="105">
        <f t="shared" si="38"/>
        <v>2418</v>
      </c>
      <c r="B2436" s="2"/>
      <c r="C2436" s="35"/>
      <c r="D2436" s="36"/>
      <c r="E2436" s="38" t="str">
        <f>IF(NOT(ISBLANK(D2436)), LOOKUP(MONTH(D2436),{1,4,7,10},{"Q3","Q4","Q1","Q2"}), "")</f>
        <v/>
      </c>
      <c r="F2436" s="2"/>
      <c r="G2436" s="2"/>
      <c r="H2436" s="2"/>
      <c r="I2436" s="2"/>
    </row>
    <row r="2437" spans="1:9" ht="15.75" x14ac:dyDescent="0.25">
      <c r="A2437" s="105">
        <f t="shared" si="38"/>
        <v>2419</v>
      </c>
      <c r="B2437" s="2"/>
      <c r="C2437" s="35"/>
      <c r="D2437" s="36"/>
      <c r="E2437" s="38" t="str">
        <f>IF(NOT(ISBLANK(D2437)), LOOKUP(MONTH(D2437),{1,4,7,10},{"Q3","Q4","Q1","Q2"}), "")</f>
        <v/>
      </c>
      <c r="F2437" s="2"/>
      <c r="G2437" s="2"/>
      <c r="H2437" s="2"/>
      <c r="I2437" s="2"/>
    </row>
    <row r="2438" spans="1:9" ht="15.75" x14ac:dyDescent="0.25">
      <c r="A2438" s="105">
        <f t="shared" si="38"/>
        <v>2420</v>
      </c>
      <c r="B2438" s="2"/>
      <c r="C2438" s="35"/>
      <c r="D2438" s="36"/>
      <c r="E2438" s="38" t="str">
        <f>IF(NOT(ISBLANK(D2438)), LOOKUP(MONTH(D2438),{1,4,7,10},{"Q3","Q4","Q1","Q2"}), "")</f>
        <v/>
      </c>
      <c r="F2438" s="2"/>
      <c r="G2438" s="2"/>
      <c r="H2438" s="2"/>
      <c r="I2438" s="2"/>
    </row>
    <row r="2439" spans="1:9" ht="15.75" x14ac:dyDescent="0.25">
      <c r="A2439" s="105">
        <f t="shared" si="38"/>
        <v>2421</v>
      </c>
      <c r="B2439" s="2"/>
      <c r="C2439" s="35"/>
      <c r="D2439" s="36"/>
      <c r="E2439" s="38" t="str">
        <f>IF(NOT(ISBLANK(D2439)), LOOKUP(MONTH(D2439),{1,4,7,10},{"Q3","Q4","Q1","Q2"}), "")</f>
        <v/>
      </c>
      <c r="F2439" s="2"/>
      <c r="G2439" s="2"/>
      <c r="H2439" s="2"/>
      <c r="I2439" s="2"/>
    </row>
    <row r="2440" spans="1:9" ht="15.75" x14ac:dyDescent="0.25">
      <c r="A2440" s="105">
        <f t="shared" si="38"/>
        <v>2422</v>
      </c>
      <c r="B2440" s="2"/>
      <c r="C2440" s="35"/>
      <c r="D2440" s="36"/>
      <c r="E2440" s="38" t="str">
        <f>IF(NOT(ISBLANK(D2440)), LOOKUP(MONTH(D2440),{1,4,7,10},{"Q3","Q4","Q1","Q2"}), "")</f>
        <v/>
      </c>
      <c r="F2440" s="2"/>
      <c r="G2440" s="2"/>
      <c r="H2440" s="2"/>
      <c r="I2440" s="2"/>
    </row>
    <row r="2441" spans="1:9" ht="15.75" x14ac:dyDescent="0.25">
      <c r="A2441" s="105">
        <f t="shared" si="38"/>
        <v>2423</v>
      </c>
      <c r="B2441" s="2"/>
      <c r="C2441" s="35"/>
      <c r="D2441" s="36"/>
      <c r="E2441" s="38" t="str">
        <f>IF(NOT(ISBLANK(D2441)), LOOKUP(MONTH(D2441),{1,4,7,10},{"Q3","Q4","Q1","Q2"}), "")</f>
        <v/>
      </c>
      <c r="F2441" s="2"/>
      <c r="G2441" s="2"/>
      <c r="H2441" s="2"/>
      <c r="I2441" s="2"/>
    </row>
    <row r="2442" spans="1:9" ht="15.75" x14ac:dyDescent="0.25">
      <c r="A2442" s="105">
        <f t="shared" si="38"/>
        <v>2424</v>
      </c>
      <c r="B2442" s="2"/>
      <c r="C2442" s="35"/>
      <c r="D2442" s="36"/>
      <c r="E2442" s="38" t="str">
        <f>IF(NOT(ISBLANK(D2442)), LOOKUP(MONTH(D2442),{1,4,7,10},{"Q3","Q4","Q1","Q2"}), "")</f>
        <v/>
      </c>
      <c r="F2442" s="2"/>
      <c r="G2442" s="2"/>
      <c r="H2442" s="2"/>
      <c r="I2442" s="2"/>
    </row>
    <row r="2443" spans="1:9" ht="15.75" x14ac:dyDescent="0.25">
      <c r="A2443" s="105">
        <f t="shared" si="38"/>
        <v>2425</v>
      </c>
      <c r="B2443" s="2"/>
      <c r="C2443" s="35"/>
      <c r="D2443" s="36"/>
      <c r="E2443" s="38" t="str">
        <f>IF(NOT(ISBLANK(D2443)), LOOKUP(MONTH(D2443),{1,4,7,10},{"Q3","Q4","Q1","Q2"}), "")</f>
        <v/>
      </c>
      <c r="F2443" s="2"/>
      <c r="G2443" s="2"/>
      <c r="H2443" s="2"/>
      <c r="I2443" s="2"/>
    </row>
    <row r="2444" spans="1:9" ht="15.75" x14ac:dyDescent="0.25">
      <c r="A2444" s="105">
        <f t="shared" si="38"/>
        <v>2426</v>
      </c>
      <c r="B2444" s="2"/>
      <c r="C2444" s="35"/>
      <c r="D2444" s="36"/>
      <c r="E2444" s="38" t="str">
        <f>IF(NOT(ISBLANK(D2444)), LOOKUP(MONTH(D2444),{1,4,7,10},{"Q3","Q4","Q1","Q2"}), "")</f>
        <v/>
      </c>
      <c r="F2444" s="2"/>
      <c r="G2444" s="2"/>
      <c r="H2444" s="2"/>
      <c r="I2444" s="2"/>
    </row>
    <row r="2445" spans="1:9" ht="15.75" x14ac:dyDescent="0.25">
      <c r="A2445" s="105">
        <f t="shared" si="38"/>
        <v>2427</v>
      </c>
      <c r="B2445" s="2"/>
      <c r="C2445" s="35"/>
      <c r="D2445" s="36"/>
      <c r="E2445" s="38" t="str">
        <f>IF(NOT(ISBLANK(D2445)), LOOKUP(MONTH(D2445),{1,4,7,10},{"Q3","Q4","Q1","Q2"}), "")</f>
        <v/>
      </c>
      <c r="F2445" s="2"/>
      <c r="G2445" s="2"/>
      <c r="H2445" s="2"/>
      <c r="I2445" s="2"/>
    </row>
    <row r="2446" spans="1:9" ht="15.75" x14ac:dyDescent="0.25">
      <c r="A2446" s="105">
        <f t="shared" si="38"/>
        <v>2428</v>
      </c>
      <c r="B2446" s="2"/>
      <c r="C2446" s="35"/>
      <c r="D2446" s="36"/>
      <c r="E2446" s="38" t="str">
        <f>IF(NOT(ISBLANK(D2446)), LOOKUP(MONTH(D2446),{1,4,7,10},{"Q3","Q4","Q1","Q2"}), "")</f>
        <v/>
      </c>
      <c r="F2446" s="2"/>
      <c r="G2446" s="2"/>
      <c r="H2446" s="2"/>
      <c r="I2446" s="2"/>
    </row>
    <row r="2447" spans="1:9" ht="15.75" x14ac:dyDescent="0.25">
      <c r="A2447" s="105">
        <f t="shared" si="38"/>
        <v>2429</v>
      </c>
      <c r="B2447" s="2"/>
      <c r="C2447" s="35"/>
      <c r="D2447" s="36"/>
      <c r="E2447" s="38" t="str">
        <f>IF(NOT(ISBLANK(D2447)), LOOKUP(MONTH(D2447),{1,4,7,10},{"Q3","Q4","Q1","Q2"}), "")</f>
        <v/>
      </c>
      <c r="F2447" s="2"/>
      <c r="G2447" s="2"/>
      <c r="H2447" s="2"/>
      <c r="I2447" s="2"/>
    </row>
    <row r="2448" spans="1:9" ht="15.75" x14ac:dyDescent="0.25">
      <c r="A2448" s="105">
        <f t="shared" si="38"/>
        <v>2430</v>
      </c>
      <c r="B2448" s="2"/>
      <c r="C2448" s="35"/>
      <c r="D2448" s="36"/>
      <c r="E2448" s="38" t="str">
        <f>IF(NOT(ISBLANK(D2448)), LOOKUP(MONTH(D2448),{1,4,7,10},{"Q3","Q4","Q1","Q2"}), "")</f>
        <v/>
      </c>
      <c r="F2448" s="2"/>
      <c r="G2448" s="2"/>
      <c r="H2448" s="2"/>
      <c r="I2448" s="2"/>
    </row>
    <row r="2449" spans="1:9" ht="15.75" x14ac:dyDescent="0.25">
      <c r="A2449" s="105">
        <f t="shared" si="38"/>
        <v>2431</v>
      </c>
      <c r="B2449" s="2"/>
      <c r="C2449" s="35"/>
      <c r="D2449" s="36"/>
      <c r="E2449" s="38" t="str">
        <f>IF(NOT(ISBLANK(D2449)), LOOKUP(MONTH(D2449),{1,4,7,10},{"Q3","Q4","Q1","Q2"}), "")</f>
        <v/>
      </c>
      <c r="F2449" s="2"/>
      <c r="G2449" s="2"/>
      <c r="H2449" s="2"/>
      <c r="I2449" s="2"/>
    </row>
    <row r="2450" spans="1:9" ht="15.75" x14ac:dyDescent="0.25">
      <c r="A2450" s="105">
        <f t="shared" si="38"/>
        <v>2432</v>
      </c>
      <c r="B2450" s="2"/>
      <c r="C2450" s="35"/>
      <c r="D2450" s="36"/>
      <c r="E2450" s="38" t="str">
        <f>IF(NOT(ISBLANK(D2450)), LOOKUP(MONTH(D2450),{1,4,7,10},{"Q3","Q4","Q1","Q2"}), "")</f>
        <v/>
      </c>
      <c r="F2450" s="2"/>
      <c r="G2450" s="2"/>
      <c r="H2450" s="2"/>
      <c r="I2450" s="2"/>
    </row>
    <row r="2451" spans="1:9" ht="15.75" x14ac:dyDescent="0.25">
      <c r="A2451" s="105">
        <f t="shared" si="38"/>
        <v>2433</v>
      </c>
      <c r="B2451" s="2"/>
      <c r="C2451" s="35"/>
      <c r="D2451" s="36"/>
      <c r="E2451" s="38" t="str">
        <f>IF(NOT(ISBLANK(D2451)), LOOKUP(MONTH(D2451),{1,4,7,10},{"Q3","Q4","Q1","Q2"}), "")</f>
        <v/>
      </c>
      <c r="F2451" s="2"/>
      <c r="G2451" s="2"/>
      <c r="H2451" s="2"/>
      <c r="I2451" s="2"/>
    </row>
    <row r="2452" spans="1:9" ht="15.75" x14ac:dyDescent="0.25">
      <c r="A2452" s="105">
        <f t="shared" si="38"/>
        <v>2434</v>
      </c>
      <c r="B2452" s="2"/>
      <c r="C2452" s="35"/>
      <c r="D2452" s="36"/>
      <c r="E2452" s="38" t="str">
        <f>IF(NOT(ISBLANK(D2452)), LOOKUP(MONTH(D2452),{1,4,7,10},{"Q3","Q4","Q1","Q2"}), "")</f>
        <v/>
      </c>
      <c r="F2452" s="2"/>
      <c r="G2452" s="2"/>
      <c r="H2452" s="2"/>
      <c r="I2452" s="2"/>
    </row>
    <row r="2453" spans="1:9" ht="15.75" x14ac:dyDescent="0.25">
      <c r="A2453" s="105">
        <f t="shared" ref="A2453:A2516" si="39">A2452+$A$19</f>
        <v>2435</v>
      </c>
      <c r="B2453" s="2"/>
      <c r="C2453" s="35"/>
      <c r="D2453" s="36"/>
      <c r="E2453" s="38" t="str">
        <f>IF(NOT(ISBLANK(D2453)), LOOKUP(MONTH(D2453),{1,4,7,10},{"Q3","Q4","Q1","Q2"}), "")</f>
        <v/>
      </c>
      <c r="F2453" s="2"/>
      <c r="G2453" s="2"/>
      <c r="H2453" s="2"/>
      <c r="I2453" s="2"/>
    </row>
    <row r="2454" spans="1:9" ht="15.75" x14ac:dyDescent="0.25">
      <c r="A2454" s="105">
        <f t="shared" si="39"/>
        <v>2436</v>
      </c>
      <c r="B2454" s="2"/>
      <c r="C2454" s="35"/>
      <c r="D2454" s="36"/>
      <c r="E2454" s="38" t="str">
        <f>IF(NOT(ISBLANK(D2454)), LOOKUP(MONTH(D2454),{1,4,7,10},{"Q3","Q4","Q1","Q2"}), "")</f>
        <v/>
      </c>
      <c r="F2454" s="2"/>
      <c r="G2454" s="2"/>
      <c r="H2454" s="2"/>
      <c r="I2454" s="2"/>
    </row>
    <row r="2455" spans="1:9" ht="15.75" x14ac:dyDescent="0.25">
      <c r="A2455" s="105">
        <f t="shared" si="39"/>
        <v>2437</v>
      </c>
      <c r="B2455" s="2"/>
      <c r="C2455" s="35"/>
      <c r="D2455" s="36"/>
      <c r="E2455" s="38" t="str">
        <f>IF(NOT(ISBLANK(D2455)), LOOKUP(MONTH(D2455),{1,4,7,10},{"Q3","Q4","Q1","Q2"}), "")</f>
        <v/>
      </c>
      <c r="F2455" s="2"/>
      <c r="G2455" s="2"/>
      <c r="H2455" s="2"/>
      <c r="I2455" s="2"/>
    </row>
    <row r="2456" spans="1:9" ht="15.75" x14ac:dyDescent="0.25">
      <c r="A2456" s="105">
        <f t="shared" si="39"/>
        <v>2438</v>
      </c>
      <c r="B2456" s="2"/>
      <c r="C2456" s="35"/>
      <c r="D2456" s="36"/>
      <c r="E2456" s="38" t="str">
        <f>IF(NOT(ISBLANK(D2456)), LOOKUP(MONTH(D2456),{1,4,7,10},{"Q3","Q4","Q1","Q2"}), "")</f>
        <v/>
      </c>
      <c r="F2456" s="2"/>
      <c r="G2456" s="2"/>
      <c r="H2456" s="2"/>
      <c r="I2456" s="2"/>
    </row>
    <row r="2457" spans="1:9" ht="15.75" x14ac:dyDescent="0.25">
      <c r="A2457" s="105">
        <f t="shared" si="39"/>
        <v>2439</v>
      </c>
      <c r="B2457" s="2"/>
      <c r="C2457" s="35"/>
      <c r="D2457" s="36"/>
      <c r="E2457" s="38" t="str">
        <f>IF(NOT(ISBLANK(D2457)), LOOKUP(MONTH(D2457),{1,4,7,10},{"Q3","Q4","Q1","Q2"}), "")</f>
        <v/>
      </c>
      <c r="F2457" s="2"/>
      <c r="G2457" s="2"/>
      <c r="H2457" s="2"/>
      <c r="I2457" s="2"/>
    </row>
    <row r="2458" spans="1:9" ht="15.75" x14ac:dyDescent="0.25">
      <c r="A2458" s="105">
        <f t="shared" si="39"/>
        <v>2440</v>
      </c>
      <c r="B2458" s="2"/>
      <c r="C2458" s="35"/>
      <c r="D2458" s="36"/>
      <c r="E2458" s="38" t="str">
        <f>IF(NOT(ISBLANK(D2458)), LOOKUP(MONTH(D2458),{1,4,7,10},{"Q3","Q4","Q1","Q2"}), "")</f>
        <v/>
      </c>
      <c r="F2458" s="2"/>
      <c r="G2458" s="2"/>
      <c r="H2458" s="2"/>
      <c r="I2458" s="2"/>
    </row>
    <row r="2459" spans="1:9" ht="15.75" x14ac:dyDescent="0.25">
      <c r="A2459" s="105">
        <f t="shared" si="39"/>
        <v>2441</v>
      </c>
      <c r="B2459" s="2"/>
      <c r="C2459" s="35"/>
      <c r="D2459" s="36"/>
      <c r="E2459" s="38" t="str">
        <f>IF(NOT(ISBLANK(D2459)), LOOKUP(MONTH(D2459),{1,4,7,10},{"Q3","Q4","Q1","Q2"}), "")</f>
        <v/>
      </c>
      <c r="F2459" s="2"/>
      <c r="G2459" s="2"/>
      <c r="H2459" s="2"/>
      <c r="I2459" s="2"/>
    </row>
    <row r="2460" spans="1:9" ht="15.75" x14ac:dyDescent="0.25">
      <c r="A2460" s="105">
        <f t="shared" si="39"/>
        <v>2442</v>
      </c>
      <c r="B2460" s="2"/>
      <c r="C2460" s="35"/>
      <c r="D2460" s="36"/>
      <c r="E2460" s="38" t="str">
        <f>IF(NOT(ISBLANK(D2460)), LOOKUP(MONTH(D2460),{1,4,7,10},{"Q3","Q4","Q1","Q2"}), "")</f>
        <v/>
      </c>
      <c r="F2460" s="2"/>
      <c r="G2460" s="2"/>
      <c r="H2460" s="2"/>
      <c r="I2460" s="2"/>
    </row>
    <row r="2461" spans="1:9" ht="15.75" x14ac:dyDescent="0.25">
      <c r="A2461" s="105">
        <f t="shared" si="39"/>
        <v>2443</v>
      </c>
      <c r="B2461" s="2"/>
      <c r="C2461" s="35"/>
      <c r="D2461" s="36"/>
      <c r="E2461" s="38" t="str">
        <f>IF(NOT(ISBLANK(D2461)), LOOKUP(MONTH(D2461),{1,4,7,10},{"Q3","Q4","Q1","Q2"}), "")</f>
        <v/>
      </c>
      <c r="F2461" s="2"/>
      <c r="G2461" s="2"/>
      <c r="H2461" s="2"/>
      <c r="I2461" s="2"/>
    </row>
    <row r="2462" spans="1:9" ht="15.75" x14ac:dyDescent="0.25">
      <c r="A2462" s="105">
        <f t="shared" si="39"/>
        <v>2444</v>
      </c>
      <c r="B2462" s="2"/>
      <c r="C2462" s="35"/>
      <c r="D2462" s="36"/>
      <c r="E2462" s="38" t="str">
        <f>IF(NOT(ISBLANK(D2462)), LOOKUP(MONTH(D2462),{1,4,7,10},{"Q3","Q4","Q1","Q2"}), "")</f>
        <v/>
      </c>
      <c r="F2462" s="2"/>
      <c r="G2462" s="2"/>
      <c r="H2462" s="2"/>
      <c r="I2462" s="2"/>
    </row>
    <row r="2463" spans="1:9" ht="15.75" x14ac:dyDescent="0.25">
      <c r="A2463" s="105">
        <f t="shared" si="39"/>
        <v>2445</v>
      </c>
      <c r="B2463" s="2"/>
      <c r="C2463" s="35"/>
      <c r="D2463" s="36"/>
      <c r="E2463" s="38" t="str">
        <f>IF(NOT(ISBLANK(D2463)), LOOKUP(MONTH(D2463),{1,4,7,10},{"Q3","Q4","Q1","Q2"}), "")</f>
        <v/>
      </c>
      <c r="F2463" s="2"/>
      <c r="G2463" s="2"/>
      <c r="H2463" s="2"/>
      <c r="I2463" s="2"/>
    </row>
    <row r="2464" spans="1:9" ht="15.75" x14ac:dyDescent="0.25">
      <c r="A2464" s="105">
        <f t="shared" si="39"/>
        <v>2446</v>
      </c>
      <c r="B2464" s="2"/>
      <c r="C2464" s="35"/>
      <c r="D2464" s="36"/>
      <c r="E2464" s="38" t="str">
        <f>IF(NOT(ISBLANK(D2464)), LOOKUP(MONTH(D2464),{1,4,7,10},{"Q3","Q4","Q1","Q2"}), "")</f>
        <v/>
      </c>
      <c r="F2464" s="2"/>
      <c r="G2464" s="2"/>
      <c r="H2464" s="2"/>
      <c r="I2464" s="2"/>
    </row>
    <row r="2465" spans="1:9" ht="15.75" x14ac:dyDescent="0.25">
      <c r="A2465" s="105">
        <f t="shared" si="39"/>
        <v>2447</v>
      </c>
      <c r="B2465" s="2"/>
      <c r="C2465" s="35"/>
      <c r="D2465" s="36"/>
      <c r="E2465" s="38" t="str">
        <f>IF(NOT(ISBLANK(D2465)), LOOKUP(MONTH(D2465),{1,4,7,10},{"Q3","Q4","Q1","Q2"}), "")</f>
        <v/>
      </c>
      <c r="F2465" s="2"/>
      <c r="G2465" s="2"/>
      <c r="H2465" s="2"/>
      <c r="I2465" s="2"/>
    </row>
    <row r="2466" spans="1:9" ht="15.75" x14ac:dyDescent="0.25">
      <c r="A2466" s="105">
        <f t="shared" si="39"/>
        <v>2448</v>
      </c>
      <c r="B2466" s="2"/>
      <c r="C2466" s="35"/>
      <c r="D2466" s="36"/>
      <c r="E2466" s="38" t="str">
        <f>IF(NOT(ISBLANK(D2466)), LOOKUP(MONTH(D2466),{1,4,7,10},{"Q3","Q4","Q1","Q2"}), "")</f>
        <v/>
      </c>
      <c r="F2466" s="2"/>
      <c r="G2466" s="2"/>
      <c r="H2466" s="2"/>
      <c r="I2466" s="2"/>
    </row>
    <row r="2467" spans="1:9" ht="15.75" x14ac:dyDescent="0.25">
      <c r="A2467" s="105">
        <f t="shared" si="39"/>
        <v>2449</v>
      </c>
      <c r="B2467" s="2"/>
      <c r="C2467" s="35"/>
      <c r="D2467" s="36"/>
      <c r="E2467" s="38" t="str">
        <f>IF(NOT(ISBLANK(D2467)), LOOKUP(MONTH(D2467),{1,4,7,10},{"Q3","Q4","Q1","Q2"}), "")</f>
        <v/>
      </c>
      <c r="F2467" s="2"/>
      <c r="G2467" s="2"/>
      <c r="H2467" s="2"/>
      <c r="I2467" s="2"/>
    </row>
    <row r="2468" spans="1:9" ht="15.75" x14ac:dyDescent="0.25">
      <c r="A2468" s="105">
        <f t="shared" si="39"/>
        <v>2450</v>
      </c>
      <c r="B2468" s="2"/>
      <c r="C2468" s="35"/>
      <c r="D2468" s="36"/>
      <c r="E2468" s="38" t="str">
        <f>IF(NOT(ISBLANK(D2468)), LOOKUP(MONTH(D2468),{1,4,7,10},{"Q3","Q4","Q1","Q2"}), "")</f>
        <v/>
      </c>
      <c r="F2468" s="2"/>
      <c r="G2468" s="2"/>
      <c r="H2468" s="2"/>
      <c r="I2468" s="2"/>
    </row>
    <row r="2469" spans="1:9" ht="15.75" x14ac:dyDescent="0.25">
      <c r="A2469" s="105">
        <f t="shared" si="39"/>
        <v>2451</v>
      </c>
      <c r="B2469" s="2"/>
      <c r="C2469" s="35"/>
      <c r="D2469" s="36"/>
      <c r="E2469" s="38" t="str">
        <f>IF(NOT(ISBLANK(D2469)), LOOKUP(MONTH(D2469),{1,4,7,10},{"Q3","Q4","Q1","Q2"}), "")</f>
        <v/>
      </c>
      <c r="F2469" s="2"/>
      <c r="G2469" s="2"/>
      <c r="H2469" s="2"/>
      <c r="I2469" s="2"/>
    </row>
    <row r="2470" spans="1:9" ht="15.75" x14ac:dyDescent="0.25">
      <c r="A2470" s="105">
        <f t="shared" si="39"/>
        <v>2452</v>
      </c>
      <c r="B2470" s="2"/>
      <c r="C2470" s="35"/>
      <c r="D2470" s="36"/>
      <c r="E2470" s="38" t="str">
        <f>IF(NOT(ISBLANK(D2470)), LOOKUP(MONTH(D2470),{1,4,7,10},{"Q3","Q4","Q1","Q2"}), "")</f>
        <v/>
      </c>
      <c r="F2470" s="2"/>
      <c r="G2470" s="2"/>
      <c r="H2470" s="2"/>
      <c r="I2470" s="2"/>
    </row>
    <row r="2471" spans="1:9" ht="15.75" x14ac:dyDescent="0.25">
      <c r="A2471" s="105">
        <f t="shared" si="39"/>
        <v>2453</v>
      </c>
      <c r="B2471" s="2"/>
      <c r="C2471" s="35"/>
      <c r="D2471" s="36"/>
      <c r="E2471" s="38" t="str">
        <f>IF(NOT(ISBLANK(D2471)), LOOKUP(MONTH(D2471),{1,4,7,10},{"Q3","Q4","Q1","Q2"}), "")</f>
        <v/>
      </c>
      <c r="F2471" s="2"/>
      <c r="G2471" s="2"/>
      <c r="H2471" s="2"/>
      <c r="I2471" s="2"/>
    </row>
    <row r="2472" spans="1:9" ht="15.75" x14ac:dyDescent="0.25">
      <c r="A2472" s="105">
        <f t="shared" si="39"/>
        <v>2454</v>
      </c>
      <c r="B2472" s="2"/>
      <c r="C2472" s="35"/>
      <c r="D2472" s="36"/>
      <c r="E2472" s="38" t="str">
        <f>IF(NOT(ISBLANK(D2472)), LOOKUP(MONTH(D2472),{1,4,7,10},{"Q3","Q4","Q1","Q2"}), "")</f>
        <v/>
      </c>
      <c r="F2472" s="2"/>
      <c r="G2472" s="2"/>
      <c r="H2472" s="2"/>
      <c r="I2472" s="2"/>
    </row>
    <row r="2473" spans="1:9" ht="15.75" x14ac:dyDescent="0.25">
      <c r="A2473" s="105">
        <f t="shared" si="39"/>
        <v>2455</v>
      </c>
      <c r="B2473" s="2"/>
      <c r="C2473" s="35"/>
      <c r="D2473" s="36"/>
      <c r="E2473" s="38" t="str">
        <f>IF(NOT(ISBLANK(D2473)), LOOKUP(MONTH(D2473),{1,4,7,10},{"Q3","Q4","Q1","Q2"}), "")</f>
        <v/>
      </c>
      <c r="F2473" s="2"/>
      <c r="G2473" s="2"/>
      <c r="H2473" s="2"/>
      <c r="I2473" s="2"/>
    </row>
    <row r="2474" spans="1:9" ht="15.75" x14ac:dyDescent="0.25">
      <c r="A2474" s="105">
        <f t="shared" si="39"/>
        <v>2456</v>
      </c>
      <c r="B2474" s="2"/>
      <c r="C2474" s="35"/>
      <c r="D2474" s="36"/>
      <c r="E2474" s="38" t="str">
        <f>IF(NOT(ISBLANK(D2474)), LOOKUP(MONTH(D2474),{1,4,7,10},{"Q3","Q4","Q1","Q2"}), "")</f>
        <v/>
      </c>
      <c r="F2474" s="2"/>
      <c r="G2474" s="2"/>
      <c r="H2474" s="2"/>
      <c r="I2474" s="2"/>
    </row>
    <row r="2475" spans="1:9" ht="15.75" x14ac:dyDescent="0.25">
      <c r="A2475" s="105">
        <f t="shared" si="39"/>
        <v>2457</v>
      </c>
      <c r="B2475" s="2"/>
      <c r="C2475" s="35"/>
      <c r="D2475" s="36"/>
      <c r="E2475" s="38" t="str">
        <f>IF(NOT(ISBLANK(D2475)), LOOKUP(MONTH(D2475),{1,4,7,10},{"Q3","Q4","Q1","Q2"}), "")</f>
        <v/>
      </c>
      <c r="F2475" s="2"/>
      <c r="G2475" s="2"/>
      <c r="H2475" s="2"/>
      <c r="I2475" s="2"/>
    </row>
    <row r="2476" spans="1:9" ht="15.75" x14ac:dyDescent="0.25">
      <c r="A2476" s="105">
        <f t="shared" si="39"/>
        <v>2458</v>
      </c>
      <c r="B2476" s="2"/>
      <c r="C2476" s="35"/>
      <c r="D2476" s="36"/>
      <c r="E2476" s="38" t="str">
        <f>IF(NOT(ISBLANK(D2476)), LOOKUP(MONTH(D2476),{1,4,7,10},{"Q3","Q4","Q1","Q2"}), "")</f>
        <v/>
      </c>
      <c r="F2476" s="2"/>
      <c r="G2476" s="2"/>
      <c r="H2476" s="2"/>
      <c r="I2476" s="2"/>
    </row>
    <row r="2477" spans="1:9" ht="15.75" x14ac:dyDescent="0.25">
      <c r="A2477" s="105">
        <f t="shared" si="39"/>
        <v>2459</v>
      </c>
      <c r="B2477" s="2"/>
      <c r="C2477" s="35"/>
      <c r="D2477" s="36"/>
      <c r="E2477" s="38" t="str">
        <f>IF(NOT(ISBLANK(D2477)), LOOKUP(MONTH(D2477),{1,4,7,10},{"Q3","Q4","Q1","Q2"}), "")</f>
        <v/>
      </c>
      <c r="F2477" s="2"/>
      <c r="G2477" s="2"/>
      <c r="H2477" s="2"/>
      <c r="I2477" s="2"/>
    </row>
    <row r="2478" spans="1:9" ht="15.75" x14ac:dyDescent="0.25">
      <c r="A2478" s="105">
        <f t="shared" si="39"/>
        <v>2460</v>
      </c>
      <c r="B2478" s="2"/>
      <c r="C2478" s="35"/>
      <c r="D2478" s="36"/>
      <c r="E2478" s="38" t="str">
        <f>IF(NOT(ISBLANK(D2478)), LOOKUP(MONTH(D2478),{1,4,7,10},{"Q3","Q4","Q1","Q2"}), "")</f>
        <v/>
      </c>
      <c r="F2478" s="2"/>
      <c r="G2478" s="2"/>
      <c r="H2478" s="2"/>
      <c r="I2478" s="2"/>
    </row>
    <row r="2479" spans="1:9" ht="15.75" x14ac:dyDescent="0.25">
      <c r="A2479" s="105">
        <f t="shared" si="39"/>
        <v>2461</v>
      </c>
      <c r="B2479" s="2"/>
      <c r="C2479" s="35"/>
      <c r="D2479" s="36"/>
      <c r="E2479" s="38" t="str">
        <f>IF(NOT(ISBLANK(D2479)), LOOKUP(MONTH(D2479),{1,4,7,10},{"Q3","Q4","Q1","Q2"}), "")</f>
        <v/>
      </c>
      <c r="F2479" s="2"/>
      <c r="G2479" s="2"/>
      <c r="H2479" s="2"/>
      <c r="I2479" s="2"/>
    </row>
    <row r="2480" spans="1:9" ht="15.75" x14ac:dyDescent="0.25">
      <c r="A2480" s="105">
        <f t="shared" si="39"/>
        <v>2462</v>
      </c>
      <c r="B2480" s="2"/>
      <c r="C2480" s="35"/>
      <c r="D2480" s="36"/>
      <c r="E2480" s="38" t="str">
        <f>IF(NOT(ISBLANK(D2480)), LOOKUP(MONTH(D2480),{1,4,7,10},{"Q3","Q4","Q1","Q2"}), "")</f>
        <v/>
      </c>
      <c r="F2480" s="2"/>
      <c r="G2480" s="2"/>
      <c r="H2480" s="2"/>
      <c r="I2480" s="2"/>
    </row>
    <row r="2481" spans="1:9" ht="15.75" x14ac:dyDescent="0.25">
      <c r="A2481" s="105">
        <f t="shared" si="39"/>
        <v>2463</v>
      </c>
      <c r="B2481" s="2"/>
      <c r="C2481" s="35"/>
      <c r="D2481" s="36"/>
      <c r="E2481" s="38" t="str">
        <f>IF(NOT(ISBLANK(D2481)), LOOKUP(MONTH(D2481),{1,4,7,10},{"Q3","Q4","Q1","Q2"}), "")</f>
        <v/>
      </c>
      <c r="F2481" s="2"/>
      <c r="G2481" s="2"/>
      <c r="H2481" s="2"/>
      <c r="I2481" s="2"/>
    </row>
    <row r="2482" spans="1:9" ht="15.75" x14ac:dyDescent="0.25">
      <c r="A2482" s="105">
        <f t="shared" si="39"/>
        <v>2464</v>
      </c>
      <c r="B2482" s="2"/>
      <c r="C2482" s="35"/>
      <c r="D2482" s="36"/>
      <c r="E2482" s="38" t="str">
        <f>IF(NOT(ISBLANK(D2482)), LOOKUP(MONTH(D2482),{1,4,7,10},{"Q3","Q4","Q1","Q2"}), "")</f>
        <v/>
      </c>
      <c r="F2482" s="2"/>
      <c r="G2482" s="2"/>
      <c r="H2482" s="2"/>
      <c r="I2482" s="2"/>
    </row>
    <row r="2483" spans="1:9" ht="15.75" x14ac:dyDescent="0.25">
      <c r="A2483" s="105">
        <f t="shared" si="39"/>
        <v>2465</v>
      </c>
      <c r="B2483" s="2"/>
      <c r="C2483" s="35"/>
      <c r="D2483" s="36"/>
      <c r="E2483" s="38" t="str">
        <f>IF(NOT(ISBLANK(D2483)), LOOKUP(MONTH(D2483),{1,4,7,10},{"Q3","Q4","Q1","Q2"}), "")</f>
        <v/>
      </c>
      <c r="F2483" s="2"/>
      <c r="G2483" s="2"/>
      <c r="H2483" s="2"/>
      <c r="I2483" s="2"/>
    </row>
    <row r="2484" spans="1:9" ht="15.75" x14ac:dyDescent="0.25">
      <c r="A2484" s="105">
        <f t="shared" si="39"/>
        <v>2466</v>
      </c>
      <c r="B2484" s="2"/>
      <c r="C2484" s="35"/>
      <c r="D2484" s="36"/>
      <c r="E2484" s="38" t="str">
        <f>IF(NOT(ISBLANK(D2484)), LOOKUP(MONTH(D2484),{1,4,7,10},{"Q3","Q4","Q1","Q2"}), "")</f>
        <v/>
      </c>
      <c r="F2484" s="2"/>
      <c r="G2484" s="2"/>
      <c r="H2484" s="2"/>
      <c r="I2484" s="2"/>
    </row>
    <row r="2485" spans="1:9" ht="15.75" x14ac:dyDescent="0.25">
      <c r="A2485" s="105">
        <f t="shared" si="39"/>
        <v>2467</v>
      </c>
      <c r="B2485" s="2"/>
      <c r="C2485" s="35"/>
      <c r="D2485" s="36"/>
      <c r="E2485" s="38" t="str">
        <f>IF(NOT(ISBLANK(D2485)), LOOKUP(MONTH(D2485),{1,4,7,10},{"Q3","Q4","Q1","Q2"}), "")</f>
        <v/>
      </c>
      <c r="F2485" s="2"/>
      <c r="G2485" s="2"/>
      <c r="H2485" s="2"/>
      <c r="I2485" s="2"/>
    </row>
    <row r="2486" spans="1:9" ht="15.75" x14ac:dyDescent="0.25">
      <c r="A2486" s="105">
        <f t="shared" si="39"/>
        <v>2468</v>
      </c>
      <c r="B2486" s="2"/>
      <c r="C2486" s="35"/>
      <c r="D2486" s="36"/>
      <c r="E2486" s="38" t="str">
        <f>IF(NOT(ISBLANK(D2486)), LOOKUP(MONTH(D2486),{1,4,7,10},{"Q3","Q4","Q1","Q2"}), "")</f>
        <v/>
      </c>
      <c r="F2486" s="2"/>
      <c r="G2486" s="2"/>
      <c r="H2486" s="2"/>
      <c r="I2486" s="2"/>
    </row>
    <row r="2487" spans="1:9" ht="15.75" x14ac:dyDescent="0.25">
      <c r="A2487" s="105">
        <f t="shared" si="39"/>
        <v>2469</v>
      </c>
      <c r="B2487" s="2"/>
      <c r="C2487" s="35"/>
      <c r="D2487" s="36"/>
      <c r="E2487" s="38" t="str">
        <f>IF(NOT(ISBLANK(D2487)), LOOKUP(MONTH(D2487),{1,4,7,10},{"Q3","Q4","Q1","Q2"}), "")</f>
        <v/>
      </c>
      <c r="F2487" s="2"/>
      <c r="G2487" s="2"/>
      <c r="H2487" s="2"/>
      <c r="I2487" s="2"/>
    </row>
    <row r="2488" spans="1:9" ht="15.75" x14ac:dyDescent="0.25">
      <c r="A2488" s="105">
        <f t="shared" si="39"/>
        <v>2470</v>
      </c>
      <c r="B2488" s="2"/>
      <c r="C2488" s="35"/>
      <c r="D2488" s="36"/>
      <c r="E2488" s="38" t="str">
        <f>IF(NOT(ISBLANK(D2488)), LOOKUP(MONTH(D2488),{1,4,7,10},{"Q3","Q4","Q1","Q2"}), "")</f>
        <v/>
      </c>
      <c r="F2488" s="2"/>
      <c r="G2488" s="2"/>
      <c r="H2488" s="2"/>
      <c r="I2488" s="2"/>
    </row>
    <row r="2489" spans="1:9" ht="15.75" x14ac:dyDescent="0.25">
      <c r="A2489" s="105">
        <f t="shared" si="39"/>
        <v>2471</v>
      </c>
      <c r="B2489" s="2"/>
      <c r="C2489" s="35"/>
      <c r="D2489" s="36"/>
      <c r="E2489" s="38" t="str">
        <f>IF(NOT(ISBLANK(D2489)), LOOKUP(MONTH(D2489),{1,4,7,10},{"Q3","Q4","Q1","Q2"}), "")</f>
        <v/>
      </c>
      <c r="F2489" s="2"/>
      <c r="G2489" s="2"/>
      <c r="H2489" s="2"/>
      <c r="I2489" s="2"/>
    </row>
    <row r="2490" spans="1:9" ht="15.75" x14ac:dyDescent="0.25">
      <c r="A2490" s="105">
        <f t="shared" si="39"/>
        <v>2472</v>
      </c>
      <c r="B2490" s="2"/>
      <c r="C2490" s="35"/>
      <c r="D2490" s="36"/>
      <c r="E2490" s="38" t="str">
        <f>IF(NOT(ISBLANK(D2490)), LOOKUP(MONTH(D2490),{1,4,7,10},{"Q3","Q4","Q1","Q2"}), "")</f>
        <v/>
      </c>
      <c r="F2490" s="2"/>
      <c r="G2490" s="2"/>
      <c r="H2490" s="2"/>
      <c r="I2490" s="2"/>
    </row>
    <row r="2491" spans="1:9" ht="15.75" x14ac:dyDescent="0.25">
      <c r="A2491" s="105">
        <f t="shared" si="39"/>
        <v>2473</v>
      </c>
      <c r="B2491" s="2"/>
      <c r="C2491" s="35"/>
      <c r="D2491" s="36"/>
      <c r="E2491" s="38" t="str">
        <f>IF(NOT(ISBLANK(D2491)), LOOKUP(MONTH(D2491),{1,4,7,10},{"Q3","Q4","Q1","Q2"}), "")</f>
        <v/>
      </c>
      <c r="F2491" s="2"/>
      <c r="G2491" s="2"/>
      <c r="H2491" s="2"/>
      <c r="I2491" s="2"/>
    </row>
    <row r="2492" spans="1:9" ht="15.75" x14ac:dyDescent="0.25">
      <c r="A2492" s="105">
        <f t="shared" si="39"/>
        <v>2474</v>
      </c>
      <c r="B2492" s="2"/>
      <c r="C2492" s="35"/>
      <c r="D2492" s="36"/>
      <c r="E2492" s="38" t="str">
        <f>IF(NOT(ISBLANK(D2492)), LOOKUP(MONTH(D2492),{1,4,7,10},{"Q3","Q4","Q1","Q2"}), "")</f>
        <v/>
      </c>
      <c r="F2492" s="2"/>
      <c r="G2492" s="2"/>
      <c r="H2492" s="2"/>
      <c r="I2492" s="2"/>
    </row>
    <row r="2493" spans="1:9" ht="15.75" x14ac:dyDescent="0.25">
      <c r="A2493" s="105">
        <f t="shared" si="39"/>
        <v>2475</v>
      </c>
      <c r="B2493" s="2"/>
      <c r="C2493" s="35"/>
      <c r="D2493" s="36"/>
      <c r="E2493" s="38" t="str">
        <f>IF(NOT(ISBLANK(D2493)), LOOKUP(MONTH(D2493),{1,4,7,10},{"Q3","Q4","Q1","Q2"}), "")</f>
        <v/>
      </c>
      <c r="F2493" s="2"/>
      <c r="G2493" s="2"/>
      <c r="H2493" s="2"/>
      <c r="I2493" s="2"/>
    </row>
    <row r="2494" spans="1:9" ht="15.75" x14ac:dyDescent="0.25">
      <c r="A2494" s="105">
        <f t="shared" si="39"/>
        <v>2476</v>
      </c>
      <c r="B2494" s="2"/>
      <c r="C2494" s="35"/>
      <c r="D2494" s="36"/>
      <c r="E2494" s="38" t="str">
        <f>IF(NOT(ISBLANK(D2494)), LOOKUP(MONTH(D2494),{1,4,7,10},{"Q3","Q4","Q1","Q2"}), "")</f>
        <v/>
      </c>
      <c r="F2494" s="2"/>
      <c r="G2494" s="2"/>
      <c r="H2494" s="2"/>
      <c r="I2494" s="2"/>
    </row>
    <row r="2495" spans="1:9" ht="15.75" x14ac:dyDescent="0.25">
      <c r="A2495" s="105">
        <f t="shared" si="39"/>
        <v>2477</v>
      </c>
      <c r="B2495" s="2"/>
      <c r="C2495" s="35"/>
      <c r="D2495" s="36"/>
      <c r="E2495" s="38" t="str">
        <f>IF(NOT(ISBLANK(D2495)), LOOKUP(MONTH(D2495),{1,4,7,10},{"Q3","Q4","Q1","Q2"}), "")</f>
        <v/>
      </c>
      <c r="F2495" s="2"/>
      <c r="G2495" s="2"/>
      <c r="H2495" s="2"/>
      <c r="I2495" s="2"/>
    </row>
    <row r="2496" spans="1:9" ht="15.75" x14ac:dyDescent="0.25">
      <c r="A2496" s="105">
        <f t="shared" si="39"/>
        <v>2478</v>
      </c>
      <c r="B2496" s="2"/>
      <c r="C2496" s="35"/>
      <c r="D2496" s="36"/>
      <c r="E2496" s="38" t="str">
        <f>IF(NOT(ISBLANK(D2496)), LOOKUP(MONTH(D2496),{1,4,7,10},{"Q3","Q4","Q1","Q2"}), "")</f>
        <v/>
      </c>
      <c r="F2496" s="2"/>
      <c r="G2496" s="2"/>
      <c r="H2496" s="2"/>
      <c r="I2496" s="2"/>
    </row>
    <row r="2497" spans="1:9" ht="15.75" x14ac:dyDescent="0.25">
      <c r="A2497" s="105">
        <f t="shared" si="39"/>
        <v>2479</v>
      </c>
      <c r="B2497" s="2"/>
      <c r="C2497" s="35"/>
      <c r="D2497" s="36"/>
      <c r="E2497" s="38" t="str">
        <f>IF(NOT(ISBLANK(D2497)), LOOKUP(MONTH(D2497),{1,4,7,10},{"Q3","Q4","Q1","Q2"}), "")</f>
        <v/>
      </c>
      <c r="F2497" s="2"/>
      <c r="G2497" s="2"/>
      <c r="H2497" s="2"/>
      <c r="I2497" s="2"/>
    </row>
    <row r="2498" spans="1:9" ht="15.75" x14ac:dyDescent="0.25">
      <c r="A2498" s="105">
        <f t="shared" si="39"/>
        <v>2480</v>
      </c>
      <c r="B2498" s="2"/>
      <c r="C2498" s="35"/>
      <c r="D2498" s="36"/>
      <c r="E2498" s="38" t="str">
        <f>IF(NOT(ISBLANK(D2498)), LOOKUP(MONTH(D2498),{1,4,7,10},{"Q3","Q4","Q1","Q2"}), "")</f>
        <v/>
      </c>
      <c r="F2498" s="2"/>
      <c r="G2498" s="2"/>
      <c r="H2498" s="2"/>
      <c r="I2498" s="2"/>
    </row>
    <row r="2499" spans="1:9" ht="15.75" x14ac:dyDescent="0.25">
      <c r="A2499" s="105">
        <f t="shared" si="39"/>
        <v>2481</v>
      </c>
      <c r="B2499" s="2"/>
      <c r="C2499" s="35"/>
      <c r="D2499" s="36"/>
      <c r="E2499" s="38" t="str">
        <f>IF(NOT(ISBLANK(D2499)), LOOKUP(MONTH(D2499),{1,4,7,10},{"Q3","Q4","Q1","Q2"}), "")</f>
        <v/>
      </c>
      <c r="F2499" s="2"/>
      <c r="G2499" s="2"/>
      <c r="H2499" s="2"/>
      <c r="I2499" s="2"/>
    </row>
    <row r="2500" spans="1:9" ht="15.75" x14ac:dyDescent="0.25">
      <c r="A2500" s="105">
        <f t="shared" si="39"/>
        <v>2482</v>
      </c>
      <c r="B2500" s="2"/>
      <c r="C2500" s="35"/>
      <c r="D2500" s="36"/>
      <c r="E2500" s="38" t="str">
        <f>IF(NOT(ISBLANK(D2500)), LOOKUP(MONTH(D2500),{1,4,7,10},{"Q3","Q4","Q1","Q2"}), "")</f>
        <v/>
      </c>
      <c r="F2500" s="2"/>
      <c r="G2500" s="2"/>
      <c r="H2500" s="2"/>
      <c r="I2500" s="2"/>
    </row>
    <row r="2501" spans="1:9" ht="15.75" x14ac:dyDescent="0.25">
      <c r="A2501" s="105">
        <f t="shared" si="39"/>
        <v>2483</v>
      </c>
      <c r="B2501" s="2"/>
      <c r="C2501" s="35"/>
      <c r="D2501" s="36"/>
      <c r="E2501" s="38" t="str">
        <f>IF(NOT(ISBLANK(D2501)), LOOKUP(MONTH(D2501),{1,4,7,10},{"Q3","Q4","Q1","Q2"}), "")</f>
        <v/>
      </c>
      <c r="F2501" s="2"/>
      <c r="G2501" s="2"/>
      <c r="H2501" s="2"/>
      <c r="I2501" s="2"/>
    </row>
    <row r="2502" spans="1:9" ht="15.75" x14ac:dyDescent="0.25">
      <c r="A2502" s="105">
        <f t="shared" si="39"/>
        <v>2484</v>
      </c>
      <c r="B2502" s="2"/>
      <c r="C2502" s="35"/>
      <c r="D2502" s="36"/>
      <c r="E2502" s="38" t="str">
        <f>IF(NOT(ISBLANK(D2502)), LOOKUP(MONTH(D2502),{1,4,7,10},{"Q3","Q4","Q1","Q2"}), "")</f>
        <v/>
      </c>
      <c r="F2502" s="2"/>
      <c r="G2502" s="2"/>
      <c r="H2502" s="2"/>
      <c r="I2502" s="2"/>
    </row>
    <row r="2503" spans="1:9" ht="15.75" x14ac:dyDescent="0.25">
      <c r="A2503" s="105">
        <f t="shared" si="39"/>
        <v>2485</v>
      </c>
      <c r="B2503" s="2"/>
      <c r="C2503" s="35"/>
      <c r="D2503" s="36"/>
      <c r="E2503" s="38" t="str">
        <f>IF(NOT(ISBLANK(D2503)), LOOKUP(MONTH(D2503),{1,4,7,10},{"Q3","Q4","Q1","Q2"}), "")</f>
        <v/>
      </c>
      <c r="F2503" s="2"/>
      <c r="G2503" s="2"/>
      <c r="H2503" s="2"/>
      <c r="I2503" s="2"/>
    </row>
    <row r="2504" spans="1:9" ht="15.75" x14ac:dyDescent="0.25">
      <c r="A2504" s="105">
        <f t="shared" si="39"/>
        <v>2486</v>
      </c>
      <c r="B2504" s="2"/>
      <c r="C2504" s="35"/>
      <c r="D2504" s="36"/>
      <c r="E2504" s="38" t="str">
        <f>IF(NOT(ISBLANK(D2504)), LOOKUP(MONTH(D2504),{1,4,7,10},{"Q3","Q4","Q1","Q2"}), "")</f>
        <v/>
      </c>
      <c r="F2504" s="2"/>
      <c r="G2504" s="2"/>
      <c r="H2504" s="2"/>
      <c r="I2504" s="2"/>
    </row>
    <row r="2505" spans="1:9" ht="15.75" x14ac:dyDescent="0.25">
      <c r="A2505" s="105">
        <f t="shared" si="39"/>
        <v>2487</v>
      </c>
      <c r="B2505" s="2"/>
      <c r="C2505" s="35"/>
      <c r="D2505" s="36"/>
      <c r="E2505" s="38" t="str">
        <f>IF(NOT(ISBLANK(D2505)), LOOKUP(MONTH(D2505),{1,4,7,10},{"Q3","Q4","Q1","Q2"}), "")</f>
        <v/>
      </c>
      <c r="F2505" s="2"/>
      <c r="G2505" s="2"/>
      <c r="H2505" s="2"/>
      <c r="I2505" s="2"/>
    </row>
    <row r="2506" spans="1:9" ht="15.75" x14ac:dyDescent="0.25">
      <c r="A2506" s="105">
        <f t="shared" si="39"/>
        <v>2488</v>
      </c>
      <c r="B2506" s="2"/>
      <c r="C2506" s="35"/>
      <c r="D2506" s="36"/>
      <c r="E2506" s="38" t="str">
        <f>IF(NOT(ISBLANK(D2506)), LOOKUP(MONTH(D2506),{1,4,7,10},{"Q3","Q4","Q1","Q2"}), "")</f>
        <v/>
      </c>
      <c r="F2506" s="2"/>
      <c r="G2506" s="2"/>
      <c r="H2506" s="2"/>
      <c r="I2506" s="2"/>
    </row>
    <row r="2507" spans="1:9" ht="15.75" x14ac:dyDescent="0.25">
      <c r="A2507" s="105">
        <f t="shared" si="39"/>
        <v>2489</v>
      </c>
      <c r="B2507" s="2"/>
      <c r="C2507" s="35"/>
      <c r="D2507" s="36"/>
      <c r="E2507" s="38" t="str">
        <f>IF(NOT(ISBLANK(D2507)), LOOKUP(MONTH(D2507),{1,4,7,10},{"Q3","Q4","Q1","Q2"}), "")</f>
        <v/>
      </c>
      <c r="F2507" s="2"/>
      <c r="G2507" s="2"/>
      <c r="H2507" s="2"/>
      <c r="I2507" s="2"/>
    </row>
    <row r="2508" spans="1:9" ht="15.75" x14ac:dyDescent="0.25">
      <c r="A2508" s="105">
        <f t="shared" si="39"/>
        <v>2490</v>
      </c>
      <c r="B2508" s="2"/>
      <c r="C2508" s="35"/>
      <c r="D2508" s="36"/>
      <c r="E2508" s="38" t="str">
        <f>IF(NOT(ISBLANK(D2508)), LOOKUP(MONTH(D2508),{1,4,7,10},{"Q3","Q4","Q1","Q2"}), "")</f>
        <v/>
      </c>
      <c r="F2508" s="2"/>
      <c r="G2508" s="2"/>
      <c r="H2508" s="2"/>
      <c r="I2508" s="2"/>
    </row>
    <row r="2509" spans="1:9" ht="15.75" x14ac:dyDescent="0.25">
      <c r="A2509" s="105">
        <f t="shared" si="39"/>
        <v>2491</v>
      </c>
      <c r="B2509" s="2"/>
      <c r="C2509" s="35"/>
      <c r="D2509" s="36"/>
      <c r="E2509" s="38" t="str">
        <f>IF(NOT(ISBLANK(D2509)), LOOKUP(MONTH(D2509),{1,4,7,10},{"Q3","Q4","Q1","Q2"}), "")</f>
        <v/>
      </c>
      <c r="F2509" s="2"/>
      <c r="G2509" s="2"/>
      <c r="H2509" s="2"/>
      <c r="I2509" s="2"/>
    </row>
    <row r="2510" spans="1:9" ht="15.75" x14ac:dyDescent="0.25">
      <c r="A2510" s="105">
        <f t="shared" si="39"/>
        <v>2492</v>
      </c>
      <c r="B2510" s="2"/>
      <c r="C2510" s="35"/>
      <c r="D2510" s="36"/>
      <c r="E2510" s="38" t="str">
        <f>IF(NOT(ISBLANK(D2510)), LOOKUP(MONTH(D2510),{1,4,7,10},{"Q3","Q4","Q1","Q2"}), "")</f>
        <v/>
      </c>
      <c r="F2510" s="2"/>
      <c r="G2510" s="2"/>
      <c r="H2510" s="2"/>
      <c r="I2510" s="2"/>
    </row>
    <row r="2511" spans="1:9" ht="15.75" x14ac:dyDescent="0.25">
      <c r="A2511" s="105">
        <f t="shared" si="39"/>
        <v>2493</v>
      </c>
      <c r="B2511" s="2"/>
      <c r="C2511" s="35"/>
      <c r="D2511" s="36"/>
      <c r="E2511" s="38" t="str">
        <f>IF(NOT(ISBLANK(D2511)), LOOKUP(MONTH(D2511),{1,4,7,10},{"Q3","Q4","Q1","Q2"}), "")</f>
        <v/>
      </c>
      <c r="F2511" s="2"/>
      <c r="G2511" s="2"/>
      <c r="H2511" s="2"/>
      <c r="I2511" s="2"/>
    </row>
    <row r="2512" spans="1:9" ht="15.75" x14ac:dyDescent="0.25">
      <c r="A2512" s="105">
        <f t="shared" si="39"/>
        <v>2494</v>
      </c>
      <c r="B2512" s="2"/>
      <c r="C2512" s="35"/>
      <c r="D2512" s="36"/>
      <c r="E2512" s="38" t="str">
        <f>IF(NOT(ISBLANK(D2512)), LOOKUP(MONTH(D2512),{1,4,7,10},{"Q3","Q4","Q1","Q2"}), "")</f>
        <v/>
      </c>
      <c r="F2512" s="2"/>
      <c r="G2512" s="2"/>
      <c r="H2512" s="2"/>
      <c r="I2512" s="2"/>
    </row>
    <row r="2513" spans="1:9" ht="15.75" x14ac:dyDescent="0.25">
      <c r="A2513" s="105">
        <f t="shared" si="39"/>
        <v>2495</v>
      </c>
      <c r="B2513" s="2"/>
      <c r="C2513" s="35"/>
      <c r="D2513" s="36"/>
      <c r="E2513" s="38" t="str">
        <f>IF(NOT(ISBLANK(D2513)), LOOKUP(MONTH(D2513),{1,4,7,10},{"Q3","Q4","Q1","Q2"}), "")</f>
        <v/>
      </c>
      <c r="F2513" s="2"/>
      <c r="G2513" s="2"/>
      <c r="H2513" s="2"/>
      <c r="I2513" s="2"/>
    </row>
    <row r="2514" spans="1:9" ht="15.75" x14ac:dyDescent="0.25">
      <c r="A2514" s="105">
        <f t="shared" si="39"/>
        <v>2496</v>
      </c>
      <c r="B2514" s="2"/>
      <c r="C2514" s="35"/>
      <c r="D2514" s="36"/>
      <c r="E2514" s="38" t="str">
        <f>IF(NOT(ISBLANK(D2514)), LOOKUP(MONTH(D2514),{1,4,7,10},{"Q3","Q4","Q1","Q2"}), "")</f>
        <v/>
      </c>
      <c r="F2514" s="2"/>
      <c r="G2514" s="2"/>
      <c r="H2514" s="2"/>
      <c r="I2514" s="2"/>
    </row>
    <row r="2515" spans="1:9" ht="15.75" x14ac:dyDescent="0.25">
      <c r="A2515" s="105">
        <f t="shared" si="39"/>
        <v>2497</v>
      </c>
      <c r="B2515" s="2"/>
      <c r="C2515" s="35"/>
      <c r="D2515" s="36"/>
      <c r="E2515" s="38" t="str">
        <f>IF(NOT(ISBLANK(D2515)), LOOKUP(MONTH(D2515),{1,4,7,10},{"Q3","Q4","Q1","Q2"}), "")</f>
        <v/>
      </c>
      <c r="F2515" s="2"/>
      <c r="G2515" s="2"/>
      <c r="H2515" s="2"/>
      <c r="I2515" s="2"/>
    </row>
    <row r="2516" spans="1:9" ht="15.75" x14ac:dyDescent="0.25">
      <c r="A2516" s="105">
        <f t="shared" si="39"/>
        <v>2498</v>
      </c>
      <c r="B2516" s="2"/>
      <c r="C2516" s="35"/>
      <c r="D2516" s="36"/>
      <c r="E2516" s="38" t="str">
        <f>IF(NOT(ISBLANK(D2516)), LOOKUP(MONTH(D2516),{1,4,7,10},{"Q3","Q4","Q1","Q2"}), "")</f>
        <v/>
      </c>
      <c r="F2516" s="2"/>
      <c r="G2516" s="2"/>
      <c r="H2516" s="2"/>
      <c r="I2516" s="2"/>
    </row>
    <row r="2517" spans="1:9" ht="15.75" x14ac:dyDescent="0.25">
      <c r="A2517" s="105">
        <f t="shared" ref="A2517:A2580" si="40">A2516+$A$19</f>
        <v>2499</v>
      </c>
      <c r="B2517" s="2"/>
      <c r="C2517" s="35"/>
      <c r="D2517" s="36"/>
      <c r="E2517" s="38" t="str">
        <f>IF(NOT(ISBLANK(D2517)), LOOKUP(MONTH(D2517),{1,4,7,10},{"Q3","Q4","Q1","Q2"}), "")</f>
        <v/>
      </c>
      <c r="F2517" s="2"/>
      <c r="G2517" s="2"/>
      <c r="H2517" s="2"/>
      <c r="I2517" s="2"/>
    </row>
    <row r="2518" spans="1:9" ht="15.75" x14ac:dyDescent="0.25">
      <c r="A2518" s="105">
        <f t="shared" si="40"/>
        <v>2500</v>
      </c>
      <c r="B2518" s="2"/>
      <c r="C2518" s="35"/>
      <c r="D2518" s="36"/>
      <c r="E2518" s="38" t="str">
        <f>IF(NOT(ISBLANK(D2518)), LOOKUP(MONTH(D2518),{1,4,7,10},{"Q3","Q4","Q1","Q2"}), "")</f>
        <v/>
      </c>
      <c r="F2518" s="2"/>
      <c r="G2518" s="2"/>
      <c r="H2518" s="2"/>
      <c r="I2518" s="2"/>
    </row>
    <row r="2519" spans="1:9" ht="15.75" x14ac:dyDescent="0.25">
      <c r="A2519" s="105">
        <f t="shared" si="40"/>
        <v>2501</v>
      </c>
      <c r="B2519" s="2"/>
      <c r="C2519" s="35"/>
      <c r="D2519" s="36"/>
      <c r="E2519" s="38" t="str">
        <f>IF(NOT(ISBLANK(D2519)), LOOKUP(MONTH(D2519),{1,4,7,10},{"Q3","Q4","Q1","Q2"}), "")</f>
        <v/>
      </c>
      <c r="F2519" s="2"/>
      <c r="G2519" s="2"/>
      <c r="H2519" s="2"/>
      <c r="I2519" s="2"/>
    </row>
    <row r="2520" spans="1:9" ht="15.75" x14ac:dyDescent="0.25">
      <c r="A2520" s="105">
        <f t="shared" si="40"/>
        <v>2502</v>
      </c>
      <c r="B2520" s="2"/>
      <c r="C2520" s="35"/>
      <c r="D2520" s="36"/>
      <c r="E2520" s="38" t="str">
        <f>IF(NOT(ISBLANK(D2520)), LOOKUP(MONTH(D2520),{1,4,7,10},{"Q3","Q4","Q1","Q2"}), "")</f>
        <v/>
      </c>
      <c r="F2520" s="2"/>
      <c r="G2520" s="2"/>
      <c r="H2520" s="2"/>
      <c r="I2520" s="2"/>
    </row>
    <row r="2521" spans="1:9" ht="15.75" x14ac:dyDescent="0.25">
      <c r="A2521" s="105">
        <f t="shared" si="40"/>
        <v>2503</v>
      </c>
      <c r="B2521" s="2"/>
      <c r="C2521" s="35"/>
      <c r="D2521" s="36"/>
      <c r="E2521" s="38" t="str">
        <f>IF(NOT(ISBLANK(D2521)), LOOKUP(MONTH(D2521),{1,4,7,10},{"Q3","Q4","Q1","Q2"}), "")</f>
        <v/>
      </c>
      <c r="F2521" s="2"/>
      <c r="G2521" s="2"/>
      <c r="H2521" s="2"/>
      <c r="I2521" s="2"/>
    </row>
    <row r="2522" spans="1:9" ht="15.75" x14ac:dyDescent="0.25">
      <c r="A2522" s="105">
        <f t="shared" si="40"/>
        <v>2504</v>
      </c>
      <c r="B2522" s="2"/>
      <c r="C2522" s="35"/>
      <c r="D2522" s="36"/>
      <c r="E2522" s="38" t="str">
        <f>IF(NOT(ISBLANK(D2522)), LOOKUP(MONTH(D2522),{1,4,7,10},{"Q3","Q4","Q1","Q2"}), "")</f>
        <v/>
      </c>
      <c r="F2522" s="2"/>
      <c r="G2522" s="2"/>
      <c r="H2522" s="2"/>
      <c r="I2522" s="2"/>
    </row>
    <row r="2523" spans="1:9" ht="15.75" x14ac:dyDescent="0.25">
      <c r="A2523" s="105">
        <f t="shared" si="40"/>
        <v>2505</v>
      </c>
      <c r="B2523" s="2"/>
      <c r="C2523" s="35"/>
      <c r="D2523" s="36"/>
      <c r="E2523" s="38" t="str">
        <f>IF(NOT(ISBLANK(D2523)), LOOKUP(MONTH(D2523),{1,4,7,10},{"Q3","Q4","Q1","Q2"}), "")</f>
        <v/>
      </c>
      <c r="F2523" s="2"/>
      <c r="G2523" s="2"/>
      <c r="H2523" s="2"/>
      <c r="I2523" s="2"/>
    </row>
    <row r="2524" spans="1:9" ht="15.75" x14ac:dyDescent="0.25">
      <c r="A2524" s="105">
        <f t="shared" si="40"/>
        <v>2506</v>
      </c>
      <c r="B2524" s="2"/>
      <c r="C2524" s="35"/>
      <c r="D2524" s="36"/>
      <c r="E2524" s="38" t="str">
        <f>IF(NOT(ISBLANK(D2524)), LOOKUP(MONTH(D2524),{1,4,7,10},{"Q3","Q4","Q1","Q2"}), "")</f>
        <v/>
      </c>
      <c r="F2524" s="2"/>
      <c r="G2524" s="2"/>
      <c r="H2524" s="2"/>
      <c r="I2524" s="2"/>
    </row>
    <row r="2525" spans="1:9" ht="15.75" x14ac:dyDescent="0.25">
      <c r="A2525" s="105">
        <f t="shared" si="40"/>
        <v>2507</v>
      </c>
      <c r="B2525" s="2"/>
      <c r="C2525" s="35"/>
      <c r="D2525" s="36"/>
      <c r="E2525" s="38" t="str">
        <f>IF(NOT(ISBLANK(D2525)), LOOKUP(MONTH(D2525),{1,4,7,10},{"Q3","Q4","Q1","Q2"}), "")</f>
        <v/>
      </c>
      <c r="F2525" s="2"/>
      <c r="G2525" s="2"/>
      <c r="H2525" s="2"/>
      <c r="I2525" s="2"/>
    </row>
    <row r="2526" spans="1:9" ht="15.75" x14ac:dyDescent="0.25">
      <c r="A2526" s="105">
        <f t="shared" si="40"/>
        <v>2508</v>
      </c>
      <c r="B2526" s="2"/>
      <c r="C2526" s="35"/>
      <c r="D2526" s="36"/>
      <c r="E2526" s="38" t="str">
        <f>IF(NOT(ISBLANK(D2526)), LOOKUP(MONTH(D2526),{1,4,7,10},{"Q3","Q4","Q1","Q2"}), "")</f>
        <v/>
      </c>
      <c r="F2526" s="2"/>
      <c r="G2526" s="2"/>
      <c r="H2526" s="2"/>
      <c r="I2526" s="2"/>
    </row>
    <row r="2527" spans="1:9" ht="15.75" x14ac:dyDescent="0.25">
      <c r="A2527" s="105">
        <f t="shared" si="40"/>
        <v>2509</v>
      </c>
      <c r="B2527" s="2"/>
      <c r="C2527" s="35"/>
      <c r="D2527" s="36"/>
      <c r="E2527" s="38" t="str">
        <f>IF(NOT(ISBLANK(D2527)), LOOKUP(MONTH(D2527),{1,4,7,10},{"Q3","Q4","Q1","Q2"}), "")</f>
        <v/>
      </c>
      <c r="F2527" s="2"/>
      <c r="G2527" s="2"/>
      <c r="H2527" s="2"/>
      <c r="I2527" s="2"/>
    </row>
    <row r="2528" spans="1:9" ht="15.75" x14ac:dyDescent="0.25">
      <c r="A2528" s="105">
        <f t="shared" si="40"/>
        <v>2510</v>
      </c>
      <c r="B2528" s="2"/>
      <c r="C2528" s="35"/>
      <c r="D2528" s="36"/>
      <c r="E2528" s="38" t="str">
        <f>IF(NOT(ISBLANK(D2528)), LOOKUP(MONTH(D2528),{1,4,7,10},{"Q3","Q4","Q1","Q2"}), "")</f>
        <v/>
      </c>
      <c r="F2528" s="2"/>
      <c r="G2528" s="2"/>
      <c r="H2528" s="2"/>
      <c r="I2528" s="2"/>
    </row>
    <row r="2529" spans="1:9" ht="15.75" x14ac:dyDescent="0.25">
      <c r="A2529" s="105">
        <f t="shared" si="40"/>
        <v>2511</v>
      </c>
      <c r="B2529" s="2"/>
      <c r="C2529" s="35"/>
      <c r="D2529" s="36"/>
      <c r="E2529" s="38" t="str">
        <f>IF(NOT(ISBLANK(D2529)), LOOKUP(MONTH(D2529),{1,4,7,10},{"Q3","Q4","Q1","Q2"}), "")</f>
        <v/>
      </c>
      <c r="F2529" s="2"/>
      <c r="G2529" s="2"/>
      <c r="H2529" s="2"/>
      <c r="I2529" s="2"/>
    </row>
    <row r="2530" spans="1:9" ht="15.75" x14ac:dyDescent="0.25">
      <c r="A2530" s="105">
        <f t="shared" si="40"/>
        <v>2512</v>
      </c>
      <c r="B2530" s="2"/>
      <c r="C2530" s="35"/>
      <c r="D2530" s="36"/>
      <c r="E2530" s="38" t="str">
        <f>IF(NOT(ISBLANK(D2530)), LOOKUP(MONTH(D2530),{1,4,7,10},{"Q3","Q4","Q1","Q2"}), "")</f>
        <v/>
      </c>
      <c r="F2530" s="2"/>
      <c r="G2530" s="2"/>
      <c r="H2530" s="2"/>
      <c r="I2530" s="2"/>
    </row>
    <row r="2531" spans="1:9" ht="15.75" x14ac:dyDescent="0.25">
      <c r="A2531" s="105">
        <f t="shared" si="40"/>
        <v>2513</v>
      </c>
      <c r="B2531" s="2"/>
      <c r="C2531" s="35"/>
      <c r="D2531" s="36"/>
      <c r="E2531" s="38" t="str">
        <f>IF(NOT(ISBLANK(D2531)), LOOKUP(MONTH(D2531),{1,4,7,10},{"Q3","Q4","Q1","Q2"}), "")</f>
        <v/>
      </c>
      <c r="F2531" s="2"/>
      <c r="G2531" s="2"/>
      <c r="H2531" s="2"/>
      <c r="I2531" s="2"/>
    </row>
    <row r="2532" spans="1:9" ht="15.75" x14ac:dyDescent="0.25">
      <c r="A2532" s="105">
        <f t="shared" si="40"/>
        <v>2514</v>
      </c>
      <c r="B2532" s="2"/>
      <c r="C2532" s="35"/>
      <c r="D2532" s="36"/>
      <c r="E2532" s="38" t="str">
        <f>IF(NOT(ISBLANK(D2532)), LOOKUP(MONTH(D2532),{1,4,7,10},{"Q3","Q4","Q1","Q2"}), "")</f>
        <v/>
      </c>
      <c r="F2532" s="2"/>
      <c r="G2532" s="2"/>
      <c r="H2532" s="2"/>
      <c r="I2532" s="2"/>
    </row>
    <row r="2533" spans="1:9" ht="15.75" x14ac:dyDescent="0.25">
      <c r="A2533" s="105">
        <f t="shared" si="40"/>
        <v>2515</v>
      </c>
      <c r="B2533" s="2"/>
      <c r="C2533" s="35"/>
      <c r="D2533" s="36"/>
      <c r="E2533" s="38" t="str">
        <f>IF(NOT(ISBLANK(D2533)), LOOKUP(MONTH(D2533),{1,4,7,10},{"Q3","Q4","Q1","Q2"}), "")</f>
        <v/>
      </c>
      <c r="F2533" s="2"/>
      <c r="G2533" s="2"/>
      <c r="H2533" s="2"/>
      <c r="I2533" s="2"/>
    </row>
    <row r="2534" spans="1:9" ht="15.75" x14ac:dyDescent="0.25">
      <c r="A2534" s="105">
        <f t="shared" si="40"/>
        <v>2516</v>
      </c>
      <c r="B2534" s="2"/>
      <c r="C2534" s="35"/>
      <c r="D2534" s="36"/>
      <c r="E2534" s="38" t="str">
        <f>IF(NOT(ISBLANK(D2534)), LOOKUP(MONTH(D2534),{1,4,7,10},{"Q3","Q4","Q1","Q2"}), "")</f>
        <v/>
      </c>
      <c r="F2534" s="2"/>
      <c r="G2534" s="2"/>
      <c r="H2534" s="2"/>
      <c r="I2534" s="2"/>
    </row>
    <row r="2535" spans="1:9" ht="15.75" x14ac:dyDescent="0.25">
      <c r="A2535" s="105">
        <f t="shared" si="40"/>
        <v>2517</v>
      </c>
      <c r="B2535" s="2"/>
      <c r="C2535" s="35"/>
      <c r="D2535" s="36"/>
      <c r="E2535" s="38" t="str">
        <f>IF(NOT(ISBLANK(D2535)), LOOKUP(MONTH(D2535),{1,4,7,10},{"Q3","Q4","Q1","Q2"}), "")</f>
        <v/>
      </c>
      <c r="F2535" s="2"/>
      <c r="G2535" s="2"/>
      <c r="H2535" s="2"/>
      <c r="I2535" s="2"/>
    </row>
    <row r="2536" spans="1:9" ht="15.75" x14ac:dyDescent="0.25">
      <c r="A2536" s="105">
        <f t="shared" si="40"/>
        <v>2518</v>
      </c>
      <c r="B2536" s="2"/>
      <c r="C2536" s="35"/>
      <c r="D2536" s="36"/>
      <c r="E2536" s="38" t="str">
        <f>IF(NOT(ISBLANK(D2536)), LOOKUP(MONTH(D2536),{1,4,7,10},{"Q3","Q4","Q1","Q2"}), "")</f>
        <v/>
      </c>
      <c r="F2536" s="2"/>
      <c r="G2536" s="2"/>
      <c r="H2536" s="2"/>
      <c r="I2536" s="2"/>
    </row>
    <row r="2537" spans="1:9" ht="15.75" x14ac:dyDescent="0.25">
      <c r="A2537" s="105">
        <f t="shared" si="40"/>
        <v>2519</v>
      </c>
      <c r="B2537" s="2"/>
      <c r="C2537" s="35"/>
      <c r="D2537" s="36"/>
      <c r="E2537" s="38" t="str">
        <f>IF(NOT(ISBLANK(D2537)), LOOKUP(MONTH(D2537),{1,4,7,10},{"Q3","Q4","Q1","Q2"}), "")</f>
        <v/>
      </c>
      <c r="F2537" s="2"/>
      <c r="G2537" s="2"/>
      <c r="H2537" s="2"/>
      <c r="I2537" s="2"/>
    </row>
    <row r="2538" spans="1:9" ht="15.75" x14ac:dyDescent="0.25">
      <c r="A2538" s="105">
        <f t="shared" si="40"/>
        <v>2520</v>
      </c>
      <c r="B2538" s="2"/>
      <c r="C2538" s="35"/>
      <c r="D2538" s="36"/>
      <c r="E2538" s="38" t="str">
        <f>IF(NOT(ISBLANK(D2538)), LOOKUP(MONTH(D2538),{1,4,7,10},{"Q3","Q4","Q1","Q2"}), "")</f>
        <v/>
      </c>
      <c r="F2538" s="2"/>
      <c r="G2538" s="2"/>
      <c r="H2538" s="2"/>
      <c r="I2538" s="2"/>
    </row>
    <row r="2539" spans="1:9" ht="15.75" x14ac:dyDescent="0.25">
      <c r="A2539" s="105">
        <f t="shared" si="40"/>
        <v>2521</v>
      </c>
      <c r="B2539" s="2"/>
      <c r="C2539" s="35"/>
      <c r="D2539" s="36"/>
      <c r="E2539" s="38" t="str">
        <f>IF(NOT(ISBLANK(D2539)), LOOKUP(MONTH(D2539),{1,4,7,10},{"Q3","Q4","Q1","Q2"}), "")</f>
        <v/>
      </c>
      <c r="F2539" s="2"/>
      <c r="G2539" s="2"/>
      <c r="H2539" s="2"/>
      <c r="I2539" s="2"/>
    </row>
    <row r="2540" spans="1:9" ht="15.75" x14ac:dyDescent="0.25">
      <c r="A2540" s="105">
        <f t="shared" si="40"/>
        <v>2522</v>
      </c>
      <c r="B2540" s="2"/>
      <c r="C2540" s="35"/>
      <c r="D2540" s="36"/>
      <c r="E2540" s="38" t="str">
        <f>IF(NOT(ISBLANK(D2540)), LOOKUP(MONTH(D2540),{1,4,7,10},{"Q3","Q4","Q1","Q2"}), "")</f>
        <v/>
      </c>
      <c r="F2540" s="2"/>
      <c r="G2540" s="2"/>
      <c r="H2540" s="2"/>
      <c r="I2540" s="2"/>
    </row>
    <row r="2541" spans="1:9" ht="15.75" x14ac:dyDescent="0.25">
      <c r="A2541" s="105">
        <f t="shared" si="40"/>
        <v>2523</v>
      </c>
      <c r="B2541" s="2"/>
      <c r="C2541" s="35"/>
      <c r="D2541" s="36"/>
      <c r="E2541" s="38" t="str">
        <f>IF(NOT(ISBLANK(D2541)), LOOKUP(MONTH(D2541),{1,4,7,10},{"Q3","Q4","Q1","Q2"}), "")</f>
        <v/>
      </c>
      <c r="F2541" s="2"/>
      <c r="G2541" s="2"/>
      <c r="H2541" s="2"/>
      <c r="I2541" s="2"/>
    </row>
    <row r="2542" spans="1:9" ht="15.75" x14ac:dyDescent="0.25">
      <c r="A2542" s="105">
        <f t="shared" si="40"/>
        <v>2524</v>
      </c>
      <c r="B2542" s="2"/>
      <c r="C2542" s="35"/>
      <c r="D2542" s="36"/>
      <c r="E2542" s="38" t="str">
        <f>IF(NOT(ISBLANK(D2542)), LOOKUP(MONTH(D2542),{1,4,7,10},{"Q3","Q4","Q1","Q2"}), "")</f>
        <v/>
      </c>
      <c r="F2542" s="2"/>
      <c r="G2542" s="2"/>
      <c r="H2542" s="2"/>
      <c r="I2542" s="2"/>
    </row>
    <row r="2543" spans="1:9" ht="15.75" x14ac:dyDescent="0.25">
      <c r="A2543" s="105">
        <f t="shared" si="40"/>
        <v>2525</v>
      </c>
      <c r="B2543" s="2"/>
      <c r="C2543" s="35"/>
      <c r="D2543" s="36"/>
      <c r="E2543" s="38" t="str">
        <f>IF(NOT(ISBLANK(D2543)), LOOKUP(MONTH(D2543),{1,4,7,10},{"Q3","Q4","Q1","Q2"}), "")</f>
        <v/>
      </c>
      <c r="F2543" s="2"/>
      <c r="G2543" s="2"/>
      <c r="H2543" s="2"/>
      <c r="I2543" s="2"/>
    </row>
    <row r="2544" spans="1:9" ht="15.75" x14ac:dyDescent="0.25">
      <c r="A2544" s="105">
        <f t="shared" si="40"/>
        <v>2526</v>
      </c>
      <c r="B2544" s="2"/>
      <c r="C2544" s="35"/>
      <c r="D2544" s="36"/>
      <c r="E2544" s="38" t="str">
        <f>IF(NOT(ISBLANK(D2544)), LOOKUP(MONTH(D2544),{1,4,7,10},{"Q3","Q4","Q1","Q2"}), "")</f>
        <v/>
      </c>
      <c r="F2544" s="2"/>
      <c r="G2544" s="2"/>
      <c r="H2544" s="2"/>
      <c r="I2544" s="2"/>
    </row>
    <row r="2545" spans="1:9" ht="15.75" x14ac:dyDescent="0.25">
      <c r="A2545" s="105">
        <f t="shared" si="40"/>
        <v>2527</v>
      </c>
      <c r="B2545" s="2"/>
      <c r="C2545" s="35"/>
      <c r="D2545" s="36"/>
      <c r="E2545" s="38" t="str">
        <f>IF(NOT(ISBLANK(D2545)), LOOKUP(MONTH(D2545),{1,4,7,10},{"Q3","Q4","Q1","Q2"}), "")</f>
        <v/>
      </c>
      <c r="F2545" s="2"/>
      <c r="G2545" s="2"/>
      <c r="H2545" s="2"/>
      <c r="I2545" s="2"/>
    </row>
    <row r="2546" spans="1:9" ht="15.75" x14ac:dyDescent="0.25">
      <c r="A2546" s="105">
        <f t="shared" si="40"/>
        <v>2528</v>
      </c>
      <c r="B2546" s="2"/>
      <c r="C2546" s="35"/>
      <c r="D2546" s="36"/>
      <c r="E2546" s="38" t="str">
        <f>IF(NOT(ISBLANK(D2546)), LOOKUP(MONTH(D2546),{1,4,7,10},{"Q3","Q4","Q1","Q2"}), "")</f>
        <v/>
      </c>
      <c r="F2546" s="2"/>
      <c r="G2546" s="2"/>
      <c r="H2546" s="2"/>
      <c r="I2546" s="2"/>
    </row>
    <row r="2547" spans="1:9" ht="15.75" x14ac:dyDescent="0.25">
      <c r="A2547" s="105">
        <f t="shared" si="40"/>
        <v>2529</v>
      </c>
      <c r="B2547" s="2"/>
      <c r="C2547" s="35"/>
      <c r="D2547" s="36"/>
      <c r="E2547" s="38" t="str">
        <f>IF(NOT(ISBLANK(D2547)), LOOKUP(MONTH(D2547),{1,4,7,10},{"Q3","Q4","Q1","Q2"}), "")</f>
        <v/>
      </c>
      <c r="F2547" s="2"/>
      <c r="G2547" s="2"/>
      <c r="H2547" s="2"/>
      <c r="I2547" s="2"/>
    </row>
    <row r="2548" spans="1:9" ht="15.75" x14ac:dyDescent="0.25">
      <c r="A2548" s="105">
        <f t="shared" si="40"/>
        <v>2530</v>
      </c>
      <c r="B2548" s="2"/>
      <c r="C2548" s="35"/>
      <c r="D2548" s="36"/>
      <c r="E2548" s="38" t="str">
        <f>IF(NOT(ISBLANK(D2548)), LOOKUP(MONTH(D2548),{1,4,7,10},{"Q3","Q4","Q1","Q2"}), "")</f>
        <v/>
      </c>
      <c r="F2548" s="2"/>
      <c r="G2548" s="2"/>
      <c r="H2548" s="2"/>
      <c r="I2548" s="2"/>
    </row>
    <row r="2549" spans="1:9" ht="15.75" x14ac:dyDescent="0.25">
      <c r="A2549" s="105">
        <f t="shared" si="40"/>
        <v>2531</v>
      </c>
      <c r="B2549" s="2"/>
      <c r="C2549" s="35"/>
      <c r="D2549" s="36"/>
      <c r="E2549" s="38" t="str">
        <f>IF(NOT(ISBLANK(D2549)), LOOKUP(MONTH(D2549),{1,4,7,10},{"Q3","Q4","Q1","Q2"}), "")</f>
        <v/>
      </c>
      <c r="F2549" s="2"/>
      <c r="G2549" s="2"/>
      <c r="H2549" s="2"/>
      <c r="I2549" s="2"/>
    </row>
    <row r="2550" spans="1:9" ht="15.75" x14ac:dyDescent="0.25">
      <c r="A2550" s="105">
        <f t="shared" si="40"/>
        <v>2532</v>
      </c>
      <c r="B2550" s="2"/>
      <c r="C2550" s="35"/>
      <c r="D2550" s="36"/>
      <c r="E2550" s="38" t="str">
        <f>IF(NOT(ISBLANK(D2550)), LOOKUP(MONTH(D2550),{1,4,7,10},{"Q3","Q4","Q1","Q2"}), "")</f>
        <v/>
      </c>
      <c r="F2550" s="2"/>
      <c r="G2550" s="2"/>
      <c r="H2550" s="2"/>
      <c r="I2550" s="2"/>
    </row>
    <row r="2551" spans="1:9" ht="15.75" x14ac:dyDescent="0.25">
      <c r="A2551" s="105">
        <f t="shared" si="40"/>
        <v>2533</v>
      </c>
      <c r="B2551" s="2"/>
      <c r="C2551" s="35"/>
      <c r="D2551" s="36"/>
      <c r="E2551" s="38" t="str">
        <f>IF(NOT(ISBLANK(D2551)), LOOKUP(MONTH(D2551),{1,4,7,10},{"Q3","Q4","Q1","Q2"}), "")</f>
        <v/>
      </c>
      <c r="F2551" s="2"/>
      <c r="G2551" s="2"/>
      <c r="H2551" s="2"/>
      <c r="I2551" s="2"/>
    </row>
    <row r="2552" spans="1:9" ht="15.75" x14ac:dyDescent="0.25">
      <c r="A2552" s="105">
        <f t="shared" si="40"/>
        <v>2534</v>
      </c>
      <c r="B2552" s="2"/>
      <c r="C2552" s="35"/>
      <c r="D2552" s="36"/>
      <c r="E2552" s="38" t="str">
        <f>IF(NOT(ISBLANK(D2552)), LOOKUP(MONTH(D2552),{1,4,7,10},{"Q3","Q4","Q1","Q2"}), "")</f>
        <v/>
      </c>
      <c r="F2552" s="2"/>
      <c r="G2552" s="2"/>
      <c r="H2552" s="2"/>
      <c r="I2552" s="2"/>
    </row>
    <row r="2553" spans="1:9" ht="15.75" x14ac:dyDescent="0.25">
      <c r="A2553" s="105">
        <f t="shared" si="40"/>
        <v>2535</v>
      </c>
      <c r="B2553" s="2"/>
      <c r="C2553" s="35"/>
      <c r="D2553" s="36"/>
      <c r="E2553" s="38" t="str">
        <f>IF(NOT(ISBLANK(D2553)), LOOKUP(MONTH(D2553),{1,4,7,10},{"Q3","Q4","Q1","Q2"}), "")</f>
        <v/>
      </c>
      <c r="F2553" s="2"/>
      <c r="G2553" s="2"/>
      <c r="H2553" s="2"/>
      <c r="I2553" s="2"/>
    </row>
    <row r="2554" spans="1:9" ht="15.75" x14ac:dyDescent="0.25">
      <c r="A2554" s="105">
        <f t="shared" si="40"/>
        <v>2536</v>
      </c>
      <c r="B2554" s="2"/>
      <c r="C2554" s="35"/>
      <c r="D2554" s="36"/>
      <c r="E2554" s="38" t="str">
        <f>IF(NOT(ISBLANK(D2554)), LOOKUP(MONTH(D2554),{1,4,7,10},{"Q3","Q4","Q1","Q2"}), "")</f>
        <v/>
      </c>
      <c r="F2554" s="2"/>
      <c r="G2554" s="2"/>
      <c r="H2554" s="2"/>
      <c r="I2554" s="2"/>
    </row>
    <row r="2555" spans="1:9" ht="15.75" x14ac:dyDescent="0.25">
      <c r="A2555" s="105">
        <f t="shared" si="40"/>
        <v>2537</v>
      </c>
      <c r="B2555" s="2"/>
      <c r="C2555" s="35"/>
      <c r="D2555" s="36"/>
      <c r="E2555" s="38" t="str">
        <f>IF(NOT(ISBLANK(D2555)), LOOKUP(MONTH(D2555),{1,4,7,10},{"Q3","Q4","Q1","Q2"}), "")</f>
        <v/>
      </c>
      <c r="F2555" s="2"/>
      <c r="G2555" s="2"/>
      <c r="H2555" s="2"/>
      <c r="I2555" s="2"/>
    </row>
    <row r="2556" spans="1:9" ht="15.75" x14ac:dyDescent="0.25">
      <c r="A2556" s="105">
        <f t="shared" si="40"/>
        <v>2538</v>
      </c>
      <c r="B2556" s="2"/>
      <c r="C2556" s="35"/>
      <c r="D2556" s="36"/>
      <c r="E2556" s="38" t="str">
        <f>IF(NOT(ISBLANK(D2556)), LOOKUP(MONTH(D2556),{1,4,7,10},{"Q3","Q4","Q1","Q2"}), "")</f>
        <v/>
      </c>
      <c r="F2556" s="2"/>
      <c r="G2556" s="2"/>
      <c r="H2556" s="2"/>
      <c r="I2556" s="2"/>
    </row>
    <row r="2557" spans="1:9" ht="15.75" x14ac:dyDescent="0.25">
      <c r="A2557" s="105">
        <f t="shared" si="40"/>
        <v>2539</v>
      </c>
      <c r="B2557" s="2"/>
      <c r="C2557" s="35"/>
      <c r="D2557" s="36"/>
      <c r="E2557" s="38" t="str">
        <f>IF(NOT(ISBLANK(D2557)), LOOKUP(MONTH(D2557),{1,4,7,10},{"Q3","Q4","Q1","Q2"}), "")</f>
        <v/>
      </c>
      <c r="F2557" s="2"/>
      <c r="G2557" s="2"/>
      <c r="H2557" s="2"/>
      <c r="I2557" s="2"/>
    </row>
    <row r="2558" spans="1:9" ht="15.75" x14ac:dyDescent="0.25">
      <c r="A2558" s="105">
        <f t="shared" si="40"/>
        <v>2540</v>
      </c>
      <c r="B2558" s="2"/>
      <c r="C2558" s="35"/>
      <c r="D2558" s="36"/>
      <c r="E2558" s="38" t="str">
        <f>IF(NOT(ISBLANK(D2558)), LOOKUP(MONTH(D2558),{1,4,7,10},{"Q3","Q4","Q1","Q2"}), "")</f>
        <v/>
      </c>
      <c r="F2558" s="2"/>
      <c r="G2558" s="2"/>
      <c r="H2558" s="2"/>
      <c r="I2558" s="2"/>
    </row>
    <row r="2559" spans="1:9" ht="15.75" x14ac:dyDescent="0.25">
      <c r="A2559" s="105">
        <f t="shared" si="40"/>
        <v>2541</v>
      </c>
      <c r="B2559" s="2"/>
      <c r="C2559" s="35"/>
      <c r="D2559" s="36"/>
      <c r="E2559" s="38" t="str">
        <f>IF(NOT(ISBLANK(D2559)), LOOKUP(MONTH(D2559),{1,4,7,10},{"Q3","Q4","Q1","Q2"}), "")</f>
        <v/>
      </c>
      <c r="F2559" s="2"/>
      <c r="G2559" s="2"/>
      <c r="H2559" s="2"/>
      <c r="I2559" s="2"/>
    </row>
    <row r="2560" spans="1:9" ht="15.75" x14ac:dyDescent="0.25">
      <c r="A2560" s="105">
        <f t="shared" si="40"/>
        <v>2542</v>
      </c>
      <c r="B2560" s="2"/>
      <c r="C2560" s="35"/>
      <c r="D2560" s="36"/>
      <c r="E2560" s="38" t="str">
        <f>IF(NOT(ISBLANK(D2560)), LOOKUP(MONTH(D2560),{1,4,7,10},{"Q3","Q4","Q1","Q2"}), "")</f>
        <v/>
      </c>
      <c r="F2560" s="2"/>
      <c r="G2560" s="2"/>
      <c r="H2560" s="2"/>
      <c r="I2560" s="2"/>
    </row>
    <row r="2561" spans="1:9" ht="15.75" x14ac:dyDescent="0.25">
      <c r="A2561" s="105">
        <f t="shared" si="40"/>
        <v>2543</v>
      </c>
      <c r="B2561" s="2"/>
      <c r="C2561" s="35"/>
      <c r="D2561" s="36"/>
      <c r="E2561" s="38" t="str">
        <f>IF(NOT(ISBLANK(D2561)), LOOKUP(MONTH(D2561),{1,4,7,10},{"Q3","Q4","Q1","Q2"}), "")</f>
        <v/>
      </c>
      <c r="F2561" s="2"/>
      <c r="G2561" s="2"/>
      <c r="H2561" s="2"/>
      <c r="I2561" s="2"/>
    </row>
    <row r="2562" spans="1:9" ht="15.75" x14ac:dyDescent="0.25">
      <c r="A2562" s="105">
        <f t="shared" si="40"/>
        <v>2544</v>
      </c>
      <c r="B2562" s="2"/>
      <c r="C2562" s="35"/>
      <c r="D2562" s="36"/>
      <c r="E2562" s="38" t="str">
        <f>IF(NOT(ISBLANK(D2562)), LOOKUP(MONTH(D2562),{1,4,7,10},{"Q3","Q4","Q1","Q2"}), "")</f>
        <v/>
      </c>
      <c r="F2562" s="2"/>
      <c r="G2562" s="2"/>
      <c r="H2562" s="2"/>
      <c r="I2562" s="2"/>
    </row>
    <row r="2563" spans="1:9" ht="15.75" x14ac:dyDescent="0.25">
      <c r="A2563" s="105">
        <f t="shared" si="40"/>
        <v>2545</v>
      </c>
      <c r="B2563" s="2"/>
      <c r="C2563" s="35"/>
      <c r="D2563" s="36"/>
      <c r="E2563" s="38" t="str">
        <f>IF(NOT(ISBLANK(D2563)), LOOKUP(MONTH(D2563),{1,4,7,10},{"Q3","Q4","Q1","Q2"}), "")</f>
        <v/>
      </c>
      <c r="F2563" s="2"/>
      <c r="G2563" s="2"/>
      <c r="H2563" s="2"/>
      <c r="I2563" s="2"/>
    </row>
    <row r="2564" spans="1:9" ht="15.75" x14ac:dyDescent="0.25">
      <c r="A2564" s="105">
        <f t="shared" si="40"/>
        <v>2546</v>
      </c>
      <c r="B2564" s="2"/>
      <c r="C2564" s="35"/>
      <c r="D2564" s="36"/>
      <c r="E2564" s="38" t="str">
        <f>IF(NOT(ISBLANK(D2564)), LOOKUP(MONTH(D2564),{1,4,7,10},{"Q3","Q4","Q1","Q2"}), "")</f>
        <v/>
      </c>
      <c r="F2564" s="2"/>
      <c r="G2564" s="2"/>
      <c r="H2564" s="2"/>
      <c r="I2564" s="2"/>
    </row>
    <row r="2565" spans="1:9" ht="15.75" x14ac:dyDescent="0.25">
      <c r="A2565" s="105">
        <f t="shared" si="40"/>
        <v>2547</v>
      </c>
      <c r="B2565" s="2"/>
      <c r="C2565" s="35"/>
      <c r="D2565" s="36"/>
      <c r="E2565" s="38" t="str">
        <f>IF(NOT(ISBLANK(D2565)), LOOKUP(MONTH(D2565),{1,4,7,10},{"Q3","Q4","Q1","Q2"}), "")</f>
        <v/>
      </c>
      <c r="F2565" s="2"/>
      <c r="G2565" s="2"/>
      <c r="H2565" s="2"/>
      <c r="I2565" s="2"/>
    </row>
    <row r="2566" spans="1:9" ht="15.75" x14ac:dyDescent="0.25">
      <c r="A2566" s="105">
        <f t="shared" si="40"/>
        <v>2548</v>
      </c>
      <c r="B2566" s="2"/>
      <c r="C2566" s="35"/>
      <c r="D2566" s="36"/>
      <c r="E2566" s="38" t="str">
        <f>IF(NOT(ISBLANK(D2566)), LOOKUP(MONTH(D2566),{1,4,7,10},{"Q3","Q4","Q1","Q2"}), "")</f>
        <v/>
      </c>
      <c r="F2566" s="2"/>
      <c r="G2566" s="2"/>
      <c r="H2566" s="2"/>
      <c r="I2566" s="2"/>
    </row>
    <row r="2567" spans="1:9" ht="15.75" x14ac:dyDescent="0.25">
      <c r="A2567" s="105">
        <f t="shared" si="40"/>
        <v>2549</v>
      </c>
      <c r="B2567" s="2"/>
      <c r="C2567" s="35"/>
      <c r="D2567" s="36"/>
      <c r="E2567" s="38" t="str">
        <f>IF(NOT(ISBLANK(D2567)), LOOKUP(MONTH(D2567),{1,4,7,10},{"Q3","Q4","Q1","Q2"}), "")</f>
        <v/>
      </c>
      <c r="F2567" s="2"/>
      <c r="G2567" s="2"/>
      <c r="H2567" s="2"/>
      <c r="I2567" s="2"/>
    </row>
    <row r="2568" spans="1:9" ht="15.75" x14ac:dyDescent="0.25">
      <c r="A2568" s="105">
        <f t="shared" si="40"/>
        <v>2550</v>
      </c>
      <c r="B2568" s="2"/>
      <c r="C2568" s="35"/>
      <c r="D2568" s="36"/>
      <c r="E2568" s="38" t="str">
        <f>IF(NOT(ISBLANK(D2568)), LOOKUP(MONTH(D2568),{1,4,7,10},{"Q3","Q4","Q1","Q2"}), "")</f>
        <v/>
      </c>
      <c r="F2568" s="2"/>
      <c r="G2568" s="2"/>
      <c r="H2568" s="2"/>
      <c r="I2568" s="2"/>
    </row>
    <row r="2569" spans="1:9" ht="15.75" x14ac:dyDescent="0.25">
      <c r="A2569" s="105">
        <f t="shared" si="40"/>
        <v>2551</v>
      </c>
      <c r="B2569" s="2"/>
      <c r="C2569" s="35"/>
      <c r="D2569" s="36"/>
      <c r="E2569" s="38" t="str">
        <f>IF(NOT(ISBLANK(D2569)), LOOKUP(MONTH(D2569),{1,4,7,10},{"Q3","Q4","Q1","Q2"}), "")</f>
        <v/>
      </c>
      <c r="F2569" s="2"/>
      <c r="G2569" s="2"/>
      <c r="H2569" s="2"/>
      <c r="I2569" s="2"/>
    </row>
    <row r="2570" spans="1:9" ht="15.75" x14ac:dyDescent="0.25">
      <c r="A2570" s="105">
        <f t="shared" si="40"/>
        <v>2552</v>
      </c>
      <c r="B2570" s="2"/>
      <c r="C2570" s="35"/>
      <c r="D2570" s="36"/>
      <c r="E2570" s="38" t="str">
        <f>IF(NOT(ISBLANK(D2570)), LOOKUP(MONTH(D2570),{1,4,7,10},{"Q3","Q4","Q1","Q2"}), "")</f>
        <v/>
      </c>
      <c r="F2570" s="2"/>
      <c r="G2570" s="2"/>
      <c r="H2570" s="2"/>
      <c r="I2570" s="2"/>
    </row>
    <row r="2571" spans="1:9" ht="15.75" x14ac:dyDescent="0.25">
      <c r="A2571" s="105">
        <f t="shared" si="40"/>
        <v>2553</v>
      </c>
      <c r="B2571" s="2"/>
      <c r="C2571" s="35"/>
      <c r="D2571" s="36"/>
      <c r="E2571" s="38" t="str">
        <f>IF(NOT(ISBLANK(D2571)), LOOKUP(MONTH(D2571),{1,4,7,10},{"Q3","Q4","Q1","Q2"}), "")</f>
        <v/>
      </c>
      <c r="F2571" s="2"/>
      <c r="G2571" s="2"/>
      <c r="H2571" s="2"/>
      <c r="I2571" s="2"/>
    </row>
    <row r="2572" spans="1:9" ht="15.75" x14ac:dyDescent="0.25">
      <c r="A2572" s="105">
        <f t="shared" si="40"/>
        <v>2554</v>
      </c>
      <c r="B2572" s="2"/>
      <c r="C2572" s="35"/>
      <c r="D2572" s="36"/>
      <c r="E2572" s="38" t="str">
        <f>IF(NOT(ISBLANK(D2572)), LOOKUP(MONTH(D2572),{1,4,7,10},{"Q3","Q4","Q1","Q2"}), "")</f>
        <v/>
      </c>
      <c r="F2572" s="2"/>
      <c r="G2572" s="2"/>
      <c r="H2572" s="2"/>
      <c r="I2572" s="2"/>
    </row>
    <row r="2573" spans="1:9" ht="15.75" x14ac:dyDescent="0.25">
      <c r="A2573" s="105">
        <f t="shared" si="40"/>
        <v>2555</v>
      </c>
      <c r="B2573" s="2"/>
      <c r="C2573" s="35"/>
      <c r="D2573" s="36"/>
      <c r="E2573" s="38" t="str">
        <f>IF(NOT(ISBLANK(D2573)), LOOKUP(MONTH(D2573),{1,4,7,10},{"Q3","Q4","Q1","Q2"}), "")</f>
        <v/>
      </c>
      <c r="F2573" s="2"/>
      <c r="G2573" s="2"/>
      <c r="H2573" s="2"/>
      <c r="I2573" s="2"/>
    </row>
    <row r="2574" spans="1:9" ht="15.75" x14ac:dyDescent="0.25">
      <c r="A2574" s="105">
        <f t="shared" si="40"/>
        <v>2556</v>
      </c>
      <c r="B2574" s="2"/>
      <c r="C2574" s="35"/>
      <c r="D2574" s="36"/>
      <c r="E2574" s="38" t="str">
        <f>IF(NOT(ISBLANK(D2574)), LOOKUP(MONTH(D2574),{1,4,7,10},{"Q3","Q4","Q1","Q2"}), "")</f>
        <v/>
      </c>
      <c r="F2574" s="2"/>
      <c r="G2574" s="2"/>
      <c r="H2574" s="2"/>
      <c r="I2574" s="2"/>
    </row>
    <row r="2575" spans="1:9" ht="15.75" x14ac:dyDescent="0.25">
      <c r="A2575" s="105">
        <f t="shared" si="40"/>
        <v>2557</v>
      </c>
      <c r="B2575" s="2"/>
      <c r="C2575" s="35"/>
      <c r="D2575" s="36"/>
      <c r="E2575" s="38" t="str">
        <f>IF(NOT(ISBLANK(D2575)), LOOKUP(MONTH(D2575),{1,4,7,10},{"Q3","Q4","Q1","Q2"}), "")</f>
        <v/>
      </c>
      <c r="F2575" s="2"/>
      <c r="G2575" s="2"/>
      <c r="H2575" s="2"/>
      <c r="I2575" s="2"/>
    </row>
    <row r="2576" spans="1:9" ht="15.75" x14ac:dyDescent="0.25">
      <c r="A2576" s="105">
        <f t="shared" si="40"/>
        <v>2558</v>
      </c>
      <c r="B2576" s="2"/>
      <c r="C2576" s="35"/>
      <c r="D2576" s="36"/>
      <c r="E2576" s="38" t="str">
        <f>IF(NOT(ISBLANK(D2576)), LOOKUP(MONTH(D2576),{1,4,7,10},{"Q3","Q4","Q1","Q2"}), "")</f>
        <v/>
      </c>
      <c r="F2576" s="2"/>
      <c r="G2576" s="2"/>
      <c r="H2576" s="2"/>
      <c r="I2576" s="2"/>
    </row>
    <row r="2577" spans="1:9" ht="15.75" x14ac:dyDescent="0.25">
      <c r="A2577" s="105">
        <f t="shared" si="40"/>
        <v>2559</v>
      </c>
      <c r="B2577" s="2"/>
      <c r="C2577" s="35"/>
      <c r="D2577" s="36"/>
      <c r="E2577" s="38" t="str">
        <f>IF(NOT(ISBLANK(D2577)), LOOKUP(MONTH(D2577),{1,4,7,10},{"Q3","Q4","Q1","Q2"}), "")</f>
        <v/>
      </c>
      <c r="F2577" s="2"/>
      <c r="G2577" s="2"/>
      <c r="H2577" s="2"/>
      <c r="I2577" s="2"/>
    </row>
    <row r="2578" spans="1:9" ht="15.75" x14ac:dyDescent="0.25">
      <c r="A2578" s="105">
        <f t="shared" si="40"/>
        <v>2560</v>
      </c>
      <c r="B2578" s="2"/>
      <c r="C2578" s="35"/>
      <c r="D2578" s="36"/>
      <c r="E2578" s="38" t="str">
        <f>IF(NOT(ISBLANK(D2578)), LOOKUP(MONTH(D2578),{1,4,7,10},{"Q3","Q4","Q1","Q2"}), "")</f>
        <v/>
      </c>
      <c r="F2578" s="2"/>
      <c r="G2578" s="2"/>
      <c r="H2578" s="2"/>
      <c r="I2578" s="2"/>
    </row>
    <row r="2579" spans="1:9" ht="15.75" x14ac:dyDescent="0.25">
      <c r="A2579" s="105">
        <f t="shared" si="40"/>
        <v>2561</v>
      </c>
      <c r="B2579" s="2"/>
      <c r="C2579" s="35"/>
      <c r="D2579" s="36"/>
      <c r="E2579" s="38" t="str">
        <f>IF(NOT(ISBLANK(D2579)), LOOKUP(MONTH(D2579),{1,4,7,10},{"Q3","Q4","Q1","Q2"}), "")</f>
        <v/>
      </c>
      <c r="F2579" s="2"/>
      <c r="G2579" s="2"/>
      <c r="H2579" s="2"/>
      <c r="I2579" s="2"/>
    </row>
    <row r="2580" spans="1:9" ht="15.75" x14ac:dyDescent="0.25">
      <c r="A2580" s="105">
        <f t="shared" si="40"/>
        <v>2562</v>
      </c>
      <c r="B2580" s="2"/>
      <c r="C2580" s="35"/>
      <c r="D2580" s="36"/>
      <c r="E2580" s="38" t="str">
        <f>IF(NOT(ISBLANK(D2580)), LOOKUP(MONTH(D2580),{1,4,7,10},{"Q3","Q4","Q1","Q2"}), "")</f>
        <v/>
      </c>
      <c r="F2580" s="2"/>
      <c r="G2580" s="2"/>
      <c r="H2580" s="2"/>
      <c r="I2580" s="2"/>
    </row>
    <row r="2581" spans="1:9" ht="15.75" x14ac:dyDescent="0.25">
      <c r="A2581" s="105">
        <f t="shared" ref="A2581:A2644" si="41">A2580+$A$19</f>
        <v>2563</v>
      </c>
      <c r="B2581" s="2"/>
      <c r="C2581" s="35"/>
      <c r="D2581" s="36"/>
      <c r="E2581" s="38" t="str">
        <f>IF(NOT(ISBLANK(D2581)), LOOKUP(MONTH(D2581),{1,4,7,10},{"Q3","Q4","Q1","Q2"}), "")</f>
        <v/>
      </c>
      <c r="F2581" s="2"/>
      <c r="G2581" s="2"/>
      <c r="H2581" s="2"/>
      <c r="I2581" s="2"/>
    </row>
    <row r="2582" spans="1:9" ht="15.75" x14ac:dyDescent="0.25">
      <c r="A2582" s="105">
        <f t="shared" si="41"/>
        <v>2564</v>
      </c>
      <c r="B2582" s="2"/>
      <c r="C2582" s="35"/>
      <c r="D2582" s="36"/>
      <c r="E2582" s="38" t="str">
        <f>IF(NOT(ISBLANK(D2582)), LOOKUP(MONTH(D2582),{1,4,7,10},{"Q3","Q4","Q1","Q2"}), "")</f>
        <v/>
      </c>
      <c r="F2582" s="2"/>
      <c r="G2582" s="2"/>
      <c r="H2582" s="2"/>
      <c r="I2582" s="2"/>
    </row>
    <row r="2583" spans="1:9" ht="15.75" x14ac:dyDescent="0.25">
      <c r="A2583" s="105">
        <f t="shared" si="41"/>
        <v>2565</v>
      </c>
      <c r="B2583" s="2"/>
      <c r="C2583" s="35"/>
      <c r="D2583" s="36"/>
      <c r="E2583" s="38" t="str">
        <f>IF(NOT(ISBLANK(D2583)), LOOKUP(MONTH(D2583),{1,4,7,10},{"Q3","Q4","Q1","Q2"}), "")</f>
        <v/>
      </c>
      <c r="F2583" s="2"/>
      <c r="G2583" s="2"/>
      <c r="H2583" s="2"/>
      <c r="I2583" s="2"/>
    </row>
    <row r="2584" spans="1:9" ht="15.75" x14ac:dyDescent="0.25">
      <c r="A2584" s="105">
        <f t="shared" si="41"/>
        <v>2566</v>
      </c>
      <c r="B2584" s="2"/>
      <c r="C2584" s="35"/>
      <c r="D2584" s="36"/>
      <c r="E2584" s="38" t="str">
        <f>IF(NOT(ISBLANK(D2584)), LOOKUP(MONTH(D2584),{1,4,7,10},{"Q3","Q4","Q1","Q2"}), "")</f>
        <v/>
      </c>
      <c r="F2584" s="2"/>
      <c r="G2584" s="2"/>
      <c r="H2584" s="2"/>
      <c r="I2584" s="2"/>
    </row>
    <row r="2585" spans="1:9" ht="15.75" x14ac:dyDescent="0.25">
      <c r="A2585" s="105">
        <f t="shared" si="41"/>
        <v>2567</v>
      </c>
      <c r="B2585" s="2"/>
      <c r="C2585" s="35"/>
      <c r="D2585" s="36"/>
      <c r="E2585" s="38" t="str">
        <f>IF(NOT(ISBLANK(D2585)), LOOKUP(MONTH(D2585),{1,4,7,10},{"Q3","Q4","Q1","Q2"}), "")</f>
        <v/>
      </c>
      <c r="F2585" s="2"/>
      <c r="G2585" s="2"/>
      <c r="H2585" s="2"/>
      <c r="I2585" s="2"/>
    </row>
    <row r="2586" spans="1:9" ht="15.75" x14ac:dyDescent="0.25">
      <c r="A2586" s="105">
        <f t="shared" si="41"/>
        <v>2568</v>
      </c>
      <c r="B2586" s="2"/>
      <c r="C2586" s="35"/>
      <c r="D2586" s="36"/>
      <c r="E2586" s="38" t="str">
        <f>IF(NOT(ISBLANK(D2586)), LOOKUP(MONTH(D2586),{1,4,7,10},{"Q3","Q4","Q1","Q2"}), "")</f>
        <v/>
      </c>
      <c r="F2586" s="2"/>
      <c r="G2586" s="2"/>
      <c r="H2586" s="2"/>
      <c r="I2586" s="2"/>
    </row>
    <row r="2587" spans="1:9" ht="15.75" x14ac:dyDescent="0.25">
      <c r="A2587" s="105">
        <f t="shared" si="41"/>
        <v>2569</v>
      </c>
      <c r="B2587" s="2"/>
      <c r="C2587" s="35"/>
      <c r="D2587" s="36"/>
      <c r="E2587" s="38" t="str">
        <f>IF(NOT(ISBLANK(D2587)), LOOKUP(MONTH(D2587),{1,4,7,10},{"Q3","Q4","Q1","Q2"}), "")</f>
        <v/>
      </c>
      <c r="F2587" s="2"/>
      <c r="G2587" s="2"/>
      <c r="H2587" s="2"/>
      <c r="I2587" s="2"/>
    </row>
    <row r="2588" spans="1:9" ht="15.75" x14ac:dyDescent="0.25">
      <c r="A2588" s="105">
        <f t="shared" si="41"/>
        <v>2570</v>
      </c>
      <c r="B2588" s="2"/>
      <c r="C2588" s="35"/>
      <c r="D2588" s="36"/>
      <c r="E2588" s="38" t="str">
        <f>IF(NOT(ISBLANK(D2588)), LOOKUP(MONTH(D2588),{1,4,7,10},{"Q3","Q4","Q1","Q2"}), "")</f>
        <v/>
      </c>
      <c r="F2588" s="2"/>
      <c r="G2588" s="2"/>
      <c r="H2588" s="2"/>
      <c r="I2588" s="2"/>
    </row>
    <row r="2589" spans="1:9" ht="15.75" x14ac:dyDescent="0.25">
      <c r="A2589" s="105">
        <f t="shared" si="41"/>
        <v>2571</v>
      </c>
      <c r="B2589" s="2"/>
      <c r="C2589" s="35"/>
      <c r="D2589" s="36"/>
      <c r="E2589" s="38" t="str">
        <f>IF(NOT(ISBLANK(D2589)), LOOKUP(MONTH(D2589),{1,4,7,10},{"Q3","Q4","Q1","Q2"}), "")</f>
        <v/>
      </c>
      <c r="F2589" s="2"/>
      <c r="G2589" s="2"/>
      <c r="H2589" s="2"/>
      <c r="I2589" s="2"/>
    </row>
    <row r="2590" spans="1:9" ht="15.75" x14ac:dyDescent="0.25">
      <c r="A2590" s="105">
        <f t="shared" si="41"/>
        <v>2572</v>
      </c>
      <c r="B2590" s="2"/>
      <c r="C2590" s="35"/>
      <c r="D2590" s="36"/>
      <c r="E2590" s="38" t="str">
        <f>IF(NOT(ISBLANK(D2590)), LOOKUP(MONTH(D2590),{1,4,7,10},{"Q3","Q4","Q1","Q2"}), "")</f>
        <v/>
      </c>
      <c r="F2590" s="2"/>
      <c r="G2590" s="2"/>
      <c r="H2590" s="2"/>
      <c r="I2590" s="2"/>
    </row>
    <row r="2591" spans="1:9" ht="15.75" x14ac:dyDescent="0.25">
      <c r="A2591" s="105">
        <f t="shared" si="41"/>
        <v>2573</v>
      </c>
      <c r="B2591" s="2"/>
      <c r="C2591" s="35"/>
      <c r="D2591" s="36"/>
      <c r="E2591" s="38" t="str">
        <f>IF(NOT(ISBLANK(D2591)), LOOKUP(MONTH(D2591),{1,4,7,10},{"Q3","Q4","Q1","Q2"}), "")</f>
        <v/>
      </c>
      <c r="F2591" s="2"/>
      <c r="G2591" s="2"/>
      <c r="H2591" s="2"/>
      <c r="I2591" s="2"/>
    </row>
    <row r="2592" spans="1:9" ht="15.75" x14ac:dyDescent="0.25">
      <c r="A2592" s="105">
        <f t="shared" si="41"/>
        <v>2574</v>
      </c>
      <c r="B2592" s="2"/>
      <c r="C2592" s="35"/>
      <c r="D2592" s="36"/>
      <c r="E2592" s="38" t="str">
        <f>IF(NOT(ISBLANK(D2592)), LOOKUP(MONTH(D2592),{1,4,7,10},{"Q3","Q4","Q1","Q2"}), "")</f>
        <v/>
      </c>
      <c r="F2592" s="2"/>
      <c r="G2592" s="2"/>
      <c r="H2592" s="2"/>
      <c r="I2592" s="2"/>
    </row>
    <row r="2593" spans="1:9" ht="15.75" x14ac:dyDescent="0.25">
      <c r="A2593" s="105">
        <f t="shared" si="41"/>
        <v>2575</v>
      </c>
      <c r="B2593" s="2"/>
      <c r="C2593" s="35"/>
      <c r="D2593" s="36"/>
      <c r="E2593" s="38" t="str">
        <f>IF(NOT(ISBLANK(D2593)), LOOKUP(MONTH(D2593),{1,4,7,10},{"Q3","Q4","Q1","Q2"}), "")</f>
        <v/>
      </c>
      <c r="F2593" s="2"/>
      <c r="G2593" s="2"/>
      <c r="H2593" s="2"/>
      <c r="I2593" s="2"/>
    </row>
    <row r="2594" spans="1:9" ht="15.75" x14ac:dyDescent="0.25">
      <c r="A2594" s="105">
        <f t="shared" si="41"/>
        <v>2576</v>
      </c>
      <c r="B2594" s="2"/>
      <c r="C2594" s="35"/>
      <c r="D2594" s="36"/>
      <c r="E2594" s="38" t="str">
        <f>IF(NOT(ISBLANK(D2594)), LOOKUP(MONTH(D2594),{1,4,7,10},{"Q3","Q4","Q1","Q2"}), "")</f>
        <v/>
      </c>
      <c r="F2594" s="2"/>
      <c r="G2594" s="2"/>
      <c r="H2594" s="2"/>
      <c r="I2594" s="2"/>
    </row>
    <row r="2595" spans="1:9" ht="15.75" x14ac:dyDescent="0.25">
      <c r="A2595" s="105">
        <f t="shared" si="41"/>
        <v>2577</v>
      </c>
      <c r="B2595" s="2"/>
      <c r="C2595" s="35"/>
      <c r="D2595" s="36"/>
      <c r="E2595" s="38" t="str">
        <f>IF(NOT(ISBLANK(D2595)), LOOKUP(MONTH(D2595),{1,4,7,10},{"Q3","Q4","Q1","Q2"}), "")</f>
        <v/>
      </c>
      <c r="F2595" s="2"/>
      <c r="G2595" s="2"/>
      <c r="H2595" s="2"/>
      <c r="I2595" s="2"/>
    </row>
    <row r="2596" spans="1:9" ht="15.75" x14ac:dyDescent="0.25">
      <c r="A2596" s="105">
        <f t="shared" si="41"/>
        <v>2578</v>
      </c>
      <c r="B2596" s="2"/>
      <c r="C2596" s="35"/>
      <c r="D2596" s="36"/>
      <c r="E2596" s="38" t="str">
        <f>IF(NOT(ISBLANK(D2596)), LOOKUP(MONTH(D2596),{1,4,7,10},{"Q3","Q4","Q1","Q2"}), "")</f>
        <v/>
      </c>
      <c r="F2596" s="2"/>
      <c r="G2596" s="2"/>
      <c r="H2596" s="2"/>
      <c r="I2596" s="2"/>
    </row>
    <row r="2597" spans="1:9" ht="15.75" x14ac:dyDescent="0.25">
      <c r="A2597" s="105">
        <f t="shared" si="41"/>
        <v>2579</v>
      </c>
      <c r="B2597" s="2"/>
      <c r="C2597" s="35"/>
      <c r="D2597" s="36"/>
      <c r="E2597" s="38" t="str">
        <f>IF(NOT(ISBLANK(D2597)), LOOKUP(MONTH(D2597),{1,4,7,10},{"Q3","Q4","Q1","Q2"}), "")</f>
        <v/>
      </c>
      <c r="F2597" s="2"/>
      <c r="G2597" s="2"/>
      <c r="H2597" s="2"/>
      <c r="I2597" s="2"/>
    </row>
    <row r="2598" spans="1:9" ht="15.75" x14ac:dyDescent="0.25">
      <c r="A2598" s="105">
        <f t="shared" si="41"/>
        <v>2580</v>
      </c>
      <c r="B2598" s="2"/>
      <c r="C2598" s="35"/>
      <c r="D2598" s="36"/>
      <c r="E2598" s="38" t="str">
        <f>IF(NOT(ISBLANK(D2598)), LOOKUP(MONTH(D2598),{1,4,7,10},{"Q3","Q4","Q1","Q2"}), "")</f>
        <v/>
      </c>
      <c r="F2598" s="2"/>
      <c r="G2598" s="2"/>
      <c r="H2598" s="2"/>
      <c r="I2598" s="2"/>
    </row>
    <row r="2599" spans="1:9" ht="15.75" x14ac:dyDescent="0.25">
      <c r="A2599" s="105">
        <f t="shared" si="41"/>
        <v>2581</v>
      </c>
      <c r="B2599" s="2"/>
      <c r="C2599" s="35"/>
      <c r="D2599" s="36"/>
      <c r="E2599" s="38" t="str">
        <f>IF(NOT(ISBLANK(D2599)), LOOKUP(MONTH(D2599),{1,4,7,10},{"Q3","Q4","Q1","Q2"}), "")</f>
        <v/>
      </c>
      <c r="F2599" s="2"/>
      <c r="G2599" s="2"/>
      <c r="H2599" s="2"/>
      <c r="I2599" s="2"/>
    </row>
    <row r="2600" spans="1:9" ht="15.75" x14ac:dyDescent="0.25">
      <c r="A2600" s="105">
        <f t="shared" si="41"/>
        <v>2582</v>
      </c>
      <c r="B2600" s="2"/>
      <c r="C2600" s="35"/>
      <c r="D2600" s="36"/>
      <c r="E2600" s="38" t="str">
        <f>IF(NOT(ISBLANK(D2600)), LOOKUP(MONTH(D2600),{1,4,7,10},{"Q3","Q4","Q1","Q2"}), "")</f>
        <v/>
      </c>
      <c r="F2600" s="2"/>
      <c r="G2600" s="2"/>
      <c r="H2600" s="2"/>
      <c r="I2600" s="2"/>
    </row>
    <row r="2601" spans="1:9" ht="15.75" x14ac:dyDescent="0.25">
      <c r="A2601" s="105">
        <f t="shared" si="41"/>
        <v>2583</v>
      </c>
      <c r="B2601" s="2"/>
      <c r="C2601" s="35"/>
      <c r="D2601" s="36"/>
      <c r="E2601" s="38" t="str">
        <f>IF(NOT(ISBLANK(D2601)), LOOKUP(MONTH(D2601),{1,4,7,10},{"Q3","Q4","Q1","Q2"}), "")</f>
        <v/>
      </c>
      <c r="F2601" s="2"/>
      <c r="G2601" s="2"/>
      <c r="H2601" s="2"/>
      <c r="I2601" s="2"/>
    </row>
    <row r="2602" spans="1:9" ht="15.75" x14ac:dyDescent="0.25">
      <c r="A2602" s="105">
        <f t="shared" si="41"/>
        <v>2584</v>
      </c>
      <c r="B2602" s="2"/>
      <c r="C2602" s="35"/>
      <c r="D2602" s="36"/>
      <c r="E2602" s="38" t="str">
        <f>IF(NOT(ISBLANK(D2602)), LOOKUP(MONTH(D2602),{1,4,7,10},{"Q3","Q4","Q1","Q2"}), "")</f>
        <v/>
      </c>
      <c r="F2602" s="2"/>
      <c r="G2602" s="2"/>
      <c r="H2602" s="2"/>
      <c r="I2602" s="2"/>
    </row>
    <row r="2603" spans="1:9" ht="15.75" x14ac:dyDescent="0.25">
      <c r="A2603" s="105">
        <f t="shared" si="41"/>
        <v>2585</v>
      </c>
      <c r="B2603" s="2"/>
      <c r="C2603" s="35"/>
      <c r="D2603" s="36"/>
      <c r="E2603" s="38" t="str">
        <f>IF(NOT(ISBLANK(D2603)), LOOKUP(MONTH(D2603),{1,4,7,10},{"Q3","Q4","Q1","Q2"}), "")</f>
        <v/>
      </c>
      <c r="F2603" s="2"/>
      <c r="G2603" s="2"/>
      <c r="H2603" s="2"/>
      <c r="I2603" s="2"/>
    </row>
    <row r="2604" spans="1:9" ht="15.75" x14ac:dyDescent="0.25">
      <c r="A2604" s="105">
        <f t="shared" si="41"/>
        <v>2586</v>
      </c>
      <c r="B2604" s="2"/>
      <c r="C2604" s="35"/>
      <c r="D2604" s="36"/>
      <c r="E2604" s="38" t="str">
        <f>IF(NOT(ISBLANK(D2604)), LOOKUP(MONTH(D2604),{1,4,7,10},{"Q3","Q4","Q1","Q2"}), "")</f>
        <v/>
      </c>
      <c r="F2604" s="2"/>
      <c r="G2604" s="2"/>
      <c r="H2604" s="2"/>
      <c r="I2604" s="2"/>
    </row>
    <row r="2605" spans="1:9" ht="15.75" x14ac:dyDescent="0.25">
      <c r="A2605" s="105">
        <f t="shared" si="41"/>
        <v>2587</v>
      </c>
      <c r="B2605" s="2"/>
      <c r="C2605" s="35"/>
      <c r="D2605" s="36"/>
      <c r="E2605" s="38" t="str">
        <f>IF(NOT(ISBLANK(D2605)), LOOKUP(MONTH(D2605),{1,4,7,10},{"Q3","Q4","Q1","Q2"}), "")</f>
        <v/>
      </c>
      <c r="F2605" s="2"/>
      <c r="G2605" s="2"/>
      <c r="H2605" s="2"/>
      <c r="I2605" s="2"/>
    </row>
    <row r="2606" spans="1:9" ht="15.75" x14ac:dyDescent="0.25">
      <c r="A2606" s="105">
        <f t="shared" si="41"/>
        <v>2588</v>
      </c>
      <c r="B2606" s="2"/>
      <c r="C2606" s="35"/>
      <c r="D2606" s="36"/>
      <c r="E2606" s="38" t="str">
        <f>IF(NOT(ISBLANK(D2606)), LOOKUP(MONTH(D2606),{1,4,7,10},{"Q3","Q4","Q1","Q2"}), "")</f>
        <v/>
      </c>
      <c r="F2606" s="2"/>
      <c r="G2606" s="2"/>
      <c r="H2606" s="2"/>
      <c r="I2606" s="2"/>
    </row>
    <row r="2607" spans="1:9" ht="15.75" x14ac:dyDescent="0.25">
      <c r="A2607" s="105">
        <f t="shared" si="41"/>
        <v>2589</v>
      </c>
      <c r="B2607" s="2"/>
      <c r="C2607" s="35"/>
      <c r="D2607" s="36"/>
      <c r="E2607" s="38" t="str">
        <f>IF(NOT(ISBLANK(D2607)), LOOKUP(MONTH(D2607),{1,4,7,10},{"Q3","Q4","Q1","Q2"}), "")</f>
        <v/>
      </c>
      <c r="F2607" s="2"/>
      <c r="G2607" s="2"/>
      <c r="H2607" s="2"/>
      <c r="I2607" s="2"/>
    </row>
    <row r="2608" spans="1:9" ht="15.75" x14ac:dyDescent="0.25">
      <c r="A2608" s="105">
        <f t="shared" si="41"/>
        <v>2590</v>
      </c>
      <c r="B2608" s="2"/>
      <c r="C2608" s="35"/>
      <c r="D2608" s="36"/>
      <c r="E2608" s="38" t="str">
        <f>IF(NOT(ISBLANK(D2608)), LOOKUP(MONTH(D2608),{1,4,7,10},{"Q3","Q4","Q1","Q2"}), "")</f>
        <v/>
      </c>
      <c r="F2608" s="2"/>
      <c r="G2608" s="2"/>
      <c r="H2608" s="2"/>
      <c r="I2608" s="2"/>
    </row>
    <row r="2609" spans="1:9" ht="15.75" x14ac:dyDescent="0.25">
      <c r="A2609" s="105">
        <f t="shared" si="41"/>
        <v>2591</v>
      </c>
      <c r="B2609" s="2"/>
      <c r="C2609" s="35"/>
      <c r="D2609" s="36"/>
      <c r="E2609" s="38" t="str">
        <f>IF(NOT(ISBLANK(D2609)), LOOKUP(MONTH(D2609),{1,4,7,10},{"Q3","Q4","Q1","Q2"}), "")</f>
        <v/>
      </c>
      <c r="F2609" s="2"/>
      <c r="G2609" s="2"/>
      <c r="H2609" s="2"/>
      <c r="I2609" s="2"/>
    </row>
    <row r="2610" spans="1:9" ht="15.75" x14ac:dyDescent="0.25">
      <c r="A2610" s="105">
        <f t="shared" si="41"/>
        <v>2592</v>
      </c>
      <c r="B2610" s="2"/>
      <c r="C2610" s="35"/>
      <c r="D2610" s="36"/>
      <c r="E2610" s="38" t="str">
        <f>IF(NOT(ISBLANK(D2610)), LOOKUP(MONTH(D2610),{1,4,7,10},{"Q3","Q4","Q1","Q2"}), "")</f>
        <v/>
      </c>
      <c r="F2610" s="2"/>
      <c r="G2610" s="2"/>
      <c r="H2610" s="2"/>
      <c r="I2610" s="2"/>
    </row>
    <row r="2611" spans="1:9" ht="15.75" x14ac:dyDescent="0.25">
      <c r="A2611" s="105">
        <f t="shared" si="41"/>
        <v>2593</v>
      </c>
      <c r="B2611" s="2"/>
      <c r="C2611" s="35"/>
      <c r="D2611" s="36"/>
      <c r="E2611" s="38" t="str">
        <f>IF(NOT(ISBLANK(D2611)), LOOKUP(MONTH(D2611),{1,4,7,10},{"Q3","Q4","Q1","Q2"}), "")</f>
        <v/>
      </c>
      <c r="F2611" s="2"/>
      <c r="G2611" s="2"/>
      <c r="H2611" s="2"/>
      <c r="I2611" s="2"/>
    </row>
    <row r="2612" spans="1:9" ht="15.75" x14ac:dyDescent="0.25">
      <c r="A2612" s="105">
        <f t="shared" si="41"/>
        <v>2594</v>
      </c>
      <c r="B2612" s="2"/>
      <c r="C2612" s="35"/>
      <c r="D2612" s="36"/>
      <c r="E2612" s="38" t="str">
        <f>IF(NOT(ISBLANK(D2612)), LOOKUP(MONTH(D2612),{1,4,7,10},{"Q3","Q4","Q1","Q2"}), "")</f>
        <v/>
      </c>
      <c r="F2612" s="2"/>
      <c r="G2612" s="2"/>
      <c r="H2612" s="2"/>
      <c r="I2612" s="2"/>
    </row>
    <row r="2613" spans="1:9" ht="15.75" x14ac:dyDescent="0.25">
      <c r="A2613" s="105">
        <f t="shared" si="41"/>
        <v>2595</v>
      </c>
      <c r="B2613" s="2"/>
      <c r="C2613" s="35"/>
      <c r="D2613" s="36"/>
      <c r="E2613" s="38" t="str">
        <f>IF(NOT(ISBLANK(D2613)), LOOKUP(MONTH(D2613),{1,4,7,10},{"Q3","Q4","Q1","Q2"}), "")</f>
        <v/>
      </c>
      <c r="F2613" s="2"/>
      <c r="G2613" s="2"/>
      <c r="H2613" s="2"/>
      <c r="I2613" s="2"/>
    </row>
    <row r="2614" spans="1:9" ht="15.75" x14ac:dyDescent="0.25">
      <c r="A2614" s="105">
        <f t="shared" si="41"/>
        <v>2596</v>
      </c>
      <c r="B2614" s="2"/>
      <c r="C2614" s="35"/>
      <c r="D2614" s="36"/>
      <c r="E2614" s="38" t="str">
        <f>IF(NOT(ISBLANK(D2614)), LOOKUP(MONTH(D2614),{1,4,7,10},{"Q3","Q4","Q1","Q2"}), "")</f>
        <v/>
      </c>
      <c r="F2614" s="2"/>
      <c r="G2614" s="2"/>
      <c r="H2614" s="2"/>
      <c r="I2614" s="2"/>
    </row>
    <row r="2615" spans="1:9" ht="15.75" x14ac:dyDescent="0.25">
      <c r="A2615" s="105">
        <f t="shared" si="41"/>
        <v>2597</v>
      </c>
      <c r="B2615" s="2"/>
      <c r="C2615" s="35"/>
      <c r="D2615" s="36"/>
      <c r="E2615" s="38" t="str">
        <f>IF(NOT(ISBLANK(D2615)), LOOKUP(MONTH(D2615),{1,4,7,10},{"Q3","Q4","Q1","Q2"}), "")</f>
        <v/>
      </c>
      <c r="F2615" s="2"/>
      <c r="G2615" s="2"/>
      <c r="H2615" s="2"/>
      <c r="I2615" s="2"/>
    </row>
    <row r="2616" spans="1:9" ht="15.75" x14ac:dyDescent="0.25">
      <c r="A2616" s="105">
        <f t="shared" si="41"/>
        <v>2598</v>
      </c>
      <c r="B2616" s="2"/>
      <c r="C2616" s="35"/>
      <c r="D2616" s="36"/>
      <c r="E2616" s="38" t="str">
        <f>IF(NOT(ISBLANK(D2616)), LOOKUP(MONTH(D2616),{1,4,7,10},{"Q3","Q4","Q1","Q2"}), "")</f>
        <v/>
      </c>
      <c r="F2616" s="2"/>
      <c r="G2616" s="2"/>
      <c r="H2616" s="2"/>
      <c r="I2616" s="2"/>
    </row>
    <row r="2617" spans="1:9" ht="15.75" x14ac:dyDescent="0.25">
      <c r="A2617" s="105">
        <f t="shared" si="41"/>
        <v>2599</v>
      </c>
      <c r="B2617" s="2"/>
      <c r="C2617" s="35"/>
      <c r="D2617" s="36"/>
      <c r="E2617" s="38" t="str">
        <f>IF(NOT(ISBLANK(D2617)), LOOKUP(MONTH(D2617),{1,4,7,10},{"Q3","Q4","Q1","Q2"}), "")</f>
        <v/>
      </c>
      <c r="F2617" s="2"/>
      <c r="G2617" s="2"/>
      <c r="H2617" s="2"/>
      <c r="I2617" s="2"/>
    </row>
    <row r="2618" spans="1:9" ht="15.75" x14ac:dyDescent="0.25">
      <c r="A2618" s="105">
        <f t="shared" si="41"/>
        <v>2600</v>
      </c>
      <c r="B2618" s="2"/>
      <c r="C2618" s="35"/>
      <c r="D2618" s="36"/>
      <c r="E2618" s="38" t="str">
        <f>IF(NOT(ISBLANK(D2618)), LOOKUP(MONTH(D2618),{1,4,7,10},{"Q3","Q4","Q1","Q2"}), "")</f>
        <v/>
      </c>
      <c r="F2618" s="2"/>
      <c r="G2618" s="2"/>
      <c r="H2618" s="2"/>
      <c r="I2618" s="2"/>
    </row>
    <row r="2619" spans="1:9" ht="15.75" x14ac:dyDescent="0.25">
      <c r="A2619" s="105">
        <f t="shared" si="41"/>
        <v>2601</v>
      </c>
      <c r="B2619" s="2"/>
      <c r="C2619" s="35"/>
      <c r="D2619" s="36"/>
      <c r="E2619" s="38" t="str">
        <f>IF(NOT(ISBLANK(D2619)), LOOKUP(MONTH(D2619),{1,4,7,10},{"Q3","Q4","Q1","Q2"}), "")</f>
        <v/>
      </c>
      <c r="F2619" s="2"/>
      <c r="G2619" s="2"/>
      <c r="H2619" s="2"/>
      <c r="I2619" s="2"/>
    </row>
    <row r="2620" spans="1:9" ht="15.75" x14ac:dyDescent="0.25">
      <c r="A2620" s="105">
        <f t="shared" si="41"/>
        <v>2602</v>
      </c>
      <c r="B2620" s="2"/>
      <c r="C2620" s="35"/>
      <c r="D2620" s="36"/>
      <c r="E2620" s="38" t="str">
        <f>IF(NOT(ISBLANK(D2620)), LOOKUP(MONTH(D2620),{1,4,7,10},{"Q3","Q4","Q1","Q2"}), "")</f>
        <v/>
      </c>
      <c r="F2620" s="2"/>
      <c r="G2620" s="2"/>
      <c r="H2620" s="2"/>
      <c r="I2620" s="2"/>
    </row>
    <row r="2621" spans="1:9" ht="15.75" x14ac:dyDescent="0.25">
      <c r="A2621" s="105">
        <f t="shared" si="41"/>
        <v>2603</v>
      </c>
      <c r="B2621" s="2"/>
      <c r="C2621" s="35"/>
      <c r="D2621" s="36"/>
      <c r="E2621" s="38" t="str">
        <f>IF(NOT(ISBLANK(D2621)), LOOKUP(MONTH(D2621),{1,4,7,10},{"Q3","Q4","Q1","Q2"}), "")</f>
        <v/>
      </c>
      <c r="F2621" s="2"/>
      <c r="G2621" s="2"/>
      <c r="H2621" s="2"/>
      <c r="I2621" s="2"/>
    </row>
    <row r="2622" spans="1:9" ht="15.75" x14ac:dyDescent="0.25">
      <c r="A2622" s="105">
        <f t="shared" si="41"/>
        <v>2604</v>
      </c>
      <c r="B2622" s="2"/>
      <c r="C2622" s="35"/>
      <c r="D2622" s="36"/>
      <c r="E2622" s="38" t="str">
        <f>IF(NOT(ISBLANK(D2622)), LOOKUP(MONTH(D2622),{1,4,7,10},{"Q3","Q4","Q1","Q2"}), "")</f>
        <v/>
      </c>
      <c r="F2622" s="2"/>
      <c r="G2622" s="2"/>
      <c r="H2622" s="2"/>
      <c r="I2622" s="2"/>
    </row>
    <row r="2623" spans="1:9" ht="15.75" x14ac:dyDescent="0.25">
      <c r="A2623" s="105">
        <f t="shared" si="41"/>
        <v>2605</v>
      </c>
      <c r="B2623" s="2"/>
      <c r="C2623" s="35"/>
      <c r="D2623" s="36"/>
      <c r="E2623" s="38" t="str">
        <f>IF(NOT(ISBLANK(D2623)), LOOKUP(MONTH(D2623),{1,4,7,10},{"Q3","Q4","Q1","Q2"}), "")</f>
        <v/>
      </c>
      <c r="F2623" s="2"/>
      <c r="G2623" s="2"/>
      <c r="H2623" s="2"/>
      <c r="I2623" s="2"/>
    </row>
    <row r="2624" spans="1:9" ht="15.75" x14ac:dyDescent="0.25">
      <c r="A2624" s="105">
        <f t="shared" si="41"/>
        <v>2606</v>
      </c>
      <c r="B2624" s="2"/>
      <c r="C2624" s="35"/>
      <c r="D2624" s="36"/>
      <c r="E2624" s="38" t="str">
        <f>IF(NOT(ISBLANK(D2624)), LOOKUP(MONTH(D2624),{1,4,7,10},{"Q3","Q4","Q1","Q2"}), "")</f>
        <v/>
      </c>
      <c r="F2624" s="2"/>
      <c r="G2624" s="2"/>
      <c r="H2624" s="2"/>
      <c r="I2624" s="2"/>
    </row>
    <row r="2625" spans="1:9" ht="15.75" x14ac:dyDescent="0.25">
      <c r="A2625" s="105">
        <f t="shared" si="41"/>
        <v>2607</v>
      </c>
      <c r="B2625" s="2"/>
      <c r="C2625" s="35"/>
      <c r="D2625" s="36"/>
      <c r="E2625" s="38" t="str">
        <f>IF(NOT(ISBLANK(D2625)), LOOKUP(MONTH(D2625),{1,4,7,10},{"Q3","Q4","Q1","Q2"}), "")</f>
        <v/>
      </c>
      <c r="F2625" s="2"/>
      <c r="G2625" s="2"/>
      <c r="H2625" s="2"/>
      <c r="I2625" s="2"/>
    </row>
    <row r="2626" spans="1:9" ht="15.75" x14ac:dyDescent="0.25">
      <c r="A2626" s="105">
        <f t="shared" si="41"/>
        <v>2608</v>
      </c>
      <c r="B2626" s="2"/>
      <c r="C2626" s="35"/>
      <c r="D2626" s="36"/>
      <c r="E2626" s="38" t="str">
        <f>IF(NOT(ISBLANK(D2626)), LOOKUP(MONTH(D2626),{1,4,7,10},{"Q3","Q4","Q1","Q2"}), "")</f>
        <v/>
      </c>
      <c r="F2626" s="2"/>
      <c r="G2626" s="2"/>
      <c r="H2626" s="2"/>
      <c r="I2626" s="2"/>
    </row>
    <row r="2627" spans="1:9" ht="15.75" x14ac:dyDescent="0.25">
      <c r="A2627" s="105">
        <f t="shared" si="41"/>
        <v>2609</v>
      </c>
      <c r="B2627" s="2"/>
      <c r="C2627" s="35"/>
      <c r="D2627" s="36"/>
      <c r="E2627" s="38" t="str">
        <f>IF(NOT(ISBLANK(D2627)), LOOKUP(MONTH(D2627),{1,4,7,10},{"Q3","Q4","Q1","Q2"}), "")</f>
        <v/>
      </c>
      <c r="F2627" s="2"/>
      <c r="G2627" s="2"/>
      <c r="H2627" s="2"/>
      <c r="I2627" s="2"/>
    </row>
    <row r="2628" spans="1:9" ht="15.75" x14ac:dyDescent="0.25">
      <c r="A2628" s="105">
        <f t="shared" si="41"/>
        <v>2610</v>
      </c>
      <c r="B2628" s="2"/>
      <c r="C2628" s="35"/>
      <c r="D2628" s="36"/>
      <c r="E2628" s="38" t="str">
        <f>IF(NOT(ISBLANK(D2628)), LOOKUP(MONTH(D2628),{1,4,7,10},{"Q3","Q4","Q1","Q2"}), "")</f>
        <v/>
      </c>
      <c r="F2628" s="2"/>
      <c r="G2628" s="2"/>
      <c r="H2628" s="2"/>
      <c r="I2628" s="2"/>
    </row>
    <row r="2629" spans="1:9" ht="15.75" x14ac:dyDescent="0.25">
      <c r="A2629" s="105">
        <f t="shared" si="41"/>
        <v>2611</v>
      </c>
      <c r="B2629" s="2"/>
      <c r="C2629" s="35"/>
      <c r="D2629" s="36"/>
      <c r="E2629" s="38" t="str">
        <f>IF(NOT(ISBLANK(D2629)), LOOKUP(MONTH(D2629),{1,4,7,10},{"Q3","Q4","Q1","Q2"}), "")</f>
        <v/>
      </c>
      <c r="F2629" s="2"/>
      <c r="G2629" s="2"/>
      <c r="H2629" s="2"/>
      <c r="I2629" s="2"/>
    </row>
    <row r="2630" spans="1:9" ht="15.75" x14ac:dyDescent="0.25">
      <c r="A2630" s="105">
        <f t="shared" si="41"/>
        <v>2612</v>
      </c>
      <c r="B2630" s="2"/>
      <c r="C2630" s="35"/>
      <c r="D2630" s="36"/>
      <c r="E2630" s="38" t="str">
        <f>IF(NOT(ISBLANK(D2630)), LOOKUP(MONTH(D2630),{1,4,7,10},{"Q3","Q4","Q1","Q2"}), "")</f>
        <v/>
      </c>
      <c r="F2630" s="2"/>
      <c r="G2630" s="2"/>
      <c r="H2630" s="2"/>
      <c r="I2630" s="2"/>
    </row>
    <row r="2631" spans="1:9" ht="15.75" x14ac:dyDescent="0.25">
      <c r="A2631" s="105">
        <f t="shared" si="41"/>
        <v>2613</v>
      </c>
      <c r="B2631" s="2"/>
      <c r="C2631" s="35"/>
      <c r="D2631" s="36"/>
      <c r="E2631" s="38" t="str">
        <f>IF(NOT(ISBLANK(D2631)), LOOKUP(MONTH(D2631),{1,4,7,10},{"Q3","Q4","Q1","Q2"}), "")</f>
        <v/>
      </c>
      <c r="F2631" s="2"/>
      <c r="G2631" s="2"/>
      <c r="H2631" s="2"/>
      <c r="I2631" s="2"/>
    </row>
    <row r="2632" spans="1:9" ht="15.75" x14ac:dyDescent="0.25">
      <c r="A2632" s="105">
        <f t="shared" si="41"/>
        <v>2614</v>
      </c>
      <c r="B2632" s="2"/>
      <c r="C2632" s="35"/>
      <c r="D2632" s="36"/>
      <c r="E2632" s="38" t="str">
        <f>IF(NOT(ISBLANK(D2632)), LOOKUP(MONTH(D2632),{1,4,7,10},{"Q3","Q4","Q1","Q2"}), "")</f>
        <v/>
      </c>
      <c r="F2632" s="2"/>
      <c r="G2632" s="2"/>
      <c r="H2632" s="2"/>
      <c r="I2632" s="2"/>
    </row>
    <row r="2633" spans="1:9" ht="15.75" x14ac:dyDescent="0.25">
      <c r="A2633" s="105">
        <f t="shared" si="41"/>
        <v>2615</v>
      </c>
      <c r="B2633" s="2"/>
      <c r="C2633" s="35"/>
      <c r="D2633" s="36"/>
      <c r="E2633" s="38" t="str">
        <f>IF(NOT(ISBLANK(D2633)), LOOKUP(MONTH(D2633),{1,4,7,10},{"Q3","Q4","Q1","Q2"}), "")</f>
        <v/>
      </c>
      <c r="F2633" s="2"/>
      <c r="G2633" s="2"/>
      <c r="H2633" s="2"/>
      <c r="I2633" s="2"/>
    </row>
    <row r="2634" spans="1:9" ht="15.75" x14ac:dyDescent="0.25">
      <c r="A2634" s="105">
        <f t="shared" si="41"/>
        <v>2616</v>
      </c>
      <c r="B2634" s="2"/>
      <c r="C2634" s="35"/>
      <c r="D2634" s="36"/>
      <c r="E2634" s="38" t="str">
        <f>IF(NOT(ISBLANK(D2634)), LOOKUP(MONTH(D2634),{1,4,7,10},{"Q3","Q4","Q1","Q2"}), "")</f>
        <v/>
      </c>
      <c r="F2634" s="2"/>
      <c r="G2634" s="2"/>
      <c r="H2634" s="2"/>
      <c r="I2634" s="2"/>
    </row>
    <row r="2635" spans="1:9" ht="15.75" x14ac:dyDescent="0.25">
      <c r="A2635" s="105">
        <f t="shared" si="41"/>
        <v>2617</v>
      </c>
      <c r="B2635" s="2"/>
      <c r="C2635" s="35"/>
      <c r="D2635" s="36"/>
      <c r="E2635" s="38" t="str">
        <f>IF(NOT(ISBLANK(D2635)), LOOKUP(MONTH(D2635),{1,4,7,10},{"Q3","Q4","Q1","Q2"}), "")</f>
        <v/>
      </c>
      <c r="F2635" s="2"/>
      <c r="G2635" s="2"/>
      <c r="H2635" s="2"/>
      <c r="I2635" s="2"/>
    </row>
    <row r="2636" spans="1:9" ht="15.75" x14ac:dyDescent="0.25">
      <c r="A2636" s="105">
        <f t="shared" si="41"/>
        <v>2618</v>
      </c>
      <c r="B2636" s="2"/>
      <c r="C2636" s="35"/>
      <c r="D2636" s="36"/>
      <c r="E2636" s="38" t="str">
        <f>IF(NOT(ISBLANK(D2636)), LOOKUP(MONTH(D2636),{1,4,7,10},{"Q3","Q4","Q1","Q2"}), "")</f>
        <v/>
      </c>
      <c r="F2636" s="2"/>
      <c r="G2636" s="2"/>
      <c r="H2636" s="2"/>
      <c r="I2636" s="2"/>
    </row>
    <row r="2637" spans="1:9" ht="15.75" x14ac:dyDescent="0.25">
      <c r="A2637" s="105">
        <f t="shared" si="41"/>
        <v>2619</v>
      </c>
      <c r="B2637" s="2"/>
      <c r="C2637" s="35"/>
      <c r="D2637" s="36"/>
      <c r="E2637" s="38" t="str">
        <f>IF(NOT(ISBLANK(D2637)), LOOKUP(MONTH(D2637),{1,4,7,10},{"Q3","Q4","Q1","Q2"}), "")</f>
        <v/>
      </c>
      <c r="F2637" s="2"/>
      <c r="G2637" s="2"/>
      <c r="H2637" s="2"/>
      <c r="I2637" s="2"/>
    </row>
    <row r="2638" spans="1:9" ht="15.75" x14ac:dyDescent="0.25">
      <c r="A2638" s="105">
        <f t="shared" si="41"/>
        <v>2620</v>
      </c>
      <c r="B2638" s="2"/>
      <c r="C2638" s="35"/>
      <c r="D2638" s="36"/>
      <c r="E2638" s="38" t="str">
        <f>IF(NOT(ISBLANK(D2638)), LOOKUP(MONTH(D2638),{1,4,7,10},{"Q3","Q4","Q1","Q2"}), "")</f>
        <v/>
      </c>
      <c r="F2638" s="2"/>
      <c r="G2638" s="2"/>
      <c r="H2638" s="2"/>
      <c r="I2638" s="2"/>
    </row>
    <row r="2639" spans="1:9" ht="15.75" x14ac:dyDescent="0.25">
      <c r="A2639" s="105">
        <f t="shared" si="41"/>
        <v>2621</v>
      </c>
      <c r="B2639" s="2"/>
      <c r="C2639" s="35"/>
      <c r="D2639" s="36"/>
      <c r="E2639" s="38" t="str">
        <f>IF(NOT(ISBLANK(D2639)), LOOKUP(MONTH(D2639),{1,4,7,10},{"Q3","Q4","Q1","Q2"}), "")</f>
        <v/>
      </c>
      <c r="F2639" s="2"/>
      <c r="G2639" s="2"/>
      <c r="H2639" s="2"/>
      <c r="I2639" s="2"/>
    </row>
    <row r="2640" spans="1:9" ht="15.75" x14ac:dyDescent="0.25">
      <c r="A2640" s="105">
        <f t="shared" si="41"/>
        <v>2622</v>
      </c>
      <c r="B2640" s="2"/>
      <c r="C2640" s="35"/>
      <c r="D2640" s="36"/>
      <c r="E2640" s="38" t="str">
        <f>IF(NOT(ISBLANK(D2640)), LOOKUP(MONTH(D2640),{1,4,7,10},{"Q3","Q4","Q1","Q2"}), "")</f>
        <v/>
      </c>
      <c r="F2640" s="2"/>
      <c r="G2640" s="2"/>
      <c r="H2640" s="2"/>
      <c r="I2640" s="2"/>
    </row>
    <row r="2641" spans="1:9" ht="15.75" x14ac:dyDescent="0.25">
      <c r="A2641" s="105">
        <f t="shared" si="41"/>
        <v>2623</v>
      </c>
      <c r="B2641" s="2"/>
      <c r="C2641" s="35"/>
      <c r="D2641" s="36"/>
      <c r="E2641" s="38" t="str">
        <f>IF(NOT(ISBLANK(D2641)), LOOKUP(MONTH(D2641),{1,4,7,10},{"Q3","Q4","Q1","Q2"}), "")</f>
        <v/>
      </c>
      <c r="F2641" s="2"/>
      <c r="G2641" s="2"/>
      <c r="H2641" s="2"/>
      <c r="I2641" s="2"/>
    </row>
    <row r="2642" spans="1:9" ht="15.75" x14ac:dyDescent="0.25">
      <c r="A2642" s="105">
        <f t="shared" si="41"/>
        <v>2624</v>
      </c>
      <c r="B2642" s="2"/>
      <c r="C2642" s="35"/>
      <c r="D2642" s="36"/>
      <c r="E2642" s="38" t="str">
        <f>IF(NOT(ISBLANK(D2642)), LOOKUP(MONTH(D2642),{1,4,7,10},{"Q3","Q4","Q1","Q2"}), "")</f>
        <v/>
      </c>
      <c r="F2642" s="2"/>
      <c r="G2642" s="2"/>
      <c r="H2642" s="2"/>
      <c r="I2642" s="2"/>
    </row>
    <row r="2643" spans="1:9" ht="15.75" x14ac:dyDescent="0.25">
      <c r="A2643" s="105">
        <f t="shared" si="41"/>
        <v>2625</v>
      </c>
      <c r="B2643" s="2"/>
      <c r="C2643" s="35"/>
      <c r="D2643" s="36"/>
      <c r="E2643" s="38" t="str">
        <f>IF(NOT(ISBLANK(D2643)), LOOKUP(MONTH(D2643),{1,4,7,10},{"Q3","Q4","Q1","Q2"}), "")</f>
        <v/>
      </c>
      <c r="F2643" s="2"/>
      <c r="G2643" s="2"/>
      <c r="H2643" s="2"/>
      <c r="I2643" s="2"/>
    </row>
    <row r="2644" spans="1:9" ht="15.75" x14ac:dyDescent="0.25">
      <c r="A2644" s="105">
        <f t="shared" si="41"/>
        <v>2626</v>
      </c>
      <c r="B2644" s="2"/>
      <c r="C2644" s="35"/>
      <c r="D2644" s="36"/>
      <c r="E2644" s="38" t="str">
        <f>IF(NOT(ISBLANK(D2644)), LOOKUP(MONTH(D2644),{1,4,7,10},{"Q3","Q4","Q1","Q2"}), "")</f>
        <v/>
      </c>
      <c r="F2644" s="2"/>
      <c r="G2644" s="2"/>
      <c r="H2644" s="2"/>
      <c r="I2644" s="2"/>
    </row>
    <row r="2645" spans="1:9" ht="15.75" x14ac:dyDescent="0.25">
      <c r="A2645" s="105">
        <f t="shared" ref="A2645:A2708" si="42">A2644+$A$19</f>
        <v>2627</v>
      </c>
      <c r="B2645" s="2"/>
      <c r="C2645" s="35"/>
      <c r="D2645" s="36"/>
      <c r="E2645" s="38" t="str">
        <f>IF(NOT(ISBLANK(D2645)), LOOKUP(MONTH(D2645),{1,4,7,10},{"Q3","Q4","Q1","Q2"}), "")</f>
        <v/>
      </c>
      <c r="F2645" s="2"/>
      <c r="G2645" s="2"/>
      <c r="H2645" s="2"/>
      <c r="I2645" s="2"/>
    </row>
    <row r="2646" spans="1:9" ht="15.75" x14ac:dyDescent="0.25">
      <c r="A2646" s="105">
        <f t="shared" si="42"/>
        <v>2628</v>
      </c>
      <c r="B2646" s="2"/>
      <c r="C2646" s="35"/>
      <c r="D2646" s="36"/>
      <c r="E2646" s="38" t="str">
        <f>IF(NOT(ISBLANK(D2646)), LOOKUP(MONTH(D2646),{1,4,7,10},{"Q3","Q4","Q1","Q2"}), "")</f>
        <v/>
      </c>
      <c r="F2646" s="2"/>
      <c r="G2646" s="2"/>
      <c r="H2646" s="2"/>
      <c r="I2646" s="2"/>
    </row>
    <row r="2647" spans="1:9" ht="15.75" x14ac:dyDescent="0.25">
      <c r="A2647" s="105">
        <f t="shared" si="42"/>
        <v>2629</v>
      </c>
      <c r="B2647" s="2"/>
      <c r="C2647" s="35"/>
      <c r="D2647" s="36"/>
      <c r="E2647" s="38" t="str">
        <f>IF(NOT(ISBLANK(D2647)), LOOKUP(MONTH(D2647),{1,4,7,10},{"Q3","Q4","Q1","Q2"}), "")</f>
        <v/>
      </c>
      <c r="F2647" s="2"/>
      <c r="G2647" s="2"/>
      <c r="H2647" s="2"/>
      <c r="I2647" s="2"/>
    </row>
    <row r="2648" spans="1:9" ht="15.75" x14ac:dyDescent="0.25">
      <c r="A2648" s="105">
        <f t="shared" si="42"/>
        <v>2630</v>
      </c>
      <c r="B2648" s="2"/>
      <c r="C2648" s="35"/>
      <c r="D2648" s="36"/>
      <c r="E2648" s="38" t="str">
        <f>IF(NOT(ISBLANK(D2648)), LOOKUP(MONTH(D2648),{1,4,7,10},{"Q3","Q4","Q1","Q2"}), "")</f>
        <v/>
      </c>
      <c r="F2648" s="2"/>
      <c r="G2648" s="2"/>
      <c r="H2648" s="2"/>
      <c r="I2648" s="2"/>
    </row>
    <row r="2649" spans="1:9" ht="15.75" x14ac:dyDescent="0.25">
      <c r="A2649" s="105">
        <f t="shared" si="42"/>
        <v>2631</v>
      </c>
      <c r="B2649" s="2"/>
      <c r="C2649" s="35"/>
      <c r="D2649" s="36"/>
      <c r="E2649" s="38" t="str">
        <f>IF(NOT(ISBLANK(D2649)), LOOKUP(MONTH(D2649),{1,4,7,10},{"Q3","Q4","Q1","Q2"}), "")</f>
        <v/>
      </c>
      <c r="F2649" s="2"/>
      <c r="G2649" s="2"/>
      <c r="H2649" s="2"/>
      <c r="I2649" s="2"/>
    </row>
    <row r="2650" spans="1:9" ht="15.75" x14ac:dyDescent="0.25">
      <c r="A2650" s="105">
        <f t="shared" si="42"/>
        <v>2632</v>
      </c>
      <c r="B2650" s="2"/>
      <c r="C2650" s="35"/>
      <c r="D2650" s="36"/>
      <c r="E2650" s="38" t="str">
        <f>IF(NOT(ISBLANK(D2650)), LOOKUP(MONTH(D2650),{1,4,7,10},{"Q3","Q4","Q1","Q2"}), "")</f>
        <v/>
      </c>
      <c r="F2650" s="2"/>
      <c r="G2650" s="2"/>
      <c r="H2650" s="2"/>
      <c r="I2650" s="2"/>
    </row>
    <row r="2651" spans="1:9" ht="15.75" x14ac:dyDescent="0.25">
      <c r="A2651" s="105">
        <f t="shared" si="42"/>
        <v>2633</v>
      </c>
      <c r="B2651" s="2"/>
      <c r="C2651" s="35"/>
      <c r="D2651" s="36"/>
      <c r="E2651" s="38" t="str">
        <f>IF(NOT(ISBLANK(D2651)), LOOKUP(MONTH(D2651),{1,4,7,10},{"Q3","Q4","Q1","Q2"}), "")</f>
        <v/>
      </c>
      <c r="F2651" s="2"/>
      <c r="G2651" s="2"/>
      <c r="H2651" s="2"/>
      <c r="I2651" s="2"/>
    </row>
    <row r="2652" spans="1:9" ht="15.75" x14ac:dyDescent="0.25">
      <c r="A2652" s="105">
        <f t="shared" si="42"/>
        <v>2634</v>
      </c>
      <c r="B2652" s="2"/>
      <c r="C2652" s="35"/>
      <c r="D2652" s="36"/>
      <c r="E2652" s="38" t="str">
        <f>IF(NOT(ISBLANK(D2652)), LOOKUP(MONTH(D2652),{1,4,7,10},{"Q3","Q4","Q1","Q2"}), "")</f>
        <v/>
      </c>
      <c r="F2652" s="2"/>
      <c r="G2652" s="2"/>
      <c r="H2652" s="2"/>
      <c r="I2652" s="2"/>
    </row>
    <row r="2653" spans="1:9" ht="15.75" x14ac:dyDescent="0.25">
      <c r="A2653" s="105">
        <f t="shared" si="42"/>
        <v>2635</v>
      </c>
      <c r="B2653" s="2"/>
      <c r="C2653" s="35"/>
      <c r="D2653" s="36"/>
      <c r="E2653" s="38" t="str">
        <f>IF(NOT(ISBLANK(D2653)), LOOKUP(MONTH(D2653),{1,4,7,10},{"Q3","Q4","Q1","Q2"}), "")</f>
        <v/>
      </c>
      <c r="F2653" s="2"/>
      <c r="G2653" s="2"/>
      <c r="H2653" s="2"/>
      <c r="I2653" s="2"/>
    </row>
    <row r="2654" spans="1:9" ht="15.75" x14ac:dyDescent="0.25">
      <c r="A2654" s="105">
        <f t="shared" si="42"/>
        <v>2636</v>
      </c>
      <c r="B2654" s="2"/>
      <c r="C2654" s="35"/>
      <c r="D2654" s="36"/>
      <c r="E2654" s="38" t="str">
        <f>IF(NOT(ISBLANK(D2654)), LOOKUP(MONTH(D2654),{1,4,7,10},{"Q3","Q4","Q1","Q2"}), "")</f>
        <v/>
      </c>
      <c r="F2654" s="2"/>
      <c r="G2654" s="2"/>
      <c r="H2654" s="2"/>
      <c r="I2654" s="2"/>
    </row>
    <row r="2655" spans="1:9" ht="15.75" x14ac:dyDescent="0.25">
      <c r="A2655" s="105">
        <f t="shared" si="42"/>
        <v>2637</v>
      </c>
      <c r="B2655" s="2"/>
      <c r="C2655" s="35"/>
      <c r="D2655" s="36"/>
      <c r="E2655" s="38" t="str">
        <f>IF(NOT(ISBLANK(D2655)), LOOKUP(MONTH(D2655),{1,4,7,10},{"Q3","Q4","Q1","Q2"}), "")</f>
        <v/>
      </c>
      <c r="F2655" s="2"/>
      <c r="G2655" s="2"/>
      <c r="H2655" s="2"/>
      <c r="I2655" s="2"/>
    </row>
    <row r="2656" spans="1:9" ht="15.75" x14ac:dyDescent="0.25">
      <c r="A2656" s="105">
        <f t="shared" si="42"/>
        <v>2638</v>
      </c>
      <c r="B2656" s="2"/>
      <c r="C2656" s="35"/>
      <c r="D2656" s="36"/>
      <c r="E2656" s="38" t="str">
        <f>IF(NOT(ISBLANK(D2656)), LOOKUP(MONTH(D2656),{1,4,7,10},{"Q3","Q4","Q1","Q2"}), "")</f>
        <v/>
      </c>
      <c r="F2656" s="2"/>
      <c r="G2656" s="2"/>
      <c r="H2656" s="2"/>
      <c r="I2656" s="2"/>
    </row>
    <row r="2657" spans="1:9" ht="15.75" x14ac:dyDescent="0.25">
      <c r="A2657" s="105">
        <f t="shared" si="42"/>
        <v>2639</v>
      </c>
      <c r="B2657" s="2"/>
      <c r="C2657" s="35"/>
      <c r="D2657" s="36"/>
      <c r="E2657" s="38" t="str">
        <f>IF(NOT(ISBLANK(D2657)), LOOKUP(MONTH(D2657),{1,4,7,10},{"Q3","Q4","Q1","Q2"}), "")</f>
        <v/>
      </c>
      <c r="F2657" s="2"/>
      <c r="G2657" s="2"/>
      <c r="H2657" s="2"/>
      <c r="I2657" s="2"/>
    </row>
    <row r="2658" spans="1:9" ht="15.75" x14ac:dyDescent="0.25">
      <c r="A2658" s="105">
        <f t="shared" si="42"/>
        <v>2640</v>
      </c>
      <c r="B2658" s="2"/>
      <c r="C2658" s="35"/>
      <c r="D2658" s="36"/>
      <c r="E2658" s="38" t="str">
        <f>IF(NOT(ISBLANK(D2658)), LOOKUP(MONTH(D2658),{1,4,7,10},{"Q3","Q4","Q1","Q2"}), "")</f>
        <v/>
      </c>
      <c r="F2658" s="2"/>
      <c r="G2658" s="2"/>
      <c r="H2658" s="2"/>
      <c r="I2658" s="2"/>
    </row>
    <row r="2659" spans="1:9" ht="15.75" x14ac:dyDescent="0.25">
      <c r="A2659" s="105">
        <f t="shared" si="42"/>
        <v>2641</v>
      </c>
      <c r="B2659" s="2"/>
      <c r="C2659" s="35"/>
      <c r="D2659" s="36"/>
      <c r="E2659" s="38" t="str">
        <f>IF(NOT(ISBLANK(D2659)), LOOKUP(MONTH(D2659),{1,4,7,10},{"Q3","Q4","Q1","Q2"}), "")</f>
        <v/>
      </c>
      <c r="F2659" s="2"/>
      <c r="G2659" s="2"/>
      <c r="H2659" s="2"/>
      <c r="I2659" s="2"/>
    </row>
    <row r="2660" spans="1:9" ht="15.75" x14ac:dyDescent="0.25">
      <c r="A2660" s="105">
        <f t="shared" si="42"/>
        <v>2642</v>
      </c>
      <c r="B2660" s="2"/>
      <c r="C2660" s="35"/>
      <c r="D2660" s="36"/>
      <c r="E2660" s="38" t="str">
        <f>IF(NOT(ISBLANK(D2660)), LOOKUP(MONTH(D2660),{1,4,7,10},{"Q3","Q4","Q1","Q2"}), "")</f>
        <v/>
      </c>
      <c r="F2660" s="2"/>
      <c r="G2660" s="2"/>
      <c r="H2660" s="2"/>
      <c r="I2660" s="2"/>
    </row>
    <row r="2661" spans="1:9" ht="15.75" x14ac:dyDescent="0.25">
      <c r="A2661" s="105">
        <f t="shared" si="42"/>
        <v>2643</v>
      </c>
      <c r="B2661" s="2"/>
      <c r="C2661" s="35"/>
      <c r="D2661" s="36"/>
      <c r="E2661" s="38" t="str">
        <f>IF(NOT(ISBLANK(D2661)), LOOKUP(MONTH(D2661),{1,4,7,10},{"Q3","Q4","Q1","Q2"}), "")</f>
        <v/>
      </c>
      <c r="F2661" s="2"/>
      <c r="G2661" s="2"/>
      <c r="H2661" s="2"/>
      <c r="I2661" s="2"/>
    </row>
    <row r="2662" spans="1:9" ht="15.75" x14ac:dyDescent="0.25">
      <c r="A2662" s="105">
        <f t="shared" si="42"/>
        <v>2644</v>
      </c>
      <c r="B2662" s="2"/>
      <c r="C2662" s="35"/>
      <c r="D2662" s="36"/>
      <c r="E2662" s="38" t="str">
        <f>IF(NOT(ISBLANK(D2662)), LOOKUP(MONTH(D2662),{1,4,7,10},{"Q3","Q4","Q1","Q2"}), "")</f>
        <v/>
      </c>
      <c r="F2662" s="2"/>
      <c r="G2662" s="2"/>
      <c r="H2662" s="2"/>
      <c r="I2662" s="2"/>
    </row>
    <row r="2663" spans="1:9" ht="15.75" x14ac:dyDescent="0.25">
      <c r="A2663" s="105">
        <f t="shared" si="42"/>
        <v>2645</v>
      </c>
      <c r="B2663" s="2"/>
      <c r="C2663" s="35"/>
      <c r="D2663" s="36"/>
      <c r="E2663" s="38" t="str">
        <f>IF(NOT(ISBLANK(D2663)), LOOKUP(MONTH(D2663),{1,4,7,10},{"Q3","Q4","Q1","Q2"}), "")</f>
        <v/>
      </c>
      <c r="F2663" s="2"/>
      <c r="G2663" s="2"/>
      <c r="H2663" s="2"/>
      <c r="I2663" s="2"/>
    </row>
    <row r="2664" spans="1:9" ht="15.75" x14ac:dyDescent="0.25">
      <c r="A2664" s="105">
        <f t="shared" si="42"/>
        <v>2646</v>
      </c>
      <c r="B2664" s="2"/>
      <c r="C2664" s="35"/>
      <c r="D2664" s="36"/>
      <c r="E2664" s="38" t="str">
        <f>IF(NOT(ISBLANK(D2664)), LOOKUP(MONTH(D2664),{1,4,7,10},{"Q3","Q4","Q1","Q2"}), "")</f>
        <v/>
      </c>
      <c r="F2664" s="2"/>
      <c r="G2664" s="2"/>
      <c r="H2664" s="2"/>
      <c r="I2664" s="2"/>
    </row>
    <row r="2665" spans="1:9" ht="15.75" x14ac:dyDescent="0.25">
      <c r="A2665" s="105">
        <f t="shared" si="42"/>
        <v>2647</v>
      </c>
      <c r="B2665" s="2"/>
      <c r="C2665" s="35"/>
      <c r="D2665" s="36"/>
      <c r="E2665" s="38" t="str">
        <f>IF(NOT(ISBLANK(D2665)), LOOKUP(MONTH(D2665),{1,4,7,10},{"Q3","Q4","Q1","Q2"}), "")</f>
        <v/>
      </c>
      <c r="F2665" s="2"/>
      <c r="G2665" s="2"/>
      <c r="H2665" s="2"/>
      <c r="I2665" s="2"/>
    </row>
    <row r="2666" spans="1:9" ht="15.75" x14ac:dyDescent="0.25">
      <c r="A2666" s="105">
        <f t="shared" si="42"/>
        <v>2648</v>
      </c>
      <c r="B2666" s="2"/>
      <c r="C2666" s="35"/>
      <c r="D2666" s="36"/>
      <c r="E2666" s="38" t="str">
        <f>IF(NOT(ISBLANK(D2666)), LOOKUP(MONTH(D2666),{1,4,7,10},{"Q3","Q4","Q1","Q2"}), "")</f>
        <v/>
      </c>
      <c r="F2666" s="2"/>
      <c r="G2666" s="2"/>
      <c r="H2666" s="2"/>
      <c r="I2666" s="2"/>
    </row>
    <row r="2667" spans="1:9" ht="15.75" x14ac:dyDescent="0.25">
      <c r="A2667" s="105">
        <f t="shared" si="42"/>
        <v>2649</v>
      </c>
      <c r="B2667" s="2"/>
      <c r="C2667" s="35"/>
      <c r="D2667" s="36"/>
      <c r="E2667" s="38" t="str">
        <f>IF(NOT(ISBLANK(D2667)), LOOKUP(MONTH(D2667),{1,4,7,10},{"Q3","Q4","Q1","Q2"}), "")</f>
        <v/>
      </c>
      <c r="F2667" s="2"/>
      <c r="G2667" s="2"/>
      <c r="H2667" s="2"/>
      <c r="I2667" s="2"/>
    </row>
    <row r="2668" spans="1:9" ht="15.75" x14ac:dyDescent="0.25">
      <c r="A2668" s="105">
        <f t="shared" si="42"/>
        <v>2650</v>
      </c>
      <c r="B2668" s="2"/>
      <c r="C2668" s="35"/>
      <c r="D2668" s="36"/>
      <c r="E2668" s="38" t="str">
        <f>IF(NOT(ISBLANK(D2668)), LOOKUP(MONTH(D2668),{1,4,7,10},{"Q3","Q4","Q1","Q2"}), "")</f>
        <v/>
      </c>
      <c r="F2668" s="2"/>
      <c r="G2668" s="2"/>
      <c r="H2668" s="2"/>
      <c r="I2668" s="2"/>
    </row>
    <row r="2669" spans="1:9" ht="15.75" x14ac:dyDescent="0.25">
      <c r="A2669" s="105">
        <f t="shared" si="42"/>
        <v>2651</v>
      </c>
      <c r="B2669" s="2"/>
      <c r="C2669" s="35"/>
      <c r="D2669" s="36"/>
      <c r="E2669" s="38" t="str">
        <f>IF(NOT(ISBLANK(D2669)), LOOKUP(MONTH(D2669),{1,4,7,10},{"Q3","Q4","Q1","Q2"}), "")</f>
        <v/>
      </c>
      <c r="F2669" s="2"/>
      <c r="G2669" s="2"/>
      <c r="H2669" s="2"/>
      <c r="I2669" s="2"/>
    </row>
    <row r="2670" spans="1:9" ht="15.75" x14ac:dyDescent="0.25">
      <c r="A2670" s="105">
        <f t="shared" si="42"/>
        <v>2652</v>
      </c>
      <c r="B2670" s="2"/>
      <c r="C2670" s="35"/>
      <c r="D2670" s="36"/>
      <c r="E2670" s="38" t="str">
        <f>IF(NOT(ISBLANK(D2670)), LOOKUP(MONTH(D2670),{1,4,7,10},{"Q3","Q4","Q1","Q2"}), "")</f>
        <v/>
      </c>
      <c r="F2670" s="2"/>
      <c r="G2670" s="2"/>
      <c r="H2670" s="2"/>
      <c r="I2670" s="2"/>
    </row>
    <row r="2671" spans="1:9" ht="15.75" x14ac:dyDescent="0.25">
      <c r="A2671" s="105">
        <f t="shared" si="42"/>
        <v>2653</v>
      </c>
      <c r="B2671" s="2"/>
      <c r="C2671" s="35"/>
      <c r="D2671" s="36"/>
      <c r="E2671" s="38" t="str">
        <f>IF(NOT(ISBLANK(D2671)), LOOKUP(MONTH(D2671),{1,4,7,10},{"Q3","Q4","Q1","Q2"}), "")</f>
        <v/>
      </c>
      <c r="F2671" s="2"/>
      <c r="G2671" s="2"/>
      <c r="H2671" s="2"/>
      <c r="I2671" s="2"/>
    </row>
    <row r="2672" spans="1:9" ht="15.75" x14ac:dyDescent="0.25">
      <c r="A2672" s="105">
        <f t="shared" si="42"/>
        <v>2654</v>
      </c>
      <c r="B2672" s="2"/>
      <c r="C2672" s="35"/>
      <c r="D2672" s="36"/>
      <c r="E2672" s="38" t="str">
        <f>IF(NOT(ISBLANK(D2672)), LOOKUP(MONTH(D2672),{1,4,7,10},{"Q3","Q4","Q1","Q2"}), "")</f>
        <v/>
      </c>
      <c r="F2672" s="2"/>
      <c r="G2672" s="2"/>
      <c r="H2672" s="2"/>
      <c r="I2672" s="2"/>
    </row>
    <row r="2673" spans="1:9" ht="15.75" x14ac:dyDescent="0.25">
      <c r="A2673" s="105">
        <f t="shared" si="42"/>
        <v>2655</v>
      </c>
      <c r="B2673" s="2"/>
      <c r="C2673" s="35"/>
      <c r="D2673" s="36"/>
      <c r="E2673" s="38" t="str">
        <f>IF(NOT(ISBLANK(D2673)), LOOKUP(MONTH(D2673),{1,4,7,10},{"Q3","Q4","Q1","Q2"}), "")</f>
        <v/>
      </c>
      <c r="F2673" s="2"/>
      <c r="G2673" s="2"/>
      <c r="H2673" s="2"/>
      <c r="I2673" s="2"/>
    </row>
    <row r="2674" spans="1:9" ht="15.75" x14ac:dyDescent="0.25">
      <c r="A2674" s="105">
        <f t="shared" si="42"/>
        <v>2656</v>
      </c>
      <c r="B2674" s="2"/>
      <c r="C2674" s="35"/>
      <c r="D2674" s="36"/>
      <c r="E2674" s="38" t="str">
        <f>IF(NOT(ISBLANK(D2674)), LOOKUP(MONTH(D2674),{1,4,7,10},{"Q3","Q4","Q1","Q2"}), "")</f>
        <v/>
      </c>
      <c r="F2674" s="2"/>
      <c r="G2674" s="2"/>
      <c r="H2674" s="2"/>
      <c r="I2674" s="2"/>
    </row>
    <row r="2675" spans="1:9" ht="15.75" x14ac:dyDescent="0.25">
      <c r="A2675" s="105">
        <f t="shared" si="42"/>
        <v>2657</v>
      </c>
      <c r="B2675" s="2"/>
      <c r="C2675" s="35"/>
      <c r="D2675" s="36"/>
      <c r="E2675" s="38" t="str">
        <f>IF(NOT(ISBLANK(D2675)), LOOKUP(MONTH(D2675),{1,4,7,10},{"Q3","Q4","Q1","Q2"}), "")</f>
        <v/>
      </c>
      <c r="F2675" s="2"/>
      <c r="G2675" s="2"/>
      <c r="H2675" s="2"/>
      <c r="I2675" s="2"/>
    </row>
    <row r="2676" spans="1:9" ht="15.75" x14ac:dyDescent="0.25">
      <c r="A2676" s="105">
        <f t="shared" si="42"/>
        <v>2658</v>
      </c>
      <c r="B2676" s="2"/>
      <c r="C2676" s="35"/>
      <c r="D2676" s="36"/>
      <c r="E2676" s="38" t="str">
        <f>IF(NOT(ISBLANK(D2676)), LOOKUP(MONTH(D2676),{1,4,7,10},{"Q3","Q4","Q1","Q2"}), "")</f>
        <v/>
      </c>
      <c r="F2676" s="2"/>
      <c r="G2676" s="2"/>
      <c r="H2676" s="2"/>
      <c r="I2676" s="2"/>
    </row>
    <row r="2677" spans="1:9" ht="15.75" x14ac:dyDescent="0.25">
      <c r="A2677" s="105">
        <f t="shared" si="42"/>
        <v>2659</v>
      </c>
      <c r="B2677" s="2"/>
      <c r="C2677" s="35"/>
      <c r="D2677" s="36"/>
      <c r="E2677" s="38" t="str">
        <f>IF(NOT(ISBLANK(D2677)), LOOKUP(MONTH(D2677),{1,4,7,10},{"Q3","Q4","Q1","Q2"}), "")</f>
        <v/>
      </c>
      <c r="F2677" s="2"/>
      <c r="G2677" s="2"/>
      <c r="H2677" s="2"/>
      <c r="I2677" s="2"/>
    </row>
    <row r="2678" spans="1:9" ht="15.75" x14ac:dyDescent="0.25">
      <c r="A2678" s="105">
        <f t="shared" si="42"/>
        <v>2660</v>
      </c>
      <c r="B2678" s="2"/>
      <c r="C2678" s="35"/>
      <c r="D2678" s="36"/>
      <c r="E2678" s="38" t="str">
        <f>IF(NOT(ISBLANK(D2678)), LOOKUP(MONTH(D2678),{1,4,7,10},{"Q3","Q4","Q1","Q2"}), "")</f>
        <v/>
      </c>
      <c r="F2678" s="2"/>
      <c r="G2678" s="2"/>
      <c r="H2678" s="2"/>
      <c r="I2678" s="2"/>
    </row>
    <row r="2679" spans="1:9" ht="15.75" x14ac:dyDescent="0.25">
      <c r="A2679" s="105">
        <f t="shared" si="42"/>
        <v>2661</v>
      </c>
      <c r="B2679" s="2"/>
      <c r="C2679" s="35"/>
      <c r="D2679" s="36"/>
      <c r="E2679" s="38" t="str">
        <f>IF(NOT(ISBLANK(D2679)), LOOKUP(MONTH(D2679),{1,4,7,10},{"Q3","Q4","Q1","Q2"}), "")</f>
        <v/>
      </c>
      <c r="F2679" s="2"/>
      <c r="G2679" s="2"/>
      <c r="H2679" s="2"/>
      <c r="I2679" s="2"/>
    </row>
    <row r="2680" spans="1:9" ht="15.75" x14ac:dyDescent="0.25">
      <c r="A2680" s="105">
        <f t="shared" si="42"/>
        <v>2662</v>
      </c>
      <c r="B2680" s="2"/>
      <c r="C2680" s="35"/>
      <c r="D2680" s="36"/>
      <c r="E2680" s="38" t="str">
        <f>IF(NOT(ISBLANK(D2680)), LOOKUP(MONTH(D2680),{1,4,7,10},{"Q3","Q4","Q1","Q2"}), "")</f>
        <v/>
      </c>
      <c r="F2680" s="2"/>
      <c r="G2680" s="2"/>
      <c r="H2680" s="2"/>
      <c r="I2680" s="2"/>
    </row>
    <row r="2681" spans="1:9" ht="15.75" x14ac:dyDescent="0.25">
      <c r="A2681" s="105">
        <f t="shared" si="42"/>
        <v>2663</v>
      </c>
      <c r="B2681" s="2"/>
      <c r="C2681" s="35"/>
      <c r="D2681" s="36"/>
      <c r="E2681" s="38" t="str">
        <f>IF(NOT(ISBLANK(D2681)), LOOKUP(MONTH(D2681),{1,4,7,10},{"Q3","Q4","Q1","Q2"}), "")</f>
        <v/>
      </c>
      <c r="F2681" s="2"/>
      <c r="G2681" s="2"/>
      <c r="H2681" s="2"/>
      <c r="I2681" s="2"/>
    </row>
    <row r="2682" spans="1:9" ht="15.75" x14ac:dyDescent="0.25">
      <c r="A2682" s="105">
        <f t="shared" si="42"/>
        <v>2664</v>
      </c>
      <c r="B2682" s="2"/>
      <c r="C2682" s="35"/>
      <c r="D2682" s="36"/>
      <c r="E2682" s="38" t="str">
        <f>IF(NOT(ISBLANK(D2682)), LOOKUP(MONTH(D2682),{1,4,7,10},{"Q3","Q4","Q1","Q2"}), "")</f>
        <v/>
      </c>
      <c r="F2682" s="2"/>
      <c r="G2682" s="2"/>
      <c r="H2682" s="2"/>
      <c r="I2682" s="2"/>
    </row>
    <row r="2683" spans="1:9" ht="15.75" x14ac:dyDescent="0.25">
      <c r="A2683" s="105">
        <f t="shared" si="42"/>
        <v>2665</v>
      </c>
      <c r="B2683" s="2"/>
      <c r="C2683" s="35"/>
      <c r="D2683" s="36"/>
      <c r="E2683" s="38" t="str">
        <f>IF(NOT(ISBLANK(D2683)), LOOKUP(MONTH(D2683),{1,4,7,10},{"Q3","Q4","Q1","Q2"}), "")</f>
        <v/>
      </c>
      <c r="F2683" s="2"/>
      <c r="G2683" s="2"/>
      <c r="H2683" s="2"/>
      <c r="I2683" s="2"/>
    </row>
    <row r="2684" spans="1:9" ht="15.75" x14ac:dyDescent="0.25">
      <c r="A2684" s="105">
        <f t="shared" si="42"/>
        <v>2666</v>
      </c>
      <c r="B2684" s="2"/>
      <c r="C2684" s="35"/>
      <c r="D2684" s="36"/>
      <c r="E2684" s="38" t="str">
        <f>IF(NOT(ISBLANK(D2684)), LOOKUP(MONTH(D2684),{1,4,7,10},{"Q3","Q4","Q1","Q2"}), "")</f>
        <v/>
      </c>
      <c r="F2684" s="2"/>
      <c r="G2684" s="2"/>
      <c r="H2684" s="2"/>
      <c r="I2684" s="2"/>
    </row>
    <row r="2685" spans="1:9" ht="15.75" x14ac:dyDescent="0.25">
      <c r="A2685" s="105">
        <f t="shared" si="42"/>
        <v>2667</v>
      </c>
      <c r="B2685" s="2"/>
      <c r="C2685" s="35"/>
      <c r="D2685" s="36"/>
      <c r="E2685" s="38" t="str">
        <f>IF(NOT(ISBLANK(D2685)), LOOKUP(MONTH(D2685),{1,4,7,10},{"Q3","Q4","Q1","Q2"}), "")</f>
        <v/>
      </c>
      <c r="F2685" s="2"/>
      <c r="G2685" s="2"/>
      <c r="H2685" s="2"/>
      <c r="I2685" s="2"/>
    </row>
    <row r="2686" spans="1:9" ht="15.75" x14ac:dyDescent="0.25">
      <c r="A2686" s="105">
        <f t="shared" si="42"/>
        <v>2668</v>
      </c>
      <c r="B2686" s="2"/>
      <c r="C2686" s="35"/>
      <c r="D2686" s="36"/>
      <c r="E2686" s="38" t="str">
        <f>IF(NOT(ISBLANK(D2686)), LOOKUP(MONTH(D2686),{1,4,7,10},{"Q3","Q4","Q1","Q2"}), "")</f>
        <v/>
      </c>
      <c r="F2686" s="2"/>
      <c r="G2686" s="2"/>
      <c r="H2686" s="2"/>
      <c r="I2686" s="2"/>
    </row>
    <row r="2687" spans="1:9" ht="15.75" x14ac:dyDescent="0.25">
      <c r="A2687" s="105">
        <f t="shared" si="42"/>
        <v>2669</v>
      </c>
      <c r="B2687" s="2"/>
      <c r="C2687" s="35"/>
      <c r="D2687" s="36"/>
      <c r="E2687" s="38" t="str">
        <f>IF(NOT(ISBLANK(D2687)), LOOKUP(MONTH(D2687),{1,4,7,10},{"Q3","Q4","Q1","Q2"}), "")</f>
        <v/>
      </c>
      <c r="F2687" s="2"/>
      <c r="G2687" s="2"/>
      <c r="H2687" s="2"/>
      <c r="I2687" s="2"/>
    </row>
    <row r="2688" spans="1:9" ht="15.75" x14ac:dyDescent="0.25">
      <c r="A2688" s="105">
        <f t="shared" si="42"/>
        <v>2670</v>
      </c>
      <c r="B2688" s="2"/>
      <c r="C2688" s="35"/>
      <c r="D2688" s="36"/>
      <c r="E2688" s="38" t="str">
        <f>IF(NOT(ISBLANK(D2688)), LOOKUP(MONTH(D2688),{1,4,7,10},{"Q3","Q4","Q1","Q2"}), "")</f>
        <v/>
      </c>
      <c r="F2688" s="2"/>
      <c r="G2688" s="2"/>
      <c r="H2688" s="2"/>
      <c r="I2688" s="2"/>
    </row>
    <row r="2689" spans="1:9" ht="15.75" x14ac:dyDescent="0.25">
      <c r="A2689" s="105">
        <f t="shared" si="42"/>
        <v>2671</v>
      </c>
      <c r="B2689" s="2"/>
      <c r="C2689" s="35"/>
      <c r="D2689" s="36"/>
      <c r="E2689" s="38" t="str">
        <f>IF(NOT(ISBLANK(D2689)), LOOKUP(MONTH(D2689),{1,4,7,10},{"Q3","Q4","Q1","Q2"}), "")</f>
        <v/>
      </c>
      <c r="F2689" s="2"/>
      <c r="G2689" s="2"/>
      <c r="H2689" s="2"/>
      <c r="I2689" s="2"/>
    </row>
    <row r="2690" spans="1:9" ht="15.75" x14ac:dyDescent="0.25">
      <c r="A2690" s="105">
        <f t="shared" si="42"/>
        <v>2672</v>
      </c>
      <c r="B2690" s="2"/>
      <c r="C2690" s="35"/>
      <c r="D2690" s="36"/>
      <c r="E2690" s="38" t="str">
        <f>IF(NOT(ISBLANK(D2690)), LOOKUP(MONTH(D2690),{1,4,7,10},{"Q3","Q4","Q1","Q2"}), "")</f>
        <v/>
      </c>
      <c r="F2690" s="2"/>
      <c r="G2690" s="2"/>
      <c r="H2690" s="2"/>
      <c r="I2690" s="2"/>
    </row>
    <row r="2691" spans="1:9" ht="15.75" x14ac:dyDescent="0.25">
      <c r="A2691" s="105">
        <f t="shared" si="42"/>
        <v>2673</v>
      </c>
      <c r="B2691" s="2"/>
      <c r="C2691" s="35"/>
      <c r="D2691" s="36"/>
      <c r="E2691" s="38" t="str">
        <f>IF(NOT(ISBLANK(D2691)), LOOKUP(MONTH(D2691),{1,4,7,10},{"Q3","Q4","Q1","Q2"}), "")</f>
        <v/>
      </c>
      <c r="F2691" s="2"/>
      <c r="G2691" s="2"/>
      <c r="H2691" s="2"/>
      <c r="I2691" s="2"/>
    </row>
    <row r="2692" spans="1:9" ht="15.75" x14ac:dyDescent="0.25">
      <c r="A2692" s="105">
        <f t="shared" si="42"/>
        <v>2674</v>
      </c>
      <c r="B2692" s="2"/>
      <c r="C2692" s="35"/>
      <c r="D2692" s="36"/>
      <c r="E2692" s="38" t="str">
        <f>IF(NOT(ISBLANK(D2692)), LOOKUP(MONTH(D2692),{1,4,7,10},{"Q3","Q4","Q1","Q2"}), "")</f>
        <v/>
      </c>
      <c r="F2692" s="2"/>
      <c r="G2692" s="2"/>
      <c r="H2692" s="2"/>
      <c r="I2692" s="2"/>
    </row>
    <row r="2693" spans="1:9" ht="15.75" x14ac:dyDescent="0.25">
      <c r="A2693" s="105">
        <f t="shared" si="42"/>
        <v>2675</v>
      </c>
      <c r="B2693" s="2"/>
      <c r="C2693" s="35"/>
      <c r="D2693" s="36"/>
      <c r="E2693" s="38" t="str">
        <f>IF(NOT(ISBLANK(D2693)), LOOKUP(MONTH(D2693),{1,4,7,10},{"Q3","Q4","Q1","Q2"}), "")</f>
        <v/>
      </c>
      <c r="F2693" s="2"/>
      <c r="G2693" s="2"/>
      <c r="H2693" s="2"/>
      <c r="I2693" s="2"/>
    </row>
    <row r="2694" spans="1:9" ht="15.75" x14ac:dyDescent="0.25">
      <c r="A2694" s="105">
        <f t="shared" si="42"/>
        <v>2676</v>
      </c>
      <c r="B2694" s="2"/>
      <c r="C2694" s="35"/>
      <c r="D2694" s="36"/>
      <c r="E2694" s="38" t="str">
        <f>IF(NOT(ISBLANK(D2694)), LOOKUP(MONTH(D2694),{1,4,7,10},{"Q3","Q4","Q1","Q2"}), "")</f>
        <v/>
      </c>
      <c r="F2694" s="2"/>
      <c r="G2694" s="2"/>
      <c r="H2694" s="2"/>
      <c r="I2694" s="2"/>
    </row>
    <row r="2695" spans="1:9" ht="15.75" x14ac:dyDescent="0.25">
      <c r="A2695" s="105">
        <f t="shared" si="42"/>
        <v>2677</v>
      </c>
      <c r="B2695" s="2"/>
      <c r="C2695" s="35"/>
      <c r="D2695" s="36"/>
      <c r="E2695" s="38" t="str">
        <f>IF(NOT(ISBLANK(D2695)), LOOKUP(MONTH(D2695),{1,4,7,10},{"Q3","Q4","Q1","Q2"}), "")</f>
        <v/>
      </c>
      <c r="F2695" s="2"/>
      <c r="G2695" s="2"/>
      <c r="H2695" s="2"/>
      <c r="I2695" s="2"/>
    </row>
    <row r="2696" spans="1:9" ht="15.75" x14ac:dyDescent="0.25">
      <c r="A2696" s="105">
        <f t="shared" si="42"/>
        <v>2678</v>
      </c>
      <c r="B2696" s="2"/>
      <c r="C2696" s="35"/>
      <c r="D2696" s="36"/>
      <c r="E2696" s="38" t="str">
        <f>IF(NOT(ISBLANK(D2696)), LOOKUP(MONTH(D2696),{1,4,7,10},{"Q3","Q4","Q1","Q2"}), "")</f>
        <v/>
      </c>
      <c r="F2696" s="2"/>
      <c r="G2696" s="2"/>
      <c r="H2696" s="2"/>
      <c r="I2696" s="2"/>
    </row>
    <row r="2697" spans="1:9" ht="15.75" x14ac:dyDescent="0.25">
      <c r="A2697" s="105">
        <f t="shared" si="42"/>
        <v>2679</v>
      </c>
      <c r="B2697" s="2"/>
      <c r="C2697" s="35"/>
      <c r="D2697" s="36"/>
      <c r="E2697" s="38" t="str">
        <f>IF(NOT(ISBLANK(D2697)), LOOKUP(MONTH(D2697),{1,4,7,10},{"Q3","Q4","Q1","Q2"}), "")</f>
        <v/>
      </c>
      <c r="F2697" s="2"/>
      <c r="G2697" s="2"/>
      <c r="H2697" s="2"/>
      <c r="I2697" s="2"/>
    </row>
    <row r="2698" spans="1:9" ht="15.75" x14ac:dyDescent="0.25">
      <c r="A2698" s="105">
        <f t="shared" si="42"/>
        <v>2680</v>
      </c>
      <c r="B2698" s="2"/>
      <c r="C2698" s="35"/>
      <c r="D2698" s="36"/>
      <c r="E2698" s="38" t="str">
        <f>IF(NOT(ISBLANK(D2698)), LOOKUP(MONTH(D2698),{1,4,7,10},{"Q3","Q4","Q1","Q2"}), "")</f>
        <v/>
      </c>
      <c r="F2698" s="2"/>
      <c r="G2698" s="2"/>
      <c r="H2698" s="2"/>
      <c r="I2698" s="2"/>
    </row>
    <row r="2699" spans="1:9" ht="15.75" x14ac:dyDescent="0.25">
      <c r="A2699" s="105">
        <f t="shared" si="42"/>
        <v>2681</v>
      </c>
      <c r="B2699" s="2"/>
      <c r="C2699" s="35"/>
      <c r="D2699" s="36"/>
      <c r="E2699" s="38" t="str">
        <f>IF(NOT(ISBLANK(D2699)), LOOKUP(MONTH(D2699),{1,4,7,10},{"Q3","Q4","Q1","Q2"}), "")</f>
        <v/>
      </c>
      <c r="F2699" s="2"/>
      <c r="G2699" s="2"/>
      <c r="H2699" s="2"/>
      <c r="I2699" s="2"/>
    </row>
    <row r="2700" spans="1:9" ht="15.75" x14ac:dyDescent="0.25">
      <c r="A2700" s="105">
        <f t="shared" si="42"/>
        <v>2682</v>
      </c>
      <c r="B2700" s="2"/>
      <c r="C2700" s="35"/>
      <c r="D2700" s="36"/>
      <c r="E2700" s="38" t="str">
        <f>IF(NOT(ISBLANK(D2700)), LOOKUP(MONTH(D2700),{1,4,7,10},{"Q3","Q4","Q1","Q2"}), "")</f>
        <v/>
      </c>
      <c r="F2700" s="2"/>
      <c r="G2700" s="2"/>
      <c r="H2700" s="2"/>
      <c r="I2700" s="2"/>
    </row>
    <row r="2701" spans="1:9" ht="15.75" x14ac:dyDescent="0.25">
      <c r="A2701" s="105">
        <f t="shared" si="42"/>
        <v>2683</v>
      </c>
      <c r="B2701" s="2"/>
      <c r="C2701" s="35"/>
      <c r="D2701" s="36"/>
      <c r="E2701" s="38" t="str">
        <f>IF(NOT(ISBLANK(D2701)), LOOKUP(MONTH(D2701),{1,4,7,10},{"Q3","Q4","Q1","Q2"}), "")</f>
        <v/>
      </c>
      <c r="F2701" s="2"/>
      <c r="G2701" s="2"/>
      <c r="H2701" s="2"/>
      <c r="I2701" s="2"/>
    </row>
    <row r="2702" spans="1:9" ht="15.75" x14ac:dyDescent="0.25">
      <c r="A2702" s="105">
        <f t="shared" si="42"/>
        <v>2684</v>
      </c>
      <c r="B2702" s="2"/>
      <c r="C2702" s="35"/>
      <c r="D2702" s="36"/>
      <c r="E2702" s="38" t="str">
        <f>IF(NOT(ISBLANK(D2702)), LOOKUP(MONTH(D2702),{1,4,7,10},{"Q3","Q4","Q1","Q2"}), "")</f>
        <v/>
      </c>
      <c r="F2702" s="2"/>
      <c r="G2702" s="2"/>
      <c r="H2702" s="2"/>
      <c r="I2702" s="2"/>
    </row>
    <row r="2703" spans="1:9" ht="15.75" x14ac:dyDescent="0.25">
      <c r="A2703" s="105">
        <f t="shared" si="42"/>
        <v>2685</v>
      </c>
      <c r="B2703" s="2"/>
      <c r="C2703" s="35"/>
      <c r="D2703" s="36"/>
      <c r="E2703" s="38" t="str">
        <f>IF(NOT(ISBLANK(D2703)), LOOKUP(MONTH(D2703),{1,4,7,10},{"Q3","Q4","Q1","Q2"}), "")</f>
        <v/>
      </c>
      <c r="F2703" s="2"/>
      <c r="G2703" s="2"/>
      <c r="H2703" s="2"/>
      <c r="I2703" s="2"/>
    </row>
    <row r="2704" spans="1:9" ht="15.75" x14ac:dyDescent="0.25">
      <c r="A2704" s="105">
        <f t="shared" si="42"/>
        <v>2686</v>
      </c>
      <c r="B2704" s="2"/>
      <c r="C2704" s="35"/>
      <c r="D2704" s="36"/>
      <c r="E2704" s="38" t="str">
        <f>IF(NOT(ISBLANK(D2704)), LOOKUP(MONTH(D2704),{1,4,7,10},{"Q3","Q4","Q1","Q2"}), "")</f>
        <v/>
      </c>
      <c r="F2704" s="2"/>
      <c r="G2704" s="2"/>
      <c r="H2704" s="2"/>
      <c r="I2704" s="2"/>
    </row>
    <row r="2705" spans="1:9" ht="15.75" x14ac:dyDescent="0.25">
      <c r="A2705" s="105">
        <f t="shared" si="42"/>
        <v>2687</v>
      </c>
      <c r="B2705" s="2"/>
      <c r="C2705" s="35"/>
      <c r="D2705" s="36"/>
      <c r="E2705" s="38" t="str">
        <f>IF(NOT(ISBLANK(D2705)), LOOKUP(MONTH(D2705),{1,4,7,10},{"Q3","Q4","Q1","Q2"}), "")</f>
        <v/>
      </c>
      <c r="F2705" s="2"/>
      <c r="G2705" s="2"/>
      <c r="H2705" s="2"/>
      <c r="I2705" s="2"/>
    </row>
    <row r="2706" spans="1:9" ht="15.75" x14ac:dyDescent="0.25">
      <c r="A2706" s="105">
        <f t="shared" si="42"/>
        <v>2688</v>
      </c>
      <c r="B2706" s="2"/>
      <c r="C2706" s="35"/>
      <c r="D2706" s="36"/>
      <c r="E2706" s="38" t="str">
        <f>IF(NOT(ISBLANK(D2706)), LOOKUP(MONTH(D2706),{1,4,7,10},{"Q3","Q4","Q1","Q2"}), "")</f>
        <v/>
      </c>
      <c r="F2706" s="2"/>
      <c r="G2706" s="2"/>
      <c r="H2706" s="2"/>
      <c r="I2706" s="2"/>
    </row>
    <row r="2707" spans="1:9" ht="15.75" x14ac:dyDescent="0.25">
      <c r="A2707" s="105">
        <f t="shared" si="42"/>
        <v>2689</v>
      </c>
      <c r="B2707" s="2"/>
      <c r="C2707" s="35"/>
      <c r="D2707" s="36"/>
      <c r="E2707" s="38" t="str">
        <f>IF(NOT(ISBLANK(D2707)), LOOKUP(MONTH(D2707),{1,4,7,10},{"Q3","Q4","Q1","Q2"}), "")</f>
        <v/>
      </c>
      <c r="F2707" s="2"/>
      <c r="G2707" s="2"/>
      <c r="H2707" s="2"/>
      <c r="I2707" s="2"/>
    </row>
    <row r="2708" spans="1:9" ht="15.75" x14ac:dyDescent="0.25">
      <c r="A2708" s="105">
        <f t="shared" si="42"/>
        <v>2690</v>
      </c>
      <c r="B2708" s="2"/>
      <c r="C2708" s="35"/>
      <c r="D2708" s="36"/>
      <c r="E2708" s="38" t="str">
        <f>IF(NOT(ISBLANK(D2708)), LOOKUP(MONTH(D2708),{1,4,7,10},{"Q3","Q4","Q1","Q2"}), "")</f>
        <v/>
      </c>
      <c r="F2708" s="2"/>
      <c r="G2708" s="2"/>
      <c r="H2708" s="2"/>
      <c r="I2708" s="2"/>
    </row>
    <row r="2709" spans="1:9" ht="15.75" x14ac:dyDescent="0.25">
      <c r="A2709" s="105">
        <f t="shared" ref="A2709:A2772" si="43">A2708+$A$19</f>
        <v>2691</v>
      </c>
      <c r="B2709" s="2"/>
      <c r="C2709" s="35"/>
      <c r="D2709" s="36"/>
      <c r="E2709" s="38" t="str">
        <f>IF(NOT(ISBLANK(D2709)), LOOKUP(MONTH(D2709),{1,4,7,10},{"Q3","Q4","Q1","Q2"}), "")</f>
        <v/>
      </c>
      <c r="F2709" s="2"/>
      <c r="G2709" s="2"/>
      <c r="H2709" s="2"/>
      <c r="I2709" s="2"/>
    </row>
    <row r="2710" spans="1:9" ht="15.75" x14ac:dyDescent="0.25">
      <c r="A2710" s="105">
        <f t="shared" si="43"/>
        <v>2692</v>
      </c>
      <c r="B2710" s="2"/>
      <c r="C2710" s="35"/>
      <c r="D2710" s="36"/>
      <c r="E2710" s="38" t="str">
        <f>IF(NOT(ISBLANK(D2710)), LOOKUP(MONTH(D2710),{1,4,7,10},{"Q3","Q4","Q1","Q2"}), "")</f>
        <v/>
      </c>
      <c r="F2710" s="2"/>
      <c r="G2710" s="2"/>
      <c r="H2710" s="2"/>
      <c r="I2710" s="2"/>
    </row>
    <row r="2711" spans="1:9" ht="15.75" x14ac:dyDescent="0.25">
      <c r="A2711" s="105">
        <f t="shared" si="43"/>
        <v>2693</v>
      </c>
      <c r="B2711" s="2"/>
      <c r="C2711" s="35"/>
      <c r="D2711" s="36"/>
      <c r="E2711" s="38" t="str">
        <f>IF(NOT(ISBLANK(D2711)), LOOKUP(MONTH(D2711),{1,4,7,10},{"Q3","Q4","Q1","Q2"}), "")</f>
        <v/>
      </c>
      <c r="F2711" s="2"/>
      <c r="G2711" s="2"/>
      <c r="H2711" s="2"/>
      <c r="I2711" s="2"/>
    </row>
    <row r="2712" spans="1:9" ht="15.75" x14ac:dyDescent="0.25">
      <c r="A2712" s="105">
        <f t="shared" si="43"/>
        <v>2694</v>
      </c>
      <c r="B2712" s="2"/>
      <c r="C2712" s="35"/>
      <c r="D2712" s="36"/>
      <c r="E2712" s="38" t="str">
        <f>IF(NOT(ISBLANK(D2712)), LOOKUP(MONTH(D2712),{1,4,7,10},{"Q3","Q4","Q1","Q2"}), "")</f>
        <v/>
      </c>
      <c r="F2712" s="2"/>
      <c r="G2712" s="2"/>
      <c r="H2712" s="2"/>
      <c r="I2712" s="2"/>
    </row>
    <row r="2713" spans="1:9" ht="15.75" x14ac:dyDescent="0.25">
      <c r="A2713" s="105">
        <f t="shared" si="43"/>
        <v>2695</v>
      </c>
      <c r="B2713" s="2"/>
      <c r="C2713" s="35"/>
      <c r="D2713" s="36"/>
      <c r="E2713" s="38" t="str">
        <f>IF(NOT(ISBLANK(D2713)), LOOKUP(MONTH(D2713),{1,4,7,10},{"Q3","Q4","Q1","Q2"}), "")</f>
        <v/>
      </c>
      <c r="F2713" s="2"/>
      <c r="G2713" s="2"/>
      <c r="H2713" s="2"/>
      <c r="I2713" s="2"/>
    </row>
    <row r="2714" spans="1:9" ht="15.75" x14ac:dyDescent="0.25">
      <c r="A2714" s="105">
        <f t="shared" si="43"/>
        <v>2696</v>
      </c>
      <c r="B2714" s="2"/>
      <c r="C2714" s="35"/>
      <c r="D2714" s="36"/>
      <c r="E2714" s="38" t="str">
        <f>IF(NOT(ISBLANK(D2714)), LOOKUP(MONTH(D2714),{1,4,7,10},{"Q3","Q4","Q1","Q2"}), "")</f>
        <v/>
      </c>
      <c r="F2714" s="2"/>
      <c r="G2714" s="2"/>
      <c r="H2714" s="2"/>
      <c r="I2714" s="2"/>
    </row>
    <row r="2715" spans="1:9" ht="15.75" x14ac:dyDescent="0.25">
      <c r="A2715" s="105">
        <f t="shared" si="43"/>
        <v>2697</v>
      </c>
      <c r="B2715" s="2"/>
      <c r="C2715" s="35"/>
      <c r="D2715" s="36"/>
      <c r="E2715" s="38" t="str">
        <f>IF(NOT(ISBLANK(D2715)), LOOKUP(MONTH(D2715),{1,4,7,10},{"Q3","Q4","Q1","Q2"}), "")</f>
        <v/>
      </c>
      <c r="F2715" s="2"/>
      <c r="G2715" s="2"/>
      <c r="H2715" s="2"/>
      <c r="I2715" s="2"/>
    </row>
    <row r="2716" spans="1:9" ht="15.75" x14ac:dyDescent="0.25">
      <c r="A2716" s="105">
        <f t="shared" si="43"/>
        <v>2698</v>
      </c>
      <c r="B2716" s="2"/>
      <c r="C2716" s="35"/>
      <c r="D2716" s="36"/>
      <c r="E2716" s="38" t="str">
        <f>IF(NOT(ISBLANK(D2716)), LOOKUP(MONTH(D2716),{1,4,7,10},{"Q3","Q4","Q1","Q2"}), "")</f>
        <v/>
      </c>
      <c r="F2716" s="2"/>
      <c r="G2716" s="2"/>
      <c r="H2716" s="2"/>
      <c r="I2716" s="2"/>
    </row>
    <row r="2717" spans="1:9" ht="15.75" x14ac:dyDescent="0.25">
      <c r="A2717" s="105">
        <f t="shared" si="43"/>
        <v>2699</v>
      </c>
      <c r="B2717" s="2"/>
      <c r="C2717" s="35"/>
      <c r="D2717" s="36"/>
      <c r="E2717" s="38" t="str">
        <f>IF(NOT(ISBLANK(D2717)), LOOKUP(MONTH(D2717),{1,4,7,10},{"Q3","Q4","Q1","Q2"}), "")</f>
        <v/>
      </c>
      <c r="F2717" s="2"/>
      <c r="G2717" s="2"/>
      <c r="H2717" s="2"/>
      <c r="I2717" s="2"/>
    </row>
    <row r="2718" spans="1:9" ht="15.75" x14ac:dyDescent="0.25">
      <c r="A2718" s="105">
        <f t="shared" si="43"/>
        <v>2700</v>
      </c>
      <c r="B2718" s="2"/>
      <c r="C2718" s="35"/>
      <c r="D2718" s="36"/>
      <c r="E2718" s="38" t="str">
        <f>IF(NOT(ISBLANK(D2718)), LOOKUP(MONTH(D2718),{1,4,7,10},{"Q3","Q4","Q1","Q2"}), "")</f>
        <v/>
      </c>
      <c r="F2718" s="2"/>
      <c r="G2718" s="2"/>
      <c r="H2718" s="2"/>
      <c r="I2718" s="2"/>
    </row>
    <row r="2719" spans="1:9" ht="15.75" x14ac:dyDescent="0.25">
      <c r="A2719" s="105">
        <f t="shared" si="43"/>
        <v>2701</v>
      </c>
      <c r="B2719" s="2"/>
      <c r="C2719" s="35"/>
      <c r="D2719" s="36"/>
      <c r="E2719" s="38" t="str">
        <f>IF(NOT(ISBLANK(D2719)), LOOKUP(MONTH(D2719),{1,4,7,10},{"Q3","Q4","Q1","Q2"}), "")</f>
        <v/>
      </c>
      <c r="F2719" s="2"/>
      <c r="G2719" s="2"/>
      <c r="H2719" s="2"/>
      <c r="I2719" s="2"/>
    </row>
    <row r="2720" spans="1:9" ht="15.75" x14ac:dyDescent="0.25">
      <c r="A2720" s="105">
        <f t="shared" si="43"/>
        <v>2702</v>
      </c>
      <c r="B2720" s="2"/>
      <c r="C2720" s="35"/>
      <c r="D2720" s="36"/>
      <c r="E2720" s="38" t="str">
        <f>IF(NOT(ISBLANK(D2720)), LOOKUP(MONTH(D2720),{1,4,7,10},{"Q3","Q4","Q1","Q2"}), "")</f>
        <v/>
      </c>
      <c r="F2720" s="2"/>
      <c r="G2720" s="2"/>
      <c r="H2720" s="2"/>
      <c r="I2720" s="2"/>
    </row>
    <row r="2721" spans="1:9" ht="15.75" x14ac:dyDescent="0.25">
      <c r="A2721" s="105">
        <f t="shared" si="43"/>
        <v>2703</v>
      </c>
      <c r="B2721" s="2"/>
      <c r="C2721" s="35"/>
      <c r="D2721" s="36"/>
      <c r="E2721" s="38" t="str">
        <f>IF(NOT(ISBLANK(D2721)), LOOKUP(MONTH(D2721),{1,4,7,10},{"Q3","Q4","Q1","Q2"}), "")</f>
        <v/>
      </c>
      <c r="F2721" s="2"/>
      <c r="G2721" s="2"/>
      <c r="H2721" s="2"/>
      <c r="I2721" s="2"/>
    </row>
    <row r="2722" spans="1:9" ht="15.75" x14ac:dyDescent="0.25">
      <c r="A2722" s="105">
        <f t="shared" si="43"/>
        <v>2704</v>
      </c>
      <c r="B2722" s="2"/>
      <c r="C2722" s="35"/>
      <c r="D2722" s="36"/>
      <c r="E2722" s="38" t="str">
        <f>IF(NOT(ISBLANK(D2722)), LOOKUP(MONTH(D2722),{1,4,7,10},{"Q3","Q4","Q1","Q2"}), "")</f>
        <v/>
      </c>
      <c r="F2722" s="2"/>
      <c r="G2722" s="2"/>
      <c r="H2722" s="2"/>
      <c r="I2722" s="2"/>
    </row>
    <row r="2723" spans="1:9" ht="15.75" x14ac:dyDescent="0.25">
      <c r="A2723" s="105">
        <f t="shared" si="43"/>
        <v>2705</v>
      </c>
      <c r="B2723" s="2"/>
      <c r="C2723" s="35"/>
      <c r="D2723" s="36"/>
      <c r="E2723" s="38" t="str">
        <f>IF(NOT(ISBLANK(D2723)), LOOKUP(MONTH(D2723),{1,4,7,10},{"Q3","Q4","Q1","Q2"}), "")</f>
        <v/>
      </c>
      <c r="F2723" s="2"/>
      <c r="G2723" s="2"/>
      <c r="H2723" s="2"/>
      <c r="I2723" s="2"/>
    </row>
    <row r="2724" spans="1:9" ht="15.75" x14ac:dyDescent="0.25">
      <c r="A2724" s="105">
        <f t="shared" si="43"/>
        <v>2706</v>
      </c>
      <c r="B2724" s="2"/>
      <c r="C2724" s="35"/>
      <c r="D2724" s="36"/>
      <c r="E2724" s="38" t="str">
        <f>IF(NOT(ISBLANK(D2724)), LOOKUP(MONTH(D2724),{1,4,7,10},{"Q3","Q4","Q1","Q2"}), "")</f>
        <v/>
      </c>
      <c r="F2724" s="2"/>
      <c r="G2724" s="2"/>
      <c r="H2724" s="2"/>
      <c r="I2724" s="2"/>
    </row>
    <row r="2725" spans="1:9" ht="15.75" x14ac:dyDescent="0.25">
      <c r="A2725" s="105">
        <f t="shared" si="43"/>
        <v>2707</v>
      </c>
      <c r="B2725" s="2"/>
      <c r="C2725" s="35"/>
      <c r="D2725" s="36"/>
      <c r="E2725" s="38" t="str">
        <f>IF(NOT(ISBLANK(D2725)), LOOKUP(MONTH(D2725),{1,4,7,10},{"Q3","Q4","Q1","Q2"}), "")</f>
        <v/>
      </c>
      <c r="F2725" s="2"/>
      <c r="G2725" s="2"/>
      <c r="H2725" s="2"/>
      <c r="I2725" s="2"/>
    </row>
    <row r="2726" spans="1:9" ht="15.75" x14ac:dyDescent="0.25">
      <c r="A2726" s="105">
        <f t="shared" si="43"/>
        <v>2708</v>
      </c>
      <c r="B2726" s="2"/>
      <c r="C2726" s="35"/>
      <c r="D2726" s="36"/>
      <c r="E2726" s="38" t="str">
        <f>IF(NOT(ISBLANK(D2726)), LOOKUP(MONTH(D2726),{1,4,7,10},{"Q3","Q4","Q1","Q2"}), "")</f>
        <v/>
      </c>
      <c r="F2726" s="2"/>
      <c r="G2726" s="2"/>
      <c r="H2726" s="2"/>
      <c r="I2726" s="2"/>
    </row>
    <row r="2727" spans="1:9" ht="15.75" x14ac:dyDescent="0.25">
      <c r="A2727" s="105">
        <f t="shared" si="43"/>
        <v>2709</v>
      </c>
      <c r="B2727" s="2"/>
      <c r="C2727" s="35"/>
      <c r="D2727" s="36"/>
      <c r="E2727" s="38" t="str">
        <f>IF(NOT(ISBLANK(D2727)), LOOKUP(MONTH(D2727),{1,4,7,10},{"Q3","Q4","Q1","Q2"}), "")</f>
        <v/>
      </c>
      <c r="F2727" s="2"/>
      <c r="G2727" s="2"/>
      <c r="H2727" s="2"/>
      <c r="I2727" s="2"/>
    </row>
    <row r="2728" spans="1:9" ht="15.75" x14ac:dyDescent="0.25">
      <c r="A2728" s="105">
        <f t="shared" si="43"/>
        <v>2710</v>
      </c>
      <c r="B2728" s="2"/>
      <c r="C2728" s="35"/>
      <c r="D2728" s="36"/>
      <c r="E2728" s="38" t="str">
        <f>IF(NOT(ISBLANK(D2728)), LOOKUP(MONTH(D2728),{1,4,7,10},{"Q3","Q4","Q1","Q2"}), "")</f>
        <v/>
      </c>
      <c r="F2728" s="2"/>
      <c r="G2728" s="2"/>
      <c r="H2728" s="2"/>
      <c r="I2728" s="2"/>
    </row>
    <row r="2729" spans="1:9" ht="15.75" x14ac:dyDescent="0.25">
      <c r="A2729" s="105">
        <f t="shared" si="43"/>
        <v>2711</v>
      </c>
      <c r="B2729" s="2"/>
      <c r="C2729" s="35"/>
      <c r="D2729" s="36"/>
      <c r="E2729" s="38" t="str">
        <f>IF(NOT(ISBLANK(D2729)), LOOKUP(MONTH(D2729),{1,4,7,10},{"Q3","Q4","Q1","Q2"}), "")</f>
        <v/>
      </c>
      <c r="F2729" s="2"/>
      <c r="G2729" s="2"/>
      <c r="H2729" s="2"/>
      <c r="I2729" s="2"/>
    </row>
    <row r="2730" spans="1:9" ht="15.75" x14ac:dyDescent="0.25">
      <c r="A2730" s="105">
        <f t="shared" si="43"/>
        <v>2712</v>
      </c>
      <c r="B2730" s="2"/>
      <c r="C2730" s="35"/>
      <c r="D2730" s="36"/>
      <c r="E2730" s="38" t="str">
        <f>IF(NOT(ISBLANK(D2730)), LOOKUP(MONTH(D2730),{1,4,7,10},{"Q3","Q4","Q1","Q2"}), "")</f>
        <v/>
      </c>
      <c r="F2730" s="2"/>
      <c r="G2730" s="2"/>
      <c r="H2730" s="2"/>
      <c r="I2730" s="2"/>
    </row>
    <row r="2731" spans="1:9" ht="15.75" x14ac:dyDescent="0.25">
      <c r="A2731" s="105">
        <f t="shared" si="43"/>
        <v>2713</v>
      </c>
      <c r="B2731" s="2"/>
      <c r="C2731" s="35"/>
      <c r="D2731" s="36"/>
      <c r="E2731" s="38" t="str">
        <f>IF(NOT(ISBLANK(D2731)), LOOKUP(MONTH(D2731),{1,4,7,10},{"Q3","Q4","Q1","Q2"}), "")</f>
        <v/>
      </c>
      <c r="F2731" s="2"/>
      <c r="G2731" s="2"/>
      <c r="H2731" s="2"/>
      <c r="I2731" s="2"/>
    </row>
    <row r="2732" spans="1:9" ht="15.75" x14ac:dyDescent="0.25">
      <c r="A2732" s="105">
        <f t="shared" si="43"/>
        <v>2714</v>
      </c>
      <c r="B2732" s="2"/>
      <c r="C2732" s="35"/>
      <c r="D2732" s="36"/>
      <c r="E2732" s="38" t="str">
        <f>IF(NOT(ISBLANK(D2732)), LOOKUP(MONTH(D2732),{1,4,7,10},{"Q3","Q4","Q1","Q2"}), "")</f>
        <v/>
      </c>
      <c r="F2732" s="2"/>
      <c r="G2732" s="2"/>
      <c r="H2732" s="2"/>
      <c r="I2732" s="2"/>
    </row>
    <row r="2733" spans="1:9" ht="15.75" x14ac:dyDescent="0.25">
      <c r="A2733" s="105">
        <f t="shared" si="43"/>
        <v>2715</v>
      </c>
      <c r="B2733" s="2"/>
      <c r="C2733" s="35"/>
      <c r="D2733" s="36"/>
      <c r="E2733" s="38" t="str">
        <f>IF(NOT(ISBLANK(D2733)), LOOKUP(MONTH(D2733),{1,4,7,10},{"Q3","Q4","Q1","Q2"}), "")</f>
        <v/>
      </c>
      <c r="F2733" s="2"/>
      <c r="G2733" s="2"/>
      <c r="H2733" s="2"/>
      <c r="I2733" s="2"/>
    </row>
    <row r="2734" spans="1:9" ht="15.75" x14ac:dyDescent="0.25">
      <c r="A2734" s="105">
        <f t="shared" si="43"/>
        <v>2716</v>
      </c>
      <c r="B2734" s="2"/>
      <c r="C2734" s="35"/>
      <c r="D2734" s="36"/>
      <c r="E2734" s="38" t="str">
        <f>IF(NOT(ISBLANK(D2734)), LOOKUP(MONTH(D2734),{1,4,7,10},{"Q3","Q4","Q1","Q2"}), "")</f>
        <v/>
      </c>
      <c r="F2734" s="2"/>
      <c r="G2734" s="2"/>
      <c r="H2734" s="2"/>
      <c r="I2734" s="2"/>
    </row>
    <row r="2735" spans="1:9" ht="15.75" x14ac:dyDescent="0.25">
      <c r="A2735" s="105">
        <f t="shared" si="43"/>
        <v>2717</v>
      </c>
      <c r="B2735" s="2"/>
      <c r="C2735" s="35"/>
      <c r="D2735" s="36"/>
      <c r="E2735" s="38" t="str">
        <f>IF(NOT(ISBLANK(D2735)), LOOKUP(MONTH(D2735),{1,4,7,10},{"Q3","Q4","Q1","Q2"}), "")</f>
        <v/>
      </c>
      <c r="F2735" s="2"/>
      <c r="G2735" s="2"/>
      <c r="H2735" s="2"/>
      <c r="I2735" s="2"/>
    </row>
    <row r="2736" spans="1:9" ht="15.75" x14ac:dyDescent="0.25">
      <c r="A2736" s="105">
        <f t="shared" si="43"/>
        <v>2718</v>
      </c>
      <c r="B2736" s="2"/>
      <c r="C2736" s="35"/>
      <c r="D2736" s="36"/>
      <c r="E2736" s="38" t="str">
        <f>IF(NOT(ISBLANK(D2736)), LOOKUP(MONTH(D2736),{1,4,7,10},{"Q3","Q4","Q1","Q2"}), "")</f>
        <v/>
      </c>
      <c r="F2736" s="2"/>
      <c r="G2736" s="2"/>
      <c r="H2736" s="2"/>
      <c r="I2736" s="2"/>
    </row>
    <row r="2737" spans="1:9" ht="15.75" x14ac:dyDescent="0.25">
      <c r="A2737" s="105">
        <f t="shared" si="43"/>
        <v>2719</v>
      </c>
      <c r="B2737" s="2"/>
      <c r="C2737" s="35"/>
      <c r="D2737" s="36"/>
      <c r="E2737" s="38" t="str">
        <f>IF(NOT(ISBLANK(D2737)), LOOKUP(MONTH(D2737),{1,4,7,10},{"Q3","Q4","Q1","Q2"}), "")</f>
        <v/>
      </c>
      <c r="F2737" s="2"/>
      <c r="G2737" s="2"/>
      <c r="H2737" s="2"/>
      <c r="I2737" s="2"/>
    </row>
    <row r="2738" spans="1:9" ht="15.75" x14ac:dyDescent="0.25">
      <c r="A2738" s="105">
        <f t="shared" si="43"/>
        <v>2720</v>
      </c>
      <c r="B2738" s="2"/>
      <c r="C2738" s="35"/>
      <c r="D2738" s="36"/>
      <c r="E2738" s="38" t="str">
        <f>IF(NOT(ISBLANK(D2738)), LOOKUP(MONTH(D2738),{1,4,7,10},{"Q3","Q4","Q1","Q2"}), "")</f>
        <v/>
      </c>
      <c r="F2738" s="2"/>
      <c r="G2738" s="2"/>
      <c r="H2738" s="2"/>
      <c r="I2738" s="2"/>
    </row>
    <row r="2739" spans="1:9" ht="15.75" x14ac:dyDescent="0.25">
      <c r="A2739" s="105">
        <f t="shared" si="43"/>
        <v>2721</v>
      </c>
      <c r="B2739" s="2"/>
      <c r="C2739" s="35"/>
      <c r="D2739" s="36"/>
      <c r="E2739" s="38" t="str">
        <f>IF(NOT(ISBLANK(D2739)), LOOKUP(MONTH(D2739),{1,4,7,10},{"Q3","Q4","Q1","Q2"}), "")</f>
        <v/>
      </c>
      <c r="F2739" s="2"/>
      <c r="G2739" s="2"/>
      <c r="H2739" s="2"/>
      <c r="I2739" s="2"/>
    </row>
    <row r="2740" spans="1:9" ht="15.75" x14ac:dyDescent="0.25">
      <c r="A2740" s="105">
        <f t="shared" si="43"/>
        <v>2722</v>
      </c>
      <c r="B2740" s="2"/>
      <c r="C2740" s="35"/>
      <c r="D2740" s="36"/>
      <c r="E2740" s="38" t="str">
        <f>IF(NOT(ISBLANK(D2740)), LOOKUP(MONTH(D2740),{1,4,7,10},{"Q3","Q4","Q1","Q2"}), "")</f>
        <v/>
      </c>
      <c r="F2740" s="2"/>
      <c r="G2740" s="2"/>
      <c r="H2740" s="2"/>
      <c r="I2740" s="2"/>
    </row>
    <row r="2741" spans="1:9" ht="15.75" x14ac:dyDescent="0.25">
      <c r="A2741" s="105">
        <f t="shared" si="43"/>
        <v>2723</v>
      </c>
      <c r="B2741" s="2"/>
      <c r="C2741" s="35"/>
      <c r="D2741" s="36"/>
      <c r="E2741" s="38" t="str">
        <f>IF(NOT(ISBLANK(D2741)), LOOKUP(MONTH(D2741),{1,4,7,10},{"Q3","Q4","Q1","Q2"}), "")</f>
        <v/>
      </c>
      <c r="F2741" s="2"/>
      <c r="G2741" s="2"/>
      <c r="H2741" s="2"/>
      <c r="I2741" s="2"/>
    </row>
    <row r="2742" spans="1:9" ht="15.75" x14ac:dyDescent="0.25">
      <c r="A2742" s="105">
        <f t="shared" si="43"/>
        <v>2724</v>
      </c>
      <c r="B2742" s="2"/>
      <c r="C2742" s="35"/>
      <c r="D2742" s="36"/>
      <c r="E2742" s="38" t="str">
        <f>IF(NOT(ISBLANK(D2742)), LOOKUP(MONTH(D2742),{1,4,7,10},{"Q3","Q4","Q1","Q2"}), "")</f>
        <v/>
      </c>
      <c r="F2742" s="2"/>
      <c r="G2742" s="2"/>
      <c r="H2742" s="2"/>
      <c r="I2742" s="2"/>
    </row>
    <row r="2743" spans="1:9" ht="15.75" x14ac:dyDescent="0.25">
      <c r="A2743" s="105">
        <f t="shared" si="43"/>
        <v>2725</v>
      </c>
      <c r="B2743" s="2"/>
      <c r="C2743" s="35"/>
      <c r="D2743" s="36"/>
      <c r="E2743" s="38" t="str">
        <f>IF(NOT(ISBLANK(D2743)), LOOKUP(MONTH(D2743),{1,4,7,10},{"Q3","Q4","Q1","Q2"}), "")</f>
        <v/>
      </c>
      <c r="F2743" s="2"/>
      <c r="G2743" s="2"/>
      <c r="H2743" s="2"/>
      <c r="I2743" s="2"/>
    </row>
    <row r="2744" spans="1:9" ht="15.75" x14ac:dyDescent="0.25">
      <c r="A2744" s="105">
        <f t="shared" si="43"/>
        <v>2726</v>
      </c>
      <c r="B2744" s="2"/>
      <c r="C2744" s="35"/>
      <c r="D2744" s="36"/>
      <c r="E2744" s="38" t="str">
        <f>IF(NOT(ISBLANK(D2744)), LOOKUP(MONTH(D2744),{1,4,7,10},{"Q3","Q4","Q1","Q2"}), "")</f>
        <v/>
      </c>
      <c r="F2744" s="2"/>
      <c r="G2744" s="2"/>
      <c r="H2744" s="2"/>
      <c r="I2744" s="2"/>
    </row>
    <row r="2745" spans="1:9" ht="15.75" x14ac:dyDescent="0.25">
      <c r="A2745" s="105">
        <f t="shared" si="43"/>
        <v>2727</v>
      </c>
      <c r="B2745" s="2"/>
      <c r="C2745" s="35"/>
      <c r="D2745" s="36"/>
      <c r="E2745" s="38" t="str">
        <f>IF(NOT(ISBLANK(D2745)), LOOKUP(MONTH(D2745),{1,4,7,10},{"Q3","Q4","Q1","Q2"}), "")</f>
        <v/>
      </c>
      <c r="F2745" s="2"/>
      <c r="G2745" s="2"/>
      <c r="H2745" s="2"/>
      <c r="I2745" s="2"/>
    </row>
    <row r="2746" spans="1:9" ht="15.75" x14ac:dyDescent="0.25">
      <c r="A2746" s="105">
        <f t="shared" si="43"/>
        <v>2728</v>
      </c>
      <c r="B2746" s="2"/>
      <c r="C2746" s="35"/>
      <c r="D2746" s="36"/>
      <c r="E2746" s="38" t="str">
        <f>IF(NOT(ISBLANK(D2746)), LOOKUP(MONTH(D2746),{1,4,7,10},{"Q3","Q4","Q1","Q2"}), "")</f>
        <v/>
      </c>
      <c r="F2746" s="2"/>
      <c r="G2746" s="2"/>
      <c r="H2746" s="2"/>
      <c r="I2746" s="2"/>
    </row>
    <row r="2747" spans="1:9" ht="15.75" x14ac:dyDescent="0.25">
      <c r="A2747" s="105">
        <f t="shared" si="43"/>
        <v>2729</v>
      </c>
      <c r="B2747" s="2"/>
      <c r="C2747" s="35"/>
      <c r="D2747" s="36"/>
      <c r="E2747" s="38" t="str">
        <f>IF(NOT(ISBLANK(D2747)), LOOKUP(MONTH(D2747),{1,4,7,10},{"Q3","Q4","Q1","Q2"}), "")</f>
        <v/>
      </c>
      <c r="F2747" s="2"/>
      <c r="G2747" s="2"/>
      <c r="H2747" s="2"/>
      <c r="I2747" s="2"/>
    </row>
    <row r="2748" spans="1:9" ht="15.75" x14ac:dyDescent="0.25">
      <c r="A2748" s="105">
        <f t="shared" si="43"/>
        <v>2730</v>
      </c>
      <c r="B2748" s="2"/>
      <c r="C2748" s="35"/>
      <c r="D2748" s="36"/>
      <c r="E2748" s="38" t="str">
        <f>IF(NOT(ISBLANK(D2748)), LOOKUP(MONTH(D2748),{1,4,7,10},{"Q3","Q4","Q1","Q2"}), "")</f>
        <v/>
      </c>
      <c r="F2748" s="2"/>
      <c r="G2748" s="2"/>
      <c r="H2748" s="2"/>
      <c r="I2748" s="2"/>
    </row>
    <row r="2749" spans="1:9" ht="15.75" x14ac:dyDescent="0.25">
      <c r="A2749" s="105">
        <f t="shared" si="43"/>
        <v>2731</v>
      </c>
      <c r="B2749" s="2"/>
      <c r="C2749" s="35"/>
      <c r="D2749" s="36"/>
      <c r="E2749" s="38" t="str">
        <f>IF(NOT(ISBLANK(D2749)), LOOKUP(MONTH(D2749),{1,4,7,10},{"Q3","Q4","Q1","Q2"}), "")</f>
        <v/>
      </c>
      <c r="F2749" s="2"/>
      <c r="G2749" s="2"/>
      <c r="H2749" s="2"/>
      <c r="I2749" s="2"/>
    </row>
    <row r="2750" spans="1:9" ht="15.75" x14ac:dyDescent="0.25">
      <c r="A2750" s="105">
        <f t="shared" si="43"/>
        <v>2732</v>
      </c>
      <c r="B2750" s="2"/>
      <c r="C2750" s="35"/>
      <c r="D2750" s="36"/>
      <c r="E2750" s="38" t="str">
        <f>IF(NOT(ISBLANK(D2750)), LOOKUP(MONTH(D2750),{1,4,7,10},{"Q3","Q4","Q1","Q2"}), "")</f>
        <v/>
      </c>
      <c r="F2750" s="2"/>
      <c r="G2750" s="2"/>
      <c r="H2750" s="2"/>
      <c r="I2750" s="2"/>
    </row>
    <row r="2751" spans="1:9" ht="15.75" x14ac:dyDescent="0.25">
      <c r="A2751" s="105">
        <f t="shared" si="43"/>
        <v>2733</v>
      </c>
      <c r="B2751" s="2"/>
      <c r="C2751" s="35"/>
      <c r="D2751" s="36"/>
      <c r="E2751" s="38" t="str">
        <f>IF(NOT(ISBLANK(D2751)), LOOKUP(MONTH(D2751),{1,4,7,10},{"Q3","Q4","Q1","Q2"}), "")</f>
        <v/>
      </c>
      <c r="F2751" s="2"/>
      <c r="G2751" s="2"/>
      <c r="H2751" s="2"/>
      <c r="I2751" s="2"/>
    </row>
    <row r="2752" spans="1:9" ht="15.75" x14ac:dyDescent="0.25">
      <c r="A2752" s="105">
        <f t="shared" si="43"/>
        <v>2734</v>
      </c>
      <c r="B2752" s="2"/>
      <c r="C2752" s="35"/>
      <c r="D2752" s="36"/>
      <c r="E2752" s="38" t="str">
        <f>IF(NOT(ISBLANK(D2752)), LOOKUP(MONTH(D2752),{1,4,7,10},{"Q3","Q4","Q1","Q2"}), "")</f>
        <v/>
      </c>
      <c r="F2752" s="2"/>
      <c r="G2752" s="2"/>
      <c r="H2752" s="2"/>
      <c r="I2752" s="2"/>
    </row>
    <row r="2753" spans="1:9" ht="15.75" x14ac:dyDescent="0.25">
      <c r="A2753" s="105">
        <f t="shared" si="43"/>
        <v>2735</v>
      </c>
      <c r="B2753" s="2"/>
      <c r="C2753" s="35"/>
      <c r="D2753" s="36"/>
      <c r="E2753" s="38" t="str">
        <f>IF(NOT(ISBLANK(D2753)), LOOKUP(MONTH(D2753),{1,4,7,10},{"Q3","Q4","Q1","Q2"}), "")</f>
        <v/>
      </c>
      <c r="F2753" s="2"/>
      <c r="G2753" s="2"/>
      <c r="H2753" s="2"/>
      <c r="I2753" s="2"/>
    </row>
    <row r="2754" spans="1:9" ht="15.75" x14ac:dyDescent="0.25">
      <c r="A2754" s="105">
        <f t="shared" si="43"/>
        <v>2736</v>
      </c>
      <c r="B2754" s="2"/>
      <c r="C2754" s="35"/>
      <c r="D2754" s="36"/>
      <c r="E2754" s="38" t="str">
        <f>IF(NOT(ISBLANK(D2754)), LOOKUP(MONTH(D2754),{1,4,7,10},{"Q3","Q4","Q1","Q2"}), "")</f>
        <v/>
      </c>
      <c r="F2754" s="2"/>
      <c r="G2754" s="2"/>
      <c r="H2754" s="2"/>
      <c r="I2754" s="2"/>
    </row>
    <row r="2755" spans="1:9" ht="15.75" x14ac:dyDescent="0.25">
      <c r="A2755" s="105">
        <f t="shared" si="43"/>
        <v>2737</v>
      </c>
      <c r="B2755" s="2"/>
      <c r="C2755" s="35"/>
      <c r="D2755" s="36"/>
      <c r="E2755" s="38" t="str">
        <f>IF(NOT(ISBLANK(D2755)), LOOKUP(MONTH(D2755),{1,4,7,10},{"Q3","Q4","Q1","Q2"}), "")</f>
        <v/>
      </c>
      <c r="F2755" s="2"/>
      <c r="G2755" s="2"/>
      <c r="H2755" s="2"/>
      <c r="I2755" s="2"/>
    </row>
    <row r="2756" spans="1:9" ht="15.75" x14ac:dyDescent="0.25">
      <c r="A2756" s="105">
        <f t="shared" si="43"/>
        <v>2738</v>
      </c>
      <c r="B2756" s="2"/>
      <c r="C2756" s="35"/>
      <c r="D2756" s="36"/>
      <c r="E2756" s="38" t="str">
        <f>IF(NOT(ISBLANK(D2756)), LOOKUP(MONTH(D2756),{1,4,7,10},{"Q3","Q4","Q1","Q2"}), "")</f>
        <v/>
      </c>
      <c r="F2756" s="2"/>
      <c r="G2756" s="2"/>
      <c r="H2756" s="2"/>
      <c r="I2756" s="2"/>
    </row>
    <row r="2757" spans="1:9" ht="15.75" x14ac:dyDescent="0.25">
      <c r="A2757" s="105">
        <f t="shared" si="43"/>
        <v>2739</v>
      </c>
      <c r="B2757" s="2"/>
      <c r="C2757" s="35"/>
      <c r="D2757" s="36"/>
      <c r="E2757" s="38" t="str">
        <f>IF(NOT(ISBLANK(D2757)), LOOKUP(MONTH(D2757),{1,4,7,10},{"Q3","Q4","Q1","Q2"}), "")</f>
        <v/>
      </c>
      <c r="F2757" s="2"/>
      <c r="G2757" s="2"/>
      <c r="H2757" s="2"/>
      <c r="I2757" s="2"/>
    </row>
    <row r="2758" spans="1:9" ht="15.75" x14ac:dyDescent="0.25">
      <c r="A2758" s="105">
        <f t="shared" si="43"/>
        <v>2740</v>
      </c>
      <c r="B2758" s="2"/>
      <c r="C2758" s="35"/>
      <c r="D2758" s="36"/>
      <c r="E2758" s="38" t="str">
        <f>IF(NOT(ISBLANK(D2758)), LOOKUP(MONTH(D2758),{1,4,7,10},{"Q3","Q4","Q1","Q2"}), "")</f>
        <v/>
      </c>
      <c r="F2758" s="2"/>
      <c r="G2758" s="2"/>
      <c r="H2758" s="2"/>
      <c r="I2758" s="2"/>
    </row>
    <row r="2759" spans="1:9" ht="15.75" x14ac:dyDescent="0.25">
      <c r="A2759" s="105">
        <f t="shared" si="43"/>
        <v>2741</v>
      </c>
      <c r="B2759" s="2"/>
      <c r="C2759" s="35"/>
      <c r="D2759" s="36"/>
      <c r="E2759" s="38" t="str">
        <f>IF(NOT(ISBLANK(D2759)), LOOKUP(MONTH(D2759),{1,4,7,10},{"Q3","Q4","Q1","Q2"}), "")</f>
        <v/>
      </c>
      <c r="F2759" s="2"/>
      <c r="G2759" s="2"/>
      <c r="H2759" s="2"/>
      <c r="I2759" s="2"/>
    </row>
    <row r="2760" spans="1:9" ht="15.75" x14ac:dyDescent="0.25">
      <c r="A2760" s="105">
        <f t="shared" si="43"/>
        <v>2742</v>
      </c>
      <c r="B2760" s="2"/>
      <c r="C2760" s="35"/>
      <c r="D2760" s="36"/>
      <c r="E2760" s="38" t="str">
        <f>IF(NOT(ISBLANK(D2760)), LOOKUP(MONTH(D2760),{1,4,7,10},{"Q3","Q4","Q1","Q2"}), "")</f>
        <v/>
      </c>
      <c r="F2760" s="2"/>
      <c r="G2760" s="2"/>
      <c r="H2760" s="2"/>
      <c r="I2760" s="2"/>
    </row>
    <row r="2761" spans="1:9" ht="15.75" x14ac:dyDescent="0.25">
      <c r="A2761" s="105">
        <f t="shared" si="43"/>
        <v>2743</v>
      </c>
      <c r="B2761" s="2"/>
      <c r="C2761" s="35"/>
      <c r="D2761" s="36"/>
      <c r="E2761" s="38" t="str">
        <f>IF(NOT(ISBLANK(D2761)), LOOKUP(MONTH(D2761),{1,4,7,10},{"Q3","Q4","Q1","Q2"}), "")</f>
        <v/>
      </c>
      <c r="F2761" s="2"/>
      <c r="G2761" s="2"/>
      <c r="H2761" s="2"/>
      <c r="I2761" s="2"/>
    </row>
    <row r="2762" spans="1:9" ht="15.75" x14ac:dyDescent="0.25">
      <c r="A2762" s="105">
        <f t="shared" si="43"/>
        <v>2744</v>
      </c>
      <c r="B2762" s="2"/>
      <c r="C2762" s="35"/>
      <c r="D2762" s="36"/>
      <c r="E2762" s="38" t="str">
        <f>IF(NOT(ISBLANK(D2762)), LOOKUP(MONTH(D2762),{1,4,7,10},{"Q3","Q4","Q1","Q2"}), "")</f>
        <v/>
      </c>
      <c r="F2762" s="2"/>
      <c r="G2762" s="2"/>
      <c r="H2762" s="2"/>
      <c r="I2762" s="2"/>
    </row>
    <row r="2763" spans="1:9" ht="15.75" x14ac:dyDescent="0.25">
      <c r="A2763" s="105">
        <f t="shared" si="43"/>
        <v>2745</v>
      </c>
      <c r="B2763" s="2"/>
      <c r="C2763" s="35"/>
      <c r="D2763" s="36"/>
      <c r="E2763" s="38" t="str">
        <f>IF(NOT(ISBLANK(D2763)), LOOKUP(MONTH(D2763),{1,4,7,10},{"Q3","Q4","Q1","Q2"}), "")</f>
        <v/>
      </c>
      <c r="F2763" s="2"/>
      <c r="G2763" s="2"/>
      <c r="H2763" s="2"/>
      <c r="I2763" s="2"/>
    </row>
    <row r="2764" spans="1:9" ht="15.75" x14ac:dyDescent="0.25">
      <c r="A2764" s="105">
        <f t="shared" si="43"/>
        <v>2746</v>
      </c>
      <c r="B2764" s="2"/>
      <c r="C2764" s="35"/>
      <c r="D2764" s="36"/>
      <c r="E2764" s="38" t="str">
        <f>IF(NOT(ISBLANK(D2764)), LOOKUP(MONTH(D2764),{1,4,7,10},{"Q3","Q4","Q1","Q2"}), "")</f>
        <v/>
      </c>
      <c r="F2764" s="2"/>
      <c r="G2764" s="2"/>
      <c r="H2764" s="2"/>
      <c r="I2764" s="2"/>
    </row>
    <row r="2765" spans="1:9" ht="15.75" x14ac:dyDescent="0.25">
      <c r="A2765" s="105">
        <f t="shared" si="43"/>
        <v>2747</v>
      </c>
      <c r="B2765" s="2"/>
      <c r="C2765" s="35"/>
      <c r="D2765" s="36"/>
      <c r="E2765" s="38" t="str">
        <f>IF(NOT(ISBLANK(D2765)), LOOKUP(MONTH(D2765),{1,4,7,10},{"Q3","Q4","Q1","Q2"}), "")</f>
        <v/>
      </c>
      <c r="F2765" s="2"/>
      <c r="G2765" s="2"/>
      <c r="H2765" s="2"/>
      <c r="I2765" s="2"/>
    </row>
    <row r="2766" spans="1:9" ht="15.75" x14ac:dyDescent="0.25">
      <c r="A2766" s="105">
        <f t="shared" si="43"/>
        <v>2748</v>
      </c>
      <c r="B2766" s="2"/>
      <c r="C2766" s="35"/>
      <c r="D2766" s="36"/>
      <c r="E2766" s="38" t="str">
        <f>IF(NOT(ISBLANK(D2766)), LOOKUP(MONTH(D2766),{1,4,7,10},{"Q3","Q4","Q1","Q2"}), "")</f>
        <v/>
      </c>
      <c r="F2766" s="2"/>
      <c r="G2766" s="2"/>
      <c r="H2766" s="2"/>
      <c r="I2766" s="2"/>
    </row>
    <row r="2767" spans="1:9" ht="15.75" x14ac:dyDescent="0.25">
      <c r="A2767" s="105">
        <f t="shared" si="43"/>
        <v>2749</v>
      </c>
      <c r="B2767" s="2"/>
      <c r="C2767" s="35"/>
      <c r="D2767" s="36"/>
      <c r="E2767" s="38" t="str">
        <f>IF(NOT(ISBLANK(D2767)), LOOKUP(MONTH(D2767),{1,4,7,10},{"Q3","Q4","Q1","Q2"}), "")</f>
        <v/>
      </c>
      <c r="F2767" s="2"/>
      <c r="G2767" s="2"/>
      <c r="H2767" s="2"/>
      <c r="I2767" s="2"/>
    </row>
    <row r="2768" spans="1:9" ht="15.75" x14ac:dyDescent="0.25">
      <c r="A2768" s="105">
        <f t="shared" si="43"/>
        <v>2750</v>
      </c>
      <c r="B2768" s="2"/>
      <c r="C2768" s="35"/>
      <c r="D2768" s="36"/>
      <c r="E2768" s="38" t="str">
        <f>IF(NOT(ISBLANK(D2768)), LOOKUP(MONTH(D2768),{1,4,7,10},{"Q3","Q4","Q1","Q2"}), "")</f>
        <v/>
      </c>
      <c r="F2768" s="2"/>
      <c r="G2768" s="2"/>
      <c r="H2768" s="2"/>
      <c r="I2768" s="2"/>
    </row>
    <row r="2769" spans="1:9" ht="15.75" x14ac:dyDescent="0.25">
      <c r="A2769" s="105">
        <f t="shared" si="43"/>
        <v>2751</v>
      </c>
      <c r="B2769" s="2"/>
      <c r="C2769" s="35"/>
      <c r="D2769" s="36"/>
      <c r="E2769" s="38" t="str">
        <f>IF(NOT(ISBLANK(D2769)), LOOKUP(MONTH(D2769),{1,4,7,10},{"Q3","Q4","Q1","Q2"}), "")</f>
        <v/>
      </c>
      <c r="F2769" s="2"/>
      <c r="G2769" s="2"/>
      <c r="H2769" s="2"/>
      <c r="I2769" s="2"/>
    </row>
    <row r="2770" spans="1:9" ht="15.75" x14ac:dyDescent="0.25">
      <c r="A2770" s="105">
        <f t="shared" si="43"/>
        <v>2752</v>
      </c>
      <c r="B2770" s="2"/>
      <c r="C2770" s="35"/>
      <c r="D2770" s="36"/>
      <c r="E2770" s="38" t="str">
        <f>IF(NOT(ISBLANK(D2770)), LOOKUP(MONTH(D2770),{1,4,7,10},{"Q3","Q4","Q1","Q2"}), "")</f>
        <v/>
      </c>
      <c r="F2770" s="2"/>
      <c r="G2770" s="2"/>
      <c r="H2770" s="2"/>
      <c r="I2770" s="2"/>
    </row>
    <row r="2771" spans="1:9" ht="15.75" x14ac:dyDescent="0.25">
      <c r="A2771" s="105">
        <f t="shared" si="43"/>
        <v>2753</v>
      </c>
      <c r="B2771" s="2"/>
      <c r="C2771" s="35"/>
      <c r="D2771" s="36"/>
      <c r="E2771" s="38" t="str">
        <f>IF(NOT(ISBLANK(D2771)), LOOKUP(MONTH(D2771),{1,4,7,10},{"Q3","Q4","Q1","Q2"}), "")</f>
        <v/>
      </c>
      <c r="F2771" s="2"/>
      <c r="G2771" s="2"/>
      <c r="H2771" s="2"/>
      <c r="I2771" s="2"/>
    </row>
    <row r="2772" spans="1:9" ht="15.75" x14ac:dyDescent="0.25">
      <c r="A2772" s="105">
        <f t="shared" si="43"/>
        <v>2754</v>
      </c>
      <c r="B2772" s="2"/>
      <c r="C2772" s="35"/>
      <c r="D2772" s="36"/>
      <c r="E2772" s="38" t="str">
        <f>IF(NOT(ISBLANK(D2772)), LOOKUP(MONTH(D2772),{1,4,7,10},{"Q3","Q4","Q1","Q2"}), "")</f>
        <v/>
      </c>
      <c r="F2772" s="2"/>
      <c r="G2772" s="2"/>
      <c r="H2772" s="2"/>
      <c r="I2772" s="2"/>
    </row>
    <row r="2773" spans="1:9" ht="15.75" x14ac:dyDescent="0.25">
      <c r="A2773" s="105">
        <f t="shared" ref="A2773:A2836" si="44">A2772+$A$19</f>
        <v>2755</v>
      </c>
      <c r="B2773" s="2"/>
      <c r="C2773" s="35"/>
      <c r="D2773" s="36"/>
      <c r="E2773" s="38" t="str">
        <f>IF(NOT(ISBLANK(D2773)), LOOKUP(MONTH(D2773),{1,4,7,10},{"Q3","Q4","Q1","Q2"}), "")</f>
        <v/>
      </c>
      <c r="F2773" s="2"/>
      <c r="G2773" s="2"/>
      <c r="H2773" s="2"/>
      <c r="I2773" s="2"/>
    </row>
    <row r="2774" spans="1:9" ht="15.75" x14ac:dyDescent="0.25">
      <c r="A2774" s="105">
        <f t="shared" si="44"/>
        <v>2756</v>
      </c>
      <c r="B2774" s="2"/>
      <c r="C2774" s="35"/>
      <c r="D2774" s="36"/>
      <c r="E2774" s="38" t="str">
        <f>IF(NOT(ISBLANK(D2774)), LOOKUP(MONTH(D2774),{1,4,7,10},{"Q3","Q4","Q1","Q2"}), "")</f>
        <v/>
      </c>
      <c r="F2774" s="2"/>
      <c r="G2774" s="2"/>
      <c r="H2774" s="2"/>
      <c r="I2774" s="2"/>
    </row>
    <row r="2775" spans="1:9" ht="15.75" x14ac:dyDescent="0.25">
      <c r="A2775" s="105">
        <f t="shared" si="44"/>
        <v>2757</v>
      </c>
      <c r="B2775" s="2"/>
      <c r="C2775" s="35"/>
      <c r="D2775" s="36"/>
      <c r="E2775" s="38" t="str">
        <f>IF(NOT(ISBLANK(D2775)), LOOKUP(MONTH(D2775),{1,4,7,10},{"Q3","Q4","Q1","Q2"}), "")</f>
        <v/>
      </c>
      <c r="F2775" s="2"/>
      <c r="G2775" s="2"/>
      <c r="H2775" s="2"/>
      <c r="I2775" s="2"/>
    </row>
    <row r="2776" spans="1:9" ht="15.75" x14ac:dyDescent="0.25">
      <c r="A2776" s="105">
        <f t="shared" si="44"/>
        <v>2758</v>
      </c>
      <c r="B2776" s="2"/>
      <c r="C2776" s="35"/>
      <c r="D2776" s="36"/>
      <c r="E2776" s="38" t="str">
        <f>IF(NOT(ISBLANK(D2776)), LOOKUP(MONTH(D2776),{1,4,7,10},{"Q3","Q4","Q1","Q2"}), "")</f>
        <v/>
      </c>
      <c r="F2776" s="2"/>
      <c r="G2776" s="2"/>
      <c r="H2776" s="2"/>
      <c r="I2776" s="2"/>
    </row>
    <row r="2777" spans="1:9" ht="15.75" x14ac:dyDescent="0.25">
      <c r="A2777" s="105">
        <f t="shared" si="44"/>
        <v>2759</v>
      </c>
      <c r="B2777" s="2"/>
      <c r="C2777" s="35"/>
      <c r="D2777" s="36"/>
      <c r="E2777" s="38" t="str">
        <f>IF(NOT(ISBLANK(D2777)), LOOKUP(MONTH(D2777),{1,4,7,10},{"Q3","Q4","Q1","Q2"}), "")</f>
        <v/>
      </c>
      <c r="F2777" s="2"/>
      <c r="G2777" s="2"/>
      <c r="H2777" s="2"/>
      <c r="I2777" s="2"/>
    </row>
    <row r="2778" spans="1:9" ht="15.75" x14ac:dyDescent="0.25">
      <c r="A2778" s="105">
        <f t="shared" si="44"/>
        <v>2760</v>
      </c>
      <c r="B2778" s="2"/>
      <c r="C2778" s="35"/>
      <c r="D2778" s="36"/>
      <c r="E2778" s="38" t="str">
        <f>IF(NOT(ISBLANK(D2778)), LOOKUP(MONTH(D2778),{1,4,7,10},{"Q3","Q4","Q1","Q2"}), "")</f>
        <v/>
      </c>
      <c r="F2778" s="2"/>
      <c r="G2778" s="2"/>
      <c r="H2778" s="2"/>
      <c r="I2778" s="2"/>
    </row>
    <row r="2779" spans="1:9" ht="15.75" x14ac:dyDescent="0.25">
      <c r="A2779" s="105">
        <f t="shared" si="44"/>
        <v>2761</v>
      </c>
      <c r="B2779" s="2"/>
      <c r="C2779" s="35"/>
      <c r="D2779" s="36"/>
      <c r="E2779" s="38" t="str">
        <f>IF(NOT(ISBLANK(D2779)), LOOKUP(MONTH(D2779),{1,4,7,10},{"Q3","Q4","Q1","Q2"}), "")</f>
        <v/>
      </c>
      <c r="F2779" s="2"/>
      <c r="G2779" s="2"/>
      <c r="H2779" s="2"/>
      <c r="I2779" s="2"/>
    </row>
    <row r="2780" spans="1:9" ht="15.75" x14ac:dyDescent="0.25">
      <c r="A2780" s="105">
        <f t="shared" si="44"/>
        <v>2762</v>
      </c>
      <c r="B2780" s="2"/>
      <c r="C2780" s="35"/>
      <c r="D2780" s="36"/>
      <c r="E2780" s="38" t="str">
        <f>IF(NOT(ISBLANK(D2780)), LOOKUP(MONTH(D2780),{1,4,7,10},{"Q3","Q4","Q1","Q2"}), "")</f>
        <v/>
      </c>
      <c r="F2780" s="2"/>
      <c r="G2780" s="2"/>
      <c r="H2780" s="2"/>
      <c r="I2780" s="2"/>
    </row>
    <row r="2781" spans="1:9" ht="15.75" x14ac:dyDescent="0.25">
      <c r="A2781" s="105">
        <f t="shared" si="44"/>
        <v>2763</v>
      </c>
      <c r="B2781" s="2"/>
      <c r="C2781" s="35"/>
      <c r="D2781" s="36"/>
      <c r="E2781" s="38" t="str">
        <f>IF(NOT(ISBLANK(D2781)), LOOKUP(MONTH(D2781),{1,4,7,10},{"Q3","Q4","Q1","Q2"}), "")</f>
        <v/>
      </c>
      <c r="F2781" s="2"/>
      <c r="G2781" s="2"/>
      <c r="H2781" s="2"/>
      <c r="I2781" s="2"/>
    </row>
    <row r="2782" spans="1:9" ht="15.75" x14ac:dyDescent="0.25">
      <c r="A2782" s="105">
        <f t="shared" si="44"/>
        <v>2764</v>
      </c>
      <c r="B2782" s="2"/>
      <c r="C2782" s="35"/>
      <c r="D2782" s="36"/>
      <c r="E2782" s="38" t="str">
        <f>IF(NOT(ISBLANK(D2782)), LOOKUP(MONTH(D2782),{1,4,7,10},{"Q3","Q4","Q1","Q2"}), "")</f>
        <v/>
      </c>
      <c r="F2782" s="2"/>
      <c r="G2782" s="2"/>
      <c r="H2782" s="2"/>
      <c r="I2782" s="2"/>
    </row>
    <row r="2783" spans="1:9" ht="15.75" x14ac:dyDescent="0.25">
      <c r="A2783" s="105">
        <f t="shared" si="44"/>
        <v>2765</v>
      </c>
      <c r="B2783" s="2"/>
      <c r="C2783" s="35"/>
      <c r="D2783" s="36"/>
      <c r="E2783" s="38" t="str">
        <f>IF(NOT(ISBLANK(D2783)), LOOKUP(MONTH(D2783),{1,4,7,10},{"Q3","Q4","Q1","Q2"}), "")</f>
        <v/>
      </c>
      <c r="F2783" s="2"/>
      <c r="G2783" s="2"/>
      <c r="H2783" s="2"/>
      <c r="I2783" s="2"/>
    </row>
    <row r="2784" spans="1:9" ht="15.75" x14ac:dyDescent="0.25">
      <c r="A2784" s="105">
        <f t="shared" si="44"/>
        <v>2766</v>
      </c>
      <c r="B2784" s="2"/>
      <c r="C2784" s="35"/>
      <c r="D2784" s="36"/>
      <c r="E2784" s="38" t="str">
        <f>IF(NOT(ISBLANK(D2784)), LOOKUP(MONTH(D2784),{1,4,7,10},{"Q3","Q4","Q1","Q2"}), "")</f>
        <v/>
      </c>
      <c r="F2784" s="2"/>
      <c r="G2784" s="2"/>
      <c r="H2784" s="2"/>
      <c r="I2784" s="2"/>
    </row>
    <row r="2785" spans="1:9" ht="15.75" x14ac:dyDescent="0.25">
      <c r="A2785" s="105">
        <f t="shared" si="44"/>
        <v>2767</v>
      </c>
      <c r="B2785" s="2"/>
      <c r="C2785" s="35"/>
      <c r="D2785" s="36"/>
      <c r="E2785" s="38" t="str">
        <f>IF(NOT(ISBLANK(D2785)), LOOKUP(MONTH(D2785),{1,4,7,10},{"Q3","Q4","Q1","Q2"}), "")</f>
        <v/>
      </c>
      <c r="F2785" s="2"/>
      <c r="G2785" s="2"/>
      <c r="H2785" s="2"/>
      <c r="I2785" s="2"/>
    </row>
    <row r="2786" spans="1:9" ht="15.75" x14ac:dyDescent="0.25">
      <c r="A2786" s="105">
        <f t="shared" si="44"/>
        <v>2768</v>
      </c>
      <c r="B2786" s="2"/>
      <c r="C2786" s="35"/>
      <c r="D2786" s="36"/>
      <c r="E2786" s="38" t="str">
        <f>IF(NOT(ISBLANK(D2786)), LOOKUP(MONTH(D2786),{1,4,7,10},{"Q3","Q4","Q1","Q2"}), "")</f>
        <v/>
      </c>
      <c r="F2786" s="2"/>
      <c r="G2786" s="2"/>
      <c r="H2786" s="2"/>
      <c r="I2786" s="2"/>
    </row>
    <row r="2787" spans="1:9" ht="15.75" x14ac:dyDescent="0.25">
      <c r="A2787" s="105">
        <f t="shared" si="44"/>
        <v>2769</v>
      </c>
      <c r="B2787" s="2"/>
      <c r="C2787" s="35"/>
      <c r="D2787" s="36"/>
      <c r="E2787" s="38" t="str">
        <f>IF(NOT(ISBLANK(D2787)), LOOKUP(MONTH(D2787),{1,4,7,10},{"Q3","Q4","Q1","Q2"}), "")</f>
        <v/>
      </c>
      <c r="F2787" s="2"/>
      <c r="G2787" s="2"/>
      <c r="H2787" s="2"/>
      <c r="I2787" s="2"/>
    </row>
    <row r="2788" spans="1:9" ht="15.75" x14ac:dyDescent="0.25">
      <c r="A2788" s="105">
        <f t="shared" si="44"/>
        <v>2770</v>
      </c>
      <c r="B2788" s="2"/>
      <c r="C2788" s="35"/>
      <c r="D2788" s="36"/>
      <c r="E2788" s="38" t="str">
        <f>IF(NOT(ISBLANK(D2788)), LOOKUP(MONTH(D2788),{1,4,7,10},{"Q3","Q4","Q1","Q2"}), "")</f>
        <v/>
      </c>
      <c r="F2788" s="2"/>
      <c r="G2788" s="2"/>
      <c r="H2788" s="2"/>
      <c r="I2788" s="2"/>
    </row>
    <row r="2789" spans="1:9" ht="15.75" x14ac:dyDescent="0.25">
      <c r="A2789" s="105">
        <f t="shared" si="44"/>
        <v>2771</v>
      </c>
      <c r="B2789" s="2"/>
      <c r="C2789" s="35"/>
      <c r="D2789" s="36"/>
      <c r="E2789" s="38" t="str">
        <f>IF(NOT(ISBLANK(D2789)), LOOKUP(MONTH(D2789),{1,4,7,10},{"Q3","Q4","Q1","Q2"}), "")</f>
        <v/>
      </c>
      <c r="F2789" s="2"/>
      <c r="G2789" s="2"/>
      <c r="H2789" s="2"/>
      <c r="I2789" s="2"/>
    </row>
    <row r="2790" spans="1:9" ht="15.75" x14ac:dyDescent="0.25">
      <c r="A2790" s="105">
        <f t="shared" si="44"/>
        <v>2772</v>
      </c>
      <c r="B2790" s="2"/>
      <c r="C2790" s="35"/>
      <c r="D2790" s="36"/>
      <c r="E2790" s="38" t="str">
        <f>IF(NOT(ISBLANK(D2790)), LOOKUP(MONTH(D2790),{1,4,7,10},{"Q3","Q4","Q1","Q2"}), "")</f>
        <v/>
      </c>
      <c r="F2790" s="2"/>
      <c r="G2790" s="2"/>
      <c r="H2790" s="2"/>
      <c r="I2790" s="2"/>
    </row>
    <row r="2791" spans="1:9" ht="15.75" x14ac:dyDescent="0.25">
      <c r="A2791" s="105">
        <f t="shared" si="44"/>
        <v>2773</v>
      </c>
      <c r="B2791" s="2"/>
      <c r="C2791" s="35"/>
      <c r="D2791" s="36"/>
      <c r="E2791" s="38" t="str">
        <f>IF(NOT(ISBLANK(D2791)), LOOKUP(MONTH(D2791),{1,4,7,10},{"Q3","Q4","Q1","Q2"}), "")</f>
        <v/>
      </c>
      <c r="F2791" s="2"/>
      <c r="G2791" s="2"/>
      <c r="H2791" s="2"/>
      <c r="I2791" s="2"/>
    </row>
    <row r="2792" spans="1:9" ht="15.75" x14ac:dyDescent="0.25">
      <c r="A2792" s="105">
        <f t="shared" si="44"/>
        <v>2774</v>
      </c>
      <c r="B2792" s="2"/>
      <c r="C2792" s="35"/>
      <c r="D2792" s="36"/>
      <c r="E2792" s="38" t="str">
        <f>IF(NOT(ISBLANK(D2792)), LOOKUP(MONTH(D2792),{1,4,7,10},{"Q3","Q4","Q1","Q2"}), "")</f>
        <v/>
      </c>
      <c r="F2792" s="2"/>
      <c r="G2792" s="2"/>
      <c r="H2792" s="2"/>
      <c r="I2792" s="2"/>
    </row>
    <row r="2793" spans="1:9" ht="15.75" x14ac:dyDescent="0.25">
      <c r="A2793" s="105">
        <f t="shared" si="44"/>
        <v>2775</v>
      </c>
      <c r="B2793" s="2"/>
      <c r="C2793" s="35"/>
      <c r="D2793" s="36"/>
      <c r="E2793" s="38" t="str">
        <f>IF(NOT(ISBLANK(D2793)), LOOKUP(MONTH(D2793),{1,4,7,10},{"Q3","Q4","Q1","Q2"}), "")</f>
        <v/>
      </c>
      <c r="F2793" s="2"/>
      <c r="G2793" s="2"/>
      <c r="H2793" s="2"/>
      <c r="I2793" s="2"/>
    </row>
    <row r="2794" spans="1:9" ht="15.75" x14ac:dyDescent="0.25">
      <c r="A2794" s="105">
        <f t="shared" si="44"/>
        <v>2776</v>
      </c>
      <c r="B2794" s="2"/>
      <c r="C2794" s="35"/>
      <c r="D2794" s="36"/>
      <c r="E2794" s="38" t="str">
        <f>IF(NOT(ISBLANK(D2794)), LOOKUP(MONTH(D2794),{1,4,7,10},{"Q3","Q4","Q1","Q2"}), "")</f>
        <v/>
      </c>
      <c r="F2794" s="2"/>
      <c r="G2794" s="2"/>
      <c r="H2794" s="2"/>
      <c r="I2794" s="2"/>
    </row>
    <row r="2795" spans="1:9" ht="15.75" x14ac:dyDescent="0.25">
      <c r="A2795" s="105">
        <f t="shared" si="44"/>
        <v>2777</v>
      </c>
      <c r="B2795" s="2"/>
      <c r="C2795" s="35"/>
      <c r="D2795" s="36"/>
      <c r="E2795" s="38" t="str">
        <f>IF(NOT(ISBLANK(D2795)), LOOKUP(MONTH(D2795),{1,4,7,10},{"Q3","Q4","Q1","Q2"}), "")</f>
        <v/>
      </c>
      <c r="F2795" s="2"/>
      <c r="G2795" s="2"/>
      <c r="H2795" s="2"/>
      <c r="I2795" s="2"/>
    </row>
    <row r="2796" spans="1:9" ht="15.75" x14ac:dyDescent="0.25">
      <c r="A2796" s="105">
        <f t="shared" si="44"/>
        <v>2778</v>
      </c>
      <c r="B2796" s="2"/>
      <c r="C2796" s="35"/>
      <c r="D2796" s="36"/>
      <c r="E2796" s="38" t="str">
        <f>IF(NOT(ISBLANK(D2796)), LOOKUP(MONTH(D2796),{1,4,7,10},{"Q3","Q4","Q1","Q2"}), "")</f>
        <v/>
      </c>
      <c r="F2796" s="2"/>
      <c r="G2796" s="2"/>
      <c r="H2796" s="2"/>
      <c r="I2796" s="2"/>
    </row>
    <row r="2797" spans="1:9" ht="15.75" x14ac:dyDescent="0.25">
      <c r="A2797" s="105">
        <f t="shared" si="44"/>
        <v>2779</v>
      </c>
      <c r="B2797" s="2"/>
      <c r="C2797" s="35"/>
      <c r="D2797" s="36"/>
      <c r="E2797" s="38" t="str">
        <f>IF(NOT(ISBLANK(D2797)), LOOKUP(MONTH(D2797),{1,4,7,10},{"Q3","Q4","Q1","Q2"}), "")</f>
        <v/>
      </c>
      <c r="F2797" s="2"/>
      <c r="G2797" s="2"/>
      <c r="H2797" s="2"/>
      <c r="I2797" s="2"/>
    </row>
    <row r="2798" spans="1:9" ht="15.75" x14ac:dyDescent="0.25">
      <c r="A2798" s="105">
        <f t="shared" si="44"/>
        <v>2780</v>
      </c>
      <c r="B2798" s="2"/>
      <c r="C2798" s="35"/>
      <c r="D2798" s="36"/>
      <c r="E2798" s="38" t="str">
        <f>IF(NOT(ISBLANK(D2798)), LOOKUP(MONTH(D2798),{1,4,7,10},{"Q3","Q4","Q1","Q2"}), "")</f>
        <v/>
      </c>
      <c r="F2798" s="2"/>
      <c r="G2798" s="2"/>
      <c r="H2798" s="2"/>
      <c r="I2798" s="2"/>
    </row>
    <row r="2799" spans="1:9" ht="15.75" x14ac:dyDescent="0.25">
      <c r="A2799" s="105">
        <f t="shared" si="44"/>
        <v>2781</v>
      </c>
      <c r="B2799" s="2"/>
      <c r="C2799" s="35"/>
      <c r="D2799" s="36"/>
      <c r="E2799" s="38" t="str">
        <f>IF(NOT(ISBLANK(D2799)), LOOKUP(MONTH(D2799),{1,4,7,10},{"Q3","Q4","Q1","Q2"}), "")</f>
        <v/>
      </c>
      <c r="F2799" s="2"/>
      <c r="G2799" s="2"/>
      <c r="H2799" s="2"/>
      <c r="I2799" s="2"/>
    </row>
    <row r="2800" spans="1:9" ht="15.75" x14ac:dyDescent="0.25">
      <c r="A2800" s="105">
        <f t="shared" si="44"/>
        <v>2782</v>
      </c>
      <c r="B2800" s="2"/>
      <c r="C2800" s="35"/>
      <c r="D2800" s="36"/>
      <c r="E2800" s="38" t="str">
        <f>IF(NOT(ISBLANK(D2800)), LOOKUP(MONTH(D2800),{1,4,7,10},{"Q3","Q4","Q1","Q2"}), "")</f>
        <v/>
      </c>
      <c r="F2800" s="2"/>
      <c r="G2800" s="2"/>
      <c r="H2800" s="2"/>
      <c r="I2800" s="2"/>
    </row>
    <row r="2801" spans="1:9" ht="15.75" x14ac:dyDescent="0.25">
      <c r="A2801" s="105">
        <f t="shared" si="44"/>
        <v>2783</v>
      </c>
      <c r="B2801" s="2"/>
      <c r="C2801" s="35"/>
      <c r="D2801" s="36"/>
      <c r="E2801" s="38" t="str">
        <f>IF(NOT(ISBLANK(D2801)), LOOKUP(MONTH(D2801),{1,4,7,10},{"Q3","Q4","Q1","Q2"}), "")</f>
        <v/>
      </c>
      <c r="F2801" s="2"/>
      <c r="G2801" s="2"/>
      <c r="H2801" s="2"/>
      <c r="I2801" s="2"/>
    </row>
    <row r="2802" spans="1:9" ht="15.75" x14ac:dyDescent="0.25">
      <c r="A2802" s="105">
        <f t="shared" si="44"/>
        <v>2784</v>
      </c>
      <c r="B2802" s="2"/>
      <c r="C2802" s="35"/>
      <c r="D2802" s="36"/>
      <c r="E2802" s="38" t="str">
        <f>IF(NOT(ISBLANK(D2802)), LOOKUP(MONTH(D2802),{1,4,7,10},{"Q3","Q4","Q1","Q2"}), "")</f>
        <v/>
      </c>
      <c r="F2802" s="2"/>
      <c r="G2802" s="2"/>
      <c r="H2802" s="2"/>
      <c r="I2802" s="2"/>
    </row>
    <row r="2803" spans="1:9" ht="15.75" x14ac:dyDescent="0.25">
      <c r="A2803" s="105">
        <f t="shared" si="44"/>
        <v>2785</v>
      </c>
      <c r="B2803" s="2"/>
      <c r="C2803" s="35"/>
      <c r="D2803" s="36"/>
      <c r="E2803" s="38" t="str">
        <f>IF(NOT(ISBLANK(D2803)), LOOKUP(MONTH(D2803),{1,4,7,10},{"Q3","Q4","Q1","Q2"}), "")</f>
        <v/>
      </c>
      <c r="F2803" s="2"/>
      <c r="G2803" s="2"/>
      <c r="H2803" s="2"/>
      <c r="I2803" s="2"/>
    </row>
    <row r="2804" spans="1:9" ht="15.75" x14ac:dyDescent="0.25">
      <c r="A2804" s="105">
        <f t="shared" si="44"/>
        <v>2786</v>
      </c>
      <c r="B2804" s="2"/>
      <c r="C2804" s="35"/>
      <c r="D2804" s="36"/>
      <c r="E2804" s="38" t="str">
        <f>IF(NOT(ISBLANK(D2804)), LOOKUP(MONTH(D2804),{1,4,7,10},{"Q3","Q4","Q1","Q2"}), "")</f>
        <v/>
      </c>
      <c r="F2804" s="2"/>
      <c r="G2804" s="2"/>
      <c r="H2804" s="2"/>
      <c r="I2804" s="2"/>
    </row>
    <row r="2805" spans="1:9" ht="15.75" x14ac:dyDescent="0.25">
      <c r="A2805" s="105">
        <f t="shared" si="44"/>
        <v>2787</v>
      </c>
      <c r="B2805" s="2"/>
      <c r="C2805" s="35"/>
      <c r="D2805" s="36"/>
      <c r="E2805" s="38" t="str">
        <f>IF(NOT(ISBLANK(D2805)), LOOKUP(MONTH(D2805),{1,4,7,10},{"Q3","Q4","Q1","Q2"}), "")</f>
        <v/>
      </c>
      <c r="F2805" s="2"/>
      <c r="G2805" s="2"/>
      <c r="H2805" s="2"/>
      <c r="I2805" s="2"/>
    </row>
    <row r="2806" spans="1:9" ht="15.75" x14ac:dyDescent="0.25">
      <c r="A2806" s="105">
        <f t="shared" si="44"/>
        <v>2788</v>
      </c>
      <c r="B2806" s="2"/>
      <c r="C2806" s="35"/>
      <c r="D2806" s="36"/>
      <c r="E2806" s="38" t="str">
        <f>IF(NOT(ISBLANK(D2806)), LOOKUP(MONTH(D2806),{1,4,7,10},{"Q3","Q4","Q1","Q2"}), "")</f>
        <v/>
      </c>
      <c r="F2806" s="2"/>
      <c r="G2806" s="2"/>
      <c r="H2806" s="2"/>
      <c r="I2806" s="2"/>
    </row>
    <row r="2807" spans="1:9" ht="15.75" x14ac:dyDescent="0.25">
      <c r="A2807" s="105">
        <f t="shared" si="44"/>
        <v>2789</v>
      </c>
      <c r="B2807" s="2"/>
      <c r="C2807" s="35"/>
      <c r="D2807" s="36"/>
      <c r="E2807" s="38" t="str">
        <f>IF(NOT(ISBLANK(D2807)), LOOKUP(MONTH(D2807),{1,4,7,10},{"Q3","Q4","Q1","Q2"}), "")</f>
        <v/>
      </c>
      <c r="F2807" s="2"/>
      <c r="G2807" s="2"/>
      <c r="H2807" s="2"/>
      <c r="I2807" s="2"/>
    </row>
    <row r="2808" spans="1:9" ht="15.75" x14ac:dyDescent="0.25">
      <c r="A2808" s="105">
        <f t="shared" si="44"/>
        <v>2790</v>
      </c>
      <c r="B2808" s="2"/>
      <c r="C2808" s="35"/>
      <c r="D2808" s="36"/>
      <c r="E2808" s="38" t="str">
        <f>IF(NOT(ISBLANK(D2808)), LOOKUP(MONTH(D2808),{1,4,7,10},{"Q3","Q4","Q1","Q2"}), "")</f>
        <v/>
      </c>
      <c r="F2808" s="2"/>
      <c r="G2808" s="2"/>
      <c r="H2808" s="2"/>
      <c r="I2808" s="2"/>
    </row>
    <row r="2809" spans="1:9" ht="15.75" x14ac:dyDescent="0.25">
      <c r="A2809" s="105">
        <f t="shared" si="44"/>
        <v>2791</v>
      </c>
      <c r="B2809" s="2"/>
      <c r="C2809" s="35"/>
      <c r="D2809" s="36"/>
      <c r="E2809" s="38" t="str">
        <f>IF(NOT(ISBLANK(D2809)), LOOKUP(MONTH(D2809),{1,4,7,10},{"Q3","Q4","Q1","Q2"}), "")</f>
        <v/>
      </c>
      <c r="F2809" s="2"/>
      <c r="G2809" s="2"/>
      <c r="H2809" s="2"/>
      <c r="I2809" s="2"/>
    </row>
    <row r="2810" spans="1:9" ht="15.75" x14ac:dyDescent="0.25">
      <c r="A2810" s="105">
        <f t="shared" si="44"/>
        <v>2792</v>
      </c>
      <c r="B2810" s="2"/>
      <c r="C2810" s="35"/>
      <c r="D2810" s="36"/>
      <c r="E2810" s="38" t="str">
        <f>IF(NOT(ISBLANK(D2810)), LOOKUP(MONTH(D2810),{1,4,7,10},{"Q3","Q4","Q1","Q2"}), "")</f>
        <v/>
      </c>
      <c r="F2810" s="2"/>
      <c r="G2810" s="2"/>
      <c r="H2810" s="2"/>
      <c r="I2810" s="2"/>
    </row>
    <row r="2811" spans="1:9" ht="15.75" x14ac:dyDescent="0.25">
      <c r="A2811" s="105">
        <f t="shared" si="44"/>
        <v>2793</v>
      </c>
      <c r="B2811" s="2"/>
      <c r="C2811" s="35"/>
      <c r="D2811" s="36"/>
      <c r="E2811" s="38" t="str">
        <f>IF(NOT(ISBLANK(D2811)), LOOKUP(MONTH(D2811),{1,4,7,10},{"Q3","Q4","Q1","Q2"}), "")</f>
        <v/>
      </c>
      <c r="F2811" s="2"/>
      <c r="G2811" s="2"/>
      <c r="H2811" s="2"/>
      <c r="I2811" s="2"/>
    </row>
    <row r="2812" spans="1:9" ht="15.75" x14ac:dyDescent="0.25">
      <c r="A2812" s="105">
        <f t="shared" si="44"/>
        <v>2794</v>
      </c>
      <c r="B2812" s="2"/>
      <c r="C2812" s="35"/>
      <c r="D2812" s="36"/>
      <c r="E2812" s="38" t="str">
        <f>IF(NOT(ISBLANK(D2812)), LOOKUP(MONTH(D2812),{1,4,7,10},{"Q3","Q4","Q1","Q2"}), "")</f>
        <v/>
      </c>
      <c r="F2812" s="2"/>
      <c r="G2812" s="2"/>
      <c r="H2812" s="2"/>
      <c r="I2812" s="2"/>
    </row>
    <row r="2813" spans="1:9" ht="15.75" x14ac:dyDescent="0.25">
      <c r="A2813" s="105">
        <f t="shared" si="44"/>
        <v>2795</v>
      </c>
      <c r="B2813" s="2"/>
      <c r="C2813" s="35"/>
      <c r="D2813" s="36"/>
      <c r="E2813" s="38" t="str">
        <f>IF(NOT(ISBLANK(D2813)), LOOKUP(MONTH(D2813),{1,4,7,10},{"Q3","Q4","Q1","Q2"}), "")</f>
        <v/>
      </c>
      <c r="F2813" s="2"/>
      <c r="G2813" s="2"/>
      <c r="H2813" s="2"/>
      <c r="I2813" s="2"/>
    </row>
    <row r="2814" spans="1:9" ht="15.75" x14ac:dyDescent="0.25">
      <c r="A2814" s="105">
        <f t="shared" si="44"/>
        <v>2796</v>
      </c>
      <c r="B2814" s="2"/>
      <c r="C2814" s="35"/>
      <c r="D2814" s="36"/>
      <c r="E2814" s="38" t="str">
        <f>IF(NOT(ISBLANK(D2814)), LOOKUP(MONTH(D2814),{1,4,7,10},{"Q3","Q4","Q1","Q2"}), "")</f>
        <v/>
      </c>
      <c r="F2814" s="2"/>
      <c r="G2814" s="2"/>
      <c r="H2814" s="2"/>
      <c r="I2814" s="2"/>
    </row>
    <row r="2815" spans="1:9" ht="15.75" x14ac:dyDescent="0.25">
      <c r="A2815" s="105">
        <f t="shared" si="44"/>
        <v>2797</v>
      </c>
      <c r="B2815" s="2"/>
      <c r="C2815" s="35"/>
      <c r="D2815" s="36"/>
      <c r="E2815" s="38" t="str">
        <f>IF(NOT(ISBLANK(D2815)), LOOKUP(MONTH(D2815),{1,4,7,10},{"Q3","Q4","Q1","Q2"}), "")</f>
        <v/>
      </c>
      <c r="F2815" s="2"/>
      <c r="G2815" s="2"/>
      <c r="H2815" s="2"/>
      <c r="I2815" s="2"/>
    </row>
    <row r="2816" spans="1:9" ht="15.75" x14ac:dyDescent="0.25">
      <c r="A2816" s="105">
        <f t="shared" si="44"/>
        <v>2798</v>
      </c>
      <c r="B2816" s="2"/>
      <c r="C2816" s="35"/>
      <c r="D2816" s="36"/>
      <c r="E2816" s="38" t="str">
        <f>IF(NOT(ISBLANK(D2816)), LOOKUP(MONTH(D2816),{1,4,7,10},{"Q3","Q4","Q1","Q2"}), "")</f>
        <v/>
      </c>
      <c r="F2816" s="2"/>
      <c r="G2816" s="2"/>
      <c r="H2816" s="2"/>
      <c r="I2816" s="2"/>
    </row>
    <row r="2817" spans="1:9" ht="15.75" x14ac:dyDescent="0.25">
      <c r="A2817" s="105">
        <f t="shared" si="44"/>
        <v>2799</v>
      </c>
      <c r="B2817" s="2"/>
      <c r="C2817" s="35"/>
      <c r="D2817" s="36"/>
      <c r="E2817" s="38" t="str">
        <f>IF(NOT(ISBLANK(D2817)), LOOKUP(MONTH(D2817),{1,4,7,10},{"Q3","Q4","Q1","Q2"}), "")</f>
        <v/>
      </c>
      <c r="F2817" s="2"/>
      <c r="G2817" s="2"/>
      <c r="H2817" s="2"/>
      <c r="I2817" s="2"/>
    </row>
    <row r="2818" spans="1:9" ht="15.75" x14ac:dyDescent="0.25">
      <c r="A2818" s="105">
        <f t="shared" si="44"/>
        <v>2800</v>
      </c>
      <c r="B2818" s="2"/>
      <c r="C2818" s="35"/>
      <c r="D2818" s="36"/>
      <c r="E2818" s="38" t="str">
        <f>IF(NOT(ISBLANK(D2818)), LOOKUP(MONTH(D2818),{1,4,7,10},{"Q3","Q4","Q1","Q2"}), "")</f>
        <v/>
      </c>
      <c r="F2818" s="2"/>
      <c r="G2818" s="2"/>
      <c r="H2818" s="2"/>
      <c r="I2818" s="2"/>
    </row>
    <row r="2819" spans="1:9" ht="15.75" x14ac:dyDescent="0.25">
      <c r="A2819" s="105">
        <f t="shared" si="44"/>
        <v>2801</v>
      </c>
      <c r="B2819" s="2"/>
      <c r="C2819" s="35"/>
      <c r="D2819" s="36"/>
      <c r="E2819" s="38" t="str">
        <f>IF(NOT(ISBLANK(D2819)), LOOKUP(MONTH(D2819),{1,4,7,10},{"Q3","Q4","Q1","Q2"}), "")</f>
        <v/>
      </c>
      <c r="F2819" s="2"/>
      <c r="G2819" s="2"/>
      <c r="H2819" s="2"/>
      <c r="I2819" s="2"/>
    </row>
    <row r="2820" spans="1:9" ht="15.75" x14ac:dyDescent="0.25">
      <c r="A2820" s="105">
        <f t="shared" si="44"/>
        <v>2802</v>
      </c>
      <c r="B2820" s="2"/>
      <c r="C2820" s="35"/>
      <c r="D2820" s="36"/>
      <c r="E2820" s="38" t="str">
        <f>IF(NOT(ISBLANK(D2820)), LOOKUP(MONTH(D2820),{1,4,7,10},{"Q3","Q4","Q1","Q2"}), "")</f>
        <v/>
      </c>
      <c r="F2820" s="2"/>
      <c r="G2820" s="2"/>
      <c r="H2820" s="2"/>
      <c r="I2820" s="2"/>
    </row>
    <row r="2821" spans="1:9" ht="15.75" x14ac:dyDescent="0.25">
      <c r="A2821" s="105">
        <f t="shared" si="44"/>
        <v>2803</v>
      </c>
      <c r="B2821" s="2"/>
      <c r="C2821" s="35"/>
      <c r="D2821" s="36"/>
      <c r="E2821" s="38" t="str">
        <f>IF(NOT(ISBLANK(D2821)), LOOKUP(MONTH(D2821),{1,4,7,10},{"Q3","Q4","Q1","Q2"}), "")</f>
        <v/>
      </c>
      <c r="F2821" s="2"/>
      <c r="G2821" s="2"/>
      <c r="H2821" s="2"/>
      <c r="I2821" s="2"/>
    </row>
    <row r="2822" spans="1:9" ht="15.75" x14ac:dyDescent="0.25">
      <c r="A2822" s="105">
        <f t="shared" si="44"/>
        <v>2804</v>
      </c>
      <c r="B2822" s="2"/>
      <c r="C2822" s="35"/>
      <c r="D2822" s="36"/>
      <c r="E2822" s="38" t="str">
        <f>IF(NOT(ISBLANK(D2822)), LOOKUP(MONTH(D2822),{1,4,7,10},{"Q3","Q4","Q1","Q2"}), "")</f>
        <v/>
      </c>
      <c r="F2822" s="2"/>
      <c r="G2822" s="2"/>
      <c r="H2822" s="2"/>
      <c r="I2822" s="2"/>
    </row>
    <row r="2823" spans="1:9" ht="15.75" x14ac:dyDescent="0.25">
      <c r="A2823" s="105">
        <f t="shared" si="44"/>
        <v>2805</v>
      </c>
      <c r="B2823" s="2"/>
      <c r="C2823" s="35"/>
      <c r="D2823" s="36"/>
      <c r="E2823" s="38" t="str">
        <f>IF(NOT(ISBLANK(D2823)), LOOKUP(MONTH(D2823),{1,4,7,10},{"Q3","Q4","Q1","Q2"}), "")</f>
        <v/>
      </c>
      <c r="F2823" s="2"/>
      <c r="G2823" s="2"/>
      <c r="H2823" s="2"/>
      <c r="I2823" s="2"/>
    </row>
    <row r="2824" spans="1:9" ht="15.75" x14ac:dyDescent="0.25">
      <c r="A2824" s="105">
        <f t="shared" si="44"/>
        <v>2806</v>
      </c>
      <c r="B2824" s="2"/>
      <c r="C2824" s="35"/>
      <c r="D2824" s="36"/>
      <c r="E2824" s="38" t="str">
        <f>IF(NOT(ISBLANK(D2824)), LOOKUP(MONTH(D2824),{1,4,7,10},{"Q3","Q4","Q1","Q2"}), "")</f>
        <v/>
      </c>
      <c r="F2824" s="2"/>
      <c r="G2824" s="2"/>
      <c r="H2824" s="2"/>
      <c r="I2824" s="2"/>
    </row>
    <row r="2825" spans="1:9" ht="15.75" x14ac:dyDescent="0.25">
      <c r="A2825" s="105">
        <f t="shared" si="44"/>
        <v>2807</v>
      </c>
      <c r="B2825" s="2"/>
      <c r="C2825" s="35"/>
      <c r="D2825" s="36"/>
      <c r="E2825" s="38" t="str">
        <f>IF(NOT(ISBLANK(D2825)), LOOKUP(MONTH(D2825),{1,4,7,10},{"Q3","Q4","Q1","Q2"}), "")</f>
        <v/>
      </c>
      <c r="F2825" s="2"/>
      <c r="G2825" s="2"/>
      <c r="H2825" s="2"/>
      <c r="I2825" s="2"/>
    </row>
    <row r="2826" spans="1:9" ht="15.75" x14ac:dyDescent="0.25">
      <c r="A2826" s="105">
        <f t="shared" si="44"/>
        <v>2808</v>
      </c>
      <c r="B2826" s="2"/>
      <c r="C2826" s="35"/>
      <c r="D2826" s="36"/>
      <c r="E2826" s="38" t="str">
        <f>IF(NOT(ISBLANK(D2826)), LOOKUP(MONTH(D2826),{1,4,7,10},{"Q3","Q4","Q1","Q2"}), "")</f>
        <v/>
      </c>
      <c r="F2826" s="2"/>
      <c r="G2826" s="2"/>
      <c r="H2826" s="2"/>
      <c r="I2826" s="2"/>
    </row>
    <row r="2827" spans="1:9" ht="15.75" x14ac:dyDescent="0.25">
      <c r="A2827" s="105">
        <f t="shared" si="44"/>
        <v>2809</v>
      </c>
      <c r="B2827" s="2"/>
      <c r="C2827" s="35"/>
      <c r="D2827" s="36"/>
      <c r="E2827" s="38" t="str">
        <f>IF(NOT(ISBLANK(D2827)), LOOKUP(MONTH(D2827),{1,4,7,10},{"Q3","Q4","Q1","Q2"}), "")</f>
        <v/>
      </c>
      <c r="F2827" s="2"/>
      <c r="G2827" s="2"/>
      <c r="H2827" s="2"/>
      <c r="I2827" s="2"/>
    </row>
    <row r="2828" spans="1:9" ht="15.75" x14ac:dyDescent="0.25">
      <c r="A2828" s="105">
        <f t="shared" si="44"/>
        <v>2810</v>
      </c>
      <c r="B2828" s="2"/>
      <c r="C2828" s="35"/>
      <c r="D2828" s="36"/>
      <c r="E2828" s="38" t="str">
        <f>IF(NOT(ISBLANK(D2828)), LOOKUP(MONTH(D2828),{1,4,7,10},{"Q3","Q4","Q1","Q2"}), "")</f>
        <v/>
      </c>
      <c r="F2828" s="2"/>
      <c r="G2828" s="2"/>
      <c r="H2828" s="2"/>
      <c r="I2828" s="2"/>
    </row>
    <row r="2829" spans="1:9" ht="15.75" x14ac:dyDescent="0.25">
      <c r="A2829" s="105">
        <f t="shared" si="44"/>
        <v>2811</v>
      </c>
      <c r="B2829" s="2"/>
      <c r="C2829" s="35"/>
      <c r="D2829" s="36"/>
      <c r="E2829" s="38" t="str">
        <f>IF(NOT(ISBLANK(D2829)), LOOKUP(MONTH(D2829),{1,4,7,10},{"Q3","Q4","Q1","Q2"}), "")</f>
        <v/>
      </c>
      <c r="F2829" s="2"/>
      <c r="G2829" s="2"/>
      <c r="H2829" s="2"/>
      <c r="I2829" s="2"/>
    </row>
    <row r="2830" spans="1:9" ht="15.75" x14ac:dyDescent="0.25">
      <c r="A2830" s="105">
        <f t="shared" si="44"/>
        <v>2812</v>
      </c>
      <c r="B2830" s="2"/>
      <c r="C2830" s="35"/>
      <c r="D2830" s="36"/>
      <c r="E2830" s="38" t="str">
        <f>IF(NOT(ISBLANK(D2830)), LOOKUP(MONTH(D2830),{1,4,7,10},{"Q3","Q4","Q1","Q2"}), "")</f>
        <v/>
      </c>
      <c r="F2830" s="2"/>
      <c r="G2830" s="2"/>
      <c r="H2830" s="2"/>
      <c r="I2830" s="2"/>
    </row>
    <row r="2831" spans="1:9" ht="15.75" x14ac:dyDescent="0.25">
      <c r="A2831" s="105">
        <f t="shared" si="44"/>
        <v>2813</v>
      </c>
      <c r="B2831" s="2"/>
      <c r="C2831" s="35"/>
      <c r="D2831" s="36"/>
      <c r="E2831" s="38" t="str">
        <f>IF(NOT(ISBLANK(D2831)), LOOKUP(MONTH(D2831),{1,4,7,10},{"Q3","Q4","Q1","Q2"}), "")</f>
        <v/>
      </c>
      <c r="F2831" s="2"/>
      <c r="G2831" s="2"/>
      <c r="H2831" s="2"/>
      <c r="I2831" s="2"/>
    </row>
    <row r="2832" spans="1:9" ht="15.75" x14ac:dyDescent="0.25">
      <c r="A2832" s="105">
        <f t="shared" si="44"/>
        <v>2814</v>
      </c>
      <c r="B2832" s="2"/>
      <c r="C2832" s="35"/>
      <c r="D2832" s="36"/>
      <c r="E2832" s="38" t="str">
        <f>IF(NOT(ISBLANK(D2832)), LOOKUP(MONTH(D2832),{1,4,7,10},{"Q3","Q4","Q1","Q2"}), "")</f>
        <v/>
      </c>
      <c r="F2832" s="2"/>
      <c r="G2832" s="2"/>
      <c r="H2832" s="2"/>
      <c r="I2832" s="2"/>
    </row>
    <row r="2833" spans="1:9" ht="15.75" x14ac:dyDescent="0.25">
      <c r="A2833" s="105">
        <f t="shared" si="44"/>
        <v>2815</v>
      </c>
      <c r="B2833" s="2"/>
      <c r="C2833" s="35"/>
      <c r="D2833" s="36"/>
      <c r="E2833" s="38" t="str">
        <f>IF(NOT(ISBLANK(D2833)), LOOKUP(MONTH(D2833),{1,4,7,10},{"Q3","Q4","Q1","Q2"}), "")</f>
        <v/>
      </c>
      <c r="F2833" s="2"/>
      <c r="G2833" s="2"/>
      <c r="H2833" s="2"/>
      <c r="I2833" s="2"/>
    </row>
    <row r="2834" spans="1:9" ht="15.75" x14ac:dyDescent="0.25">
      <c r="A2834" s="105">
        <f t="shared" si="44"/>
        <v>2816</v>
      </c>
      <c r="B2834" s="2"/>
      <c r="C2834" s="35"/>
      <c r="D2834" s="36"/>
      <c r="E2834" s="38" t="str">
        <f>IF(NOT(ISBLANK(D2834)), LOOKUP(MONTH(D2834),{1,4,7,10},{"Q3","Q4","Q1","Q2"}), "")</f>
        <v/>
      </c>
      <c r="F2834" s="2"/>
      <c r="G2834" s="2"/>
      <c r="H2834" s="2"/>
      <c r="I2834" s="2"/>
    </row>
    <row r="2835" spans="1:9" ht="15.75" x14ac:dyDescent="0.25">
      <c r="A2835" s="105">
        <f t="shared" si="44"/>
        <v>2817</v>
      </c>
      <c r="B2835" s="2"/>
      <c r="C2835" s="35"/>
      <c r="D2835" s="36"/>
      <c r="E2835" s="38" t="str">
        <f>IF(NOT(ISBLANK(D2835)), LOOKUP(MONTH(D2835),{1,4,7,10},{"Q3","Q4","Q1","Q2"}), "")</f>
        <v/>
      </c>
      <c r="F2835" s="2"/>
      <c r="G2835" s="2"/>
      <c r="H2835" s="2"/>
      <c r="I2835" s="2"/>
    </row>
    <row r="2836" spans="1:9" ht="15.75" x14ac:dyDescent="0.25">
      <c r="A2836" s="105">
        <f t="shared" si="44"/>
        <v>2818</v>
      </c>
      <c r="B2836" s="2"/>
      <c r="C2836" s="35"/>
      <c r="D2836" s="36"/>
      <c r="E2836" s="38" t="str">
        <f>IF(NOT(ISBLANK(D2836)), LOOKUP(MONTH(D2836),{1,4,7,10},{"Q3","Q4","Q1","Q2"}), "")</f>
        <v/>
      </c>
      <c r="F2836" s="2"/>
      <c r="G2836" s="2"/>
      <c r="H2836" s="2"/>
      <c r="I2836" s="2"/>
    </row>
    <row r="2837" spans="1:9" ht="15.75" x14ac:dyDescent="0.25">
      <c r="A2837" s="105">
        <f t="shared" ref="A2837:A2900" si="45">A2836+$A$19</f>
        <v>2819</v>
      </c>
      <c r="B2837" s="2"/>
      <c r="C2837" s="35"/>
      <c r="D2837" s="36"/>
      <c r="E2837" s="38" t="str">
        <f>IF(NOT(ISBLANK(D2837)), LOOKUP(MONTH(D2837),{1,4,7,10},{"Q3","Q4","Q1","Q2"}), "")</f>
        <v/>
      </c>
      <c r="F2837" s="2"/>
      <c r="G2837" s="2"/>
      <c r="H2837" s="2"/>
      <c r="I2837" s="2"/>
    </row>
    <row r="2838" spans="1:9" ht="15.75" x14ac:dyDescent="0.25">
      <c r="A2838" s="105">
        <f t="shared" si="45"/>
        <v>2820</v>
      </c>
      <c r="B2838" s="2"/>
      <c r="C2838" s="35"/>
      <c r="D2838" s="36"/>
      <c r="E2838" s="38" t="str">
        <f>IF(NOT(ISBLANK(D2838)), LOOKUP(MONTH(D2838),{1,4,7,10},{"Q3","Q4","Q1","Q2"}), "")</f>
        <v/>
      </c>
      <c r="F2838" s="2"/>
      <c r="G2838" s="2"/>
      <c r="H2838" s="2"/>
      <c r="I2838" s="2"/>
    </row>
    <row r="2839" spans="1:9" ht="15.75" x14ac:dyDescent="0.25">
      <c r="A2839" s="105">
        <f t="shared" si="45"/>
        <v>2821</v>
      </c>
      <c r="B2839" s="2"/>
      <c r="C2839" s="35"/>
      <c r="D2839" s="36"/>
      <c r="E2839" s="38" t="str">
        <f>IF(NOT(ISBLANK(D2839)), LOOKUP(MONTH(D2839),{1,4,7,10},{"Q3","Q4","Q1","Q2"}), "")</f>
        <v/>
      </c>
      <c r="F2839" s="2"/>
      <c r="G2839" s="2"/>
      <c r="H2839" s="2"/>
      <c r="I2839" s="2"/>
    </row>
    <row r="2840" spans="1:9" ht="15.75" x14ac:dyDescent="0.25">
      <c r="A2840" s="105">
        <f t="shared" si="45"/>
        <v>2822</v>
      </c>
      <c r="B2840" s="2"/>
      <c r="C2840" s="35"/>
      <c r="D2840" s="36"/>
      <c r="E2840" s="38" t="str">
        <f>IF(NOT(ISBLANK(D2840)), LOOKUP(MONTH(D2840),{1,4,7,10},{"Q3","Q4","Q1","Q2"}), "")</f>
        <v/>
      </c>
      <c r="F2840" s="2"/>
      <c r="G2840" s="2"/>
      <c r="H2840" s="2"/>
      <c r="I2840" s="2"/>
    </row>
    <row r="2841" spans="1:9" ht="15.75" x14ac:dyDescent="0.25">
      <c r="A2841" s="105">
        <f t="shared" si="45"/>
        <v>2823</v>
      </c>
      <c r="B2841" s="2"/>
      <c r="C2841" s="35"/>
      <c r="D2841" s="36"/>
      <c r="E2841" s="38" t="str">
        <f>IF(NOT(ISBLANK(D2841)), LOOKUP(MONTH(D2841),{1,4,7,10},{"Q3","Q4","Q1","Q2"}), "")</f>
        <v/>
      </c>
      <c r="F2841" s="2"/>
      <c r="G2841" s="2"/>
      <c r="H2841" s="2"/>
      <c r="I2841" s="2"/>
    </row>
    <row r="2842" spans="1:9" ht="15.75" x14ac:dyDescent="0.25">
      <c r="A2842" s="105">
        <f t="shared" si="45"/>
        <v>2824</v>
      </c>
      <c r="B2842" s="2"/>
      <c r="C2842" s="35"/>
      <c r="D2842" s="36"/>
      <c r="E2842" s="38" t="str">
        <f>IF(NOT(ISBLANK(D2842)), LOOKUP(MONTH(D2842),{1,4,7,10},{"Q3","Q4","Q1","Q2"}), "")</f>
        <v/>
      </c>
      <c r="F2842" s="2"/>
      <c r="G2842" s="2"/>
      <c r="H2842" s="2"/>
      <c r="I2842" s="2"/>
    </row>
    <row r="2843" spans="1:9" ht="15.75" x14ac:dyDescent="0.25">
      <c r="A2843" s="105">
        <f t="shared" si="45"/>
        <v>2825</v>
      </c>
      <c r="B2843" s="2"/>
      <c r="C2843" s="35"/>
      <c r="D2843" s="36"/>
      <c r="E2843" s="38" t="str">
        <f>IF(NOT(ISBLANK(D2843)), LOOKUP(MONTH(D2843),{1,4,7,10},{"Q3","Q4","Q1","Q2"}), "")</f>
        <v/>
      </c>
      <c r="F2843" s="2"/>
      <c r="G2843" s="2"/>
      <c r="H2843" s="2"/>
      <c r="I2843" s="2"/>
    </row>
    <row r="2844" spans="1:9" ht="15.75" x14ac:dyDescent="0.25">
      <c r="A2844" s="105">
        <f t="shared" si="45"/>
        <v>2826</v>
      </c>
      <c r="B2844" s="2"/>
      <c r="C2844" s="35"/>
      <c r="D2844" s="36"/>
      <c r="E2844" s="38" t="str">
        <f>IF(NOT(ISBLANK(D2844)), LOOKUP(MONTH(D2844),{1,4,7,10},{"Q3","Q4","Q1","Q2"}), "")</f>
        <v/>
      </c>
      <c r="F2844" s="2"/>
      <c r="G2844" s="2"/>
      <c r="H2844" s="2"/>
      <c r="I2844" s="2"/>
    </row>
    <row r="2845" spans="1:9" ht="15.75" x14ac:dyDescent="0.25">
      <c r="A2845" s="105">
        <f t="shared" si="45"/>
        <v>2827</v>
      </c>
      <c r="B2845" s="2"/>
      <c r="C2845" s="35"/>
      <c r="D2845" s="36"/>
      <c r="E2845" s="38" t="str">
        <f>IF(NOT(ISBLANK(D2845)), LOOKUP(MONTH(D2845),{1,4,7,10},{"Q3","Q4","Q1","Q2"}), "")</f>
        <v/>
      </c>
      <c r="F2845" s="2"/>
      <c r="G2845" s="2"/>
      <c r="H2845" s="2"/>
      <c r="I2845" s="2"/>
    </row>
    <row r="2846" spans="1:9" ht="15.75" x14ac:dyDescent="0.25">
      <c r="A2846" s="105">
        <f t="shared" si="45"/>
        <v>2828</v>
      </c>
      <c r="B2846" s="2"/>
      <c r="C2846" s="35"/>
      <c r="D2846" s="36"/>
      <c r="E2846" s="38" t="str">
        <f>IF(NOT(ISBLANK(D2846)), LOOKUP(MONTH(D2846),{1,4,7,10},{"Q3","Q4","Q1","Q2"}), "")</f>
        <v/>
      </c>
      <c r="F2846" s="2"/>
      <c r="G2846" s="2"/>
      <c r="H2846" s="2"/>
      <c r="I2846" s="2"/>
    </row>
    <row r="2847" spans="1:9" ht="15.75" x14ac:dyDescent="0.25">
      <c r="A2847" s="105">
        <f t="shared" si="45"/>
        <v>2829</v>
      </c>
      <c r="B2847" s="2"/>
      <c r="C2847" s="35"/>
      <c r="D2847" s="36"/>
      <c r="E2847" s="38" t="str">
        <f>IF(NOT(ISBLANK(D2847)), LOOKUP(MONTH(D2847),{1,4,7,10},{"Q3","Q4","Q1","Q2"}), "")</f>
        <v/>
      </c>
      <c r="F2847" s="2"/>
      <c r="G2847" s="2"/>
      <c r="H2847" s="2"/>
      <c r="I2847" s="2"/>
    </row>
    <row r="2848" spans="1:9" ht="15.75" x14ac:dyDescent="0.25">
      <c r="A2848" s="105">
        <f t="shared" si="45"/>
        <v>2830</v>
      </c>
      <c r="B2848" s="2"/>
      <c r="C2848" s="35"/>
      <c r="D2848" s="36"/>
      <c r="E2848" s="38" t="str">
        <f>IF(NOT(ISBLANK(D2848)), LOOKUP(MONTH(D2848),{1,4,7,10},{"Q3","Q4","Q1","Q2"}), "")</f>
        <v/>
      </c>
      <c r="F2848" s="2"/>
      <c r="G2848" s="2"/>
      <c r="H2848" s="2"/>
      <c r="I2848" s="2"/>
    </row>
    <row r="2849" spans="1:9" ht="15.75" x14ac:dyDescent="0.25">
      <c r="A2849" s="105">
        <f t="shared" si="45"/>
        <v>2831</v>
      </c>
      <c r="B2849" s="2"/>
      <c r="C2849" s="35"/>
      <c r="D2849" s="36"/>
      <c r="E2849" s="38" t="str">
        <f>IF(NOT(ISBLANK(D2849)), LOOKUP(MONTH(D2849),{1,4,7,10},{"Q3","Q4","Q1","Q2"}), "")</f>
        <v/>
      </c>
      <c r="F2849" s="2"/>
      <c r="G2849" s="2"/>
      <c r="H2849" s="2"/>
      <c r="I2849" s="2"/>
    </row>
    <row r="2850" spans="1:9" ht="15.75" x14ac:dyDescent="0.25">
      <c r="A2850" s="105">
        <f t="shared" si="45"/>
        <v>2832</v>
      </c>
      <c r="B2850" s="2"/>
      <c r="C2850" s="35"/>
      <c r="D2850" s="36"/>
      <c r="E2850" s="38" t="str">
        <f>IF(NOT(ISBLANK(D2850)), LOOKUP(MONTH(D2850),{1,4,7,10},{"Q3","Q4","Q1","Q2"}), "")</f>
        <v/>
      </c>
      <c r="F2850" s="2"/>
      <c r="G2850" s="2"/>
      <c r="H2850" s="2"/>
      <c r="I2850" s="2"/>
    </row>
    <row r="2851" spans="1:9" ht="15.75" x14ac:dyDescent="0.25">
      <c r="A2851" s="105">
        <f t="shared" si="45"/>
        <v>2833</v>
      </c>
      <c r="B2851" s="2"/>
      <c r="C2851" s="35"/>
      <c r="D2851" s="36"/>
      <c r="E2851" s="38" t="str">
        <f>IF(NOT(ISBLANK(D2851)), LOOKUP(MONTH(D2851),{1,4,7,10},{"Q3","Q4","Q1","Q2"}), "")</f>
        <v/>
      </c>
      <c r="F2851" s="2"/>
      <c r="G2851" s="2"/>
      <c r="H2851" s="2"/>
      <c r="I2851" s="2"/>
    </row>
    <row r="2852" spans="1:9" ht="15.75" x14ac:dyDescent="0.25">
      <c r="A2852" s="105">
        <f t="shared" si="45"/>
        <v>2834</v>
      </c>
      <c r="B2852" s="2"/>
      <c r="C2852" s="35"/>
      <c r="D2852" s="36"/>
      <c r="E2852" s="38" t="str">
        <f>IF(NOT(ISBLANK(D2852)), LOOKUP(MONTH(D2852),{1,4,7,10},{"Q3","Q4","Q1","Q2"}), "")</f>
        <v/>
      </c>
      <c r="F2852" s="2"/>
      <c r="G2852" s="2"/>
      <c r="H2852" s="2"/>
      <c r="I2852" s="2"/>
    </row>
    <row r="2853" spans="1:9" ht="15.75" x14ac:dyDescent="0.25">
      <c r="A2853" s="105">
        <f t="shared" si="45"/>
        <v>2835</v>
      </c>
      <c r="B2853" s="2"/>
      <c r="C2853" s="35"/>
      <c r="D2853" s="36"/>
      <c r="E2853" s="38" t="str">
        <f>IF(NOT(ISBLANK(D2853)), LOOKUP(MONTH(D2853),{1,4,7,10},{"Q3","Q4","Q1","Q2"}), "")</f>
        <v/>
      </c>
      <c r="F2853" s="2"/>
      <c r="G2853" s="2"/>
      <c r="H2853" s="2"/>
      <c r="I2853" s="2"/>
    </row>
    <row r="2854" spans="1:9" ht="15.75" x14ac:dyDescent="0.25">
      <c r="A2854" s="105">
        <f t="shared" si="45"/>
        <v>2836</v>
      </c>
      <c r="B2854" s="2"/>
      <c r="C2854" s="35"/>
      <c r="D2854" s="36"/>
      <c r="E2854" s="38" t="str">
        <f>IF(NOT(ISBLANK(D2854)), LOOKUP(MONTH(D2854),{1,4,7,10},{"Q3","Q4","Q1","Q2"}), "")</f>
        <v/>
      </c>
      <c r="F2854" s="2"/>
      <c r="G2854" s="2"/>
      <c r="H2854" s="2"/>
      <c r="I2854" s="2"/>
    </row>
    <row r="2855" spans="1:9" ht="15.75" x14ac:dyDescent="0.25">
      <c r="A2855" s="105">
        <f t="shared" si="45"/>
        <v>2837</v>
      </c>
      <c r="B2855" s="2"/>
      <c r="C2855" s="35"/>
      <c r="D2855" s="36"/>
      <c r="E2855" s="38" t="str">
        <f>IF(NOT(ISBLANK(D2855)), LOOKUP(MONTH(D2855),{1,4,7,10},{"Q3","Q4","Q1","Q2"}), "")</f>
        <v/>
      </c>
      <c r="F2855" s="2"/>
      <c r="G2855" s="2"/>
      <c r="H2855" s="2"/>
      <c r="I2855" s="2"/>
    </row>
    <row r="2856" spans="1:9" ht="15.75" x14ac:dyDescent="0.25">
      <c r="A2856" s="105">
        <f t="shared" si="45"/>
        <v>2838</v>
      </c>
      <c r="B2856" s="2"/>
      <c r="C2856" s="35"/>
      <c r="D2856" s="36"/>
      <c r="E2856" s="38" t="str">
        <f>IF(NOT(ISBLANK(D2856)), LOOKUP(MONTH(D2856),{1,4,7,10},{"Q3","Q4","Q1","Q2"}), "")</f>
        <v/>
      </c>
      <c r="F2856" s="2"/>
      <c r="G2856" s="2"/>
      <c r="H2856" s="2"/>
      <c r="I2856" s="2"/>
    </row>
    <row r="2857" spans="1:9" ht="15.75" x14ac:dyDescent="0.25">
      <c r="A2857" s="105">
        <f t="shared" si="45"/>
        <v>2839</v>
      </c>
      <c r="B2857" s="2"/>
      <c r="C2857" s="35"/>
      <c r="D2857" s="36"/>
      <c r="E2857" s="38" t="str">
        <f>IF(NOT(ISBLANK(D2857)), LOOKUP(MONTH(D2857),{1,4,7,10},{"Q3","Q4","Q1","Q2"}), "")</f>
        <v/>
      </c>
      <c r="F2857" s="2"/>
      <c r="G2857" s="2"/>
      <c r="H2857" s="2"/>
      <c r="I2857" s="2"/>
    </row>
    <row r="2858" spans="1:9" ht="15.75" x14ac:dyDescent="0.25">
      <c r="A2858" s="105">
        <f t="shared" si="45"/>
        <v>2840</v>
      </c>
      <c r="B2858" s="2"/>
      <c r="C2858" s="35"/>
      <c r="D2858" s="36"/>
      <c r="E2858" s="38" t="str">
        <f>IF(NOT(ISBLANK(D2858)), LOOKUP(MONTH(D2858),{1,4,7,10},{"Q3","Q4","Q1","Q2"}), "")</f>
        <v/>
      </c>
      <c r="F2858" s="2"/>
      <c r="G2858" s="2"/>
      <c r="H2858" s="2"/>
      <c r="I2858" s="2"/>
    </row>
    <row r="2859" spans="1:9" ht="15.75" x14ac:dyDescent="0.25">
      <c r="A2859" s="105">
        <f t="shared" si="45"/>
        <v>2841</v>
      </c>
      <c r="B2859" s="2"/>
      <c r="C2859" s="35"/>
      <c r="D2859" s="36"/>
      <c r="E2859" s="38" t="str">
        <f>IF(NOT(ISBLANK(D2859)), LOOKUP(MONTH(D2859),{1,4,7,10},{"Q3","Q4","Q1","Q2"}), "")</f>
        <v/>
      </c>
      <c r="F2859" s="2"/>
      <c r="G2859" s="2"/>
      <c r="H2859" s="2"/>
      <c r="I2859" s="2"/>
    </row>
    <row r="2860" spans="1:9" ht="15.75" x14ac:dyDescent="0.25">
      <c r="A2860" s="105">
        <f t="shared" si="45"/>
        <v>2842</v>
      </c>
      <c r="B2860" s="2"/>
      <c r="C2860" s="35"/>
      <c r="D2860" s="36"/>
      <c r="E2860" s="38" t="str">
        <f>IF(NOT(ISBLANK(D2860)), LOOKUP(MONTH(D2860),{1,4,7,10},{"Q3","Q4","Q1","Q2"}), "")</f>
        <v/>
      </c>
      <c r="F2860" s="2"/>
      <c r="G2860" s="2"/>
      <c r="H2860" s="2"/>
      <c r="I2860" s="2"/>
    </row>
    <row r="2861" spans="1:9" ht="15.75" x14ac:dyDescent="0.25">
      <c r="A2861" s="105">
        <f t="shared" si="45"/>
        <v>2843</v>
      </c>
      <c r="B2861" s="2"/>
      <c r="C2861" s="35"/>
      <c r="D2861" s="36"/>
      <c r="E2861" s="38" t="str">
        <f>IF(NOT(ISBLANK(D2861)), LOOKUP(MONTH(D2861),{1,4,7,10},{"Q3","Q4","Q1","Q2"}), "")</f>
        <v/>
      </c>
      <c r="F2861" s="2"/>
      <c r="G2861" s="2"/>
      <c r="H2861" s="2"/>
      <c r="I2861" s="2"/>
    </row>
    <row r="2862" spans="1:9" ht="15.75" x14ac:dyDescent="0.25">
      <c r="A2862" s="105">
        <f t="shared" si="45"/>
        <v>2844</v>
      </c>
      <c r="B2862" s="2"/>
      <c r="C2862" s="35"/>
      <c r="D2862" s="36"/>
      <c r="E2862" s="38" t="str">
        <f>IF(NOT(ISBLANK(D2862)), LOOKUP(MONTH(D2862),{1,4,7,10},{"Q3","Q4","Q1","Q2"}), "")</f>
        <v/>
      </c>
      <c r="F2862" s="2"/>
      <c r="G2862" s="2"/>
      <c r="H2862" s="2"/>
      <c r="I2862" s="2"/>
    </row>
    <row r="2863" spans="1:9" ht="15.75" x14ac:dyDescent="0.25">
      <c r="A2863" s="105">
        <f t="shared" si="45"/>
        <v>2845</v>
      </c>
      <c r="B2863" s="2"/>
      <c r="C2863" s="35"/>
      <c r="D2863" s="36"/>
      <c r="E2863" s="38" t="str">
        <f>IF(NOT(ISBLANK(D2863)), LOOKUP(MONTH(D2863),{1,4,7,10},{"Q3","Q4","Q1","Q2"}), "")</f>
        <v/>
      </c>
      <c r="F2863" s="2"/>
      <c r="G2863" s="2"/>
      <c r="H2863" s="2"/>
      <c r="I2863" s="2"/>
    </row>
    <row r="2864" spans="1:9" ht="15.75" x14ac:dyDescent="0.25">
      <c r="A2864" s="105">
        <f t="shared" si="45"/>
        <v>2846</v>
      </c>
      <c r="B2864" s="2"/>
      <c r="C2864" s="35"/>
      <c r="D2864" s="36"/>
      <c r="E2864" s="38" t="str">
        <f>IF(NOT(ISBLANK(D2864)), LOOKUP(MONTH(D2864),{1,4,7,10},{"Q3","Q4","Q1","Q2"}), "")</f>
        <v/>
      </c>
      <c r="F2864" s="2"/>
      <c r="G2864" s="2"/>
      <c r="H2864" s="2"/>
      <c r="I2864" s="2"/>
    </row>
    <row r="2865" spans="1:9" ht="15.75" x14ac:dyDescent="0.25">
      <c r="A2865" s="105">
        <f t="shared" si="45"/>
        <v>2847</v>
      </c>
      <c r="B2865" s="2"/>
      <c r="C2865" s="35"/>
      <c r="D2865" s="36"/>
      <c r="E2865" s="38" t="str">
        <f>IF(NOT(ISBLANK(D2865)), LOOKUP(MONTH(D2865),{1,4,7,10},{"Q3","Q4","Q1","Q2"}), "")</f>
        <v/>
      </c>
      <c r="F2865" s="2"/>
      <c r="G2865" s="2"/>
      <c r="H2865" s="2"/>
      <c r="I2865" s="2"/>
    </row>
    <row r="2866" spans="1:9" ht="15.75" x14ac:dyDescent="0.25">
      <c r="A2866" s="105">
        <f t="shared" si="45"/>
        <v>2848</v>
      </c>
      <c r="B2866" s="2"/>
      <c r="C2866" s="35"/>
      <c r="D2866" s="36"/>
      <c r="E2866" s="38" t="str">
        <f>IF(NOT(ISBLANK(D2866)), LOOKUP(MONTH(D2866),{1,4,7,10},{"Q3","Q4","Q1","Q2"}), "")</f>
        <v/>
      </c>
      <c r="F2866" s="2"/>
      <c r="G2866" s="2"/>
      <c r="H2866" s="2"/>
      <c r="I2866" s="2"/>
    </row>
    <row r="2867" spans="1:9" ht="15.75" x14ac:dyDescent="0.25">
      <c r="A2867" s="105">
        <f t="shared" si="45"/>
        <v>2849</v>
      </c>
      <c r="B2867" s="2"/>
      <c r="C2867" s="35"/>
      <c r="D2867" s="36"/>
      <c r="E2867" s="38" t="str">
        <f>IF(NOT(ISBLANK(D2867)), LOOKUP(MONTH(D2867),{1,4,7,10},{"Q3","Q4","Q1","Q2"}), "")</f>
        <v/>
      </c>
      <c r="F2867" s="2"/>
      <c r="G2867" s="2"/>
      <c r="H2867" s="2"/>
      <c r="I2867" s="2"/>
    </row>
    <row r="2868" spans="1:9" ht="15.75" x14ac:dyDescent="0.25">
      <c r="A2868" s="105">
        <f t="shared" si="45"/>
        <v>2850</v>
      </c>
      <c r="B2868" s="2"/>
      <c r="C2868" s="35"/>
      <c r="D2868" s="36"/>
      <c r="E2868" s="38" t="str">
        <f>IF(NOT(ISBLANK(D2868)), LOOKUP(MONTH(D2868),{1,4,7,10},{"Q3","Q4","Q1","Q2"}), "")</f>
        <v/>
      </c>
      <c r="F2868" s="2"/>
      <c r="G2868" s="2"/>
      <c r="H2868" s="2"/>
      <c r="I2868" s="2"/>
    </row>
    <row r="2869" spans="1:9" ht="15.75" x14ac:dyDescent="0.25">
      <c r="A2869" s="105">
        <f t="shared" si="45"/>
        <v>2851</v>
      </c>
      <c r="B2869" s="2"/>
      <c r="C2869" s="35"/>
      <c r="D2869" s="36"/>
      <c r="E2869" s="38" t="str">
        <f>IF(NOT(ISBLANK(D2869)), LOOKUP(MONTH(D2869),{1,4,7,10},{"Q3","Q4","Q1","Q2"}), "")</f>
        <v/>
      </c>
      <c r="F2869" s="2"/>
      <c r="G2869" s="2"/>
      <c r="H2869" s="2"/>
      <c r="I2869" s="2"/>
    </row>
    <row r="2870" spans="1:9" ht="15.75" x14ac:dyDescent="0.25">
      <c r="A2870" s="105">
        <f t="shared" si="45"/>
        <v>2852</v>
      </c>
      <c r="B2870" s="2"/>
      <c r="C2870" s="35"/>
      <c r="D2870" s="36"/>
      <c r="E2870" s="38" t="str">
        <f>IF(NOT(ISBLANK(D2870)), LOOKUP(MONTH(D2870),{1,4,7,10},{"Q3","Q4","Q1","Q2"}), "")</f>
        <v/>
      </c>
      <c r="F2870" s="2"/>
      <c r="G2870" s="2"/>
      <c r="H2870" s="2"/>
      <c r="I2870" s="2"/>
    </row>
    <row r="2871" spans="1:9" ht="15.75" x14ac:dyDescent="0.25">
      <c r="A2871" s="105">
        <f t="shared" si="45"/>
        <v>2853</v>
      </c>
      <c r="B2871" s="2"/>
      <c r="C2871" s="35"/>
      <c r="D2871" s="36"/>
      <c r="E2871" s="38" t="str">
        <f>IF(NOT(ISBLANK(D2871)), LOOKUP(MONTH(D2871),{1,4,7,10},{"Q3","Q4","Q1","Q2"}), "")</f>
        <v/>
      </c>
      <c r="F2871" s="2"/>
      <c r="G2871" s="2"/>
      <c r="H2871" s="2"/>
      <c r="I2871" s="2"/>
    </row>
    <row r="2872" spans="1:9" ht="15.75" x14ac:dyDescent="0.25">
      <c r="A2872" s="105">
        <f t="shared" si="45"/>
        <v>2854</v>
      </c>
      <c r="B2872" s="2"/>
      <c r="C2872" s="35"/>
      <c r="D2872" s="36"/>
      <c r="E2872" s="38" t="str">
        <f>IF(NOT(ISBLANK(D2872)), LOOKUP(MONTH(D2872),{1,4,7,10},{"Q3","Q4","Q1","Q2"}), "")</f>
        <v/>
      </c>
      <c r="F2872" s="2"/>
      <c r="G2872" s="2"/>
      <c r="H2872" s="2"/>
      <c r="I2872" s="2"/>
    </row>
    <row r="2873" spans="1:9" ht="15.75" x14ac:dyDescent="0.25">
      <c r="A2873" s="105">
        <f t="shared" si="45"/>
        <v>2855</v>
      </c>
      <c r="B2873" s="2"/>
      <c r="C2873" s="35"/>
      <c r="D2873" s="36"/>
      <c r="E2873" s="38" t="str">
        <f>IF(NOT(ISBLANK(D2873)), LOOKUP(MONTH(D2873),{1,4,7,10},{"Q3","Q4","Q1","Q2"}), "")</f>
        <v/>
      </c>
      <c r="F2873" s="2"/>
      <c r="G2873" s="2"/>
      <c r="H2873" s="2"/>
      <c r="I2873" s="2"/>
    </row>
    <row r="2874" spans="1:9" ht="15.75" x14ac:dyDescent="0.25">
      <c r="A2874" s="105">
        <f t="shared" si="45"/>
        <v>2856</v>
      </c>
      <c r="B2874" s="2"/>
      <c r="C2874" s="35"/>
      <c r="D2874" s="36"/>
      <c r="E2874" s="38" t="str">
        <f>IF(NOT(ISBLANK(D2874)), LOOKUP(MONTH(D2874),{1,4,7,10},{"Q3","Q4","Q1","Q2"}), "")</f>
        <v/>
      </c>
      <c r="F2874" s="2"/>
      <c r="G2874" s="2"/>
      <c r="H2874" s="2"/>
      <c r="I2874" s="2"/>
    </row>
    <row r="2875" spans="1:9" ht="15.75" x14ac:dyDescent="0.25">
      <c r="A2875" s="105">
        <f t="shared" si="45"/>
        <v>2857</v>
      </c>
      <c r="B2875" s="2"/>
      <c r="C2875" s="35"/>
      <c r="D2875" s="36"/>
      <c r="E2875" s="38" t="str">
        <f>IF(NOT(ISBLANK(D2875)), LOOKUP(MONTH(D2875),{1,4,7,10},{"Q3","Q4","Q1","Q2"}), "")</f>
        <v/>
      </c>
      <c r="F2875" s="2"/>
      <c r="G2875" s="2"/>
      <c r="H2875" s="2"/>
      <c r="I2875" s="2"/>
    </row>
    <row r="2876" spans="1:9" ht="15.75" x14ac:dyDescent="0.25">
      <c r="A2876" s="105">
        <f t="shared" si="45"/>
        <v>2858</v>
      </c>
      <c r="B2876" s="2"/>
      <c r="C2876" s="35"/>
      <c r="D2876" s="36"/>
      <c r="E2876" s="38" t="str">
        <f>IF(NOT(ISBLANK(D2876)), LOOKUP(MONTH(D2876),{1,4,7,10},{"Q3","Q4","Q1","Q2"}), "")</f>
        <v/>
      </c>
      <c r="F2876" s="2"/>
      <c r="G2876" s="2"/>
      <c r="H2876" s="2"/>
      <c r="I2876" s="2"/>
    </row>
    <row r="2877" spans="1:9" ht="15.75" x14ac:dyDescent="0.25">
      <c r="A2877" s="105">
        <f t="shared" si="45"/>
        <v>2859</v>
      </c>
      <c r="B2877" s="2"/>
      <c r="C2877" s="35"/>
      <c r="D2877" s="36"/>
      <c r="E2877" s="38" t="str">
        <f>IF(NOT(ISBLANK(D2877)), LOOKUP(MONTH(D2877),{1,4,7,10},{"Q3","Q4","Q1","Q2"}), "")</f>
        <v/>
      </c>
      <c r="F2877" s="2"/>
      <c r="G2877" s="2"/>
      <c r="H2877" s="2"/>
      <c r="I2877" s="2"/>
    </row>
    <row r="2878" spans="1:9" ht="15.75" x14ac:dyDescent="0.25">
      <c r="A2878" s="105">
        <f t="shared" si="45"/>
        <v>2860</v>
      </c>
      <c r="B2878" s="2"/>
      <c r="C2878" s="35"/>
      <c r="D2878" s="36"/>
      <c r="E2878" s="38" t="str">
        <f>IF(NOT(ISBLANK(D2878)), LOOKUP(MONTH(D2878),{1,4,7,10},{"Q3","Q4","Q1","Q2"}), "")</f>
        <v/>
      </c>
      <c r="F2878" s="2"/>
      <c r="G2878" s="2"/>
      <c r="H2878" s="2"/>
      <c r="I2878" s="2"/>
    </row>
    <row r="2879" spans="1:9" ht="15.75" x14ac:dyDescent="0.25">
      <c r="A2879" s="105">
        <f t="shared" si="45"/>
        <v>2861</v>
      </c>
      <c r="B2879" s="2"/>
      <c r="C2879" s="35"/>
      <c r="D2879" s="36"/>
      <c r="E2879" s="38" t="str">
        <f>IF(NOT(ISBLANK(D2879)), LOOKUP(MONTH(D2879),{1,4,7,10},{"Q3","Q4","Q1","Q2"}), "")</f>
        <v/>
      </c>
      <c r="F2879" s="2"/>
      <c r="G2879" s="2"/>
      <c r="H2879" s="2"/>
      <c r="I2879" s="2"/>
    </row>
    <row r="2880" spans="1:9" ht="15.75" x14ac:dyDescent="0.25">
      <c r="A2880" s="105">
        <f t="shared" si="45"/>
        <v>2862</v>
      </c>
      <c r="B2880" s="2"/>
      <c r="C2880" s="35"/>
      <c r="D2880" s="36"/>
      <c r="E2880" s="38" t="str">
        <f>IF(NOT(ISBLANK(D2880)), LOOKUP(MONTH(D2880),{1,4,7,10},{"Q3","Q4","Q1","Q2"}), "")</f>
        <v/>
      </c>
      <c r="F2880" s="2"/>
      <c r="G2880" s="2"/>
      <c r="H2880" s="2"/>
      <c r="I2880" s="2"/>
    </row>
    <row r="2881" spans="1:9" ht="15.75" x14ac:dyDescent="0.25">
      <c r="A2881" s="105">
        <f t="shared" si="45"/>
        <v>2863</v>
      </c>
      <c r="B2881" s="2"/>
      <c r="C2881" s="35"/>
      <c r="D2881" s="36"/>
      <c r="E2881" s="38" t="str">
        <f>IF(NOT(ISBLANK(D2881)), LOOKUP(MONTH(D2881),{1,4,7,10},{"Q3","Q4","Q1","Q2"}), "")</f>
        <v/>
      </c>
      <c r="F2881" s="2"/>
      <c r="G2881" s="2"/>
      <c r="H2881" s="2"/>
      <c r="I2881" s="2"/>
    </row>
    <row r="2882" spans="1:9" ht="15.75" x14ac:dyDescent="0.25">
      <c r="A2882" s="105">
        <f t="shared" si="45"/>
        <v>2864</v>
      </c>
      <c r="B2882" s="2"/>
      <c r="C2882" s="35"/>
      <c r="D2882" s="36"/>
      <c r="E2882" s="38" t="str">
        <f>IF(NOT(ISBLANK(D2882)), LOOKUP(MONTH(D2882),{1,4,7,10},{"Q3","Q4","Q1","Q2"}), "")</f>
        <v/>
      </c>
      <c r="F2882" s="2"/>
      <c r="G2882" s="2"/>
      <c r="H2882" s="2"/>
      <c r="I2882" s="2"/>
    </row>
    <row r="2883" spans="1:9" ht="15.75" x14ac:dyDescent="0.25">
      <c r="A2883" s="105">
        <f t="shared" si="45"/>
        <v>2865</v>
      </c>
      <c r="B2883" s="2"/>
      <c r="C2883" s="35"/>
      <c r="D2883" s="36"/>
      <c r="E2883" s="38" t="str">
        <f>IF(NOT(ISBLANK(D2883)), LOOKUP(MONTH(D2883),{1,4,7,10},{"Q3","Q4","Q1","Q2"}), "")</f>
        <v/>
      </c>
      <c r="F2883" s="2"/>
      <c r="G2883" s="2"/>
      <c r="H2883" s="2"/>
      <c r="I2883" s="2"/>
    </row>
    <row r="2884" spans="1:9" ht="15.75" x14ac:dyDescent="0.25">
      <c r="A2884" s="105">
        <f t="shared" si="45"/>
        <v>2866</v>
      </c>
      <c r="B2884" s="2"/>
      <c r="C2884" s="35"/>
      <c r="D2884" s="36"/>
      <c r="E2884" s="38" t="str">
        <f>IF(NOT(ISBLANK(D2884)), LOOKUP(MONTH(D2884),{1,4,7,10},{"Q3","Q4","Q1","Q2"}), "")</f>
        <v/>
      </c>
      <c r="F2884" s="2"/>
      <c r="G2884" s="2"/>
      <c r="H2884" s="2"/>
      <c r="I2884" s="2"/>
    </row>
    <row r="2885" spans="1:9" ht="15.75" x14ac:dyDescent="0.25">
      <c r="A2885" s="105">
        <f t="shared" si="45"/>
        <v>2867</v>
      </c>
      <c r="B2885" s="2"/>
      <c r="C2885" s="35"/>
      <c r="D2885" s="36"/>
      <c r="E2885" s="38" t="str">
        <f>IF(NOT(ISBLANK(D2885)), LOOKUP(MONTH(D2885),{1,4,7,10},{"Q3","Q4","Q1","Q2"}), "")</f>
        <v/>
      </c>
      <c r="F2885" s="2"/>
      <c r="G2885" s="2"/>
      <c r="H2885" s="2"/>
      <c r="I2885" s="2"/>
    </row>
    <row r="2886" spans="1:9" ht="15.75" x14ac:dyDescent="0.25">
      <c r="A2886" s="105">
        <f t="shared" si="45"/>
        <v>2868</v>
      </c>
      <c r="B2886" s="2"/>
      <c r="C2886" s="35"/>
      <c r="D2886" s="36"/>
      <c r="E2886" s="38" t="str">
        <f>IF(NOT(ISBLANK(D2886)), LOOKUP(MONTH(D2886),{1,4,7,10},{"Q3","Q4","Q1","Q2"}), "")</f>
        <v/>
      </c>
      <c r="F2886" s="2"/>
      <c r="G2886" s="2"/>
      <c r="H2886" s="2"/>
      <c r="I2886" s="2"/>
    </row>
    <row r="2887" spans="1:9" ht="15.75" x14ac:dyDescent="0.25">
      <c r="A2887" s="105">
        <f t="shared" si="45"/>
        <v>2869</v>
      </c>
      <c r="B2887" s="2"/>
      <c r="C2887" s="35"/>
      <c r="D2887" s="36"/>
      <c r="E2887" s="38" t="str">
        <f>IF(NOT(ISBLANK(D2887)), LOOKUP(MONTH(D2887),{1,4,7,10},{"Q3","Q4","Q1","Q2"}), "")</f>
        <v/>
      </c>
      <c r="F2887" s="2"/>
      <c r="G2887" s="2"/>
      <c r="H2887" s="2"/>
      <c r="I2887" s="2"/>
    </row>
    <row r="2888" spans="1:9" ht="15.75" x14ac:dyDescent="0.25">
      <c r="A2888" s="105">
        <f t="shared" si="45"/>
        <v>2870</v>
      </c>
      <c r="B2888" s="2"/>
      <c r="C2888" s="35"/>
      <c r="D2888" s="36"/>
      <c r="E2888" s="38" t="str">
        <f>IF(NOT(ISBLANK(D2888)), LOOKUP(MONTH(D2888),{1,4,7,10},{"Q3","Q4","Q1","Q2"}), "")</f>
        <v/>
      </c>
      <c r="F2888" s="2"/>
      <c r="G2888" s="2"/>
      <c r="H2888" s="2"/>
      <c r="I2888" s="2"/>
    </row>
    <row r="2889" spans="1:9" ht="15.75" x14ac:dyDescent="0.25">
      <c r="A2889" s="105">
        <f t="shared" si="45"/>
        <v>2871</v>
      </c>
      <c r="B2889" s="2"/>
      <c r="C2889" s="35"/>
      <c r="D2889" s="36"/>
      <c r="E2889" s="38" t="str">
        <f>IF(NOT(ISBLANK(D2889)), LOOKUP(MONTH(D2889),{1,4,7,10},{"Q3","Q4","Q1","Q2"}), "")</f>
        <v/>
      </c>
      <c r="F2889" s="2"/>
      <c r="G2889" s="2"/>
      <c r="H2889" s="2"/>
      <c r="I2889" s="2"/>
    </row>
    <row r="2890" spans="1:9" ht="15.75" x14ac:dyDescent="0.25">
      <c r="A2890" s="105">
        <f t="shared" si="45"/>
        <v>2872</v>
      </c>
      <c r="B2890" s="2"/>
      <c r="C2890" s="35"/>
      <c r="D2890" s="36"/>
      <c r="E2890" s="38" t="str">
        <f>IF(NOT(ISBLANK(D2890)), LOOKUP(MONTH(D2890),{1,4,7,10},{"Q3","Q4","Q1","Q2"}), "")</f>
        <v/>
      </c>
      <c r="F2890" s="2"/>
      <c r="G2890" s="2"/>
      <c r="H2890" s="2"/>
      <c r="I2890" s="2"/>
    </row>
    <row r="2891" spans="1:9" ht="15.75" x14ac:dyDescent="0.25">
      <c r="A2891" s="105">
        <f t="shared" si="45"/>
        <v>2873</v>
      </c>
      <c r="B2891" s="2"/>
      <c r="C2891" s="35"/>
      <c r="D2891" s="36"/>
      <c r="E2891" s="38" t="str">
        <f>IF(NOT(ISBLANK(D2891)), LOOKUP(MONTH(D2891),{1,4,7,10},{"Q3","Q4","Q1","Q2"}), "")</f>
        <v/>
      </c>
      <c r="F2891" s="2"/>
      <c r="G2891" s="2"/>
      <c r="H2891" s="2"/>
      <c r="I2891" s="2"/>
    </row>
    <row r="2892" spans="1:9" ht="15.75" x14ac:dyDescent="0.25">
      <c r="A2892" s="105">
        <f t="shared" si="45"/>
        <v>2874</v>
      </c>
      <c r="B2892" s="2"/>
      <c r="C2892" s="35"/>
      <c r="D2892" s="36"/>
      <c r="E2892" s="38" t="str">
        <f>IF(NOT(ISBLANK(D2892)), LOOKUP(MONTH(D2892),{1,4,7,10},{"Q3","Q4","Q1","Q2"}), "")</f>
        <v/>
      </c>
      <c r="F2892" s="2"/>
      <c r="G2892" s="2"/>
      <c r="H2892" s="2"/>
      <c r="I2892" s="2"/>
    </row>
    <row r="2893" spans="1:9" ht="15.75" x14ac:dyDescent="0.25">
      <c r="A2893" s="105">
        <f t="shared" si="45"/>
        <v>2875</v>
      </c>
      <c r="B2893" s="2"/>
      <c r="C2893" s="35"/>
      <c r="D2893" s="36"/>
      <c r="E2893" s="38" t="str">
        <f>IF(NOT(ISBLANK(D2893)), LOOKUP(MONTH(D2893),{1,4,7,10},{"Q3","Q4","Q1","Q2"}), "")</f>
        <v/>
      </c>
      <c r="F2893" s="2"/>
      <c r="G2893" s="2"/>
      <c r="H2893" s="2"/>
      <c r="I2893" s="2"/>
    </row>
    <row r="2894" spans="1:9" ht="15.75" x14ac:dyDescent="0.25">
      <c r="A2894" s="105">
        <f t="shared" si="45"/>
        <v>2876</v>
      </c>
      <c r="B2894" s="2"/>
      <c r="C2894" s="35"/>
      <c r="D2894" s="36"/>
      <c r="E2894" s="38" t="str">
        <f>IF(NOT(ISBLANK(D2894)), LOOKUP(MONTH(D2894),{1,4,7,10},{"Q3","Q4","Q1","Q2"}), "")</f>
        <v/>
      </c>
      <c r="F2894" s="2"/>
      <c r="G2894" s="2"/>
      <c r="H2894" s="2"/>
      <c r="I2894" s="2"/>
    </row>
    <row r="2895" spans="1:9" ht="15.75" x14ac:dyDescent="0.25">
      <c r="A2895" s="105">
        <f t="shared" si="45"/>
        <v>2877</v>
      </c>
      <c r="B2895" s="2"/>
      <c r="C2895" s="35"/>
      <c r="D2895" s="36"/>
      <c r="E2895" s="38" t="str">
        <f>IF(NOT(ISBLANK(D2895)), LOOKUP(MONTH(D2895),{1,4,7,10},{"Q3","Q4","Q1","Q2"}), "")</f>
        <v/>
      </c>
      <c r="F2895" s="2"/>
      <c r="G2895" s="2"/>
      <c r="H2895" s="2"/>
      <c r="I2895" s="2"/>
    </row>
    <row r="2896" spans="1:9" ht="15.75" x14ac:dyDescent="0.25">
      <c r="A2896" s="105">
        <f t="shared" si="45"/>
        <v>2878</v>
      </c>
      <c r="B2896" s="2"/>
      <c r="C2896" s="35"/>
      <c r="D2896" s="36"/>
      <c r="E2896" s="38" t="str">
        <f>IF(NOT(ISBLANK(D2896)), LOOKUP(MONTH(D2896),{1,4,7,10},{"Q3","Q4","Q1","Q2"}), "")</f>
        <v/>
      </c>
      <c r="F2896" s="2"/>
      <c r="G2896" s="2"/>
      <c r="H2896" s="2"/>
      <c r="I2896" s="2"/>
    </row>
    <row r="2897" spans="1:9" ht="15.75" x14ac:dyDescent="0.25">
      <c r="A2897" s="105">
        <f t="shared" si="45"/>
        <v>2879</v>
      </c>
      <c r="B2897" s="2"/>
      <c r="C2897" s="35"/>
      <c r="D2897" s="36"/>
      <c r="E2897" s="38" t="str">
        <f>IF(NOT(ISBLANK(D2897)), LOOKUP(MONTH(D2897),{1,4,7,10},{"Q3","Q4","Q1","Q2"}), "")</f>
        <v/>
      </c>
      <c r="F2897" s="2"/>
      <c r="G2897" s="2"/>
      <c r="H2897" s="2"/>
      <c r="I2897" s="2"/>
    </row>
    <row r="2898" spans="1:9" ht="15.75" x14ac:dyDescent="0.25">
      <c r="A2898" s="105">
        <f t="shared" si="45"/>
        <v>2880</v>
      </c>
      <c r="B2898" s="2"/>
      <c r="C2898" s="35"/>
      <c r="D2898" s="36"/>
      <c r="E2898" s="38" t="str">
        <f>IF(NOT(ISBLANK(D2898)), LOOKUP(MONTH(D2898),{1,4,7,10},{"Q3","Q4","Q1","Q2"}), "")</f>
        <v/>
      </c>
      <c r="F2898" s="2"/>
      <c r="G2898" s="2"/>
      <c r="H2898" s="2"/>
      <c r="I2898" s="2"/>
    </row>
    <row r="2899" spans="1:9" ht="15.75" x14ac:dyDescent="0.25">
      <c r="A2899" s="105">
        <f t="shared" si="45"/>
        <v>2881</v>
      </c>
      <c r="B2899" s="2"/>
      <c r="C2899" s="35"/>
      <c r="D2899" s="36"/>
      <c r="E2899" s="38" t="str">
        <f>IF(NOT(ISBLANK(D2899)), LOOKUP(MONTH(D2899),{1,4,7,10},{"Q3","Q4","Q1","Q2"}), "")</f>
        <v/>
      </c>
      <c r="F2899" s="2"/>
      <c r="G2899" s="2"/>
      <c r="H2899" s="2"/>
      <c r="I2899" s="2"/>
    </row>
    <row r="2900" spans="1:9" ht="15.75" x14ac:dyDescent="0.25">
      <c r="A2900" s="105">
        <f t="shared" si="45"/>
        <v>2882</v>
      </c>
      <c r="B2900" s="2"/>
      <c r="C2900" s="35"/>
      <c r="D2900" s="36"/>
      <c r="E2900" s="38" t="str">
        <f>IF(NOT(ISBLANK(D2900)), LOOKUP(MONTH(D2900),{1,4,7,10},{"Q3","Q4","Q1","Q2"}), "")</f>
        <v/>
      </c>
      <c r="F2900" s="2"/>
      <c r="G2900" s="2"/>
      <c r="H2900" s="2"/>
      <c r="I2900" s="2"/>
    </row>
    <row r="2901" spans="1:9" ht="15.75" x14ac:dyDescent="0.25">
      <c r="A2901" s="105">
        <f t="shared" ref="A2901:A2964" si="46">A2900+$A$19</f>
        <v>2883</v>
      </c>
      <c r="B2901" s="2"/>
      <c r="C2901" s="35"/>
      <c r="D2901" s="36"/>
      <c r="E2901" s="38" t="str">
        <f>IF(NOT(ISBLANK(D2901)), LOOKUP(MONTH(D2901),{1,4,7,10},{"Q3","Q4","Q1","Q2"}), "")</f>
        <v/>
      </c>
      <c r="F2901" s="2"/>
      <c r="G2901" s="2"/>
      <c r="H2901" s="2"/>
      <c r="I2901" s="2"/>
    </row>
    <row r="2902" spans="1:9" ht="15.75" x14ac:dyDescent="0.25">
      <c r="A2902" s="105">
        <f t="shared" si="46"/>
        <v>2884</v>
      </c>
      <c r="B2902" s="2"/>
      <c r="C2902" s="35"/>
      <c r="D2902" s="36"/>
      <c r="E2902" s="38" t="str">
        <f>IF(NOT(ISBLANK(D2902)), LOOKUP(MONTH(D2902),{1,4,7,10},{"Q3","Q4","Q1","Q2"}), "")</f>
        <v/>
      </c>
      <c r="F2902" s="2"/>
      <c r="G2902" s="2"/>
      <c r="H2902" s="2"/>
      <c r="I2902" s="2"/>
    </row>
    <row r="2903" spans="1:9" ht="15.75" x14ac:dyDescent="0.25">
      <c r="A2903" s="105">
        <f t="shared" si="46"/>
        <v>2885</v>
      </c>
      <c r="B2903" s="2"/>
      <c r="C2903" s="35"/>
      <c r="D2903" s="36"/>
      <c r="E2903" s="38" t="str">
        <f>IF(NOT(ISBLANK(D2903)), LOOKUP(MONTH(D2903),{1,4,7,10},{"Q3","Q4","Q1","Q2"}), "")</f>
        <v/>
      </c>
      <c r="F2903" s="2"/>
      <c r="G2903" s="2"/>
      <c r="H2903" s="2"/>
      <c r="I2903" s="2"/>
    </row>
    <row r="2904" spans="1:9" ht="15.75" x14ac:dyDescent="0.25">
      <c r="A2904" s="105">
        <f t="shared" si="46"/>
        <v>2886</v>
      </c>
      <c r="B2904" s="2"/>
      <c r="C2904" s="35"/>
      <c r="D2904" s="36"/>
      <c r="E2904" s="38" t="str">
        <f>IF(NOT(ISBLANK(D2904)), LOOKUP(MONTH(D2904),{1,4,7,10},{"Q3","Q4","Q1","Q2"}), "")</f>
        <v/>
      </c>
      <c r="F2904" s="2"/>
      <c r="G2904" s="2"/>
      <c r="H2904" s="2"/>
      <c r="I2904" s="2"/>
    </row>
    <row r="2905" spans="1:9" ht="15.75" x14ac:dyDescent="0.25">
      <c r="A2905" s="105">
        <f t="shared" si="46"/>
        <v>2887</v>
      </c>
      <c r="B2905" s="2"/>
      <c r="C2905" s="35"/>
      <c r="D2905" s="36"/>
      <c r="E2905" s="38" t="str">
        <f>IF(NOT(ISBLANK(D2905)), LOOKUP(MONTH(D2905),{1,4,7,10},{"Q3","Q4","Q1","Q2"}), "")</f>
        <v/>
      </c>
      <c r="F2905" s="2"/>
      <c r="G2905" s="2"/>
      <c r="H2905" s="2"/>
      <c r="I2905" s="2"/>
    </row>
    <row r="2906" spans="1:9" ht="15.75" x14ac:dyDescent="0.25">
      <c r="A2906" s="105">
        <f t="shared" si="46"/>
        <v>2888</v>
      </c>
      <c r="B2906" s="2"/>
      <c r="C2906" s="35"/>
      <c r="D2906" s="36"/>
      <c r="E2906" s="38" t="str">
        <f>IF(NOT(ISBLANK(D2906)), LOOKUP(MONTH(D2906),{1,4,7,10},{"Q3","Q4","Q1","Q2"}), "")</f>
        <v/>
      </c>
      <c r="F2906" s="2"/>
      <c r="G2906" s="2"/>
      <c r="H2906" s="2"/>
      <c r="I2906" s="2"/>
    </row>
    <row r="2907" spans="1:9" ht="15.75" x14ac:dyDescent="0.25">
      <c r="A2907" s="105">
        <f t="shared" si="46"/>
        <v>2889</v>
      </c>
      <c r="B2907" s="2"/>
      <c r="C2907" s="35"/>
      <c r="D2907" s="36"/>
      <c r="E2907" s="38" t="str">
        <f>IF(NOT(ISBLANK(D2907)), LOOKUP(MONTH(D2907),{1,4,7,10},{"Q3","Q4","Q1","Q2"}), "")</f>
        <v/>
      </c>
      <c r="F2907" s="2"/>
      <c r="G2907" s="2"/>
      <c r="H2907" s="2"/>
      <c r="I2907" s="2"/>
    </row>
    <row r="2908" spans="1:9" ht="15.75" x14ac:dyDescent="0.25">
      <c r="A2908" s="105">
        <f t="shared" si="46"/>
        <v>2890</v>
      </c>
      <c r="B2908" s="2"/>
      <c r="C2908" s="35"/>
      <c r="D2908" s="36"/>
      <c r="E2908" s="38" t="str">
        <f>IF(NOT(ISBLANK(D2908)), LOOKUP(MONTH(D2908),{1,4,7,10},{"Q3","Q4","Q1","Q2"}), "")</f>
        <v/>
      </c>
      <c r="F2908" s="2"/>
      <c r="G2908" s="2"/>
      <c r="H2908" s="2"/>
      <c r="I2908" s="2"/>
    </row>
    <row r="2909" spans="1:9" ht="15.75" x14ac:dyDescent="0.25">
      <c r="A2909" s="105">
        <f t="shared" si="46"/>
        <v>2891</v>
      </c>
      <c r="B2909" s="2"/>
      <c r="C2909" s="35"/>
      <c r="D2909" s="36"/>
      <c r="E2909" s="38" t="str">
        <f>IF(NOT(ISBLANK(D2909)), LOOKUP(MONTH(D2909),{1,4,7,10},{"Q3","Q4","Q1","Q2"}), "")</f>
        <v/>
      </c>
      <c r="F2909" s="2"/>
      <c r="G2909" s="2"/>
      <c r="H2909" s="2"/>
      <c r="I2909" s="2"/>
    </row>
    <row r="2910" spans="1:9" ht="15.75" x14ac:dyDescent="0.25">
      <c r="A2910" s="105">
        <f t="shared" si="46"/>
        <v>2892</v>
      </c>
      <c r="B2910" s="2"/>
      <c r="C2910" s="35"/>
      <c r="D2910" s="36"/>
      <c r="E2910" s="38" t="str">
        <f>IF(NOT(ISBLANK(D2910)), LOOKUP(MONTH(D2910),{1,4,7,10},{"Q3","Q4","Q1","Q2"}), "")</f>
        <v/>
      </c>
      <c r="F2910" s="2"/>
      <c r="G2910" s="2"/>
      <c r="H2910" s="2"/>
      <c r="I2910" s="2"/>
    </row>
    <row r="2911" spans="1:9" ht="15.75" x14ac:dyDescent="0.25">
      <c r="A2911" s="105">
        <f t="shared" si="46"/>
        <v>2893</v>
      </c>
      <c r="B2911" s="2"/>
      <c r="C2911" s="35"/>
      <c r="D2911" s="36"/>
      <c r="E2911" s="38" t="str">
        <f>IF(NOT(ISBLANK(D2911)), LOOKUP(MONTH(D2911),{1,4,7,10},{"Q3","Q4","Q1","Q2"}), "")</f>
        <v/>
      </c>
      <c r="F2911" s="2"/>
      <c r="G2911" s="2"/>
      <c r="H2911" s="2"/>
      <c r="I2911" s="2"/>
    </row>
    <row r="2912" spans="1:9" ht="15.75" x14ac:dyDescent="0.25">
      <c r="A2912" s="105">
        <f t="shared" si="46"/>
        <v>2894</v>
      </c>
      <c r="B2912" s="2"/>
      <c r="C2912" s="35"/>
      <c r="D2912" s="36"/>
      <c r="E2912" s="38" t="str">
        <f>IF(NOT(ISBLANK(D2912)), LOOKUP(MONTH(D2912),{1,4,7,10},{"Q3","Q4","Q1","Q2"}), "")</f>
        <v/>
      </c>
      <c r="F2912" s="2"/>
      <c r="G2912" s="2"/>
      <c r="H2912" s="2"/>
      <c r="I2912" s="2"/>
    </row>
    <row r="2913" spans="1:9" ht="15.75" x14ac:dyDescent="0.25">
      <c r="A2913" s="105">
        <f t="shared" si="46"/>
        <v>2895</v>
      </c>
      <c r="B2913" s="2"/>
      <c r="C2913" s="35"/>
      <c r="D2913" s="36"/>
      <c r="E2913" s="38" t="str">
        <f>IF(NOT(ISBLANK(D2913)), LOOKUP(MONTH(D2913),{1,4,7,10},{"Q3","Q4","Q1","Q2"}), "")</f>
        <v/>
      </c>
      <c r="F2913" s="2"/>
      <c r="G2913" s="2"/>
      <c r="H2913" s="2"/>
      <c r="I2913" s="2"/>
    </row>
    <row r="2914" spans="1:9" ht="15.75" x14ac:dyDescent="0.25">
      <c r="A2914" s="105">
        <f t="shared" si="46"/>
        <v>2896</v>
      </c>
      <c r="B2914" s="2"/>
      <c r="C2914" s="35"/>
      <c r="D2914" s="36"/>
      <c r="E2914" s="38" t="str">
        <f>IF(NOT(ISBLANK(D2914)), LOOKUP(MONTH(D2914),{1,4,7,10},{"Q3","Q4","Q1","Q2"}), "")</f>
        <v/>
      </c>
      <c r="F2914" s="2"/>
      <c r="G2914" s="2"/>
      <c r="H2914" s="2"/>
      <c r="I2914" s="2"/>
    </row>
    <row r="2915" spans="1:9" ht="15.75" x14ac:dyDescent="0.25">
      <c r="A2915" s="105">
        <f t="shared" si="46"/>
        <v>2897</v>
      </c>
      <c r="B2915" s="2"/>
      <c r="C2915" s="35"/>
      <c r="D2915" s="36"/>
      <c r="E2915" s="38" t="str">
        <f>IF(NOT(ISBLANK(D2915)), LOOKUP(MONTH(D2915),{1,4,7,10},{"Q3","Q4","Q1","Q2"}), "")</f>
        <v/>
      </c>
      <c r="F2915" s="2"/>
      <c r="G2915" s="2"/>
      <c r="H2915" s="2"/>
      <c r="I2915" s="2"/>
    </row>
    <row r="2916" spans="1:9" ht="15.75" x14ac:dyDescent="0.25">
      <c r="A2916" s="105">
        <f t="shared" si="46"/>
        <v>2898</v>
      </c>
      <c r="B2916" s="2"/>
      <c r="C2916" s="35"/>
      <c r="D2916" s="36"/>
      <c r="E2916" s="38" t="str">
        <f>IF(NOT(ISBLANK(D2916)), LOOKUP(MONTH(D2916),{1,4,7,10},{"Q3","Q4","Q1","Q2"}), "")</f>
        <v/>
      </c>
      <c r="F2916" s="2"/>
      <c r="G2916" s="2"/>
      <c r="H2916" s="2"/>
      <c r="I2916" s="2"/>
    </row>
    <row r="2917" spans="1:9" ht="15.75" x14ac:dyDescent="0.25">
      <c r="A2917" s="105">
        <f t="shared" si="46"/>
        <v>2899</v>
      </c>
      <c r="B2917" s="2"/>
      <c r="C2917" s="35"/>
      <c r="D2917" s="36"/>
      <c r="E2917" s="38" t="str">
        <f>IF(NOT(ISBLANK(D2917)), LOOKUP(MONTH(D2917),{1,4,7,10},{"Q3","Q4","Q1","Q2"}), "")</f>
        <v/>
      </c>
      <c r="F2917" s="2"/>
      <c r="G2917" s="2"/>
      <c r="H2917" s="2"/>
      <c r="I2917" s="2"/>
    </row>
    <row r="2918" spans="1:9" ht="15.75" x14ac:dyDescent="0.25">
      <c r="A2918" s="105">
        <f t="shared" si="46"/>
        <v>2900</v>
      </c>
      <c r="B2918" s="2"/>
      <c r="C2918" s="35"/>
      <c r="D2918" s="36"/>
      <c r="E2918" s="38" t="str">
        <f>IF(NOT(ISBLANK(D2918)), LOOKUP(MONTH(D2918),{1,4,7,10},{"Q3","Q4","Q1","Q2"}), "")</f>
        <v/>
      </c>
      <c r="F2918" s="2"/>
      <c r="G2918" s="2"/>
      <c r="H2918" s="2"/>
      <c r="I2918" s="2"/>
    </row>
    <row r="2919" spans="1:9" ht="15.75" x14ac:dyDescent="0.25">
      <c r="A2919" s="105">
        <f t="shared" si="46"/>
        <v>2901</v>
      </c>
      <c r="B2919" s="2"/>
      <c r="C2919" s="35"/>
      <c r="D2919" s="36"/>
      <c r="E2919" s="38" t="str">
        <f>IF(NOT(ISBLANK(D2919)), LOOKUP(MONTH(D2919),{1,4,7,10},{"Q3","Q4","Q1","Q2"}), "")</f>
        <v/>
      </c>
      <c r="F2919" s="2"/>
      <c r="G2919" s="2"/>
      <c r="H2919" s="2"/>
      <c r="I2919" s="2"/>
    </row>
    <row r="2920" spans="1:9" ht="15.75" x14ac:dyDescent="0.25">
      <c r="A2920" s="105">
        <f t="shared" si="46"/>
        <v>2902</v>
      </c>
      <c r="B2920" s="2"/>
      <c r="C2920" s="35"/>
      <c r="D2920" s="36"/>
      <c r="E2920" s="38" t="str">
        <f>IF(NOT(ISBLANK(D2920)), LOOKUP(MONTH(D2920),{1,4,7,10},{"Q3","Q4","Q1","Q2"}), "")</f>
        <v/>
      </c>
      <c r="F2920" s="2"/>
      <c r="G2920" s="2"/>
      <c r="H2920" s="2"/>
      <c r="I2920" s="2"/>
    </row>
    <row r="2921" spans="1:9" ht="15.75" x14ac:dyDescent="0.25">
      <c r="A2921" s="105">
        <f t="shared" si="46"/>
        <v>2903</v>
      </c>
      <c r="B2921" s="2"/>
      <c r="C2921" s="35"/>
      <c r="D2921" s="36"/>
      <c r="E2921" s="38" t="str">
        <f>IF(NOT(ISBLANK(D2921)), LOOKUP(MONTH(D2921),{1,4,7,10},{"Q3","Q4","Q1","Q2"}), "")</f>
        <v/>
      </c>
      <c r="F2921" s="2"/>
      <c r="G2921" s="2"/>
      <c r="H2921" s="2"/>
      <c r="I2921" s="2"/>
    </row>
    <row r="2922" spans="1:9" ht="15.75" x14ac:dyDescent="0.25">
      <c r="A2922" s="105">
        <f t="shared" si="46"/>
        <v>2904</v>
      </c>
      <c r="B2922" s="2"/>
      <c r="C2922" s="35"/>
      <c r="D2922" s="36"/>
      <c r="E2922" s="38" t="str">
        <f>IF(NOT(ISBLANK(D2922)), LOOKUP(MONTH(D2922),{1,4,7,10},{"Q3","Q4","Q1","Q2"}), "")</f>
        <v/>
      </c>
      <c r="F2922" s="2"/>
      <c r="G2922" s="2"/>
      <c r="H2922" s="2"/>
      <c r="I2922" s="2"/>
    </row>
    <row r="2923" spans="1:9" ht="15.75" x14ac:dyDescent="0.25">
      <c r="A2923" s="105">
        <f t="shared" si="46"/>
        <v>2905</v>
      </c>
      <c r="B2923" s="2"/>
      <c r="C2923" s="35"/>
      <c r="D2923" s="36"/>
      <c r="E2923" s="38" t="str">
        <f>IF(NOT(ISBLANK(D2923)), LOOKUP(MONTH(D2923),{1,4,7,10},{"Q3","Q4","Q1","Q2"}), "")</f>
        <v/>
      </c>
      <c r="F2923" s="2"/>
      <c r="G2923" s="2"/>
      <c r="H2923" s="2"/>
      <c r="I2923" s="2"/>
    </row>
    <row r="2924" spans="1:9" ht="15.75" x14ac:dyDescent="0.25">
      <c r="A2924" s="105">
        <f t="shared" si="46"/>
        <v>2906</v>
      </c>
      <c r="B2924" s="2"/>
      <c r="C2924" s="35"/>
      <c r="D2924" s="36"/>
      <c r="E2924" s="38" t="str">
        <f>IF(NOT(ISBLANK(D2924)), LOOKUP(MONTH(D2924),{1,4,7,10},{"Q3","Q4","Q1","Q2"}), "")</f>
        <v/>
      </c>
      <c r="F2924" s="2"/>
      <c r="G2924" s="2"/>
      <c r="H2924" s="2"/>
      <c r="I2924" s="2"/>
    </row>
    <row r="2925" spans="1:9" ht="15.75" x14ac:dyDescent="0.25">
      <c r="A2925" s="105">
        <f t="shared" si="46"/>
        <v>2907</v>
      </c>
      <c r="B2925" s="2"/>
      <c r="C2925" s="35"/>
      <c r="D2925" s="36"/>
      <c r="E2925" s="38" t="str">
        <f>IF(NOT(ISBLANK(D2925)), LOOKUP(MONTH(D2925),{1,4,7,10},{"Q3","Q4","Q1","Q2"}), "")</f>
        <v/>
      </c>
      <c r="F2925" s="2"/>
      <c r="G2925" s="2"/>
      <c r="H2925" s="2"/>
      <c r="I2925" s="2"/>
    </row>
    <row r="2926" spans="1:9" ht="15.75" x14ac:dyDescent="0.25">
      <c r="A2926" s="105">
        <f t="shared" si="46"/>
        <v>2908</v>
      </c>
      <c r="B2926" s="2"/>
      <c r="C2926" s="35"/>
      <c r="D2926" s="36"/>
      <c r="E2926" s="38" t="str">
        <f>IF(NOT(ISBLANK(D2926)), LOOKUP(MONTH(D2926),{1,4,7,10},{"Q3","Q4","Q1","Q2"}), "")</f>
        <v/>
      </c>
      <c r="F2926" s="2"/>
      <c r="G2926" s="2"/>
      <c r="H2926" s="2"/>
      <c r="I2926" s="2"/>
    </row>
    <row r="2927" spans="1:9" ht="15.75" x14ac:dyDescent="0.25">
      <c r="A2927" s="105">
        <f t="shared" si="46"/>
        <v>2909</v>
      </c>
      <c r="B2927" s="2"/>
      <c r="C2927" s="35"/>
      <c r="D2927" s="36"/>
      <c r="E2927" s="38" t="str">
        <f>IF(NOT(ISBLANK(D2927)), LOOKUP(MONTH(D2927),{1,4,7,10},{"Q3","Q4","Q1","Q2"}), "")</f>
        <v/>
      </c>
      <c r="F2927" s="2"/>
      <c r="G2927" s="2"/>
      <c r="H2927" s="2"/>
      <c r="I2927" s="2"/>
    </row>
    <row r="2928" spans="1:9" ht="15.75" x14ac:dyDescent="0.25">
      <c r="A2928" s="105">
        <f t="shared" si="46"/>
        <v>2910</v>
      </c>
      <c r="B2928" s="2"/>
      <c r="C2928" s="35"/>
      <c r="D2928" s="36"/>
      <c r="E2928" s="38" t="str">
        <f>IF(NOT(ISBLANK(D2928)), LOOKUP(MONTH(D2928),{1,4,7,10},{"Q3","Q4","Q1","Q2"}), "")</f>
        <v/>
      </c>
      <c r="F2928" s="2"/>
      <c r="G2928" s="2"/>
      <c r="H2928" s="2"/>
      <c r="I2928" s="2"/>
    </row>
    <row r="2929" spans="1:9" ht="15.75" x14ac:dyDescent="0.25">
      <c r="A2929" s="105">
        <f t="shared" si="46"/>
        <v>2911</v>
      </c>
      <c r="B2929" s="2"/>
      <c r="C2929" s="35"/>
      <c r="D2929" s="36"/>
      <c r="E2929" s="38" t="str">
        <f>IF(NOT(ISBLANK(D2929)), LOOKUP(MONTH(D2929),{1,4,7,10},{"Q3","Q4","Q1","Q2"}), "")</f>
        <v/>
      </c>
      <c r="F2929" s="2"/>
      <c r="G2929" s="2"/>
      <c r="H2929" s="2"/>
      <c r="I2929" s="2"/>
    </row>
    <row r="2930" spans="1:9" ht="15.75" x14ac:dyDescent="0.25">
      <c r="A2930" s="105">
        <f t="shared" si="46"/>
        <v>2912</v>
      </c>
      <c r="B2930" s="2"/>
      <c r="C2930" s="35"/>
      <c r="D2930" s="36"/>
      <c r="E2930" s="38" t="str">
        <f>IF(NOT(ISBLANK(D2930)), LOOKUP(MONTH(D2930),{1,4,7,10},{"Q3","Q4","Q1","Q2"}), "")</f>
        <v/>
      </c>
      <c r="F2930" s="2"/>
      <c r="G2930" s="2"/>
      <c r="H2930" s="2"/>
      <c r="I2930" s="2"/>
    </row>
    <row r="2931" spans="1:9" ht="15.75" x14ac:dyDescent="0.25">
      <c r="A2931" s="105">
        <f t="shared" si="46"/>
        <v>2913</v>
      </c>
      <c r="B2931" s="2"/>
      <c r="C2931" s="35"/>
      <c r="D2931" s="36"/>
      <c r="E2931" s="38" t="str">
        <f>IF(NOT(ISBLANK(D2931)), LOOKUP(MONTH(D2931),{1,4,7,10},{"Q3","Q4","Q1","Q2"}), "")</f>
        <v/>
      </c>
      <c r="F2931" s="2"/>
      <c r="G2931" s="2"/>
      <c r="H2931" s="2"/>
      <c r="I2931" s="2"/>
    </row>
    <row r="2932" spans="1:9" ht="15.75" x14ac:dyDescent="0.25">
      <c r="A2932" s="105">
        <f t="shared" si="46"/>
        <v>2914</v>
      </c>
      <c r="B2932" s="2"/>
      <c r="C2932" s="35"/>
      <c r="D2932" s="36"/>
      <c r="E2932" s="38" t="str">
        <f>IF(NOT(ISBLANK(D2932)), LOOKUP(MONTH(D2932),{1,4,7,10},{"Q3","Q4","Q1","Q2"}), "")</f>
        <v/>
      </c>
      <c r="F2932" s="2"/>
      <c r="G2932" s="2"/>
      <c r="H2932" s="2"/>
      <c r="I2932" s="2"/>
    </row>
    <row r="2933" spans="1:9" ht="15.75" x14ac:dyDescent="0.25">
      <c r="A2933" s="105">
        <f t="shared" si="46"/>
        <v>2915</v>
      </c>
      <c r="B2933" s="2"/>
      <c r="C2933" s="35"/>
      <c r="D2933" s="36"/>
      <c r="E2933" s="38" t="str">
        <f>IF(NOT(ISBLANK(D2933)), LOOKUP(MONTH(D2933),{1,4,7,10},{"Q3","Q4","Q1","Q2"}), "")</f>
        <v/>
      </c>
      <c r="F2933" s="2"/>
      <c r="G2933" s="2"/>
      <c r="H2933" s="2"/>
      <c r="I2933" s="2"/>
    </row>
    <row r="2934" spans="1:9" ht="15.75" x14ac:dyDescent="0.25">
      <c r="A2934" s="105">
        <f t="shared" si="46"/>
        <v>2916</v>
      </c>
      <c r="B2934" s="2"/>
      <c r="C2934" s="35"/>
      <c r="D2934" s="36"/>
      <c r="E2934" s="38" t="str">
        <f>IF(NOT(ISBLANK(D2934)), LOOKUP(MONTH(D2934),{1,4,7,10},{"Q3","Q4","Q1","Q2"}), "")</f>
        <v/>
      </c>
      <c r="F2934" s="2"/>
      <c r="G2934" s="2"/>
      <c r="H2934" s="2"/>
      <c r="I2934" s="2"/>
    </row>
    <row r="2935" spans="1:9" ht="15.75" x14ac:dyDescent="0.25">
      <c r="A2935" s="105">
        <f t="shared" si="46"/>
        <v>2917</v>
      </c>
      <c r="B2935" s="2"/>
      <c r="C2935" s="35"/>
      <c r="D2935" s="36"/>
      <c r="E2935" s="38" t="str">
        <f>IF(NOT(ISBLANK(D2935)), LOOKUP(MONTH(D2935),{1,4,7,10},{"Q3","Q4","Q1","Q2"}), "")</f>
        <v/>
      </c>
      <c r="F2935" s="2"/>
      <c r="G2935" s="2"/>
      <c r="H2935" s="2"/>
      <c r="I2935" s="2"/>
    </row>
    <row r="2936" spans="1:9" ht="15.75" x14ac:dyDescent="0.25">
      <c r="A2936" s="105">
        <f t="shared" si="46"/>
        <v>2918</v>
      </c>
      <c r="B2936" s="2"/>
      <c r="C2936" s="35"/>
      <c r="D2936" s="36"/>
      <c r="E2936" s="38" t="str">
        <f>IF(NOT(ISBLANK(D2936)), LOOKUP(MONTH(D2936),{1,4,7,10},{"Q3","Q4","Q1","Q2"}), "")</f>
        <v/>
      </c>
      <c r="F2936" s="2"/>
      <c r="G2936" s="2"/>
      <c r="H2936" s="2"/>
      <c r="I2936" s="2"/>
    </row>
    <row r="2937" spans="1:9" ht="15.75" x14ac:dyDescent="0.25">
      <c r="A2937" s="105">
        <f t="shared" si="46"/>
        <v>2919</v>
      </c>
      <c r="B2937" s="2"/>
      <c r="C2937" s="35"/>
      <c r="D2937" s="36"/>
      <c r="E2937" s="38" t="str">
        <f>IF(NOT(ISBLANK(D2937)), LOOKUP(MONTH(D2937),{1,4,7,10},{"Q3","Q4","Q1","Q2"}), "")</f>
        <v/>
      </c>
      <c r="F2937" s="2"/>
      <c r="G2937" s="2"/>
      <c r="H2937" s="2"/>
      <c r="I2937" s="2"/>
    </row>
    <row r="2938" spans="1:9" ht="15.75" x14ac:dyDescent="0.25">
      <c r="A2938" s="105">
        <f t="shared" si="46"/>
        <v>2920</v>
      </c>
      <c r="B2938" s="2"/>
      <c r="C2938" s="35"/>
      <c r="D2938" s="36"/>
      <c r="E2938" s="38" t="str">
        <f>IF(NOT(ISBLANK(D2938)), LOOKUP(MONTH(D2938),{1,4,7,10},{"Q3","Q4","Q1","Q2"}), "")</f>
        <v/>
      </c>
      <c r="F2938" s="2"/>
      <c r="G2938" s="2"/>
      <c r="H2938" s="2"/>
      <c r="I2938" s="2"/>
    </row>
    <row r="2939" spans="1:9" ht="15.75" x14ac:dyDescent="0.25">
      <c r="A2939" s="105">
        <f t="shared" si="46"/>
        <v>2921</v>
      </c>
      <c r="B2939" s="2"/>
      <c r="C2939" s="35"/>
      <c r="D2939" s="36"/>
      <c r="E2939" s="38" t="str">
        <f>IF(NOT(ISBLANK(D2939)), LOOKUP(MONTH(D2939),{1,4,7,10},{"Q3","Q4","Q1","Q2"}), "")</f>
        <v/>
      </c>
      <c r="F2939" s="2"/>
      <c r="G2939" s="2"/>
      <c r="H2939" s="2"/>
      <c r="I2939" s="2"/>
    </row>
    <row r="2940" spans="1:9" ht="15.75" x14ac:dyDescent="0.25">
      <c r="A2940" s="105">
        <f t="shared" si="46"/>
        <v>2922</v>
      </c>
      <c r="B2940" s="2"/>
      <c r="C2940" s="35"/>
      <c r="D2940" s="36"/>
      <c r="E2940" s="38" t="str">
        <f>IF(NOT(ISBLANK(D2940)), LOOKUP(MONTH(D2940),{1,4,7,10},{"Q3","Q4","Q1","Q2"}), "")</f>
        <v/>
      </c>
      <c r="F2940" s="2"/>
      <c r="G2940" s="2"/>
      <c r="H2940" s="2"/>
      <c r="I2940" s="2"/>
    </row>
    <row r="2941" spans="1:9" ht="15.75" x14ac:dyDescent="0.25">
      <c r="A2941" s="105">
        <f t="shared" si="46"/>
        <v>2923</v>
      </c>
      <c r="B2941" s="2"/>
      <c r="C2941" s="35"/>
      <c r="D2941" s="36"/>
      <c r="E2941" s="38" t="str">
        <f>IF(NOT(ISBLANK(D2941)), LOOKUP(MONTH(D2941),{1,4,7,10},{"Q3","Q4","Q1","Q2"}), "")</f>
        <v/>
      </c>
      <c r="F2941" s="2"/>
      <c r="G2941" s="2"/>
      <c r="H2941" s="2"/>
      <c r="I2941" s="2"/>
    </row>
    <row r="2942" spans="1:9" ht="15.75" x14ac:dyDescent="0.25">
      <c r="A2942" s="105">
        <f t="shared" si="46"/>
        <v>2924</v>
      </c>
      <c r="B2942" s="2"/>
      <c r="C2942" s="35"/>
      <c r="D2942" s="36"/>
      <c r="E2942" s="38" t="str">
        <f>IF(NOT(ISBLANK(D2942)), LOOKUP(MONTH(D2942),{1,4,7,10},{"Q3","Q4","Q1","Q2"}), "")</f>
        <v/>
      </c>
      <c r="F2942" s="2"/>
      <c r="G2942" s="2"/>
      <c r="H2942" s="2"/>
      <c r="I2942" s="2"/>
    </row>
    <row r="2943" spans="1:9" ht="15.75" x14ac:dyDescent="0.25">
      <c r="A2943" s="105">
        <f t="shared" si="46"/>
        <v>2925</v>
      </c>
      <c r="B2943" s="2"/>
      <c r="C2943" s="35"/>
      <c r="D2943" s="36"/>
      <c r="E2943" s="38" t="str">
        <f>IF(NOT(ISBLANK(D2943)), LOOKUP(MONTH(D2943),{1,4,7,10},{"Q3","Q4","Q1","Q2"}), "")</f>
        <v/>
      </c>
      <c r="F2943" s="2"/>
      <c r="G2943" s="2"/>
      <c r="H2943" s="2"/>
      <c r="I2943" s="2"/>
    </row>
    <row r="2944" spans="1:9" ht="15.75" x14ac:dyDescent="0.25">
      <c r="A2944" s="105">
        <f t="shared" si="46"/>
        <v>2926</v>
      </c>
      <c r="B2944" s="2"/>
      <c r="C2944" s="35"/>
      <c r="D2944" s="36"/>
      <c r="E2944" s="38" t="str">
        <f>IF(NOT(ISBLANK(D2944)), LOOKUP(MONTH(D2944),{1,4,7,10},{"Q3","Q4","Q1","Q2"}), "")</f>
        <v/>
      </c>
      <c r="F2944" s="2"/>
      <c r="G2944" s="2"/>
      <c r="H2944" s="2"/>
      <c r="I2944" s="2"/>
    </row>
    <row r="2945" spans="1:9" ht="15.75" x14ac:dyDescent="0.25">
      <c r="A2945" s="105">
        <f t="shared" si="46"/>
        <v>2927</v>
      </c>
      <c r="B2945" s="2"/>
      <c r="C2945" s="35"/>
      <c r="D2945" s="36"/>
      <c r="E2945" s="38" t="str">
        <f>IF(NOT(ISBLANK(D2945)), LOOKUP(MONTH(D2945),{1,4,7,10},{"Q3","Q4","Q1","Q2"}), "")</f>
        <v/>
      </c>
      <c r="F2945" s="2"/>
      <c r="G2945" s="2"/>
      <c r="H2945" s="2"/>
      <c r="I2945" s="2"/>
    </row>
    <row r="2946" spans="1:9" ht="15.75" x14ac:dyDescent="0.25">
      <c r="A2946" s="105">
        <f t="shared" si="46"/>
        <v>2928</v>
      </c>
      <c r="B2946" s="2"/>
      <c r="C2946" s="35"/>
      <c r="D2946" s="36"/>
      <c r="E2946" s="38" t="str">
        <f>IF(NOT(ISBLANK(D2946)), LOOKUP(MONTH(D2946),{1,4,7,10},{"Q3","Q4","Q1","Q2"}), "")</f>
        <v/>
      </c>
      <c r="F2946" s="2"/>
      <c r="G2946" s="2"/>
      <c r="H2946" s="2"/>
      <c r="I2946" s="2"/>
    </row>
    <row r="2947" spans="1:9" ht="15.75" x14ac:dyDescent="0.25">
      <c r="A2947" s="105">
        <f t="shared" si="46"/>
        <v>2929</v>
      </c>
      <c r="B2947" s="2"/>
      <c r="C2947" s="35"/>
      <c r="D2947" s="36"/>
      <c r="E2947" s="38" t="str">
        <f>IF(NOT(ISBLANK(D2947)), LOOKUP(MONTH(D2947),{1,4,7,10},{"Q3","Q4","Q1","Q2"}), "")</f>
        <v/>
      </c>
      <c r="F2947" s="2"/>
      <c r="G2947" s="2"/>
      <c r="H2947" s="2"/>
      <c r="I2947" s="2"/>
    </row>
    <row r="2948" spans="1:9" ht="15.75" x14ac:dyDescent="0.25">
      <c r="A2948" s="105">
        <f t="shared" si="46"/>
        <v>2930</v>
      </c>
      <c r="B2948" s="2"/>
      <c r="C2948" s="35"/>
      <c r="D2948" s="36"/>
      <c r="E2948" s="38" t="str">
        <f>IF(NOT(ISBLANK(D2948)), LOOKUP(MONTH(D2948),{1,4,7,10},{"Q3","Q4","Q1","Q2"}), "")</f>
        <v/>
      </c>
      <c r="F2948" s="2"/>
      <c r="G2948" s="2"/>
      <c r="H2948" s="2"/>
      <c r="I2948" s="2"/>
    </row>
    <row r="2949" spans="1:9" ht="15.75" x14ac:dyDescent="0.25">
      <c r="A2949" s="105">
        <f t="shared" si="46"/>
        <v>2931</v>
      </c>
      <c r="B2949" s="2"/>
      <c r="C2949" s="35"/>
      <c r="D2949" s="36"/>
      <c r="E2949" s="38" t="str">
        <f>IF(NOT(ISBLANK(D2949)), LOOKUP(MONTH(D2949),{1,4,7,10},{"Q3","Q4","Q1","Q2"}), "")</f>
        <v/>
      </c>
      <c r="F2949" s="2"/>
      <c r="G2949" s="2"/>
      <c r="H2949" s="2"/>
      <c r="I2949" s="2"/>
    </row>
    <row r="2950" spans="1:9" ht="15.75" x14ac:dyDescent="0.25">
      <c r="A2950" s="105">
        <f t="shared" si="46"/>
        <v>2932</v>
      </c>
      <c r="B2950" s="2"/>
      <c r="C2950" s="35"/>
      <c r="D2950" s="36"/>
      <c r="E2950" s="38" t="str">
        <f>IF(NOT(ISBLANK(D2950)), LOOKUP(MONTH(D2950),{1,4,7,10},{"Q3","Q4","Q1","Q2"}), "")</f>
        <v/>
      </c>
      <c r="F2950" s="2"/>
      <c r="G2950" s="2"/>
      <c r="H2950" s="2"/>
      <c r="I2950" s="2"/>
    </row>
    <row r="2951" spans="1:9" ht="15.75" x14ac:dyDescent="0.25">
      <c r="A2951" s="105">
        <f t="shared" si="46"/>
        <v>2933</v>
      </c>
      <c r="B2951" s="2"/>
      <c r="C2951" s="35"/>
      <c r="D2951" s="36"/>
      <c r="E2951" s="38" t="str">
        <f>IF(NOT(ISBLANK(D2951)), LOOKUP(MONTH(D2951),{1,4,7,10},{"Q3","Q4","Q1","Q2"}), "")</f>
        <v/>
      </c>
      <c r="F2951" s="2"/>
      <c r="G2951" s="2"/>
      <c r="H2951" s="2"/>
      <c r="I2951" s="2"/>
    </row>
    <row r="2952" spans="1:9" ht="15.75" x14ac:dyDescent="0.25">
      <c r="A2952" s="105">
        <f t="shared" si="46"/>
        <v>2934</v>
      </c>
      <c r="B2952" s="2"/>
      <c r="C2952" s="35"/>
      <c r="D2952" s="36"/>
      <c r="E2952" s="38" t="str">
        <f>IF(NOT(ISBLANK(D2952)), LOOKUP(MONTH(D2952),{1,4,7,10},{"Q3","Q4","Q1","Q2"}), "")</f>
        <v/>
      </c>
      <c r="F2952" s="2"/>
      <c r="G2952" s="2"/>
      <c r="H2952" s="2"/>
      <c r="I2952" s="2"/>
    </row>
    <row r="2953" spans="1:9" ht="15.75" x14ac:dyDescent="0.25">
      <c r="A2953" s="105">
        <f t="shared" si="46"/>
        <v>2935</v>
      </c>
      <c r="B2953" s="2"/>
      <c r="C2953" s="35"/>
      <c r="D2953" s="36"/>
      <c r="E2953" s="38" t="str">
        <f>IF(NOT(ISBLANK(D2953)), LOOKUP(MONTH(D2953),{1,4,7,10},{"Q3","Q4","Q1","Q2"}), "")</f>
        <v/>
      </c>
      <c r="F2953" s="2"/>
      <c r="G2953" s="2"/>
      <c r="H2953" s="2"/>
      <c r="I2953" s="2"/>
    </row>
    <row r="2954" spans="1:9" ht="15.75" x14ac:dyDescent="0.25">
      <c r="A2954" s="105">
        <f t="shared" si="46"/>
        <v>2936</v>
      </c>
      <c r="B2954" s="2"/>
      <c r="C2954" s="35"/>
      <c r="D2954" s="36"/>
      <c r="E2954" s="38" t="str">
        <f>IF(NOT(ISBLANK(D2954)), LOOKUP(MONTH(D2954),{1,4,7,10},{"Q3","Q4","Q1","Q2"}), "")</f>
        <v/>
      </c>
      <c r="F2954" s="2"/>
      <c r="G2954" s="2"/>
      <c r="H2954" s="2"/>
      <c r="I2954" s="2"/>
    </row>
    <row r="2955" spans="1:9" ht="15.75" x14ac:dyDescent="0.25">
      <c r="A2955" s="105">
        <f t="shared" si="46"/>
        <v>2937</v>
      </c>
      <c r="B2955" s="2"/>
      <c r="C2955" s="35"/>
      <c r="D2955" s="36"/>
      <c r="E2955" s="38" t="str">
        <f>IF(NOT(ISBLANK(D2955)), LOOKUP(MONTH(D2955),{1,4,7,10},{"Q3","Q4","Q1","Q2"}), "")</f>
        <v/>
      </c>
      <c r="F2955" s="2"/>
      <c r="G2955" s="2"/>
      <c r="H2955" s="2"/>
      <c r="I2955" s="2"/>
    </row>
    <row r="2956" spans="1:9" ht="15.75" x14ac:dyDescent="0.25">
      <c r="A2956" s="105">
        <f t="shared" si="46"/>
        <v>2938</v>
      </c>
      <c r="B2956" s="2"/>
      <c r="C2956" s="35"/>
      <c r="D2956" s="36"/>
      <c r="E2956" s="38" t="str">
        <f>IF(NOT(ISBLANK(D2956)), LOOKUP(MONTH(D2956),{1,4,7,10},{"Q3","Q4","Q1","Q2"}), "")</f>
        <v/>
      </c>
      <c r="F2956" s="2"/>
      <c r="G2956" s="2"/>
      <c r="H2956" s="2"/>
      <c r="I2956" s="2"/>
    </row>
    <row r="2957" spans="1:9" ht="15.75" x14ac:dyDescent="0.25">
      <c r="A2957" s="105">
        <f t="shared" si="46"/>
        <v>2939</v>
      </c>
      <c r="B2957" s="2"/>
      <c r="C2957" s="35"/>
      <c r="D2957" s="36"/>
      <c r="E2957" s="38" t="str">
        <f>IF(NOT(ISBLANK(D2957)), LOOKUP(MONTH(D2957),{1,4,7,10},{"Q3","Q4","Q1","Q2"}), "")</f>
        <v/>
      </c>
      <c r="F2957" s="2"/>
      <c r="G2957" s="2"/>
      <c r="H2957" s="2"/>
      <c r="I2957" s="2"/>
    </row>
    <row r="2958" spans="1:9" ht="15.75" x14ac:dyDescent="0.25">
      <c r="A2958" s="105">
        <f t="shared" si="46"/>
        <v>2940</v>
      </c>
      <c r="B2958" s="2"/>
      <c r="C2958" s="35"/>
      <c r="D2958" s="36"/>
      <c r="E2958" s="38" t="str">
        <f>IF(NOT(ISBLANK(D2958)), LOOKUP(MONTH(D2958),{1,4,7,10},{"Q3","Q4","Q1","Q2"}), "")</f>
        <v/>
      </c>
      <c r="F2958" s="2"/>
      <c r="G2958" s="2"/>
      <c r="H2958" s="2"/>
      <c r="I2958" s="2"/>
    </row>
    <row r="2959" spans="1:9" ht="15.75" x14ac:dyDescent="0.25">
      <c r="A2959" s="105">
        <f t="shared" si="46"/>
        <v>2941</v>
      </c>
      <c r="B2959" s="2"/>
      <c r="C2959" s="35"/>
      <c r="D2959" s="36"/>
      <c r="E2959" s="38" t="str">
        <f>IF(NOT(ISBLANK(D2959)), LOOKUP(MONTH(D2959),{1,4,7,10},{"Q3","Q4","Q1","Q2"}), "")</f>
        <v/>
      </c>
      <c r="F2959" s="2"/>
      <c r="G2959" s="2"/>
      <c r="H2959" s="2"/>
      <c r="I2959" s="2"/>
    </row>
    <row r="2960" spans="1:9" ht="15.75" x14ac:dyDescent="0.25">
      <c r="A2960" s="105">
        <f t="shared" si="46"/>
        <v>2942</v>
      </c>
      <c r="B2960" s="2"/>
      <c r="C2960" s="35"/>
      <c r="D2960" s="36"/>
      <c r="E2960" s="38" t="str">
        <f>IF(NOT(ISBLANK(D2960)), LOOKUP(MONTH(D2960),{1,4,7,10},{"Q3","Q4","Q1","Q2"}), "")</f>
        <v/>
      </c>
      <c r="F2960" s="2"/>
      <c r="G2960" s="2"/>
      <c r="H2960" s="2"/>
      <c r="I2960" s="2"/>
    </row>
    <row r="2961" spans="1:9" ht="15.75" x14ac:dyDescent="0.25">
      <c r="A2961" s="105">
        <f t="shared" si="46"/>
        <v>2943</v>
      </c>
      <c r="B2961" s="2"/>
      <c r="C2961" s="35"/>
      <c r="D2961" s="36"/>
      <c r="E2961" s="38" t="str">
        <f>IF(NOT(ISBLANK(D2961)), LOOKUP(MONTH(D2961),{1,4,7,10},{"Q3","Q4","Q1","Q2"}), "")</f>
        <v/>
      </c>
      <c r="F2961" s="2"/>
      <c r="G2961" s="2"/>
      <c r="H2961" s="2"/>
      <c r="I2961" s="2"/>
    </row>
    <row r="2962" spans="1:9" ht="15.75" x14ac:dyDescent="0.25">
      <c r="A2962" s="105">
        <f t="shared" si="46"/>
        <v>2944</v>
      </c>
      <c r="B2962" s="2"/>
      <c r="C2962" s="35"/>
      <c r="D2962" s="36"/>
      <c r="E2962" s="38" t="str">
        <f>IF(NOT(ISBLANK(D2962)), LOOKUP(MONTH(D2962),{1,4,7,10},{"Q3","Q4","Q1","Q2"}), "")</f>
        <v/>
      </c>
      <c r="F2962" s="2"/>
      <c r="G2962" s="2"/>
      <c r="H2962" s="2"/>
      <c r="I2962" s="2"/>
    </row>
    <row r="2963" spans="1:9" ht="15.75" x14ac:dyDescent="0.25">
      <c r="A2963" s="105">
        <f t="shared" si="46"/>
        <v>2945</v>
      </c>
      <c r="B2963" s="2"/>
      <c r="C2963" s="35"/>
      <c r="D2963" s="36"/>
      <c r="E2963" s="38" t="str">
        <f>IF(NOT(ISBLANK(D2963)), LOOKUP(MONTH(D2963),{1,4,7,10},{"Q3","Q4","Q1","Q2"}), "")</f>
        <v/>
      </c>
      <c r="F2963" s="2"/>
      <c r="G2963" s="2"/>
      <c r="H2963" s="2"/>
      <c r="I2963" s="2"/>
    </row>
    <row r="2964" spans="1:9" ht="15.75" x14ac:dyDescent="0.25">
      <c r="A2964" s="105">
        <f t="shared" si="46"/>
        <v>2946</v>
      </c>
      <c r="B2964" s="2"/>
      <c r="C2964" s="35"/>
      <c r="D2964" s="36"/>
      <c r="E2964" s="38" t="str">
        <f>IF(NOT(ISBLANK(D2964)), LOOKUP(MONTH(D2964),{1,4,7,10},{"Q3","Q4","Q1","Q2"}), "")</f>
        <v/>
      </c>
      <c r="F2964" s="2"/>
      <c r="G2964" s="2"/>
      <c r="H2964" s="2"/>
      <c r="I2964" s="2"/>
    </row>
    <row r="2965" spans="1:9" ht="15.75" x14ac:dyDescent="0.25">
      <c r="A2965" s="105">
        <f t="shared" ref="A2965:A3028" si="47">A2964+$A$19</f>
        <v>2947</v>
      </c>
      <c r="B2965" s="2"/>
      <c r="C2965" s="35"/>
      <c r="D2965" s="36"/>
      <c r="E2965" s="38" t="str">
        <f>IF(NOT(ISBLANK(D2965)), LOOKUP(MONTH(D2965),{1,4,7,10},{"Q3","Q4","Q1","Q2"}), "")</f>
        <v/>
      </c>
      <c r="F2965" s="2"/>
      <c r="G2965" s="2"/>
      <c r="H2965" s="2"/>
      <c r="I2965" s="2"/>
    </row>
    <row r="2966" spans="1:9" ht="15.75" x14ac:dyDescent="0.25">
      <c r="A2966" s="105">
        <f t="shared" si="47"/>
        <v>2948</v>
      </c>
      <c r="B2966" s="2"/>
      <c r="C2966" s="35"/>
      <c r="D2966" s="36"/>
      <c r="E2966" s="38" t="str">
        <f>IF(NOT(ISBLANK(D2966)), LOOKUP(MONTH(D2966),{1,4,7,10},{"Q3","Q4","Q1","Q2"}), "")</f>
        <v/>
      </c>
      <c r="F2966" s="2"/>
      <c r="G2966" s="2"/>
      <c r="H2966" s="2"/>
      <c r="I2966" s="2"/>
    </row>
    <row r="2967" spans="1:9" ht="15.75" x14ac:dyDescent="0.25">
      <c r="A2967" s="105">
        <f t="shared" si="47"/>
        <v>2949</v>
      </c>
      <c r="B2967" s="2"/>
      <c r="C2967" s="35"/>
      <c r="D2967" s="36"/>
      <c r="E2967" s="38" t="str">
        <f>IF(NOT(ISBLANK(D2967)), LOOKUP(MONTH(D2967),{1,4,7,10},{"Q3","Q4","Q1","Q2"}), "")</f>
        <v/>
      </c>
      <c r="F2967" s="2"/>
      <c r="G2967" s="2"/>
      <c r="H2967" s="2"/>
      <c r="I2967" s="2"/>
    </row>
    <row r="2968" spans="1:9" ht="15.75" x14ac:dyDescent="0.25">
      <c r="A2968" s="105">
        <f t="shared" si="47"/>
        <v>2950</v>
      </c>
      <c r="B2968" s="2"/>
      <c r="C2968" s="35"/>
      <c r="D2968" s="36"/>
      <c r="E2968" s="38" t="str">
        <f>IF(NOT(ISBLANK(D2968)), LOOKUP(MONTH(D2968),{1,4,7,10},{"Q3","Q4","Q1","Q2"}), "")</f>
        <v/>
      </c>
      <c r="F2968" s="2"/>
      <c r="G2968" s="2"/>
      <c r="H2968" s="2"/>
      <c r="I2968" s="2"/>
    </row>
    <row r="2969" spans="1:9" ht="15.75" x14ac:dyDescent="0.25">
      <c r="A2969" s="105">
        <f t="shared" si="47"/>
        <v>2951</v>
      </c>
      <c r="B2969" s="2"/>
      <c r="C2969" s="35"/>
      <c r="D2969" s="36"/>
      <c r="E2969" s="38" t="str">
        <f>IF(NOT(ISBLANK(D2969)), LOOKUP(MONTH(D2969),{1,4,7,10},{"Q3","Q4","Q1","Q2"}), "")</f>
        <v/>
      </c>
      <c r="F2969" s="2"/>
      <c r="G2969" s="2"/>
      <c r="H2969" s="2"/>
      <c r="I2969" s="2"/>
    </row>
    <row r="2970" spans="1:9" ht="15.75" x14ac:dyDescent="0.25">
      <c r="A2970" s="105">
        <f t="shared" si="47"/>
        <v>2952</v>
      </c>
      <c r="B2970" s="2"/>
      <c r="C2970" s="35"/>
      <c r="D2970" s="36"/>
      <c r="E2970" s="38" t="str">
        <f>IF(NOT(ISBLANK(D2970)), LOOKUP(MONTH(D2970),{1,4,7,10},{"Q3","Q4","Q1","Q2"}), "")</f>
        <v/>
      </c>
      <c r="F2970" s="2"/>
      <c r="G2970" s="2"/>
      <c r="H2970" s="2"/>
      <c r="I2970" s="2"/>
    </row>
    <row r="2971" spans="1:9" ht="15.75" x14ac:dyDescent="0.25">
      <c r="A2971" s="105">
        <f t="shared" si="47"/>
        <v>2953</v>
      </c>
      <c r="B2971" s="2"/>
      <c r="C2971" s="35"/>
      <c r="D2971" s="36"/>
      <c r="E2971" s="38" t="str">
        <f>IF(NOT(ISBLANK(D2971)), LOOKUP(MONTH(D2971),{1,4,7,10},{"Q3","Q4","Q1","Q2"}), "")</f>
        <v/>
      </c>
      <c r="F2971" s="2"/>
      <c r="G2971" s="2"/>
      <c r="H2971" s="2"/>
      <c r="I2971" s="2"/>
    </row>
    <row r="2972" spans="1:9" ht="15.75" x14ac:dyDescent="0.25">
      <c r="A2972" s="105">
        <f t="shared" si="47"/>
        <v>2954</v>
      </c>
      <c r="B2972" s="2"/>
      <c r="C2972" s="35"/>
      <c r="D2972" s="36"/>
      <c r="E2972" s="38" t="str">
        <f>IF(NOT(ISBLANK(D2972)), LOOKUP(MONTH(D2972),{1,4,7,10},{"Q3","Q4","Q1","Q2"}), "")</f>
        <v/>
      </c>
      <c r="F2972" s="2"/>
      <c r="G2972" s="2"/>
      <c r="H2972" s="2"/>
      <c r="I2972" s="2"/>
    </row>
    <row r="2973" spans="1:9" ht="15.75" x14ac:dyDescent="0.25">
      <c r="A2973" s="105">
        <f t="shared" si="47"/>
        <v>2955</v>
      </c>
      <c r="B2973" s="2"/>
      <c r="C2973" s="35"/>
      <c r="D2973" s="36"/>
      <c r="E2973" s="38" t="str">
        <f>IF(NOT(ISBLANK(D2973)), LOOKUP(MONTH(D2973),{1,4,7,10},{"Q3","Q4","Q1","Q2"}), "")</f>
        <v/>
      </c>
      <c r="F2973" s="2"/>
      <c r="G2973" s="2"/>
      <c r="H2973" s="2"/>
      <c r="I2973" s="2"/>
    </row>
    <row r="2974" spans="1:9" ht="15.75" x14ac:dyDescent="0.25">
      <c r="A2974" s="105">
        <f t="shared" si="47"/>
        <v>2956</v>
      </c>
      <c r="B2974" s="2"/>
      <c r="C2974" s="35"/>
      <c r="D2974" s="36"/>
      <c r="E2974" s="38" t="str">
        <f>IF(NOT(ISBLANK(D2974)), LOOKUP(MONTH(D2974),{1,4,7,10},{"Q3","Q4","Q1","Q2"}), "")</f>
        <v/>
      </c>
      <c r="F2974" s="2"/>
      <c r="G2974" s="2"/>
      <c r="H2974" s="2"/>
      <c r="I2974" s="2"/>
    </row>
    <row r="2975" spans="1:9" ht="15.75" x14ac:dyDescent="0.25">
      <c r="A2975" s="105">
        <f t="shared" si="47"/>
        <v>2957</v>
      </c>
      <c r="B2975" s="2"/>
      <c r="C2975" s="35"/>
      <c r="D2975" s="36"/>
      <c r="E2975" s="38" t="str">
        <f>IF(NOT(ISBLANK(D2975)), LOOKUP(MONTH(D2975),{1,4,7,10},{"Q3","Q4","Q1","Q2"}), "")</f>
        <v/>
      </c>
      <c r="F2975" s="2"/>
      <c r="G2975" s="2"/>
      <c r="H2975" s="2"/>
      <c r="I2975" s="2"/>
    </row>
    <row r="2976" spans="1:9" ht="15.75" x14ac:dyDescent="0.25">
      <c r="A2976" s="105">
        <f t="shared" si="47"/>
        <v>2958</v>
      </c>
      <c r="B2976" s="2"/>
      <c r="C2976" s="35"/>
      <c r="D2976" s="36"/>
      <c r="E2976" s="38" t="str">
        <f>IF(NOT(ISBLANK(D2976)), LOOKUP(MONTH(D2976),{1,4,7,10},{"Q3","Q4","Q1","Q2"}), "")</f>
        <v/>
      </c>
      <c r="F2976" s="2"/>
      <c r="G2976" s="2"/>
      <c r="H2976" s="2"/>
      <c r="I2976" s="2"/>
    </row>
    <row r="2977" spans="1:9" ht="15.75" x14ac:dyDescent="0.25">
      <c r="A2977" s="105">
        <f t="shared" si="47"/>
        <v>2959</v>
      </c>
      <c r="B2977" s="2"/>
      <c r="C2977" s="35"/>
      <c r="D2977" s="36"/>
      <c r="E2977" s="38" t="str">
        <f>IF(NOT(ISBLANK(D2977)), LOOKUP(MONTH(D2977),{1,4,7,10},{"Q3","Q4","Q1","Q2"}), "")</f>
        <v/>
      </c>
      <c r="F2977" s="2"/>
      <c r="G2977" s="2"/>
      <c r="H2977" s="2"/>
      <c r="I2977" s="2"/>
    </row>
    <row r="2978" spans="1:9" ht="15.75" x14ac:dyDescent="0.25">
      <c r="A2978" s="105">
        <f t="shared" si="47"/>
        <v>2960</v>
      </c>
      <c r="B2978" s="2"/>
      <c r="C2978" s="35"/>
      <c r="D2978" s="36"/>
      <c r="E2978" s="38" t="str">
        <f>IF(NOT(ISBLANK(D2978)), LOOKUP(MONTH(D2978),{1,4,7,10},{"Q3","Q4","Q1","Q2"}), "")</f>
        <v/>
      </c>
      <c r="F2978" s="2"/>
      <c r="G2978" s="2"/>
      <c r="H2978" s="2"/>
      <c r="I2978" s="2"/>
    </row>
    <row r="2979" spans="1:9" ht="15.75" x14ac:dyDescent="0.25">
      <c r="A2979" s="105">
        <f t="shared" si="47"/>
        <v>2961</v>
      </c>
      <c r="B2979" s="2"/>
      <c r="C2979" s="35"/>
      <c r="D2979" s="36"/>
      <c r="E2979" s="38" t="str">
        <f>IF(NOT(ISBLANK(D2979)), LOOKUP(MONTH(D2979),{1,4,7,10},{"Q3","Q4","Q1","Q2"}), "")</f>
        <v/>
      </c>
      <c r="F2979" s="2"/>
      <c r="G2979" s="2"/>
      <c r="H2979" s="2"/>
      <c r="I2979" s="2"/>
    </row>
    <row r="2980" spans="1:9" ht="15.75" x14ac:dyDescent="0.25">
      <c r="A2980" s="105">
        <f t="shared" si="47"/>
        <v>2962</v>
      </c>
      <c r="B2980" s="2"/>
      <c r="C2980" s="35"/>
      <c r="D2980" s="36"/>
      <c r="E2980" s="38" t="str">
        <f>IF(NOT(ISBLANK(D2980)), LOOKUP(MONTH(D2980),{1,4,7,10},{"Q3","Q4","Q1","Q2"}), "")</f>
        <v/>
      </c>
      <c r="F2980" s="2"/>
      <c r="G2980" s="2"/>
      <c r="H2980" s="2"/>
      <c r="I2980" s="2"/>
    </row>
    <row r="2981" spans="1:9" ht="15.75" x14ac:dyDescent="0.25">
      <c r="A2981" s="105">
        <f t="shared" si="47"/>
        <v>2963</v>
      </c>
      <c r="B2981" s="2"/>
      <c r="C2981" s="35"/>
      <c r="D2981" s="36"/>
      <c r="E2981" s="38" t="str">
        <f>IF(NOT(ISBLANK(D2981)), LOOKUP(MONTH(D2981),{1,4,7,10},{"Q3","Q4","Q1","Q2"}), "")</f>
        <v/>
      </c>
      <c r="F2981" s="2"/>
      <c r="G2981" s="2"/>
      <c r="H2981" s="2"/>
      <c r="I2981" s="2"/>
    </row>
    <row r="2982" spans="1:9" ht="15.75" x14ac:dyDescent="0.25">
      <c r="A2982" s="105">
        <f t="shared" si="47"/>
        <v>2964</v>
      </c>
      <c r="B2982" s="2"/>
      <c r="C2982" s="35"/>
      <c r="D2982" s="36"/>
      <c r="E2982" s="38" t="str">
        <f>IF(NOT(ISBLANK(D2982)), LOOKUP(MONTH(D2982),{1,4,7,10},{"Q3","Q4","Q1","Q2"}), "")</f>
        <v/>
      </c>
      <c r="F2982" s="2"/>
      <c r="G2982" s="2"/>
      <c r="H2982" s="2"/>
      <c r="I2982" s="2"/>
    </row>
    <row r="2983" spans="1:9" ht="15.75" x14ac:dyDescent="0.25">
      <c r="A2983" s="105">
        <f t="shared" si="47"/>
        <v>2965</v>
      </c>
      <c r="B2983" s="2"/>
      <c r="C2983" s="35"/>
      <c r="D2983" s="36"/>
      <c r="E2983" s="38" t="str">
        <f>IF(NOT(ISBLANK(D2983)), LOOKUP(MONTH(D2983),{1,4,7,10},{"Q3","Q4","Q1","Q2"}), "")</f>
        <v/>
      </c>
      <c r="F2983" s="2"/>
      <c r="G2983" s="2"/>
      <c r="H2983" s="2"/>
      <c r="I2983" s="2"/>
    </row>
    <row r="2984" spans="1:9" ht="15.75" x14ac:dyDescent="0.25">
      <c r="A2984" s="105">
        <f t="shared" si="47"/>
        <v>2966</v>
      </c>
      <c r="B2984" s="2"/>
      <c r="C2984" s="35"/>
      <c r="D2984" s="36"/>
      <c r="E2984" s="38" t="str">
        <f>IF(NOT(ISBLANK(D2984)), LOOKUP(MONTH(D2984),{1,4,7,10},{"Q3","Q4","Q1","Q2"}), "")</f>
        <v/>
      </c>
      <c r="F2984" s="2"/>
      <c r="G2984" s="2"/>
      <c r="H2984" s="2"/>
      <c r="I2984" s="2"/>
    </row>
    <row r="2985" spans="1:9" ht="15.75" x14ac:dyDescent="0.25">
      <c r="A2985" s="105">
        <f t="shared" si="47"/>
        <v>2967</v>
      </c>
      <c r="B2985" s="2"/>
      <c r="C2985" s="35"/>
      <c r="D2985" s="36"/>
      <c r="E2985" s="38" t="str">
        <f>IF(NOT(ISBLANK(D2985)), LOOKUP(MONTH(D2985),{1,4,7,10},{"Q3","Q4","Q1","Q2"}), "")</f>
        <v/>
      </c>
      <c r="F2985" s="2"/>
      <c r="G2985" s="2"/>
      <c r="H2985" s="2"/>
      <c r="I2985" s="2"/>
    </row>
    <row r="2986" spans="1:9" ht="15.75" x14ac:dyDescent="0.25">
      <c r="A2986" s="105">
        <f t="shared" si="47"/>
        <v>2968</v>
      </c>
      <c r="B2986" s="2"/>
      <c r="C2986" s="35"/>
      <c r="D2986" s="36"/>
      <c r="E2986" s="38" t="str">
        <f>IF(NOT(ISBLANK(D2986)), LOOKUP(MONTH(D2986),{1,4,7,10},{"Q3","Q4","Q1","Q2"}), "")</f>
        <v/>
      </c>
      <c r="F2986" s="2"/>
      <c r="G2986" s="2"/>
      <c r="H2986" s="2"/>
      <c r="I2986" s="2"/>
    </row>
    <row r="2987" spans="1:9" ht="15.75" x14ac:dyDescent="0.25">
      <c r="A2987" s="105">
        <f t="shared" si="47"/>
        <v>2969</v>
      </c>
      <c r="B2987" s="2"/>
      <c r="C2987" s="35"/>
      <c r="D2987" s="36"/>
      <c r="E2987" s="38" t="str">
        <f>IF(NOT(ISBLANK(D2987)), LOOKUP(MONTH(D2987),{1,4,7,10},{"Q3","Q4","Q1","Q2"}), "")</f>
        <v/>
      </c>
      <c r="F2987" s="2"/>
      <c r="G2987" s="2"/>
      <c r="H2987" s="2"/>
      <c r="I2987" s="2"/>
    </row>
    <row r="2988" spans="1:9" ht="15.75" x14ac:dyDescent="0.25">
      <c r="A2988" s="105">
        <f t="shared" si="47"/>
        <v>2970</v>
      </c>
      <c r="B2988" s="2"/>
      <c r="C2988" s="35"/>
      <c r="D2988" s="36"/>
      <c r="E2988" s="38" t="str">
        <f>IF(NOT(ISBLANK(D2988)), LOOKUP(MONTH(D2988),{1,4,7,10},{"Q3","Q4","Q1","Q2"}), "")</f>
        <v/>
      </c>
      <c r="F2988" s="2"/>
      <c r="G2988" s="2"/>
      <c r="H2988" s="2"/>
      <c r="I2988" s="2"/>
    </row>
    <row r="2989" spans="1:9" ht="15.75" x14ac:dyDescent="0.25">
      <c r="A2989" s="105">
        <f t="shared" si="47"/>
        <v>2971</v>
      </c>
      <c r="B2989" s="2"/>
      <c r="C2989" s="35"/>
      <c r="D2989" s="36"/>
      <c r="E2989" s="38" t="str">
        <f>IF(NOT(ISBLANK(D2989)), LOOKUP(MONTH(D2989),{1,4,7,10},{"Q3","Q4","Q1","Q2"}), "")</f>
        <v/>
      </c>
      <c r="F2989" s="2"/>
      <c r="G2989" s="2"/>
      <c r="H2989" s="2"/>
      <c r="I2989" s="2"/>
    </row>
    <row r="2990" spans="1:9" ht="15.75" x14ac:dyDescent="0.25">
      <c r="A2990" s="105">
        <f t="shared" si="47"/>
        <v>2972</v>
      </c>
      <c r="B2990" s="2"/>
      <c r="C2990" s="35"/>
      <c r="D2990" s="36"/>
      <c r="E2990" s="38" t="str">
        <f>IF(NOT(ISBLANK(D2990)), LOOKUP(MONTH(D2990),{1,4,7,10},{"Q3","Q4","Q1","Q2"}), "")</f>
        <v/>
      </c>
      <c r="F2990" s="2"/>
      <c r="G2990" s="2"/>
      <c r="H2990" s="2"/>
      <c r="I2990" s="2"/>
    </row>
    <row r="2991" spans="1:9" ht="15.75" x14ac:dyDescent="0.25">
      <c r="A2991" s="105">
        <f t="shared" si="47"/>
        <v>2973</v>
      </c>
      <c r="B2991" s="2"/>
      <c r="C2991" s="35"/>
      <c r="D2991" s="36"/>
      <c r="E2991" s="38" t="str">
        <f>IF(NOT(ISBLANK(D2991)), LOOKUP(MONTH(D2991),{1,4,7,10},{"Q3","Q4","Q1","Q2"}), "")</f>
        <v/>
      </c>
      <c r="F2991" s="2"/>
      <c r="G2991" s="2"/>
      <c r="H2991" s="2"/>
      <c r="I2991" s="2"/>
    </row>
    <row r="2992" spans="1:9" ht="15.75" x14ac:dyDescent="0.25">
      <c r="A2992" s="105">
        <f t="shared" si="47"/>
        <v>2974</v>
      </c>
      <c r="B2992" s="2"/>
      <c r="C2992" s="35"/>
      <c r="D2992" s="36"/>
      <c r="E2992" s="38" t="str">
        <f>IF(NOT(ISBLANK(D2992)), LOOKUP(MONTH(D2992),{1,4,7,10},{"Q3","Q4","Q1","Q2"}), "")</f>
        <v/>
      </c>
      <c r="F2992" s="2"/>
      <c r="G2992" s="2"/>
      <c r="H2992" s="2"/>
      <c r="I2992" s="2"/>
    </row>
    <row r="2993" spans="1:9" ht="15.75" x14ac:dyDescent="0.25">
      <c r="A2993" s="105">
        <f t="shared" si="47"/>
        <v>2975</v>
      </c>
      <c r="B2993" s="2"/>
      <c r="C2993" s="35"/>
      <c r="D2993" s="36"/>
      <c r="E2993" s="38" t="str">
        <f>IF(NOT(ISBLANK(D2993)), LOOKUP(MONTH(D2993),{1,4,7,10},{"Q3","Q4","Q1","Q2"}), "")</f>
        <v/>
      </c>
      <c r="F2993" s="2"/>
      <c r="G2993" s="2"/>
      <c r="H2993" s="2"/>
      <c r="I2993" s="2"/>
    </row>
    <row r="2994" spans="1:9" ht="15.75" x14ac:dyDescent="0.25">
      <c r="A2994" s="105">
        <f t="shared" si="47"/>
        <v>2976</v>
      </c>
      <c r="B2994" s="2"/>
      <c r="C2994" s="35"/>
      <c r="D2994" s="36"/>
      <c r="E2994" s="38" t="str">
        <f>IF(NOT(ISBLANK(D2994)), LOOKUP(MONTH(D2994),{1,4,7,10},{"Q3","Q4","Q1","Q2"}), "")</f>
        <v/>
      </c>
      <c r="F2994" s="2"/>
      <c r="G2994" s="2"/>
      <c r="H2994" s="2"/>
      <c r="I2994" s="2"/>
    </row>
    <row r="2995" spans="1:9" ht="15.75" x14ac:dyDescent="0.25">
      <c r="A2995" s="105">
        <f t="shared" si="47"/>
        <v>2977</v>
      </c>
      <c r="B2995" s="2"/>
      <c r="C2995" s="35"/>
      <c r="D2995" s="36"/>
      <c r="E2995" s="38" t="str">
        <f>IF(NOT(ISBLANK(D2995)), LOOKUP(MONTH(D2995),{1,4,7,10},{"Q3","Q4","Q1","Q2"}), "")</f>
        <v/>
      </c>
      <c r="F2995" s="2"/>
      <c r="G2995" s="2"/>
      <c r="H2995" s="2"/>
      <c r="I2995" s="2"/>
    </row>
    <row r="2996" spans="1:9" ht="15.75" x14ac:dyDescent="0.25">
      <c r="A2996" s="105">
        <f t="shared" si="47"/>
        <v>2978</v>
      </c>
      <c r="B2996" s="2"/>
      <c r="C2996" s="35"/>
      <c r="D2996" s="36"/>
      <c r="E2996" s="38" t="str">
        <f>IF(NOT(ISBLANK(D2996)), LOOKUP(MONTH(D2996),{1,4,7,10},{"Q3","Q4","Q1","Q2"}), "")</f>
        <v/>
      </c>
      <c r="F2996" s="2"/>
      <c r="G2996" s="2"/>
      <c r="H2996" s="2"/>
      <c r="I2996" s="2"/>
    </row>
    <row r="2997" spans="1:9" ht="15.75" x14ac:dyDescent="0.25">
      <c r="A2997" s="105">
        <f t="shared" si="47"/>
        <v>2979</v>
      </c>
      <c r="B2997" s="2"/>
      <c r="C2997" s="35"/>
      <c r="D2997" s="36"/>
      <c r="E2997" s="38" t="str">
        <f>IF(NOT(ISBLANK(D2997)), LOOKUP(MONTH(D2997),{1,4,7,10},{"Q3","Q4","Q1","Q2"}), "")</f>
        <v/>
      </c>
      <c r="F2997" s="2"/>
      <c r="G2997" s="2"/>
      <c r="H2997" s="2"/>
      <c r="I2997" s="2"/>
    </row>
    <row r="2998" spans="1:9" ht="15.75" x14ac:dyDescent="0.25">
      <c r="A2998" s="105">
        <f t="shared" si="47"/>
        <v>2980</v>
      </c>
      <c r="B2998" s="2"/>
      <c r="C2998" s="35"/>
      <c r="D2998" s="36"/>
      <c r="E2998" s="38" t="str">
        <f>IF(NOT(ISBLANK(D2998)), LOOKUP(MONTH(D2998),{1,4,7,10},{"Q3","Q4","Q1","Q2"}), "")</f>
        <v/>
      </c>
      <c r="F2998" s="2"/>
      <c r="G2998" s="2"/>
      <c r="H2998" s="2"/>
      <c r="I2998" s="2"/>
    </row>
    <row r="2999" spans="1:9" ht="15.75" x14ac:dyDescent="0.25">
      <c r="A2999" s="105">
        <f t="shared" si="47"/>
        <v>2981</v>
      </c>
      <c r="B2999" s="2"/>
      <c r="C2999" s="35"/>
      <c r="D2999" s="36"/>
      <c r="E2999" s="38" t="str">
        <f>IF(NOT(ISBLANK(D2999)), LOOKUP(MONTH(D2999),{1,4,7,10},{"Q3","Q4","Q1","Q2"}), "")</f>
        <v/>
      </c>
      <c r="F2999" s="2"/>
      <c r="G2999" s="2"/>
      <c r="H2999" s="2"/>
      <c r="I2999" s="2"/>
    </row>
    <row r="3000" spans="1:9" ht="15.75" x14ac:dyDescent="0.25">
      <c r="A3000" s="105">
        <f t="shared" si="47"/>
        <v>2982</v>
      </c>
      <c r="B3000" s="2"/>
      <c r="C3000" s="35"/>
      <c r="D3000" s="36"/>
      <c r="E3000" s="38" t="str">
        <f>IF(NOT(ISBLANK(D3000)), LOOKUP(MONTH(D3000),{1,4,7,10},{"Q3","Q4","Q1","Q2"}), "")</f>
        <v/>
      </c>
      <c r="F3000" s="2"/>
      <c r="G3000" s="2"/>
      <c r="H3000" s="2"/>
      <c r="I3000" s="2"/>
    </row>
    <row r="3001" spans="1:9" ht="15.75" x14ac:dyDescent="0.25">
      <c r="A3001" s="105">
        <f t="shared" si="47"/>
        <v>2983</v>
      </c>
      <c r="B3001" s="2"/>
      <c r="C3001" s="35"/>
      <c r="D3001" s="36"/>
      <c r="E3001" s="38" t="str">
        <f>IF(NOT(ISBLANK(D3001)), LOOKUP(MONTH(D3001),{1,4,7,10},{"Q3","Q4","Q1","Q2"}), "")</f>
        <v/>
      </c>
      <c r="F3001" s="2"/>
      <c r="G3001" s="2"/>
      <c r="H3001" s="2"/>
      <c r="I3001" s="2"/>
    </row>
    <row r="3002" spans="1:9" ht="15.75" x14ac:dyDescent="0.25">
      <c r="A3002" s="105">
        <f t="shared" si="47"/>
        <v>2984</v>
      </c>
      <c r="B3002" s="2"/>
      <c r="C3002" s="35"/>
      <c r="D3002" s="36"/>
      <c r="E3002" s="38" t="str">
        <f>IF(NOT(ISBLANK(D3002)), LOOKUP(MONTH(D3002),{1,4,7,10},{"Q3","Q4","Q1","Q2"}), "")</f>
        <v/>
      </c>
      <c r="F3002" s="2"/>
      <c r="G3002" s="2"/>
      <c r="H3002" s="2"/>
      <c r="I3002" s="2"/>
    </row>
    <row r="3003" spans="1:9" ht="15.75" x14ac:dyDescent="0.25">
      <c r="A3003" s="105">
        <f t="shared" si="47"/>
        <v>2985</v>
      </c>
      <c r="B3003" s="2"/>
      <c r="C3003" s="35"/>
      <c r="D3003" s="36"/>
      <c r="E3003" s="38" t="str">
        <f>IF(NOT(ISBLANK(D3003)), LOOKUP(MONTH(D3003),{1,4,7,10},{"Q3","Q4","Q1","Q2"}), "")</f>
        <v/>
      </c>
      <c r="F3003" s="2"/>
      <c r="G3003" s="2"/>
      <c r="H3003" s="2"/>
      <c r="I3003" s="2"/>
    </row>
    <row r="3004" spans="1:9" ht="15.75" x14ac:dyDescent="0.25">
      <c r="A3004" s="105">
        <f t="shared" si="47"/>
        <v>2986</v>
      </c>
      <c r="B3004" s="2"/>
      <c r="C3004" s="35"/>
      <c r="D3004" s="36"/>
      <c r="E3004" s="38" t="str">
        <f>IF(NOT(ISBLANK(D3004)), LOOKUP(MONTH(D3004),{1,4,7,10},{"Q3","Q4","Q1","Q2"}), "")</f>
        <v/>
      </c>
      <c r="F3004" s="2"/>
      <c r="G3004" s="2"/>
      <c r="H3004" s="2"/>
      <c r="I3004" s="2"/>
    </row>
    <row r="3005" spans="1:9" ht="15.75" x14ac:dyDescent="0.25">
      <c r="A3005" s="105">
        <f t="shared" si="47"/>
        <v>2987</v>
      </c>
      <c r="B3005" s="2"/>
      <c r="C3005" s="35"/>
      <c r="D3005" s="36"/>
      <c r="E3005" s="38" t="str">
        <f>IF(NOT(ISBLANK(D3005)), LOOKUP(MONTH(D3005),{1,4,7,10},{"Q3","Q4","Q1","Q2"}), "")</f>
        <v/>
      </c>
      <c r="F3005" s="2"/>
      <c r="G3005" s="2"/>
      <c r="H3005" s="2"/>
      <c r="I3005" s="2"/>
    </row>
    <row r="3006" spans="1:9" ht="15.75" x14ac:dyDescent="0.25">
      <c r="A3006" s="105">
        <f t="shared" si="47"/>
        <v>2988</v>
      </c>
      <c r="B3006" s="2"/>
      <c r="C3006" s="35"/>
      <c r="D3006" s="36"/>
      <c r="E3006" s="38" t="str">
        <f>IF(NOT(ISBLANK(D3006)), LOOKUP(MONTH(D3006),{1,4,7,10},{"Q3","Q4","Q1","Q2"}), "")</f>
        <v/>
      </c>
      <c r="F3006" s="2"/>
      <c r="G3006" s="2"/>
      <c r="H3006" s="2"/>
      <c r="I3006" s="2"/>
    </row>
    <row r="3007" spans="1:9" ht="15.75" x14ac:dyDescent="0.25">
      <c r="A3007" s="105">
        <f t="shared" si="47"/>
        <v>2989</v>
      </c>
      <c r="B3007" s="2"/>
      <c r="C3007" s="35"/>
      <c r="D3007" s="36"/>
      <c r="E3007" s="38" t="str">
        <f>IF(NOT(ISBLANK(D3007)), LOOKUP(MONTH(D3007),{1,4,7,10},{"Q3","Q4","Q1","Q2"}), "")</f>
        <v/>
      </c>
      <c r="F3007" s="2"/>
      <c r="G3007" s="2"/>
      <c r="H3007" s="2"/>
      <c r="I3007" s="2"/>
    </row>
    <row r="3008" spans="1:9" ht="15.75" x14ac:dyDescent="0.25">
      <c r="A3008" s="105">
        <f t="shared" si="47"/>
        <v>2990</v>
      </c>
      <c r="B3008" s="2"/>
      <c r="C3008" s="35"/>
      <c r="D3008" s="36"/>
      <c r="E3008" s="38" t="str">
        <f>IF(NOT(ISBLANK(D3008)), LOOKUP(MONTH(D3008),{1,4,7,10},{"Q3","Q4","Q1","Q2"}), "")</f>
        <v/>
      </c>
      <c r="F3008" s="2"/>
      <c r="G3008" s="2"/>
      <c r="H3008" s="2"/>
      <c r="I3008" s="2"/>
    </row>
    <row r="3009" spans="1:9" ht="15.75" x14ac:dyDescent="0.25">
      <c r="A3009" s="105">
        <f t="shared" si="47"/>
        <v>2991</v>
      </c>
      <c r="B3009" s="2"/>
      <c r="C3009" s="35"/>
      <c r="D3009" s="36"/>
      <c r="E3009" s="38" t="str">
        <f>IF(NOT(ISBLANK(D3009)), LOOKUP(MONTH(D3009),{1,4,7,10},{"Q3","Q4","Q1","Q2"}), "")</f>
        <v/>
      </c>
      <c r="F3009" s="2"/>
      <c r="G3009" s="2"/>
      <c r="H3009" s="2"/>
      <c r="I3009" s="2"/>
    </row>
    <row r="3010" spans="1:9" ht="15.75" x14ac:dyDescent="0.25">
      <c r="A3010" s="105">
        <f t="shared" si="47"/>
        <v>2992</v>
      </c>
      <c r="B3010" s="2"/>
      <c r="C3010" s="35"/>
      <c r="D3010" s="36"/>
      <c r="E3010" s="38" t="str">
        <f>IF(NOT(ISBLANK(D3010)), LOOKUP(MONTH(D3010),{1,4,7,10},{"Q3","Q4","Q1","Q2"}), "")</f>
        <v/>
      </c>
      <c r="F3010" s="2"/>
      <c r="G3010" s="2"/>
      <c r="H3010" s="2"/>
      <c r="I3010" s="2"/>
    </row>
    <row r="3011" spans="1:9" ht="15.75" x14ac:dyDescent="0.25">
      <c r="A3011" s="105">
        <f t="shared" si="47"/>
        <v>2993</v>
      </c>
      <c r="B3011" s="2"/>
      <c r="C3011" s="35"/>
      <c r="D3011" s="36"/>
      <c r="E3011" s="38" t="str">
        <f>IF(NOT(ISBLANK(D3011)), LOOKUP(MONTH(D3011),{1,4,7,10},{"Q3","Q4","Q1","Q2"}), "")</f>
        <v/>
      </c>
      <c r="F3011" s="2"/>
      <c r="G3011" s="2"/>
      <c r="H3011" s="2"/>
      <c r="I3011" s="2"/>
    </row>
    <row r="3012" spans="1:9" ht="15.75" x14ac:dyDescent="0.25">
      <c r="A3012" s="105">
        <f t="shared" si="47"/>
        <v>2994</v>
      </c>
      <c r="B3012" s="2"/>
      <c r="C3012" s="35"/>
      <c r="D3012" s="36"/>
      <c r="E3012" s="38" t="str">
        <f>IF(NOT(ISBLANK(D3012)), LOOKUP(MONTH(D3012),{1,4,7,10},{"Q3","Q4","Q1","Q2"}), "")</f>
        <v/>
      </c>
      <c r="F3012" s="2"/>
      <c r="G3012" s="2"/>
      <c r="H3012" s="2"/>
      <c r="I3012" s="2"/>
    </row>
    <row r="3013" spans="1:9" ht="15.75" x14ac:dyDescent="0.25">
      <c r="A3013" s="105">
        <f t="shared" si="47"/>
        <v>2995</v>
      </c>
      <c r="B3013" s="2"/>
      <c r="C3013" s="35"/>
      <c r="D3013" s="36"/>
      <c r="E3013" s="38" t="str">
        <f>IF(NOT(ISBLANK(D3013)), LOOKUP(MONTH(D3013),{1,4,7,10},{"Q3","Q4","Q1","Q2"}), "")</f>
        <v/>
      </c>
      <c r="F3013" s="2"/>
      <c r="G3013" s="2"/>
      <c r="H3013" s="2"/>
      <c r="I3013" s="2"/>
    </row>
    <row r="3014" spans="1:9" ht="15.75" x14ac:dyDescent="0.25">
      <c r="A3014" s="105">
        <f t="shared" si="47"/>
        <v>2996</v>
      </c>
      <c r="B3014" s="2"/>
      <c r="C3014" s="35"/>
      <c r="D3014" s="36"/>
      <c r="E3014" s="38" t="str">
        <f>IF(NOT(ISBLANK(D3014)), LOOKUP(MONTH(D3014),{1,4,7,10},{"Q3","Q4","Q1","Q2"}), "")</f>
        <v/>
      </c>
      <c r="F3014" s="2"/>
      <c r="G3014" s="2"/>
      <c r="H3014" s="2"/>
      <c r="I3014" s="2"/>
    </row>
    <row r="3015" spans="1:9" ht="15.75" x14ac:dyDescent="0.25">
      <c r="A3015" s="105">
        <f t="shared" si="47"/>
        <v>2997</v>
      </c>
      <c r="B3015" s="2"/>
      <c r="C3015" s="35"/>
      <c r="D3015" s="36"/>
      <c r="E3015" s="38" t="str">
        <f>IF(NOT(ISBLANK(D3015)), LOOKUP(MONTH(D3015),{1,4,7,10},{"Q3","Q4","Q1","Q2"}), "")</f>
        <v/>
      </c>
      <c r="F3015" s="2"/>
      <c r="G3015" s="2"/>
      <c r="H3015" s="2"/>
      <c r="I3015" s="2"/>
    </row>
    <row r="3016" spans="1:9" ht="15.75" x14ac:dyDescent="0.25">
      <c r="A3016" s="105">
        <f t="shared" si="47"/>
        <v>2998</v>
      </c>
      <c r="B3016" s="2"/>
      <c r="C3016" s="35"/>
      <c r="D3016" s="36"/>
      <c r="E3016" s="38" t="str">
        <f>IF(NOT(ISBLANK(D3016)), LOOKUP(MONTH(D3016),{1,4,7,10},{"Q3","Q4","Q1","Q2"}), "")</f>
        <v/>
      </c>
      <c r="F3016" s="2"/>
      <c r="G3016" s="2"/>
      <c r="H3016" s="2"/>
      <c r="I3016" s="2"/>
    </row>
    <row r="3017" spans="1:9" ht="15.75" x14ac:dyDescent="0.25">
      <c r="A3017" s="105">
        <f t="shared" si="47"/>
        <v>2999</v>
      </c>
      <c r="B3017" s="2"/>
      <c r="C3017" s="35"/>
      <c r="D3017" s="36"/>
      <c r="E3017" s="38" t="str">
        <f>IF(NOT(ISBLANK(D3017)), LOOKUP(MONTH(D3017),{1,4,7,10},{"Q3","Q4","Q1","Q2"}), "")</f>
        <v/>
      </c>
      <c r="F3017" s="2"/>
      <c r="G3017" s="2"/>
      <c r="H3017" s="2"/>
      <c r="I3017" s="2"/>
    </row>
    <row r="3018" spans="1:9" ht="15.75" x14ac:dyDescent="0.25">
      <c r="A3018" s="105">
        <f t="shared" si="47"/>
        <v>3000</v>
      </c>
      <c r="B3018" s="2"/>
      <c r="C3018" s="35"/>
      <c r="D3018" s="36"/>
      <c r="E3018" s="38" t="str">
        <f>IF(NOT(ISBLANK(D3018)), LOOKUP(MONTH(D3018),{1,4,7,10},{"Q3","Q4","Q1","Q2"}), "")</f>
        <v/>
      </c>
      <c r="F3018" s="2"/>
      <c r="G3018" s="2"/>
      <c r="H3018" s="2"/>
      <c r="I3018" s="2"/>
    </row>
    <row r="3019" spans="1:9" ht="15.75" x14ac:dyDescent="0.25">
      <c r="A3019" s="105">
        <f t="shared" si="47"/>
        <v>3001</v>
      </c>
      <c r="B3019" s="2"/>
      <c r="C3019" s="35"/>
      <c r="D3019" s="36"/>
      <c r="E3019" s="38" t="str">
        <f>IF(NOT(ISBLANK(D3019)), LOOKUP(MONTH(D3019),{1,4,7,10},{"Q3","Q4","Q1","Q2"}), "")</f>
        <v/>
      </c>
      <c r="F3019" s="2"/>
      <c r="G3019" s="2"/>
      <c r="H3019" s="2"/>
      <c r="I3019" s="2"/>
    </row>
    <row r="3020" spans="1:9" ht="15.75" x14ac:dyDescent="0.25">
      <c r="A3020" s="105">
        <f t="shared" si="47"/>
        <v>3002</v>
      </c>
      <c r="B3020" s="2"/>
      <c r="C3020" s="35"/>
      <c r="D3020" s="36"/>
      <c r="E3020" s="38" t="str">
        <f>IF(NOT(ISBLANK(D3020)), LOOKUP(MONTH(D3020),{1,4,7,10},{"Q3","Q4","Q1","Q2"}), "")</f>
        <v/>
      </c>
      <c r="F3020" s="2"/>
      <c r="G3020" s="2"/>
      <c r="H3020" s="2"/>
      <c r="I3020" s="2"/>
    </row>
    <row r="3021" spans="1:9" ht="15.75" x14ac:dyDescent="0.25">
      <c r="A3021" s="105">
        <f t="shared" si="47"/>
        <v>3003</v>
      </c>
      <c r="B3021" s="2"/>
      <c r="C3021" s="35"/>
      <c r="D3021" s="36"/>
      <c r="E3021" s="38" t="str">
        <f>IF(NOT(ISBLANK(D3021)), LOOKUP(MONTH(D3021),{1,4,7,10},{"Q3","Q4","Q1","Q2"}), "")</f>
        <v/>
      </c>
      <c r="F3021" s="2"/>
      <c r="G3021" s="2"/>
      <c r="H3021" s="2"/>
      <c r="I3021" s="2"/>
    </row>
    <row r="3022" spans="1:9" ht="15.75" x14ac:dyDescent="0.25">
      <c r="A3022" s="105">
        <f t="shared" si="47"/>
        <v>3004</v>
      </c>
      <c r="B3022" s="2"/>
      <c r="C3022" s="35"/>
      <c r="D3022" s="36"/>
      <c r="E3022" s="38" t="str">
        <f>IF(NOT(ISBLANK(D3022)), LOOKUP(MONTH(D3022),{1,4,7,10},{"Q3","Q4","Q1","Q2"}), "")</f>
        <v/>
      </c>
      <c r="F3022" s="2"/>
      <c r="G3022" s="2"/>
      <c r="H3022" s="2"/>
      <c r="I3022" s="2"/>
    </row>
    <row r="3023" spans="1:9" ht="15.75" x14ac:dyDescent="0.25">
      <c r="A3023" s="105">
        <f t="shared" si="47"/>
        <v>3005</v>
      </c>
      <c r="B3023" s="2"/>
      <c r="C3023" s="35"/>
      <c r="D3023" s="36"/>
      <c r="E3023" s="38" t="str">
        <f>IF(NOT(ISBLANK(D3023)), LOOKUP(MONTH(D3023),{1,4,7,10},{"Q3","Q4","Q1","Q2"}), "")</f>
        <v/>
      </c>
      <c r="F3023" s="2"/>
      <c r="G3023" s="2"/>
      <c r="H3023" s="2"/>
      <c r="I3023" s="2"/>
    </row>
    <row r="3024" spans="1:9" ht="15.75" x14ac:dyDescent="0.25">
      <c r="A3024" s="105">
        <f t="shared" si="47"/>
        <v>3006</v>
      </c>
      <c r="B3024" s="2"/>
      <c r="C3024" s="35"/>
      <c r="D3024" s="36"/>
      <c r="E3024" s="38" t="str">
        <f>IF(NOT(ISBLANK(D3024)), LOOKUP(MONTH(D3024),{1,4,7,10},{"Q3","Q4","Q1","Q2"}), "")</f>
        <v/>
      </c>
      <c r="F3024" s="2"/>
      <c r="G3024" s="2"/>
      <c r="H3024" s="2"/>
      <c r="I3024" s="2"/>
    </row>
    <row r="3025" spans="1:9" ht="15.75" x14ac:dyDescent="0.25">
      <c r="A3025" s="105">
        <f t="shared" si="47"/>
        <v>3007</v>
      </c>
      <c r="B3025" s="2"/>
      <c r="C3025" s="35"/>
      <c r="D3025" s="36"/>
      <c r="E3025" s="38" t="str">
        <f>IF(NOT(ISBLANK(D3025)), LOOKUP(MONTH(D3025),{1,4,7,10},{"Q3","Q4","Q1","Q2"}), "")</f>
        <v/>
      </c>
      <c r="F3025" s="2"/>
      <c r="G3025" s="2"/>
      <c r="H3025" s="2"/>
      <c r="I3025" s="2"/>
    </row>
    <row r="3026" spans="1:9" ht="15.75" x14ac:dyDescent="0.25">
      <c r="A3026" s="105">
        <f t="shared" si="47"/>
        <v>3008</v>
      </c>
      <c r="B3026" s="2"/>
      <c r="C3026" s="35"/>
      <c r="D3026" s="36"/>
      <c r="E3026" s="38" t="str">
        <f>IF(NOT(ISBLANK(D3026)), LOOKUP(MONTH(D3026),{1,4,7,10},{"Q3","Q4","Q1","Q2"}), "")</f>
        <v/>
      </c>
      <c r="F3026" s="2"/>
      <c r="G3026" s="2"/>
      <c r="H3026" s="2"/>
      <c r="I3026" s="2"/>
    </row>
    <row r="3027" spans="1:9" ht="15.75" x14ac:dyDescent="0.25">
      <c r="A3027" s="105">
        <f t="shared" si="47"/>
        <v>3009</v>
      </c>
      <c r="B3027" s="2"/>
      <c r="C3027" s="35"/>
      <c r="D3027" s="36"/>
      <c r="E3027" s="38" t="str">
        <f>IF(NOT(ISBLANK(D3027)), LOOKUP(MONTH(D3027),{1,4,7,10},{"Q3","Q4","Q1","Q2"}), "")</f>
        <v/>
      </c>
      <c r="F3027" s="2"/>
      <c r="G3027" s="2"/>
      <c r="H3027" s="2"/>
      <c r="I3027" s="2"/>
    </row>
    <row r="3028" spans="1:9" ht="15.75" x14ac:dyDescent="0.25">
      <c r="A3028" s="105">
        <f t="shared" si="47"/>
        <v>3010</v>
      </c>
      <c r="B3028" s="2"/>
      <c r="C3028" s="35"/>
      <c r="D3028" s="36"/>
      <c r="E3028" s="38" t="str">
        <f>IF(NOT(ISBLANK(D3028)), LOOKUP(MONTH(D3028),{1,4,7,10},{"Q3","Q4","Q1","Q2"}), "")</f>
        <v/>
      </c>
      <c r="F3028" s="2"/>
      <c r="G3028" s="2"/>
      <c r="H3028" s="2"/>
      <c r="I3028" s="2"/>
    </row>
    <row r="3029" spans="1:9" ht="15.75" x14ac:dyDescent="0.25">
      <c r="A3029" s="105">
        <f t="shared" ref="A3029:A3092" si="48">A3028+$A$19</f>
        <v>3011</v>
      </c>
      <c r="B3029" s="2"/>
      <c r="C3029" s="35"/>
      <c r="D3029" s="36"/>
      <c r="E3029" s="38" t="str">
        <f>IF(NOT(ISBLANK(D3029)), LOOKUP(MONTH(D3029),{1,4,7,10},{"Q3","Q4","Q1","Q2"}), "")</f>
        <v/>
      </c>
      <c r="F3029" s="2"/>
      <c r="G3029" s="2"/>
      <c r="H3029" s="2"/>
      <c r="I3029" s="2"/>
    </row>
    <row r="3030" spans="1:9" ht="15.75" x14ac:dyDescent="0.25">
      <c r="A3030" s="105">
        <f t="shared" si="48"/>
        <v>3012</v>
      </c>
      <c r="B3030" s="2"/>
      <c r="C3030" s="35"/>
      <c r="D3030" s="36"/>
      <c r="E3030" s="38" t="str">
        <f>IF(NOT(ISBLANK(D3030)), LOOKUP(MONTH(D3030),{1,4,7,10},{"Q3","Q4","Q1","Q2"}), "")</f>
        <v/>
      </c>
      <c r="F3030" s="2"/>
      <c r="G3030" s="2"/>
      <c r="H3030" s="2"/>
      <c r="I3030" s="2"/>
    </row>
    <row r="3031" spans="1:9" ht="15.75" x14ac:dyDescent="0.25">
      <c r="A3031" s="105">
        <f t="shared" si="48"/>
        <v>3013</v>
      </c>
      <c r="B3031" s="2"/>
      <c r="C3031" s="35"/>
      <c r="D3031" s="36"/>
      <c r="E3031" s="38" t="str">
        <f>IF(NOT(ISBLANK(D3031)), LOOKUP(MONTH(D3031),{1,4,7,10},{"Q3","Q4","Q1","Q2"}), "")</f>
        <v/>
      </c>
      <c r="F3031" s="2"/>
      <c r="G3031" s="2"/>
      <c r="H3031" s="2"/>
      <c r="I3031" s="2"/>
    </row>
    <row r="3032" spans="1:9" ht="15.75" x14ac:dyDescent="0.25">
      <c r="A3032" s="105">
        <f t="shared" si="48"/>
        <v>3014</v>
      </c>
      <c r="B3032" s="2"/>
      <c r="C3032" s="35"/>
      <c r="D3032" s="36"/>
      <c r="E3032" s="38" t="str">
        <f>IF(NOT(ISBLANK(D3032)), LOOKUP(MONTH(D3032),{1,4,7,10},{"Q3","Q4","Q1","Q2"}), "")</f>
        <v/>
      </c>
      <c r="F3032" s="2"/>
      <c r="G3032" s="2"/>
      <c r="H3032" s="2"/>
      <c r="I3032" s="2"/>
    </row>
    <row r="3033" spans="1:9" ht="15.75" x14ac:dyDescent="0.25">
      <c r="A3033" s="105">
        <f t="shared" si="48"/>
        <v>3015</v>
      </c>
      <c r="B3033" s="2"/>
      <c r="C3033" s="35"/>
      <c r="D3033" s="36"/>
      <c r="E3033" s="38" t="str">
        <f>IF(NOT(ISBLANK(D3033)), LOOKUP(MONTH(D3033),{1,4,7,10},{"Q3","Q4","Q1","Q2"}), "")</f>
        <v/>
      </c>
      <c r="F3033" s="2"/>
      <c r="G3033" s="2"/>
      <c r="H3033" s="2"/>
      <c r="I3033" s="2"/>
    </row>
    <row r="3034" spans="1:9" ht="15.75" x14ac:dyDescent="0.25">
      <c r="A3034" s="105">
        <f t="shared" si="48"/>
        <v>3016</v>
      </c>
      <c r="B3034" s="2"/>
      <c r="C3034" s="35"/>
      <c r="D3034" s="36"/>
      <c r="E3034" s="38" t="str">
        <f>IF(NOT(ISBLANK(D3034)), LOOKUP(MONTH(D3034),{1,4,7,10},{"Q3","Q4","Q1","Q2"}), "")</f>
        <v/>
      </c>
      <c r="F3034" s="2"/>
      <c r="G3034" s="2"/>
      <c r="H3034" s="2"/>
      <c r="I3034" s="2"/>
    </row>
    <row r="3035" spans="1:9" ht="15.75" x14ac:dyDescent="0.25">
      <c r="A3035" s="105">
        <f t="shared" si="48"/>
        <v>3017</v>
      </c>
      <c r="B3035" s="2"/>
      <c r="C3035" s="35"/>
      <c r="D3035" s="36"/>
      <c r="E3035" s="38" t="str">
        <f>IF(NOT(ISBLANK(D3035)), LOOKUP(MONTH(D3035),{1,4,7,10},{"Q3","Q4","Q1","Q2"}), "")</f>
        <v/>
      </c>
      <c r="F3035" s="2"/>
      <c r="G3035" s="2"/>
      <c r="H3035" s="2"/>
      <c r="I3035" s="2"/>
    </row>
    <row r="3036" spans="1:9" ht="15.75" x14ac:dyDescent="0.25">
      <c r="A3036" s="105">
        <f t="shared" si="48"/>
        <v>3018</v>
      </c>
      <c r="B3036" s="2"/>
      <c r="C3036" s="35"/>
      <c r="D3036" s="36"/>
      <c r="E3036" s="38" t="str">
        <f>IF(NOT(ISBLANK(D3036)), LOOKUP(MONTH(D3036),{1,4,7,10},{"Q3","Q4","Q1","Q2"}), "")</f>
        <v/>
      </c>
      <c r="F3036" s="2"/>
      <c r="G3036" s="2"/>
      <c r="H3036" s="2"/>
      <c r="I3036" s="2"/>
    </row>
    <row r="3037" spans="1:9" ht="15.75" x14ac:dyDescent="0.25">
      <c r="A3037" s="105">
        <f t="shared" si="48"/>
        <v>3019</v>
      </c>
      <c r="B3037" s="2"/>
      <c r="C3037" s="35"/>
      <c r="D3037" s="36"/>
      <c r="E3037" s="38" t="str">
        <f>IF(NOT(ISBLANK(D3037)), LOOKUP(MONTH(D3037),{1,4,7,10},{"Q3","Q4","Q1","Q2"}), "")</f>
        <v/>
      </c>
      <c r="F3037" s="2"/>
      <c r="G3037" s="2"/>
      <c r="H3037" s="2"/>
      <c r="I3037" s="2"/>
    </row>
    <row r="3038" spans="1:9" ht="15.75" x14ac:dyDescent="0.25">
      <c r="A3038" s="105">
        <f t="shared" si="48"/>
        <v>3020</v>
      </c>
      <c r="B3038" s="2"/>
      <c r="C3038" s="35"/>
      <c r="D3038" s="36"/>
      <c r="E3038" s="38" t="str">
        <f>IF(NOT(ISBLANK(D3038)), LOOKUP(MONTH(D3038),{1,4,7,10},{"Q3","Q4","Q1","Q2"}), "")</f>
        <v/>
      </c>
      <c r="F3038" s="2"/>
      <c r="G3038" s="2"/>
      <c r="H3038" s="2"/>
      <c r="I3038" s="2"/>
    </row>
    <row r="3039" spans="1:9" ht="15.75" x14ac:dyDescent="0.25">
      <c r="A3039" s="105">
        <f t="shared" si="48"/>
        <v>3021</v>
      </c>
      <c r="B3039" s="2"/>
      <c r="C3039" s="35"/>
      <c r="D3039" s="36"/>
      <c r="E3039" s="38" t="str">
        <f>IF(NOT(ISBLANK(D3039)), LOOKUP(MONTH(D3039),{1,4,7,10},{"Q3","Q4","Q1","Q2"}), "")</f>
        <v/>
      </c>
      <c r="F3039" s="2"/>
      <c r="G3039" s="2"/>
      <c r="H3039" s="2"/>
      <c r="I3039" s="2"/>
    </row>
    <row r="3040" spans="1:9" ht="15.75" x14ac:dyDescent="0.25">
      <c r="A3040" s="105">
        <f t="shared" si="48"/>
        <v>3022</v>
      </c>
      <c r="B3040" s="2"/>
      <c r="C3040" s="35"/>
      <c r="D3040" s="36"/>
      <c r="E3040" s="38" t="str">
        <f>IF(NOT(ISBLANK(D3040)), LOOKUP(MONTH(D3040),{1,4,7,10},{"Q3","Q4","Q1","Q2"}), "")</f>
        <v/>
      </c>
      <c r="F3040" s="2"/>
      <c r="G3040" s="2"/>
      <c r="H3040" s="2"/>
      <c r="I3040" s="2"/>
    </row>
    <row r="3041" spans="1:9" ht="15.75" x14ac:dyDescent="0.25">
      <c r="A3041" s="105">
        <f t="shared" si="48"/>
        <v>3023</v>
      </c>
      <c r="B3041" s="2"/>
      <c r="C3041" s="35"/>
      <c r="D3041" s="36"/>
      <c r="E3041" s="38" t="str">
        <f>IF(NOT(ISBLANK(D3041)), LOOKUP(MONTH(D3041),{1,4,7,10},{"Q3","Q4","Q1","Q2"}), "")</f>
        <v/>
      </c>
      <c r="F3041" s="2"/>
      <c r="G3041" s="2"/>
      <c r="H3041" s="2"/>
      <c r="I3041" s="2"/>
    </row>
    <row r="3042" spans="1:9" ht="15.75" x14ac:dyDescent="0.25">
      <c r="A3042" s="105">
        <f t="shared" si="48"/>
        <v>3024</v>
      </c>
      <c r="B3042" s="2"/>
      <c r="C3042" s="35"/>
      <c r="D3042" s="36"/>
      <c r="E3042" s="38" t="str">
        <f>IF(NOT(ISBLANK(D3042)), LOOKUP(MONTH(D3042),{1,4,7,10},{"Q3","Q4","Q1","Q2"}), "")</f>
        <v/>
      </c>
      <c r="F3042" s="2"/>
      <c r="G3042" s="2"/>
      <c r="H3042" s="2"/>
      <c r="I3042" s="2"/>
    </row>
    <row r="3043" spans="1:9" ht="15.75" x14ac:dyDescent="0.25">
      <c r="A3043" s="105">
        <f t="shared" si="48"/>
        <v>3025</v>
      </c>
      <c r="B3043" s="2"/>
      <c r="C3043" s="35"/>
      <c r="D3043" s="36"/>
      <c r="E3043" s="38" t="str">
        <f>IF(NOT(ISBLANK(D3043)), LOOKUP(MONTH(D3043),{1,4,7,10},{"Q3","Q4","Q1","Q2"}), "")</f>
        <v/>
      </c>
      <c r="F3043" s="2"/>
      <c r="G3043" s="2"/>
      <c r="H3043" s="2"/>
      <c r="I3043" s="2"/>
    </row>
    <row r="3044" spans="1:9" ht="15.75" x14ac:dyDescent="0.25">
      <c r="A3044" s="105">
        <f t="shared" si="48"/>
        <v>3026</v>
      </c>
      <c r="B3044" s="2"/>
      <c r="C3044" s="35"/>
      <c r="D3044" s="36"/>
      <c r="E3044" s="38" t="str">
        <f>IF(NOT(ISBLANK(D3044)), LOOKUP(MONTH(D3044),{1,4,7,10},{"Q3","Q4","Q1","Q2"}), "")</f>
        <v/>
      </c>
      <c r="F3044" s="2"/>
      <c r="G3044" s="2"/>
      <c r="H3044" s="2"/>
      <c r="I3044" s="2"/>
    </row>
    <row r="3045" spans="1:9" ht="15.75" x14ac:dyDescent="0.25">
      <c r="A3045" s="105">
        <f t="shared" si="48"/>
        <v>3027</v>
      </c>
      <c r="B3045" s="2"/>
      <c r="C3045" s="35"/>
      <c r="D3045" s="36"/>
      <c r="E3045" s="38" t="str">
        <f>IF(NOT(ISBLANK(D3045)), LOOKUP(MONTH(D3045),{1,4,7,10},{"Q3","Q4","Q1","Q2"}), "")</f>
        <v/>
      </c>
      <c r="F3045" s="2"/>
      <c r="G3045" s="2"/>
      <c r="H3045" s="2"/>
      <c r="I3045" s="2"/>
    </row>
    <row r="3046" spans="1:9" ht="15.75" x14ac:dyDescent="0.25">
      <c r="A3046" s="105">
        <f t="shared" si="48"/>
        <v>3028</v>
      </c>
      <c r="B3046" s="2"/>
      <c r="C3046" s="35"/>
      <c r="D3046" s="36"/>
      <c r="E3046" s="38" t="str">
        <f>IF(NOT(ISBLANK(D3046)), LOOKUP(MONTH(D3046),{1,4,7,10},{"Q3","Q4","Q1","Q2"}), "")</f>
        <v/>
      </c>
      <c r="F3046" s="2"/>
      <c r="G3046" s="2"/>
      <c r="H3046" s="2"/>
      <c r="I3046" s="2"/>
    </row>
    <row r="3047" spans="1:9" ht="15.75" x14ac:dyDescent="0.25">
      <c r="A3047" s="105">
        <f t="shared" si="48"/>
        <v>3029</v>
      </c>
      <c r="B3047" s="2"/>
      <c r="C3047" s="35"/>
      <c r="D3047" s="36"/>
      <c r="E3047" s="38" t="str">
        <f>IF(NOT(ISBLANK(D3047)), LOOKUP(MONTH(D3047),{1,4,7,10},{"Q3","Q4","Q1","Q2"}), "")</f>
        <v/>
      </c>
      <c r="F3047" s="2"/>
      <c r="G3047" s="2"/>
      <c r="H3047" s="2"/>
      <c r="I3047" s="2"/>
    </row>
    <row r="3048" spans="1:9" ht="15.75" x14ac:dyDescent="0.25">
      <c r="A3048" s="105">
        <f t="shared" si="48"/>
        <v>3030</v>
      </c>
      <c r="B3048" s="2"/>
      <c r="C3048" s="35"/>
      <c r="D3048" s="36"/>
      <c r="E3048" s="38" t="str">
        <f>IF(NOT(ISBLANK(D3048)), LOOKUP(MONTH(D3048),{1,4,7,10},{"Q3","Q4","Q1","Q2"}), "")</f>
        <v/>
      </c>
      <c r="F3048" s="2"/>
      <c r="G3048" s="2"/>
      <c r="H3048" s="2"/>
      <c r="I3048" s="2"/>
    </row>
    <row r="3049" spans="1:9" ht="15.75" x14ac:dyDescent="0.25">
      <c r="A3049" s="105">
        <f t="shared" si="48"/>
        <v>3031</v>
      </c>
      <c r="B3049" s="2"/>
      <c r="C3049" s="35"/>
      <c r="D3049" s="36"/>
      <c r="E3049" s="38" t="str">
        <f>IF(NOT(ISBLANK(D3049)), LOOKUP(MONTH(D3049),{1,4,7,10},{"Q3","Q4","Q1","Q2"}), "")</f>
        <v/>
      </c>
      <c r="F3049" s="2"/>
      <c r="G3049" s="2"/>
      <c r="H3049" s="2"/>
      <c r="I3049" s="2"/>
    </row>
    <row r="3050" spans="1:9" ht="15.75" x14ac:dyDescent="0.25">
      <c r="A3050" s="105">
        <f t="shared" si="48"/>
        <v>3032</v>
      </c>
      <c r="B3050" s="2"/>
      <c r="C3050" s="35"/>
      <c r="D3050" s="36"/>
      <c r="E3050" s="38" t="str">
        <f>IF(NOT(ISBLANK(D3050)), LOOKUP(MONTH(D3050),{1,4,7,10},{"Q3","Q4","Q1","Q2"}), "")</f>
        <v/>
      </c>
      <c r="F3050" s="2"/>
      <c r="G3050" s="2"/>
      <c r="H3050" s="2"/>
      <c r="I3050" s="2"/>
    </row>
    <row r="3051" spans="1:9" ht="15.75" x14ac:dyDescent="0.25">
      <c r="A3051" s="105">
        <f t="shared" si="48"/>
        <v>3033</v>
      </c>
      <c r="B3051" s="2"/>
      <c r="C3051" s="35"/>
      <c r="D3051" s="36"/>
      <c r="E3051" s="38" t="str">
        <f>IF(NOT(ISBLANK(D3051)), LOOKUP(MONTH(D3051),{1,4,7,10},{"Q3","Q4","Q1","Q2"}), "")</f>
        <v/>
      </c>
      <c r="F3051" s="2"/>
      <c r="G3051" s="2"/>
      <c r="H3051" s="2"/>
      <c r="I3051" s="2"/>
    </row>
    <row r="3052" spans="1:9" ht="15.75" x14ac:dyDescent="0.25">
      <c r="A3052" s="105">
        <f t="shared" si="48"/>
        <v>3034</v>
      </c>
      <c r="B3052" s="2"/>
      <c r="C3052" s="35"/>
      <c r="D3052" s="36"/>
      <c r="E3052" s="38" t="str">
        <f>IF(NOT(ISBLANK(D3052)), LOOKUP(MONTH(D3052),{1,4,7,10},{"Q3","Q4","Q1","Q2"}), "")</f>
        <v/>
      </c>
      <c r="F3052" s="2"/>
      <c r="G3052" s="2"/>
      <c r="H3052" s="2"/>
      <c r="I3052" s="2"/>
    </row>
    <row r="3053" spans="1:9" ht="15.75" x14ac:dyDescent="0.25">
      <c r="A3053" s="105">
        <f t="shared" si="48"/>
        <v>3035</v>
      </c>
      <c r="B3053" s="2"/>
      <c r="C3053" s="35"/>
      <c r="D3053" s="36"/>
      <c r="E3053" s="38" t="str">
        <f>IF(NOT(ISBLANK(D3053)), LOOKUP(MONTH(D3053),{1,4,7,10},{"Q3","Q4","Q1","Q2"}), "")</f>
        <v/>
      </c>
      <c r="F3053" s="2"/>
      <c r="G3053" s="2"/>
      <c r="H3053" s="2"/>
      <c r="I3053" s="2"/>
    </row>
    <row r="3054" spans="1:9" ht="15.75" x14ac:dyDescent="0.25">
      <c r="A3054" s="105">
        <f t="shared" si="48"/>
        <v>3036</v>
      </c>
      <c r="B3054" s="2"/>
      <c r="C3054" s="35"/>
      <c r="D3054" s="36"/>
      <c r="E3054" s="38" t="str">
        <f>IF(NOT(ISBLANK(D3054)), LOOKUP(MONTH(D3054),{1,4,7,10},{"Q3","Q4","Q1","Q2"}), "")</f>
        <v/>
      </c>
      <c r="F3054" s="2"/>
      <c r="G3054" s="2"/>
      <c r="H3054" s="2"/>
      <c r="I3054" s="2"/>
    </row>
    <row r="3055" spans="1:9" ht="15.75" x14ac:dyDescent="0.25">
      <c r="A3055" s="105">
        <f t="shared" si="48"/>
        <v>3037</v>
      </c>
      <c r="B3055" s="2"/>
      <c r="C3055" s="35"/>
      <c r="D3055" s="36"/>
      <c r="E3055" s="38" t="str">
        <f>IF(NOT(ISBLANK(D3055)), LOOKUP(MONTH(D3055),{1,4,7,10},{"Q3","Q4","Q1","Q2"}), "")</f>
        <v/>
      </c>
      <c r="F3055" s="2"/>
      <c r="G3055" s="2"/>
      <c r="H3055" s="2"/>
      <c r="I3055" s="2"/>
    </row>
    <row r="3056" spans="1:9" ht="15.75" x14ac:dyDescent="0.25">
      <c r="A3056" s="105">
        <f t="shared" si="48"/>
        <v>3038</v>
      </c>
      <c r="B3056" s="2"/>
      <c r="C3056" s="35"/>
      <c r="D3056" s="36"/>
      <c r="E3056" s="38" t="str">
        <f>IF(NOT(ISBLANK(D3056)), LOOKUP(MONTH(D3056),{1,4,7,10},{"Q3","Q4","Q1","Q2"}), "")</f>
        <v/>
      </c>
      <c r="F3056" s="2"/>
      <c r="G3056" s="2"/>
      <c r="H3056" s="2"/>
      <c r="I3056" s="2"/>
    </row>
    <row r="3057" spans="1:9" ht="15.75" x14ac:dyDescent="0.25">
      <c r="A3057" s="105">
        <f t="shared" si="48"/>
        <v>3039</v>
      </c>
      <c r="B3057" s="2"/>
      <c r="C3057" s="35"/>
      <c r="D3057" s="36"/>
      <c r="E3057" s="38" t="str">
        <f>IF(NOT(ISBLANK(D3057)), LOOKUP(MONTH(D3057),{1,4,7,10},{"Q3","Q4","Q1","Q2"}), "")</f>
        <v/>
      </c>
      <c r="F3057" s="2"/>
      <c r="G3057" s="2"/>
      <c r="H3057" s="2"/>
      <c r="I3057" s="2"/>
    </row>
    <row r="3058" spans="1:9" ht="15.75" x14ac:dyDescent="0.25">
      <c r="A3058" s="105">
        <f t="shared" si="48"/>
        <v>3040</v>
      </c>
      <c r="B3058" s="2"/>
      <c r="C3058" s="35"/>
      <c r="D3058" s="36"/>
      <c r="E3058" s="38" t="str">
        <f>IF(NOT(ISBLANK(D3058)), LOOKUP(MONTH(D3058),{1,4,7,10},{"Q3","Q4","Q1","Q2"}), "")</f>
        <v/>
      </c>
      <c r="F3058" s="2"/>
      <c r="G3058" s="2"/>
      <c r="H3058" s="2"/>
      <c r="I3058" s="2"/>
    </row>
    <row r="3059" spans="1:9" ht="15.75" x14ac:dyDescent="0.25">
      <c r="A3059" s="105">
        <f t="shared" si="48"/>
        <v>3041</v>
      </c>
      <c r="B3059" s="2"/>
      <c r="C3059" s="35"/>
      <c r="D3059" s="36"/>
      <c r="E3059" s="38" t="str">
        <f>IF(NOT(ISBLANK(D3059)), LOOKUP(MONTH(D3059),{1,4,7,10},{"Q3","Q4","Q1","Q2"}), "")</f>
        <v/>
      </c>
      <c r="F3059" s="2"/>
      <c r="G3059" s="2"/>
      <c r="H3059" s="2"/>
      <c r="I3059" s="2"/>
    </row>
    <row r="3060" spans="1:9" ht="15.75" x14ac:dyDescent="0.25">
      <c r="A3060" s="105">
        <f t="shared" si="48"/>
        <v>3042</v>
      </c>
      <c r="B3060" s="2"/>
      <c r="C3060" s="35"/>
      <c r="D3060" s="36"/>
      <c r="E3060" s="38" t="str">
        <f>IF(NOT(ISBLANK(D3060)), LOOKUP(MONTH(D3060),{1,4,7,10},{"Q3","Q4","Q1","Q2"}), "")</f>
        <v/>
      </c>
      <c r="F3060" s="2"/>
      <c r="G3060" s="2"/>
      <c r="H3060" s="2"/>
      <c r="I3060" s="2"/>
    </row>
    <row r="3061" spans="1:9" ht="15.75" x14ac:dyDescent="0.25">
      <c r="A3061" s="105">
        <f t="shared" si="48"/>
        <v>3043</v>
      </c>
      <c r="B3061" s="2"/>
      <c r="C3061" s="35"/>
      <c r="D3061" s="36"/>
      <c r="E3061" s="38" t="str">
        <f>IF(NOT(ISBLANK(D3061)), LOOKUP(MONTH(D3061),{1,4,7,10},{"Q3","Q4","Q1","Q2"}), "")</f>
        <v/>
      </c>
      <c r="F3061" s="2"/>
      <c r="G3061" s="2"/>
      <c r="H3061" s="2"/>
      <c r="I3061" s="2"/>
    </row>
    <row r="3062" spans="1:9" ht="15.75" x14ac:dyDescent="0.25">
      <c r="A3062" s="105">
        <f t="shared" si="48"/>
        <v>3044</v>
      </c>
      <c r="B3062" s="2"/>
      <c r="C3062" s="35"/>
      <c r="D3062" s="36"/>
      <c r="E3062" s="38" t="str">
        <f>IF(NOT(ISBLANK(D3062)), LOOKUP(MONTH(D3062),{1,4,7,10},{"Q3","Q4","Q1","Q2"}), "")</f>
        <v/>
      </c>
      <c r="F3062" s="2"/>
      <c r="G3062" s="2"/>
      <c r="H3062" s="2"/>
      <c r="I3062" s="2"/>
    </row>
    <row r="3063" spans="1:9" ht="15.75" x14ac:dyDescent="0.25">
      <c r="A3063" s="105">
        <f t="shared" si="48"/>
        <v>3045</v>
      </c>
      <c r="B3063" s="2"/>
      <c r="C3063" s="35"/>
      <c r="D3063" s="36"/>
      <c r="E3063" s="38" t="str">
        <f>IF(NOT(ISBLANK(D3063)), LOOKUP(MONTH(D3063),{1,4,7,10},{"Q3","Q4","Q1","Q2"}), "")</f>
        <v/>
      </c>
      <c r="F3063" s="2"/>
      <c r="G3063" s="2"/>
      <c r="H3063" s="2"/>
      <c r="I3063" s="2"/>
    </row>
    <row r="3064" spans="1:9" ht="15.75" x14ac:dyDescent="0.25">
      <c r="A3064" s="105">
        <f t="shared" si="48"/>
        <v>3046</v>
      </c>
      <c r="B3064" s="2"/>
      <c r="C3064" s="35"/>
      <c r="D3064" s="36"/>
      <c r="E3064" s="38" t="str">
        <f>IF(NOT(ISBLANK(D3064)), LOOKUP(MONTH(D3064),{1,4,7,10},{"Q3","Q4","Q1","Q2"}), "")</f>
        <v/>
      </c>
      <c r="F3064" s="2"/>
      <c r="G3064" s="2"/>
      <c r="H3064" s="2"/>
      <c r="I3064" s="2"/>
    </row>
    <row r="3065" spans="1:9" ht="15.75" x14ac:dyDescent="0.25">
      <c r="A3065" s="105">
        <f t="shared" si="48"/>
        <v>3047</v>
      </c>
      <c r="B3065" s="2"/>
      <c r="C3065" s="35"/>
      <c r="D3065" s="36"/>
      <c r="E3065" s="38" t="str">
        <f>IF(NOT(ISBLANK(D3065)), LOOKUP(MONTH(D3065),{1,4,7,10},{"Q3","Q4","Q1","Q2"}), "")</f>
        <v/>
      </c>
      <c r="F3065" s="2"/>
      <c r="G3065" s="2"/>
      <c r="H3065" s="2"/>
      <c r="I3065" s="2"/>
    </row>
    <row r="3066" spans="1:9" ht="15.75" x14ac:dyDescent="0.25">
      <c r="A3066" s="105">
        <f t="shared" si="48"/>
        <v>3048</v>
      </c>
      <c r="B3066" s="2"/>
      <c r="C3066" s="35"/>
      <c r="D3066" s="36"/>
      <c r="E3066" s="38" t="str">
        <f>IF(NOT(ISBLANK(D3066)), LOOKUP(MONTH(D3066),{1,4,7,10},{"Q3","Q4","Q1","Q2"}), "")</f>
        <v/>
      </c>
      <c r="F3066" s="2"/>
      <c r="G3066" s="2"/>
      <c r="H3066" s="2"/>
      <c r="I3066" s="2"/>
    </row>
    <row r="3067" spans="1:9" ht="15.75" x14ac:dyDescent="0.25">
      <c r="A3067" s="105">
        <f t="shared" si="48"/>
        <v>3049</v>
      </c>
      <c r="B3067" s="2"/>
      <c r="C3067" s="35"/>
      <c r="D3067" s="36"/>
      <c r="E3067" s="38" t="str">
        <f>IF(NOT(ISBLANK(D3067)), LOOKUP(MONTH(D3067),{1,4,7,10},{"Q3","Q4","Q1","Q2"}), "")</f>
        <v/>
      </c>
      <c r="F3067" s="2"/>
      <c r="G3067" s="2"/>
      <c r="H3067" s="2"/>
      <c r="I3067" s="2"/>
    </row>
    <row r="3068" spans="1:9" ht="15.75" x14ac:dyDescent="0.25">
      <c r="A3068" s="105">
        <f t="shared" si="48"/>
        <v>3050</v>
      </c>
      <c r="B3068" s="2"/>
      <c r="C3068" s="35"/>
      <c r="D3068" s="36"/>
      <c r="E3068" s="38" t="str">
        <f>IF(NOT(ISBLANK(D3068)), LOOKUP(MONTH(D3068),{1,4,7,10},{"Q3","Q4","Q1","Q2"}), "")</f>
        <v/>
      </c>
      <c r="F3068" s="2"/>
      <c r="G3068" s="2"/>
      <c r="H3068" s="2"/>
      <c r="I3068" s="2"/>
    </row>
    <row r="3069" spans="1:9" ht="15.75" x14ac:dyDescent="0.25">
      <c r="A3069" s="105">
        <f t="shared" si="48"/>
        <v>3051</v>
      </c>
      <c r="B3069" s="2"/>
      <c r="C3069" s="35"/>
      <c r="D3069" s="36"/>
      <c r="E3069" s="38" t="str">
        <f>IF(NOT(ISBLANK(D3069)), LOOKUP(MONTH(D3069),{1,4,7,10},{"Q3","Q4","Q1","Q2"}), "")</f>
        <v/>
      </c>
      <c r="F3069" s="2"/>
      <c r="G3069" s="2"/>
      <c r="H3069" s="2"/>
      <c r="I3069" s="2"/>
    </row>
    <row r="3070" spans="1:9" ht="15.75" x14ac:dyDescent="0.25">
      <c r="A3070" s="105">
        <f t="shared" si="48"/>
        <v>3052</v>
      </c>
      <c r="B3070" s="2"/>
      <c r="C3070" s="35"/>
      <c r="D3070" s="36"/>
      <c r="E3070" s="38" t="str">
        <f>IF(NOT(ISBLANK(D3070)), LOOKUP(MONTH(D3070),{1,4,7,10},{"Q3","Q4","Q1","Q2"}), "")</f>
        <v/>
      </c>
      <c r="F3070" s="2"/>
      <c r="G3070" s="2"/>
      <c r="H3070" s="2"/>
      <c r="I3070" s="2"/>
    </row>
    <row r="3071" spans="1:9" ht="15.75" x14ac:dyDescent="0.25">
      <c r="A3071" s="105">
        <f t="shared" si="48"/>
        <v>3053</v>
      </c>
      <c r="B3071" s="2"/>
      <c r="C3071" s="35"/>
      <c r="D3071" s="36"/>
      <c r="E3071" s="38" t="str">
        <f>IF(NOT(ISBLANK(D3071)), LOOKUP(MONTH(D3071),{1,4,7,10},{"Q3","Q4","Q1","Q2"}), "")</f>
        <v/>
      </c>
      <c r="F3071" s="2"/>
      <c r="G3071" s="2"/>
      <c r="H3071" s="2"/>
      <c r="I3071" s="2"/>
    </row>
    <row r="3072" spans="1:9" ht="15.75" x14ac:dyDescent="0.25">
      <c r="A3072" s="105">
        <f t="shared" si="48"/>
        <v>3054</v>
      </c>
      <c r="B3072" s="2"/>
      <c r="C3072" s="35"/>
      <c r="D3072" s="36"/>
      <c r="E3072" s="38" t="str">
        <f>IF(NOT(ISBLANK(D3072)), LOOKUP(MONTH(D3072),{1,4,7,10},{"Q3","Q4","Q1","Q2"}), "")</f>
        <v/>
      </c>
      <c r="F3072" s="2"/>
      <c r="G3072" s="2"/>
      <c r="H3072" s="2"/>
      <c r="I3072" s="2"/>
    </row>
    <row r="3073" spans="1:9" ht="15.75" x14ac:dyDescent="0.25">
      <c r="A3073" s="105">
        <f t="shared" si="48"/>
        <v>3055</v>
      </c>
      <c r="B3073" s="2"/>
      <c r="C3073" s="35"/>
      <c r="D3073" s="36"/>
      <c r="E3073" s="38" t="str">
        <f>IF(NOT(ISBLANK(D3073)), LOOKUP(MONTH(D3073),{1,4,7,10},{"Q3","Q4","Q1","Q2"}), "")</f>
        <v/>
      </c>
      <c r="F3073" s="2"/>
      <c r="G3073" s="2"/>
      <c r="H3073" s="2"/>
      <c r="I3073" s="2"/>
    </row>
    <row r="3074" spans="1:9" ht="15.75" x14ac:dyDescent="0.25">
      <c r="A3074" s="105">
        <f t="shared" si="48"/>
        <v>3056</v>
      </c>
      <c r="B3074" s="2"/>
      <c r="C3074" s="35"/>
      <c r="D3074" s="36"/>
      <c r="E3074" s="38" t="str">
        <f>IF(NOT(ISBLANK(D3074)), LOOKUP(MONTH(D3074),{1,4,7,10},{"Q3","Q4","Q1","Q2"}), "")</f>
        <v/>
      </c>
      <c r="F3074" s="2"/>
      <c r="G3074" s="2"/>
      <c r="H3074" s="2"/>
      <c r="I3074" s="2"/>
    </row>
    <row r="3075" spans="1:9" ht="15.75" x14ac:dyDescent="0.25">
      <c r="A3075" s="105">
        <f t="shared" si="48"/>
        <v>3057</v>
      </c>
      <c r="B3075" s="2"/>
      <c r="C3075" s="35"/>
      <c r="D3075" s="36"/>
      <c r="E3075" s="38" t="str">
        <f>IF(NOT(ISBLANK(D3075)), LOOKUP(MONTH(D3075),{1,4,7,10},{"Q3","Q4","Q1","Q2"}), "")</f>
        <v/>
      </c>
      <c r="F3075" s="2"/>
      <c r="G3075" s="2"/>
      <c r="H3075" s="2"/>
      <c r="I3075" s="2"/>
    </row>
    <row r="3076" spans="1:9" ht="15.75" x14ac:dyDescent="0.25">
      <c r="A3076" s="105">
        <f t="shared" si="48"/>
        <v>3058</v>
      </c>
      <c r="B3076" s="2"/>
      <c r="C3076" s="35"/>
      <c r="D3076" s="36"/>
      <c r="E3076" s="38" t="str">
        <f>IF(NOT(ISBLANK(D3076)), LOOKUP(MONTH(D3076),{1,4,7,10},{"Q3","Q4","Q1","Q2"}), "")</f>
        <v/>
      </c>
      <c r="F3076" s="2"/>
      <c r="G3076" s="2"/>
      <c r="H3076" s="2"/>
      <c r="I3076" s="2"/>
    </row>
    <row r="3077" spans="1:9" ht="15.75" x14ac:dyDescent="0.25">
      <c r="A3077" s="105">
        <f t="shared" si="48"/>
        <v>3059</v>
      </c>
      <c r="B3077" s="2"/>
      <c r="C3077" s="35"/>
      <c r="D3077" s="36"/>
      <c r="E3077" s="38" t="str">
        <f>IF(NOT(ISBLANK(D3077)), LOOKUP(MONTH(D3077),{1,4,7,10},{"Q3","Q4","Q1","Q2"}), "")</f>
        <v/>
      </c>
      <c r="F3077" s="2"/>
      <c r="G3077" s="2"/>
      <c r="H3077" s="2"/>
      <c r="I3077" s="2"/>
    </row>
    <row r="3078" spans="1:9" ht="15.75" x14ac:dyDescent="0.25">
      <c r="A3078" s="105">
        <f t="shared" si="48"/>
        <v>3060</v>
      </c>
      <c r="B3078" s="2"/>
      <c r="C3078" s="35"/>
      <c r="D3078" s="36"/>
      <c r="E3078" s="38" t="str">
        <f>IF(NOT(ISBLANK(D3078)), LOOKUP(MONTH(D3078),{1,4,7,10},{"Q3","Q4","Q1","Q2"}), "")</f>
        <v/>
      </c>
      <c r="F3078" s="2"/>
      <c r="G3078" s="2"/>
      <c r="H3078" s="2"/>
      <c r="I3078" s="2"/>
    </row>
    <row r="3079" spans="1:9" ht="15.75" x14ac:dyDescent="0.25">
      <c r="A3079" s="105">
        <f t="shared" si="48"/>
        <v>3061</v>
      </c>
      <c r="B3079" s="2"/>
      <c r="C3079" s="35"/>
      <c r="D3079" s="36"/>
      <c r="E3079" s="38" t="str">
        <f>IF(NOT(ISBLANK(D3079)), LOOKUP(MONTH(D3079),{1,4,7,10},{"Q3","Q4","Q1","Q2"}), "")</f>
        <v/>
      </c>
      <c r="F3079" s="2"/>
      <c r="G3079" s="2"/>
      <c r="H3079" s="2"/>
      <c r="I3079" s="2"/>
    </row>
    <row r="3080" spans="1:9" ht="15.75" x14ac:dyDescent="0.25">
      <c r="A3080" s="105">
        <f t="shared" si="48"/>
        <v>3062</v>
      </c>
      <c r="B3080" s="2"/>
      <c r="C3080" s="35"/>
      <c r="D3080" s="36"/>
      <c r="E3080" s="38" t="str">
        <f>IF(NOT(ISBLANK(D3080)), LOOKUP(MONTH(D3080),{1,4,7,10},{"Q3","Q4","Q1","Q2"}), "")</f>
        <v/>
      </c>
      <c r="F3080" s="2"/>
      <c r="G3080" s="2"/>
      <c r="H3080" s="2"/>
      <c r="I3080" s="2"/>
    </row>
    <row r="3081" spans="1:9" ht="15.75" x14ac:dyDescent="0.25">
      <c r="A3081" s="105">
        <f t="shared" si="48"/>
        <v>3063</v>
      </c>
      <c r="B3081" s="2"/>
      <c r="C3081" s="35"/>
      <c r="D3081" s="36"/>
      <c r="E3081" s="38" t="str">
        <f>IF(NOT(ISBLANK(D3081)), LOOKUP(MONTH(D3081),{1,4,7,10},{"Q3","Q4","Q1","Q2"}), "")</f>
        <v/>
      </c>
      <c r="F3081" s="2"/>
      <c r="G3081" s="2"/>
      <c r="H3081" s="2"/>
      <c r="I3081" s="2"/>
    </row>
    <row r="3082" spans="1:9" ht="15.75" x14ac:dyDescent="0.25">
      <c r="A3082" s="105">
        <f t="shared" si="48"/>
        <v>3064</v>
      </c>
      <c r="B3082" s="2"/>
      <c r="C3082" s="35"/>
      <c r="D3082" s="36"/>
      <c r="E3082" s="38" t="str">
        <f>IF(NOT(ISBLANK(D3082)), LOOKUP(MONTH(D3082),{1,4,7,10},{"Q3","Q4","Q1","Q2"}), "")</f>
        <v/>
      </c>
      <c r="F3082" s="2"/>
      <c r="G3082" s="2"/>
      <c r="H3082" s="2"/>
      <c r="I3082" s="2"/>
    </row>
    <row r="3083" spans="1:9" ht="15.75" x14ac:dyDescent="0.25">
      <c r="A3083" s="105">
        <f t="shared" si="48"/>
        <v>3065</v>
      </c>
      <c r="B3083" s="2"/>
      <c r="C3083" s="35"/>
      <c r="D3083" s="36"/>
      <c r="E3083" s="38" t="str">
        <f>IF(NOT(ISBLANK(D3083)), LOOKUP(MONTH(D3083),{1,4,7,10},{"Q3","Q4","Q1","Q2"}), "")</f>
        <v/>
      </c>
      <c r="F3083" s="2"/>
      <c r="G3083" s="2"/>
      <c r="H3083" s="2"/>
      <c r="I3083" s="2"/>
    </row>
    <row r="3084" spans="1:9" ht="15.75" x14ac:dyDescent="0.25">
      <c r="A3084" s="105">
        <f t="shared" si="48"/>
        <v>3066</v>
      </c>
      <c r="B3084" s="2"/>
      <c r="C3084" s="35"/>
      <c r="D3084" s="36"/>
      <c r="E3084" s="38" t="str">
        <f>IF(NOT(ISBLANK(D3084)), LOOKUP(MONTH(D3084),{1,4,7,10},{"Q3","Q4","Q1","Q2"}), "")</f>
        <v/>
      </c>
      <c r="F3084" s="2"/>
      <c r="G3084" s="2"/>
      <c r="H3084" s="2"/>
      <c r="I3084" s="2"/>
    </row>
    <row r="3085" spans="1:9" ht="15.75" x14ac:dyDescent="0.25">
      <c r="A3085" s="105">
        <f t="shared" si="48"/>
        <v>3067</v>
      </c>
      <c r="B3085" s="2"/>
      <c r="C3085" s="35"/>
      <c r="D3085" s="36"/>
      <c r="E3085" s="38" t="str">
        <f>IF(NOT(ISBLANK(D3085)), LOOKUP(MONTH(D3085),{1,4,7,10},{"Q3","Q4","Q1","Q2"}), "")</f>
        <v/>
      </c>
      <c r="F3085" s="2"/>
      <c r="G3085" s="2"/>
      <c r="H3085" s="2"/>
      <c r="I3085" s="2"/>
    </row>
    <row r="3086" spans="1:9" ht="15.75" x14ac:dyDescent="0.25">
      <c r="A3086" s="105">
        <f t="shared" si="48"/>
        <v>3068</v>
      </c>
      <c r="B3086" s="2"/>
      <c r="C3086" s="35"/>
      <c r="D3086" s="36"/>
      <c r="E3086" s="38" t="str">
        <f>IF(NOT(ISBLANK(D3086)), LOOKUP(MONTH(D3086),{1,4,7,10},{"Q3","Q4","Q1","Q2"}), "")</f>
        <v/>
      </c>
      <c r="F3086" s="2"/>
      <c r="G3086" s="2"/>
      <c r="H3086" s="2"/>
      <c r="I3086" s="2"/>
    </row>
    <row r="3087" spans="1:9" ht="15.75" x14ac:dyDescent="0.25">
      <c r="A3087" s="105">
        <f t="shared" si="48"/>
        <v>3069</v>
      </c>
      <c r="B3087" s="2"/>
      <c r="C3087" s="35"/>
      <c r="D3087" s="36"/>
      <c r="E3087" s="38" t="str">
        <f>IF(NOT(ISBLANK(D3087)), LOOKUP(MONTH(D3087),{1,4,7,10},{"Q3","Q4","Q1","Q2"}), "")</f>
        <v/>
      </c>
      <c r="F3087" s="2"/>
      <c r="G3087" s="2"/>
      <c r="H3087" s="2"/>
      <c r="I3087" s="2"/>
    </row>
    <row r="3088" spans="1:9" ht="15.75" x14ac:dyDescent="0.25">
      <c r="A3088" s="105">
        <f t="shared" si="48"/>
        <v>3070</v>
      </c>
      <c r="B3088" s="2"/>
      <c r="C3088" s="35"/>
      <c r="D3088" s="36"/>
      <c r="E3088" s="38" t="str">
        <f>IF(NOT(ISBLANK(D3088)), LOOKUP(MONTH(D3088),{1,4,7,10},{"Q3","Q4","Q1","Q2"}), "")</f>
        <v/>
      </c>
      <c r="F3088" s="2"/>
      <c r="G3088" s="2"/>
      <c r="H3088" s="2"/>
      <c r="I3088" s="2"/>
    </row>
    <row r="3089" spans="1:9" ht="15.75" x14ac:dyDescent="0.25">
      <c r="A3089" s="105">
        <f t="shared" si="48"/>
        <v>3071</v>
      </c>
      <c r="B3089" s="2"/>
      <c r="C3089" s="35"/>
      <c r="D3089" s="36"/>
      <c r="E3089" s="38" t="str">
        <f>IF(NOT(ISBLANK(D3089)), LOOKUP(MONTH(D3089),{1,4,7,10},{"Q3","Q4","Q1","Q2"}), "")</f>
        <v/>
      </c>
      <c r="F3089" s="2"/>
      <c r="G3089" s="2"/>
      <c r="H3089" s="2"/>
      <c r="I3089" s="2"/>
    </row>
    <row r="3090" spans="1:9" ht="15.75" x14ac:dyDescent="0.25">
      <c r="A3090" s="105">
        <f t="shared" si="48"/>
        <v>3072</v>
      </c>
      <c r="B3090" s="2"/>
      <c r="C3090" s="35"/>
      <c r="D3090" s="36"/>
      <c r="E3090" s="38" t="str">
        <f>IF(NOT(ISBLANK(D3090)), LOOKUP(MONTH(D3090),{1,4,7,10},{"Q3","Q4","Q1","Q2"}), "")</f>
        <v/>
      </c>
      <c r="F3090" s="2"/>
      <c r="G3090" s="2"/>
      <c r="H3090" s="2"/>
      <c r="I3090" s="2"/>
    </row>
    <row r="3091" spans="1:9" ht="15.75" x14ac:dyDescent="0.25">
      <c r="A3091" s="105">
        <f t="shared" si="48"/>
        <v>3073</v>
      </c>
      <c r="B3091" s="2"/>
      <c r="C3091" s="35"/>
      <c r="D3091" s="36"/>
      <c r="E3091" s="38" t="str">
        <f>IF(NOT(ISBLANK(D3091)), LOOKUP(MONTH(D3091),{1,4,7,10},{"Q3","Q4","Q1","Q2"}), "")</f>
        <v/>
      </c>
      <c r="F3091" s="2"/>
      <c r="G3091" s="2"/>
      <c r="H3091" s="2"/>
      <c r="I3091" s="2"/>
    </row>
    <row r="3092" spans="1:9" ht="15.75" x14ac:dyDescent="0.25">
      <c r="A3092" s="105">
        <f t="shared" si="48"/>
        <v>3074</v>
      </c>
      <c r="B3092" s="2"/>
      <c r="C3092" s="35"/>
      <c r="D3092" s="36"/>
      <c r="E3092" s="38" t="str">
        <f>IF(NOT(ISBLANK(D3092)), LOOKUP(MONTH(D3092),{1,4,7,10},{"Q3","Q4","Q1","Q2"}), "")</f>
        <v/>
      </c>
      <c r="F3092" s="2"/>
      <c r="G3092" s="2"/>
      <c r="H3092" s="2"/>
      <c r="I3092" s="2"/>
    </row>
    <row r="3093" spans="1:9" ht="15.75" x14ac:dyDescent="0.25">
      <c r="A3093" s="105">
        <f t="shared" ref="A3093:A3156" si="49">A3092+$A$19</f>
        <v>3075</v>
      </c>
      <c r="B3093" s="2"/>
      <c r="C3093" s="35"/>
      <c r="D3093" s="36"/>
      <c r="E3093" s="38" t="str">
        <f>IF(NOT(ISBLANK(D3093)), LOOKUP(MONTH(D3093),{1,4,7,10},{"Q3","Q4","Q1","Q2"}), "")</f>
        <v/>
      </c>
      <c r="F3093" s="2"/>
      <c r="G3093" s="2"/>
      <c r="H3093" s="2"/>
      <c r="I3093" s="2"/>
    </row>
    <row r="3094" spans="1:9" ht="15.75" x14ac:dyDescent="0.25">
      <c r="A3094" s="105">
        <f t="shared" si="49"/>
        <v>3076</v>
      </c>
      <c r="B3094" s="2"/>
      <c r="C3094" s="35"/>
      <c r="D3094" s="36"/>
      <c r="E3094" s="38" t="str">
        <f>IF(NOT(ISBLANK(D3094)), LOOKUP(MONTH(D3094),{1,4,7,10},{"Q3","Q4","Q1","Q2"}), "")</f>
        <v/>
      </c>
      <c r="F3094" s="2"/>
      <c r="G3094" s="2"/>
      <c r="H3094" s="2"/>
      <c r="I3094" s="2"/>
    </row>
    <row r="3095" spans="1:9" ht="15.75" x14ac:dyDescent="0.25">
      <c r="A3095" s="105">
        <f t="shared" si="49"/>
        <v>3077</v>
      </c>
      <c r="B3095" s="2"/>
      <c r="C3095" s="35"/>
      <c r="D3095" s="36"/>
      <c r="E3095" s="38" t="str">
        <f>IF(NOT(ISBLANK(D3095)), LOOKUP(MONTH(D3095),{1,4,7,10},{"Q3","Q4","Q1","Q2"}), "")</f>
        <v/>
      </c>
      <c r="F3095" s="2"/>
      <c r="G3095" s="2"/>
      <c r="H3095" s="2"/>
      <c r="I3095" s="2"/>
    </row>
    <row r="3096" spans="1:9" ht="15.75" x14ac:dyDescent="0.25">
      <c r="A3096" s="105">
        <f t="shared" si="49"/>
        <v>3078</v>
      </c>
      <c r="B3096" s="2"/>
      <c r="C3096" s="35"/>
      <c r="D3096" s="36"/>
      <c r="E3096" s="38" t="str">
        <f>IF(NOT(ISBLANK(D3096)), LOOKUP(MONTH(D3096),{1,4,7,10},{"Q3","Q4","Q1","Q2"}), "")</f>
        <v/>
      </c>
      <c r="F3096" s="2"/>
      <c r="G3096" s="2"/>
      <c r="H3096" s="2"/>
      <c r="I3096" s="2"/>
    </row>
    <row r="3097" spans="1:9" ht="15.75" x14ac:dyDescent="0.25">
      <c r="A3097" s="105">
        <f t="shared" si="49"/>
        <v>3079</v>
      </c>
      <c r="B3097" s="2"/>
      <c r="C3097" s="35"/>
      <c r="D3097" s="36"/>
      <c r="E3097" s="38" t="str">
        <f>IF(NOT(ISBLANK(D3097)), LOOKUP(MONTH(D3097),{1,4,7,10},{"Q3","Q4","Q1","Q2"}), "")</f>
        <v/>
      </c>
      <c r="F3097" s="2"/>
      <c r="G3097" s="2"/>
      <c r="H3097" s="2"/>
      <c r="I3097" s="2"/>
    </row>
    <row r="3098" spans="1:9" ht="15.75" x14ac:dyDescent="0.25">
      <c r="A3098" s="105">
        <f t="shared" si="49"/>
        <v>3080</v>
      </c>
      <c r="B3098" s="2"/>
      <c r="C3098" s="35"/>
      <c r="D3098" s="36"/>
      <c r="E3098" s="38" t="str">
        <f>IF(NOT(ISBLANK(D3098)), LOOKUP(MONTH(D3098),{1,4,7,10},{"Q3","Q4","Q1","Q2"}), "")</f>
        <v/>
      </c>
      <c r="F3098" s="2"/>
      <c r="G3098" s="2"/>
      <c r="H3098" s="2"/>
      <c r="I3098" s="2"/>
    </row>
    <row r="3099" spans="1:9" ht="15.75" x14ac:dyDescent="0.25">
      <c r="A3099" s="105">
        <f t="shared" si="49"/>
        <v>3081</v>
      </c>
      <c r="B3099" s="2"/>
      <c r="C3099" s="35"/>
      <c r="D3099" s="36"/>
      <c r="E3099" s="38" t="str">
        <f>IF(NOT(ISBLANK(D3099)), LOOKUP(MONTH(D3099),{1,4,7,10},{"Q3","Q4","Q1","Q2"}), "")</f>
        <v/>
      </c>
      <c r="F3099" s="2"/>
      <c r="G3099" s="2"/>
      <c r="H3099" s="2"/>
      <c r="I3099" s="2"/>
    </row>
    <row r="3100" spans="1:9" ht="15.75" x14ac:dyDescent="0.25">
      <c r="A3100" s="105">
        <f t="shared" si="49"/>
        <v>3082</v>
      </c>
      <c r="B3100" s="2"/>
      <c r="C3100" s="35"/>
      <c r="D3100" s="36"/>
      <c r="E3100" s="38" t="str">
        <f>IF(NOT(ISBLANK(D3100)), LOOKUP(MONTH(D3100),{1,4,7,10},{"Q3","Q4","Q1","Q2"}), "")</f>
        <v/>
      </c>
      <c r="F3100" s="2"/>
      <c r="G3100" s="2"/>
      <c r="H3100" s="2"/>
      <c r="I3100" s="2"/>
    </row>
    <row r="3101" spans="1:9" ht="15.75" x14ac:dyDescent="0.25">
      <c r="A3101" s="105">
        <f t="shared" si="49"/>
        <v>3083</v>
      </c>
      <c r="B3101" s="2"/>
      <c r="C3101" s="35"/>
      <c r="D3101" s="36"/>
      <c r="E3101" s="38" t="str">
        <f>IF(NOT(ISBLANK(D3101)), LOOKUP(MONTH(D3101),{1,4,7,10},{"Q3","Q4","Q1","Q2"}), "")</f>
        <v/>
      </c>
      <c r="F3101" s="2"/>
      <c r="G3101" s="2"/>
      <c r="H3101" s="2"/>
      <c r="I3101" s="2"/>
    </row>
    <row r="3102" spans="1:9" ht="15.75" x14ac:dyDescent="0.25">
      <c r="A3102" s="105">
        <f t="shared" si="49"/>
        <v>3084</v>
      </c>
      <c r="B3102" s="2"/>
      <c r="C3102" s="35"/>
      <c r="D3102" s="36"/>
      <c r="E3102" s="38" t="str">
        <f>IF(NOT(ISBLANK(D3102)), LOOKUP(MONTH(D3102),{1,4,7,10},{"Q3","Q4","Q1","Q2"}), "")</f>
        <v/>
      </c>
      <c r="F3102" s="2"/>
      <c r="G3102" s="2"/>
      <c r="H3102" s="2"/>
      <c r="I3102" s="2"/>
    </row>
    <row r="3103" spans="1:9" ht="15.75" x14ac:dyDescent="0.25">
      <c r="A3103" s="105">
        <f t="shared" si="49"/>
        <v>3085</v>
      </c>
      <c r="B3103" s="2"/>
      <c r="C3103" s="35"/>
      <c r="D3103" s="36"/>
      <c r="E3103" s="38" t="str">
        <f>IF(NOT(ISBLANK(D3103)), LOOKUP(MONTH(D3103),{1,4,7,10},{"Q3","Q4","Q1","Q2"}), "")</f>
        <v/>
      </c>
      <c r="F3103" s="2"/>
      <c r="G3103" s="2"/>
      <c r="H3103" s="2"/>
      <c r="I3103" s="2"/>
    </row>
    <row r="3104" spans="1:9" ht="15.75" x14ac:dyDescent="0.25">
      <c r="A3104" s="105">
        <f t="shared" si="49"/>
        <v>3086</v>
      </c>
      <c r="B3104" s="2"/>
      <c r="C3104" s="35"/>
      <c r="D3104" s="36"/>
      <c r="E3104" s="38" t="str">
        <f>IF(NOT(ISBLANK(D3104)), LOOKUP(MONTH(D3104),{1,4,7,10},{"Q3","Q4","Q1","Q2"}), "")</f>
        <v/>
      </c>
      <c r="F3104" s="2"/>
      <c r="G3104" s="2"/>
      <c r="H3104" s="2"/>
      <c r="I3104" s="2"/>
    </row>
    <row r="3105" spans="1:9" ht="15.75" x14ac:dyDescent="0.25">
      <c r="A3105" s="105">
        <f t="shared" si="49"/>
        <v>3087</v>
      </c>
      <c r="B3105" s="2"/>
      <c r="C3105" s="35"/>
      <c r="D3105" s="36"/>
      <c r="E3105" s="38" t="str">
        <f>IF(NOT(ISBLANK(D3105)), LOOKUP(MONTH(D3105),{1,4,7,10},{"Q3","Q4","Q1","Q2"}), "")</f>
        <v/>
      </c>
      <c r="F3105" s="2"/>
      <c r="G3105" s="2"/>
      <c r="H3105" s="2"/>
      <c r="I3105" s="2"/>
    </row>
    <row r="3106" spans="1:9" ht="15.75" x14ac:dyDescent="0.25">
      <c r="A3106" s="105">
        <f t="shared" si="49"/>
        <v>3088</v>
      </c>
      <c r="B3106" s="2"/>
      <c r="C3106" s="35"/>
      <c r="D3106" s="36"/>
      <c r="E3106" s="38" t="str">
        <f>IF(NOT(ISBLANK(D3106)), LOOKUP(MONTH(D3106),{1,4,7,10},{"Q3","Q4","Q1","Q2"}), "")</f>
        <v/>
      </c>
      <c r="F3106" s="2"/>
      <c r="G3106" s="2"/>
      <c r="H3106" s="2"/>
      <c r="I3106" s="2"/>
    </row>
    <row r="3107" spans="1:9" ht="15.75" x14ac:dyDescent="0.25">
      <c r="A3107" s="105">
        <f t="shared" si="49"/>
        <v>3089</v>
      </c>
      <c r="B3107" s="2"/>
      <c r="C3107" s="35"/>
      <c r="D3107" s="36"/>
      <c r="E3107" s="38" t="str">
        <f>IF(NOT(ISBLANK(D3107)), LOOKUP(MONTH(D3107),{1,4,7,10},{"Q3","Q4","Q1","Q2"}), "")</f>
        <v/>
      </c>
      <c r="F3107" s="2"/>
      <c r="G3107" s="2"/>
      <c r="H3107" s="2"/>
      <c r="I3107" s="2"/>
    </row>
    <row r="3108" spans="1:9" ht="15.75" x14ac:dyDescent="0.25">
      <c r="A3108" s="105">
        <f t="shared" si="49"/>
        <v>3090</v>
      </c>
      <c r="B3108" s="2"/>
      <c r="C3108" s="35"/>
      <c r="D3108" s="36"/>
      <c r="E3108" s="38" t="str">
        <f>IF(NOT(ISBLANK(D3108)), LOOKUP(MONTH(D3108),{1,4,7,10},{"Q3","Q4","Q1","Q2"}), "")</f>
        <v/>
      </c>
      <c r="F3108" s="2"/>
      <c r="G3108" s="2"/>
      <c r="H3108" s="2"/>
      <c r="I3108" s="2"/>
    </row>
    <row r="3109" spans="1:9" ht="15.75" x14ac:dyDescent="0.25">
      <c r="A3109" s="105">
        <f t="shared" si="49"/>
        <v>3091</v>
      </c>
      <c r="B3109" s="2"/>
      <c r="C3109" s="35"/>
      <c r="D3109" s="36"/>
      <c r="E3109" s="38" t="str">
        <f>IF(NOT(ISBLANK(D3109)), LOOKUP(MONTH(D3109),{1,4,7,10},{"Q3","Q4","Q1","Q2"}), "")</f>
        <v/>
      </c>
      <c r="F3109" s="2"/>
      <c r="G3109" s="2"/>
      <c r="H3109" s="2"/>
      <c r="I3109" s="2"/>
    </row>
    <row r="3110" spans="1:9" ht="15.75" x14ac:dyDescent="0.25">
      <c r="A3110" s="105">
        <f t="shared" si="49"/>
        <v>3092</v>
      </c>
      <c r="B3110" s="2"/>
      <c r="C3110" s="35"/>
      <c r="D3110" s="36"/>
      <c r="E3110" s="38" t="str">
        <f>IF(NOT(ISBLANK(D3110)), LOOKUP(MONTH(D3110),{1,4,7,10},{"Q3","Q4","Q1","Q2"}), "")</f>
        <v/>
      </c>
      <c r="F3110" s="2"/>
      <c r="G3110" s="2"/>
      <c r="H3110" s="2"/>
      <c r="I3110" s="2"/>
    </row>
    <row r="3111" spans="1:9" ht="15.75" x14ac:dyDescent="0.25">
      <c r="A3111" s="105">
        <f t="shared" si="49"/>
        <v>3093</v>
      </c>
      <c r="B3111" s="2"/>
      <c r="C3111" s="35"/>
      <c r="D3111" s="36"/>
      <c r="E3111" s="38" t="str">
        <f>IF(NOT(ISBLANK(D3111)), LOOKUP(MONTH(D3111),{1,4,7,10},{"Q3","Q4","Q1","Q2"}), "")</f>
        <v/>
      </c>
      <c r="F3111" s="2"/>
      <c r="G3111" s="2"/>
      <c r="H3111" s="2"/>
      <c r="I3111" s="2"/>
    </row>
    <row r="3112" spans="1:9" ht="15.75" x14ac:dyDescent="0.25">
      <c r="A3112" s="105">
        <f t="shared" si="49"/>
        <v>3094</v>
      </c>
      <c r="B3112" s="2"/>
      <c r="C3112" s="35"/>
      <c r="D3112" s="36"/>
      <c r="E3112" s="38" t="str">
        <f>IF(NOT(ISBLANK(D3112)), LOOKUP(MONTH(D3112),{1,4,7,10},{"Q3","Q4","Q1","Q2"}), "")</f>
        <v/>
      </c>
      <c r="F3112" s="2"/>
      <c r="G3112" s="2"/>
      <c r="H3112" s="2"/>
      <c r="I3112" s="2"/>
    </row>
    <row r="3113" spans="1:9" ht="15.75" x14ac:dyDescent="0.25">
      <c r="A3113" s="105">
        <f t="shared" si="49"/>
        <v>3095</v>
      </c>
      <c r="B3113" s="2"/>
      <c r="C3113" s="35"/>
      <c r="D3113" s="36"/>
      <c r="E3113" s="38" t="str">
        <f>IF(NOT(ISBLANK(D3113)), LOOKUP(MONTH(D3113),{1,4,7,10},{"Q3","Q4","Q1","Q2"}), "")</f>
        <v/>
      </c>
      <c r="F3113" s="2"/>
      <c r="G3113" s="2"/>
      <c r="H3113" s="2"/>
      <c r="I3113" s="2"/>
    </row>
    <row r="3114" spans="1:9" ht="15.75" x14ac:dyDescent="0.25">
      <c r="A3114" s="105">
        <f t="shared" si="49"/>
        <v>3096</v>
      </c>
      <c r="B3114" s="2"/>
      <c r="C3114" s="35"/>
      <c r="D3114" s="36"/>
      <c r="E3114" s="38" t="str">
        <f>IF(NOT(ISBLANK(D3114)), LOOKUP(MONTH(D3114),{1,4,7,10},{"Q3","Q4","Q1","Q2"}), "")</f>
        <v/>
      </c>
      <c r="F3114" s="2"/>
      <c r="G3114" s="2"/>
      <c r="H3114" s="2"/>
      <c r="I3114" s="2"/>
    </row>
    <row r="3115" spans="1:9" ht="15.75" x14ac:dyDescent="0.25">
      <c r="A3115" s="105">
        <f t="shared" si="49"/>
        <v>3097</v>
      </c>
      <c r="B3115" s="2"/>
      <c r="C3115" s="35"/>
      <c r="D3115" s="36"/>
      <c r="E3115" s="38" t="str">
        <f>IF(NOT(ISBLANK(D3115)), LOOKUP(MONTH(D3115),{1,4,7,10},{"Q3","Q4","Q1","Q2"}), "")</f>
        <v/>
      </c>
      <c r="F3115" s="2"/>
      <c r="G3115" s="2"/>
      <c r="H3115" s="2"/>
      <c r="I3115" s="2"/>
    </row>
    <row r="3116" spans="1:9" ht="15.75" x14ac:dyDescent="0.25">
      <c r="A3116" s="105">
        <f t="shared" si="49"/>
        <v>3098</v>
      </c>
      <c r="B3116" s="2"/>
      <c r="C3116" s="35"/>
      <c r="D3116" s="36"/>
      <c r="E3116" s="38" t="str">
        <f>IF(NOT(ISBLANK(D3116)), LOOKUP(MONTH(D3116),{1,4,7,10},{"Q3","Q4","Q1","Q2"}), "")</f>
        <v/>
      </c>
      <c r="F3116" s="2"/>
      <c r="G3116" s="2"/>
      <c r="H3116" s="2"/>
      <c r="I3116" s="2"/>
    </row>
    <row r="3117" spans="1:9" ht="15.75" x14ac:dyDescent="0.25">
      <c r="A3117" s="105">
        <f t="shared" si="49"/>
        <v>3099</v>
      </c>
      <c r="B3117" s="2"/>
      <c r="C3117" s="35"/>
      <c r="D3117" s="36"/>
      <c r="E3117" s="38" t="str">
        <f>IF(NOT(ISBLANK(D3117)), LOOKUP(MONTH(D3117),{1,4,7,10},{"Q3","Q4","Q1","Q2"}), "")</f>
        <v/>
      </c>
      <c r="F3117" s="2"/>
      <c r="G3117" s="2"/>
      <c r="H3117" s="2"/>
      <c r="I3117" s="2"/>
    </row>
    <row r="3118" spans="1:9" ht="15.75" x14ac:dyDescent="0.25">
      <c r="A3118" s="105">
        <f t="shared" si="49"/>
        <v>3100</v>
      </c>
      <c r="B3118" s="2"/>
      <c r="C3118" s="35"/>
      <c r="D3118" s="36"/>
      <c r="E3118" s="38" t="str">
        <f>IF(NOT(ISBLANK(D3118)), LOOKUP(MONTH(D3118),{1,4,7,10},{"Q3","Q4","Q1","Q2"}), "")</f>
        <v/>
      </c>
      <c r="F3118" s="2"/>
      <c r="G3118" s="2"/>
      <c r="H3118" s="2"/>
      <c r="I3118" s="2"/>
    </row>
    <row r="3119" spans="1:9" ht="15.75" x14ac:dyDescent="0.25">
      <c r="A3119" s="105">
        <f t="shared" si="49"/>
        <v>3101</v>
      </c>
      <c r="B3119" s="2"/>
      <c r="C3119" s="35"/>
      <c r="D3119" s="36"/>
      <c r="E3119" s="38" t="str">
        <f>IF(NOT(ISBLANK(D3119)), LOOKUP(MONTH(D3119),{1,4,7,10},{"Q3","Q4","Q1","Q2"}), "")</f>
        <v/>
      </c>
      <c r="F3119" s="2"/>
      <c r="G3119" s="2"/>
      <c r="H3119" s="2"/>
      <c r="I3119" s="2"/>
    </row>
    <row r="3120" spans="1:9" ht="15.75" x14ac:dyDescent="0.25">
      <c r="A3120" s="105">
        <f t="shared" si="49"/>
        <v>3102</v>
      </c>
      <c r="B3120" s="2"/>
      <c r="C3120" s="35"/>
      <c r="D3120" s="36"/>
      <c r="E3120" s="38" t="str">
        <f>IF(NOT(ISBLANK(D3120)), LOOKUP(MONTH(D3120),{1,4,7,10},{"Q3","Q4","Q1","Q2"}), "")</f>
        <v/>
      </c>
      <c r="F3120" s="2"/>
      <c r="G3120" s="2"/>
      <c r="H3120" s="2"/>
      <c r="I3120" s="2"/>
    </row>
    <row r="3121" spans="1:9" ht="15.75" x14ac:dyDescent="0.25">
      <c r="A3121" s="105">
        <f t="shared" si="49"/>
        <v>3103</v>
      </c>
      <c r="B3121" s="2"/>
      <c r="C3121" s="35"/>
      <c r="D3121" s="36"/>
      <c r="E3121" s="38" t="str">
        <f>IF(NOT(ISBLANK(D3121)), LOOKUP(MONTH(D3121),{1,4,7,10},{"Q3","Q4","Q1","Q2"}), "")</f>
        <v/>
      </c>
      <c r="F3121" s="2"/>
      <c r="G3121" s="2"/>
      <c r="H3121" s="2"/>
      <c r="I3121" s="2"/>
    </row>
    <row r="3122" spans="1:9" ht="15.75" x14ac:dyDescent="0.25">
      <c r="A3122" s="105">
        <f t="shared" si="49"/>
        <v>3104</v>
      </c>
      <c r="B3122" s="2"/>
      <c r="C3122" s="35"/>
      <c r="D3122" s="36"/>
      <c r="E3122" s="38" t="str">
        <f>IF(NOT(ISBLANK(D3122)), LOOKUP(MONTH(D3122),{1,4,7,10},{"Q3","Q4","Q1","Q2"}), "")</f>
        <v/>
      </c>
      <c r="F3122" s="2"/>
      <c r="G3122" s="2"/>
      <c r="H3122" s="2"/>
      <c r="I3122" s="2"/>
    </row>
    <row r="3123" spans="1:9" ht="15.75" x14ac:dyDescent="0.25">
      <c r="A3123" s="105">
        <f t="shared" si="49"/>
        <v>3105</v>
      </c>
      <c r="B3123" s="2"/>
      <c r="C3123" s="35"/>
      <c r="D3123" s="36"/>
      <c r="E3123" s="38" t="str">
        <f>IF(NOT(ISBLANK(D3123)), LOOKUP(MONTH(D3123),{1,4,7,10},{"Q3","Q4","Q1","Q2"}), "")</f>
        <v/>
      </c>
      <c r="F3123" s="2"/>
      <c r="G3123" s="2"/>
      <c r="H3123" s="2"/>
      <c r="I3123" s="2"/>
    </row>
    <row r="3124" spans="1:9" ht="15.75" x14ac:dyDescent="0.25">
      <c r="A3124" s="105">
        <f t="shared" si="49"/>
        <v>3106</v>
      </c>
      <c r="B3124" s="2"/>
      <c r="C3124" s="35"/>
      <c r="D3124" s="36"/>
      <c r="E3124" s="38" t="str">
        <f>IF(NOT(ISBLANK(D3124)), LOOKUP(MONTH(D3124),{1,4,7,10},{"Q3","Q4","Q1","Q2"}), "")</f>
        <v/>
      </c>
      <c r="F3124" s="2"/>
      <c r="G3124" s="2"/>
      <c r="H3124" s="2"/>
      <c r="I3124" s="2"/>
    </row>
    <row r="3125" spans="1:9" ht="15.75" x14ac:dyDescent="0.25">
      <c r="A3125" s="105">
        <f t="shared" si="49"/>
        <v>3107</v>
      </c>
      <c r="B3125" s="2"/>
      <c r="C3125" s="35"/>
      <c r="D3125" s="36"/>
      <c r="E3125" s="38" t="str">
        <f>IF(NOT(ISBLANK(D3125)), LOOKUP(MONTH(D3125),{1,4,7,10},{"Q3","Q4","Q1","Q2"}), "")</f>
        <v/>
      </c>
      <c r="F3125" s="2"/>
      <c r="G3125" s="2"/>
      <c r="H3125" s="2"/>
      <c r="I3125" s="2"/>
    </row>
    <row r="3126" spans="1:9" ht="15.75" x14ac:dyDescent="0.25">
      <c r="A3126" s="105">
        <f t="shared" si="49"/>
        <v>3108</v>
      </c>
      <c r="B3126" s="2"/>
      <c r="C3126" s="35"/>
      <c r="D3126" s="36"/>
      <c r="E3126" s="38" t="str">
        <f>IF(NOT(ISBLANK(D3126)), LOOKUP(MONTH(D3126),{1,4,7,10},{"Q3","Q4","Q1","Q2"}), "")</f>
        <v/>
      </c>
      <c r="F3126" s="2"/>
      <c r="G3126" s="2"/>
      <c r="H3126" s="2"/>
      <c r="I3126" s="2"/>
    </row>
    <row r="3127" spans="1:9" ht="15.75" x14ac:dyDescent="0.25">
      <c r="A3127" s="105">
        <f t="shared" si="49"/>
        <v>3109</v>
      </c>
      <c r="B3127" s="2"/>
      <c r="C3127" s="35"/>
      <c r="D3127" s="36"/>
      <c r="E3127" s="38" t="str">
        <f>IF(NOT(ISBLANK(D3127)), LOOKUP(MONTH(D3127),{1,4,7,10},{"Q3","Q4","Q1","Q2"}), "")</f>
        <v/>
      </c>
      <c r="F3127" s="2"/>
      <c r="G3127" s="2"/>
      <c r="H3127" s="2"/>
      <c r="I3127" s="2"/>
    </row>
    <row r="3128" spans="1:9" ht="15.75" x14ac:dyDescent="0.25">
      <c r="A3128" s="105">
        <f t="shared" si="49"/>
        <v>3110</v>
      </c>
      <c r="B3128" s="2"/>
      <c r="C3128" s="35"/>
      <c r="D3128" s="36"/>
      <c r="E3128" s="38" t="str">
        <f>IF(NOT(ISBLANK(D3128)), LOOKUP(MONTH(D3128),{1,4,7,10},{"Q3","Q4","Q1","Q2"}), "")</f>
        <v/>
      </c>
      <c r="F3128" s="2"/>
      <c r="G3128" s="2"/>
      <c r="H3128" s="2"/>
      <c r="I3128" s="2"/>
    </row>
    <row r="3129" spans="1:9" ht="15.75" x14ac:dyDescent="0.25">
      <c r="A3129" s="105">
        <f t="shared" si="49"/>
        <v>3111</v>
      </c>
      <c r="B3129" s="2"/>
      <c r="C3129" s="35"/>
      <c r="D3129" s="36"/>
      <c r="E3129" s="38" t="str">
        <f>IF(NOT(ISBLANK(D3129)), LOOKUP(MONTH(D3129),{1,4,7,10},{"Q3","Q4","Q1","Q2"}), "")</f>
        <v/>
      </c>
      <c r="F3129" s="2"/>
      <c r="G3129" s="2"/>
      <c r="H3129" s="2"/>
      <c r="I3129" s="2"/>
    </row>
    <row r="3130" spans="1:9" ht="15.75" x14ac:dyDescent="0.25">
      <c r="A3130" s="105">
        <f t="shared" si="49"/>
        <v>3112</v>
      </c>
      <c r="B3130" s="2"/>
      <c r="C3130" s="35"/>
      <c r="D3130" s="36"/>
      <c r="E3130" s="38" t="str">
        <f>IF(NOT(ISBLANK(D3130)), LOOKUP(MONTH(D3130),{1,4,7,10},{"Q3","Q4","Q1","Q2"}), "")</f>
        <v/>
      </c>
      <c r="F3130" s="2"/>
      <c r="G3130" s="2"/>
      <c r="H3130" s="2"/>
      <c r="I3130" s="2"/>
    </row>
    <row r="3131" spans="1:9" ht="15.75" x14ac:dyDescent="0.25">
      <c r="A3131" s="105">
        <f t="shared" si="49"/>
        <v>3113</v>
      </c>
      <c r="B3131" s="2"/>
      <c r="C3131" s="35"/>
      <c r="D3131" s="36"/>
      <c r="E3131" s="38" t="str">
        <f>IF(NOT(ISBLANK(D3131)), LOOKUP(MONTH(D3131),{1,4,7,10},{"Q3","Q4","Q1","Q2"}), "")</f>
        <v/>
      </c>
      <c r="F3131" s="2"/>
      <c r="G3131" s="2"/>
      <c r="H3131" s="2"/>
      <c r="I3131" s="2"/>
    </row>
    <row r="3132" spans="1:9" ht="15.75" x14ac:dyDescent="0.25">
      <c r="A3132" s="105">
        <f t="shared" si="49"/>
        <v>3114</v>
      </c>
      <c r="B3132" s="2"/>
      <c r="C3132" s="35"/>
      <c r="D3132" s="36"/>
      <c r="E3132" s="38" t="str">
        <f>IF(NOT(ISBLANK(D3132)), LOOKUP(MONTH(D3132),{1,4,7,10},{"Q3","Q4","Q1","Q2"}), "")</f>
        <v/>
      </c>
      <c r="F3132" s="2"/>
      <c r="G3132" s="2"/>
      <c r="H3132" s="2"/>
      <c r="I3132" s="2"/>
    </row>
    <row r="3133" spans="1:9" ht="15.75" x14ac:dyDescent="0.25">
      <c r="A3133" s="105">
        <f t="shared" si="49"/>
        <v>3115</v>
      </c>
      <c r="B3133" s="2"/>
      <c r="C3133" s="35"/>
      <c r="D3133" s="36"/>
      <c r="E3133" s="38" t="str">
        <f>IF(NOT(ISBLANK(D3133)), LOOKUP(MONTH(D3133),{1,4,7,10},{"Q3","Q4","Q1","Q2"}), "")</f>
        <v/>
      </c>
      <c r="F3133" s="2"/>
      <c r="G3133" s="2"/>
      <c r="H3133" s="2"/>
      <c r="I3133" s="2"/>
    </row>
    <row r="3134" spans="1:9" ht="15.75" x14ac:dyDescent="0.25">
      <c r="A3134" s="105">
        <f t="shared" si="49"/>
        <v>3116</v>
      </c>
      <c r="B3134" s="2"/>
      <c r="C3134" s="35"/>
      <c r="D3134" s="36"/>
      <c r="E3134" s="38" t="str">
        <f>IF(NOT(ISBLANK(D3134)), LOOKUP(MONTH(D3134),{1,4,7,10},{"Q3","Q4","Q1","Q2"}), "")</f>
        <v/>
      </c>
      <c r="F3134" s="2"/>
      <c r="G3134" s="2"/>
      <c r="H3134" s="2"/>
      <c r="I3134" s="2"/>
    </row>
    <row r="3135" spans="1:9" ht="15.75" x14ac:dyDescent="0.25">
      <c r="A3135" s="105">
        <f t="shared" si="49"/>
        <v>3117</v>
      </c>
      <c r="B3135" s="2"/>
      <c r="C3135" s="35"/>
      <c r="D3135" s="36"/>
      <c r="E3135" s="38" t="str">
        <f>IF(NOT(ISBLANK(D3135)), LOOKUP(MONTH(D3135),{1,4,7,10},{"Q3","Q4","Q1","Q2"}), "")</f>
        <v/>
      </c>
      <c r="F3135" s="2"/>
      <c r="G3135" s="2"/>
      <c r="H3135" s="2"/>
      <c r="I3135" s="2"/>
    </row>
    <row r="3136" spans="1:9" ht="15.75" x14ac:dyDescent="0.25">
      <c r="A3136" s="105">
        <f t="shared" si="49"/>
        <v>3118</v>
      </c>
      <c r="B3136" s="2"/>
      <c r="C3136" s="35"/>
      <c r="D3136" s="36"/>
      <c r="E3136" s="38" t="str">
        <f>IF(NOT(ISBLANK(D3136)), LOOKUP(MONTH(D3136),{1,4,7,10},{"Q3","Q4","Q1","Q2"}), "")</f>
        <v/>
      </c>
      <c r="F3136" s="2"/>
      <c r="G3136" s="2"/>
      <c r="H3136" s="2"/>
      <c r="I3136" s="2"/>
    </row>
    <row r="3137" spans="1:9" ht="15.75" x14ac:dyDescent="0.25">
      <c r="A3137" s="105">
        <f t="shared" si="49"/>
        <v>3119</v>
      </c>
      <c r="B3137" s="2"/>
      <c r="C3137" s="35"/>
      <c r="D3137" s="36"/>
      <c r="E3137" s="38" t="str">
        <f>IF(NOT(ISBLANK(D3137)), LOOKUP(MONTH(D3137),{1,4,7,10},{"Q3","Q4","Q1","Q2"}), "")</f>
        <v/>
      </c>
      <c r="F3137" s="2"/>
      <c r="G3137" s="2"/>
      <c r="H3137" s="2"/>
      <c r="I3137" s="2"/>
    </row>
    <row r="3138" spans="1:9" ht="15.75" x14ac:dyDescent="0.25">
      <c r="A3138" s="105">
        <f t="shared" si="49"/>
        <v>3120</v>
      </c>
      <c r="B3138" s="2"/>
      <c r="C3138" s="35"/>
      <c r="D3138" s="36"/>
      <c r="E3138" s="38" t="str">
        <f>IF(NOT(ISBLANK(D3138)), LOOKUP(MONTH(D3138),{1,4,7,10},{"Q3","Q4","Q1","Q2"}), "")</f>
        <v/>
      </c>
      <c r="F3138" s="2"/>
      <c r="G3138" s="2"/>
      <c r="H3138" s="2"/>
      <c r="I3138" s="2"/>
    </row>
    <row r="3139" spans="1:9" ht="15.75" x14ac:dyDescent="0.25">
      <c r="A3139" s="105">
        <f t="shared" si="49"/>
        <v>3121</v>
      </c>
      <c r="B3139" s="2"/>
      <c r="C3139" s="35"/>
      <c r="D3139" s="36"/>
      <c r="E3139" s="38" t="str">
        <f>IF(NOT(ISBLANK(D3139)), LOOKUP(MONTH(D3139),{1,4,7,10},{"Q3","Q4","Q1","Q2"}), "")</f>
        <v/>
      </c>
      <c r="F3139" s="2"/>
      <c r="G3139" s="2"/>
      <c r="H3139" s="2"/>
      <c r="I3139" s="2"/>
    </row>
    <row r="3140" spans="1:9" ht="15.75" x14ac:dyDescent="0.25">
      <c r="A3140" s="105">
        <f t="shared" si="49"/>
        <v>3122</v>
      </c>
      <c r="B3140" s="2"/>
      <c r="C3140" s="35"/>
      <c r="D3140" s="36"/>
      <c r="E3140" s="38" t="str">
        <f>IF(NOT(ISBLANK(D3140)), LOOKUP(MONTH(D3140),{1,4,7,10},{"Q3","Q4","Q1","Q2"}), "")</f>
        <v/>
      </c>
      <c r="F3140" s="2"/>
      <c r="G3140" s="2"/>
      <c r="H3140" s="2"/>
      <c r="I3140" s="2"/>
    </row>
    <row r="3141" spans="1:9" ht="15.75" x14ac:dyDescent="0.25">
      <c r="A3141" s="105">
        <f t="shared" si="49"/>
        <v>3123</v>
      </c>
      <c r="B3141" s="2"/>
      <c r="C3141" s="35"/>
      <c r="D3141" s="36"/>
      <c r="E3141" s="38" t="str">
        <f>IF(NOT(ISBLANK(D3141)), LOOKUP(MONTH(D3141),{1,4,7,10},{"Q3","Q4","Q1","Q2"}), "")</f>
        <v/>
      </c>
      <c r="F3141" s="2"/>
      <c r="G3141" s="2"/>
      <c r="H3141" s="2"/>
      <c r="I3141" s="2"/>
    </row>
    <row r="3142" spans="1:9" ht="15.75" x14ac:dyDescent="0.25">
      <c r="A3142" s="105">
        <f t="shared" si="49"/>
        <v>3124</v>
      </c>
      <c r="B3142" s="2"/>
      <c r="C3142" s="35"/>
      <c r="D3142" s="36"/>
      <c r="E3142" s="38" t="str">
        <f>IF(NOT(ISBLANK(D3142)), LOOKUP(MONTH(D3142),{1,4,7,10},{"Q3","Q4","Q1","Q2"}), "")</f>
        <v/>
      </c>
      <c r="F3142" s="2"/>
      <c r="G3142" s="2"/>
      <c r="H3142" s="2"/>
      <c r="I3142" s="2"/>
    </row>
    <row r="3143" spans="1:9" ht="15.75" x14ac:dyDescent="0.25">
      <c r="A3143" s="105">
        <f t="shared" si="49"/>
        <v>3125</v>
      </c>
      <c r="B3143" s="2"/>
      <c r="C3143" s="35"/>
      <c r="D3143" s="36"/>
      <c r="E3143" s="38" t="str">
        <f>IF(NOT(ISBLANK(D3143)), LOOKUP(MONTH(D3143),{1,4,7,10},{"Q3","Q4","Q1","Q2"}), "")</f>
        <v/>
      </c>
      <c r="F3143" s="2"/>
      <c r="G3143" s="2"/>
      <c r="H3143" s="2"/>
      <c r="I3143" s="2"/>
    </row>
    <row r="3144" spans="1:9" ht="15.75" x14ac:dyDescent="0.25">
      <c r="A3144" s="105">
        <f t="shared" si="49"/>
        <v>3126</v>
      </c>
      <c r="B3144" s="2"/>
      <c r="C3144" s="35"/>
      <c r="D3144" s="36"/>
      <c r="E3144" s="38" t="str">
        <f>IF(NOT(ISBLANK(D3144)), LOOKUP(MONTH(D3144),{1,4,7,10},{"Q3","Q4","Q1","Q2"}), "")</f>
        <v/>
      </c>
      <c r="F3144" s="2"/>
      <c r="G3144" s="2"/>
      <c r="H3144" s="2"/>
      <c r="I3144" s="2"/>
    </row>
    <row r="3145" spans="1:9" ht="15.75" x14ac:dyDescent="0.25">
      <c r="A3145" s="105">
        <f t="shared" si="49"/>
        <v>3127</v>
      </c>
      <c r="B3145" s="2"/>
      <c r="C3145" s="35"/>
      <c r="D3145" s="36"/>
      <c r="E3145" s="38" t="str">
        <f>IF(NOT(ISBLANK(D3145)), LOOKUP(MONTH(D3145),{1,4,7,10},{"Q3","Q4","Q1","Q2"}), "")</f>
        <v/>
      </c>
      <c r="F3145" s="2"/>
      <c r="G3145" s="2"/>
      <c r="H3145" s="2"/>
      <c r="I3145" s="2"/>
    </row>
    <row r="3146" spans="1:9" ht="15.75" x14ac:dyDescent="0.25">
      <c r="A3146" s="105">
        <f t="shared" si="49"/>
        <v>3128</v>
      </c>
      <c r="B3146" s="2"/>
      <c r="C3146" s="35"/>
      <c r="D3146" s="36"/>
      <c r="E3146" s="38" t="str">
        <f>IF(NOT(ISBLANK(D3146)), LOOKUP(MONTH(D3146),{1,4,7,10},{"Q3","Q4","Q1","Q2"}), "")</f>
        <v/>
      </c>
      <c r="F3146" s="2"/>
      <c r="G3146" s="2"/>
      <c r="H3146" s="2"/>
      <c r="I3146" s="2"/>
    </row>
    <row r="3147" spans="1:9" ht="15.75" x14ac:dyDescent="0.25">
      <c r="A3147" s="105">
        <f t="shared" si="49"/>
        <v>3129</v>
      </c>
      <c r="B3147" s="2"/>
      <c r="C3147" s="35"/>
      <c r="D3147" s="36"/>
      <c r="E3147" s="38" t="str">
        <f>IF(NOT(ISBLANK(D3147)), LOOKUP(MONTH(D3147),{1,4,7,10},{"Q3","Q4","Q1","Q2"}), "")</f>
        <v/>
      </c>
      <c r="F3147" s="2"/>
      <c r="G3147" s="2"/>
      <c r="H3147" s="2"/>
      <c r="I3147" s="2"/>
    </row>
    <row r="3148" spans="1:9" ht="15.75" x14ac:dyDescent="0.25">
      <c r="A3148" s="105">
        <f t="shared" si="49"/>
        <v>3130</v>
      </c>
      <c r="B3148" s="2"/>
      <c r="C3148" s="35"/>
      <c r="D3148" s="36"/>
      <c r="E3148" s="38" t="str">
        <f>IF(NOT(ISBLANK(D3148)), LOOKUP(MONTH(D3148),{1,4,7,10},{"Q3","Q4","Q1","Q2"}), "")</f>
        <v/>
      </c>
      <c r="F3148" s="2"/>
      <c r="G3148" s="2"/>
      <c r="H3148" s="2"/>
      <c r="I3148" s="2"/>
    </row>
    <row r="3149" spans="1:9" ht="15.75" x14ac:dyDescent="0.25">
      <c r="A3149" s="105">
        <f t="shared" si="49"/>
        <v>3131</v>
      </c>
      <c r="B3149" s="2"/>
      <c r="C3149" s="35"/>
      <c r="D3149" s="36"/>
      <c r="E3149" s="38" t="str">
        <f>IF(NOT(ISBLANK(D3149)), LOOKUP(MONTH(D3149),{1,4,7,10},{"Q3","Q4","Q1","Q2"}), "")</f>
        <v/>
      </c>
      <c r="F3149" s="2"/>
      <c r="G3149" s="2"/>
      <c r="H3149" s="2"/>
      <c r="I3149" s="2"/>
    </row>
    <row r="3150" spans="1:9" ht="15.75" x14ac:dyDescent="0.25">
      <c r="A3150" s="105">
        <f t="shared" si="49"/>
        <v>3132</v>
      </c>
      <c r="B3150" s="2"/>
      <c r="C3150" s="35"/>
      <c r="D3150" s="36"/>
      <c r="E3150" s="38" t="str">
        <f>IF(NOT(ISBLANK(D3150)), LOOKUP(MONTH(D3150),{1,4,7,10},{"Q3","Q4","Q1","Q2"}), "")</f>
        <v/>
      </c>
      <c r="F3150" s="2"/>
      <c r="G3150" s="2"/>
      <c r="H3150" s="2"/>
      <c r="I3150" s="2"/>
    </row>
    <row r="3151" spans="1:9" ht="15.75" x14ac:dyDescent="0.25">
      <c r="A3151" s="105">
        <f t="shared" si="49"/>
        <v>3133</v>
      </c>
      <c r="B3151" s="2"/>
      <c r="C3151" s="35"/>
      <c r="D3151" s="36"/>
      <c r="E3151" s="38" t="str">
        <f>IF(NOT(ISBLANK(D3151)), LOOKUP(MONTH(D3151),{1,4,7,10},{"Q3","Q4","Q1","Q2"}), "")</f>
        <v/>
      </c>
      <c r="F3151" s="2"/>
      <c r="G3151" s="2"/>
      <c r="H3151" s="2"/>
      <c r="I3151" s="2"/>
    </row>
    <row r="3152" spans="1:9" ht="15.75" x14ac:dyDescent="0.25">
      <c r="A3152" s="105">
        <f t="shared" si="49"/>
        <v>3134</v>
      </c>
      <c r="B3152" s="2"/>
      <c r="C3152" s="35"/>
      <c r="D3152" s="36"/>
      <c r="E3152" s="38" t="str">
        <f>IF(NOT(ISBLANK(D3152)), LOOKUP(MONTH(D3152),{1,4,7,10},{"Q3","Q4","Q1","Q2"}), "")</f>
        <v/>
      </c>
      <c r="F3152" s="2"/>
      <c r="G3152" s="2"/>
      <c r="H3152" s="2"/>
      <c r="I3152" s="2"/>
    </row>
    <row r="3153" spans="1:9" ht="15.75" x14ac:dyDescent="0.25">
      <c r="A3153" s="105">
        <f t="shared" si="49"/>
        <v>3135</v>
      </c>
      <c r="B3153" s="2"/>
      <c r="C3153" s="35"/>
      <c r="D3153" s="36"/>
      <c r="E3153" s="38" t="str">
        <f>IF(NOT(ISBLANK(D3153)), LOOKUP(MONTH(D3153),{1,4,7,10},{"Q3","Q4","Q1","Q2"}), "")</f>
        <v/>
      </c>
      <c r="F3153" s="2"/>
      <c r="G3153" s="2"/>
      <c r="H3153" s="2"/>
      <c r="I3153" s="2"/>
    </row>
    <row r="3154" spans="1:9" ht="15.75" x14ac:dyDescent="0.25">
      <c r="A3154" s="105">
        <f t="shared" si="49"/>
        <v>3136</v>
      </c>
      <c r="B3154" s="2"/>
      <c r="C3154" s="35"/>
      <c r="D3154" s="36"/>
      <c r="E3154" s="38" t="str">
        <f>IF(NOT(ISBLANK(D3154)), LOOKUP(MONTH(D3154),{1,4,7,10},{"Q3","Q4","Q1","Q2"}), "")</f>
        <v/>
      </c>
      <c r="F3154" s="2"/>
      <c r="G3154" s="2"/>
      <c r="H3154" s="2"/>
      <c r="I3154" s="2"/>
    </row>
    <row r="3155" spans="1:9" ht="15.75" x14ac:dyDescent="0.25">
      <c r="A3155" s="105">
        <f t="shared" si="49"/>
        <v>3137</v>
      </c>
      <c r="B3155" s="2"/>
      <c r="C3155" s="35"/>
      <c r="D3155" s="36"/>
      <c r="E3155" s="38" t="str">
        <f>IF(NOT(ISBLANK(D3155)), LOOKUP(MONTH(D3155),{1,4,7,10},{"Q3","Q4","Q1","Q2"}), "")</f>
        <v/>
      </c>
      <c r="F3155" s="2"/>
      <c r="G3155" s="2"/>
      <c r="H3155" s="2"/>
      <c r="I3155" s="2"/>
    </row>
    <row r="3156" spans="1:9" ht="15.75" x14ac:dyDescent="0.25">
      <c r="A3156" s="105">
        <f t="shared" si="49"/>
        <v>3138</v>
      </c>
      <c r="B3156" s="2"/>
      <c r="C3156" s="35"/>
      <c r="D3156" s="36"/>
      <c r="E3156" s="38" t="str">
        <f>IF(NOT(ISBLANK(D3156)), LOOKUP(MONTH(D3156),{1,4,7,10},{"Q3","Q4","Q1","Q2"}), "")</f>
        <v/>
      </c>
      <c r="F3156" s="2"/>
      <c r="G3156" s="2"/>
      <c r="H3156" s="2"/>
      <c r="I3156" s="2"/>
    </row>
    <row r="3157" spans="1:9" ht="15.75" x14ac:dyDescent="0.25">
      <c r="A3157" s="105">
        <f t="shared" ref="A3157:A3220" si="50">A3156+$A$19</f>
        <v>3139</v>
      </c>
      <c r="B3157" s="2"/>
      <c r="C3157" s="35"/>
      <c r="D3157" s="36"/>
      <c r="E3157" s="38" t="str">
        <f>IF(NOT(ISBLANK(D3157)), LOOKUP(MONTH(D3157),{1,4,7,10},{"Q3","Q4","Q1","Q2"}), "")</f>
        <v/>
      </c>
      <c r="F3157" s="2"/>
      <c r="G3157" s="2"/>
      <c r="H3157" s="2"/>
      <c r="I3157" s="2"/>
    </row>
    <row r="3158" spans="1:9" ht="15.75" x14ac:dyDescent="0.25">
      <c r="A3158" s="105">
        <f t="shared" si="50"/>
        <v>3140</v>
      </c>
      <c r="B3158" s="2"/>
      <c r="C3158" s="35"/>
      <c r="D3158" s="36"/>
      <c r="E3158" s="38" t="str">
        <f>IF(NOT(ISBLANK(D3158)), LOOKUP(MONTH(D3158),{1,4,7,10},{"Q3","Q4","Q1","Q2"}), "")</f>
        <v/>
      </c>
      <c r="F3158" s="2"/>
      <c r="G3158" s="2"/>
      <c r="H3158" s="2"/>
      <c r="I3158" s="2"/>
    </row>
    <row r="3159" spans="1:9" ht="15.75" x14ac:dyDescent="0.25">
      <c r="A3159" s="105">
        <f t="shared" si="50"/>
        <v>3141</v>
      </c>
      <c r="B3159" s="2"/>
      <c r="C3159" s="35"/>
      <c r="D3159" s="36"/>
      <c r="E3159" s="38" t="str">
        <f>IF(NOT(ISBLANK(D3159)), LOOKUP(MONTH(D3159),{1,4,7,10},{"Q3","Q4","Q1","Q2"}), "")</f>
        <v/>
      </c>
      <c r="F3159" s="2"/>
      <c r="G3159" s="2"/>
      <c r="H3159" s="2"/>
      <c r="I3159" s="2"/>
    </row>
    <row r="3160" spans="1:9" ht="15.75" x14ac:dyDescent="0.25">
      <c r="A3160" s="105">
        <f t="shared" si="50"/>
        <v>3142</v>
      </c>
      <c r="B3160" s="2"/>
      <c r="C3160" s="35"/>
      <c r="D3160" s="36"/>
      <c r="E3160" s="38" t="str">
        <f>IF(NOT(ISBLANK(D3160)), LOOKUP(MONTH(D3160),{1,4,7,10},{"Q3","Q4","Q1","Q2"}), "")</f>
        <v/>
      </c>
      <c r="F3160" s="2"/>
      <c r="G3160" s="2"/>
      <c r="H3160" s="2"/>
      <c r="I3160" s="2"/>
    </row>
    <row r="3161" spans="1:9" ht="15.75" x14ac:dyDescent="0.25">
      <c r="A3161" s="105">
        <f t="shared" si="50"/>
        <v>3143</v>
      </c>
      <c r="B3161" s="2"/>
      <c r="C3161" s="35"/>
      <c r="D3161" s="36"/>
      <c r="E3161" s="38" t="str">
        <f>IF(NOT(ISBLANK(D3161)), LOOKUP(MONTH(D3161),{1,4,7,10},{"Q3","Q4","Q1","Q2"}), "")</f>
        <v/>
      </c>
      <c r="F3161" s="2"/>
      <c r="G3161" s="2"/>
      <c r="H3161" s="2"/>
      <c r="I3161" s="2"/>
    </row>
    <row r="3162" spans="1:9" ht="15.75" x14ac:dyDescent="0.25">
      <c r="A3162" s="105">
        <f t="shared" si="50"/>
        <v>3144</v>
      </c>
      <c r="B3162" s="2"/>
      <c r="C3162" s="35"/>
      <c r="D3162" s="36"/>
      <c r="E3162" s="38" t="str">
        <f>IF(NOT(ISBLANK(D3162)), LOOKUP(MONTH(D3162),{1,4,7,10},{"Q3","Q4","Q1","Q2"}), "")</f>
        <v/>
      </c>
      <c r="F3162" s="2"/>
      <c r="G3162" s="2"/>
      <c r="H3162" s="2"/>
      <c r="I3162" s="2"/>
    </row>
    <row r="3163" spans="1:9" ht="15.75" x14ac:dyDescent="0.25">
      <c r="A3163" s="105">
        <f t="shared" si="50"/>
        <v>3145</v>
      </c>
      <c r="B3163" s="2"/>
      <c r="C3163" s="35"/>
      <c r="D3163" s="36"/>
      <c r="E3163" s="38" t="str">
        <f>IF(NOT(ISBLANK(D3163)), LOOKUP(MONTH(D3163),{1,4,7,10},{"Q3","Q4","Q1","Q2"}), "")</f>
        <v/>
      </c>
      <c r="F3163" s="2"/>
      <c r="G3163" s="2"/>
      <c r="H3163" s="2"/>
      <c r="I3163" s="2"/>
    </row>
    <row r="3164" spans="1:9" ht="15.75" x14ac:dyDescent="0.25">
      <c r="A3164" s="105">
        <f t="shared" si="50"/>
        <v>3146</v>
      </c>
      <c r="B3164" s="2"/>
      <c r="C3164" s="35"/>
      <c r="D3164" s="36"/>
      <c r="E3164" s="38" t="str">
        <f>IF(NOT(ISBLANK(D3164)), LOOKUP(MONTH(D3164),{1,4,7,10},{"Q3","Q4","Q1","Q2"}), "")</f>
        <v/>
      </c>
      <c r="F3164" s="2"/>
      <c r="G3164" s="2"/>
      <c r="H3164" s="2"/>
      <c r="I3164" s="2"/>
    </row>
    <row r="3165" spans="1:9" ht="15.75" x14ac:dyDescent="0.25">
      <c r="A3165" s="105">
        <f t="shared" si="50"/>
        <v>3147</v>
      </c>
      <c r="B3165" s="2"/>
      <c r="C3165" s="35"/>
      <c r="D3165" s="36"/>
      <c r="E3165" s="38" t="str">
        <f>IF(NOT(ISBLANK(D3165)), LOOKUP(MONTH(D3165),{1,4,7,10},{"Q3","Q4","Q1","Q2"}), "")</f>
        <v/>
      </c>
      <c r="F3165" s="2"/>
      <c r="G3165" s="2"/>
      <c r="H3165" s="2"/>
      <c r="I3165" s="2"/>
    </row>
    <row r="3166" spans="1:9" ht="15.75" x14ac:dyDescent="0.25">
      <c r="A3166" s="105">
        <f t="shared" si="50"/>
        <v>3148</v>
      </c>
      <c r="B3166" s="2"/>
      <c r="C3166" s="35"/>
      <c r="D3166" s="36"/>
      <c r="E3166" s="38" t="str">
        <f>IF(NOT(ISBLANK(D3166)), LOOKUP(MONTH(D3166),{1,4,7,10},{"Q3","Q4","Q1","Q2"}), "")</f>
        <v/>
      </c>
      <c r="F3166" s="2"/>
      <c r="G3166" s="2"/>
      <c r="H3166" s="2"/>
      <c r="I3166" s="2"/>
    </row>
    <row r="3167" spans="1:9" ht="15.75" x14ac:dyDescent="0.25">
      <c r="A3167" s="105">
        <f t="shared" si="50"/>
        <v>3149</v>
      </c>
      <c r="B3167" s="2"/>
      <c r="C3167" s="35"/>
      <c r="D3167" s="36"/>
      <c r="E3167" s="38" t="str">
        <f>IF(NOT(ISBLANK(D3167)), LOOKUP(MONTH(D3167),{1,4,7,10},{"Q3","Q4","Q1","Q2"}), "")</f>
        <v/>
      </c>
      <c r="F3167" s="2"/>
      <c r="G3167" s="2"/>
      <c r="H3167" s="2"/>
      <c r="I3167" s="2"/>
    </row>
    <row r="3168" spans="1:9" ht="15.75" x14ac:dyDescent="0.25">
      <c r="A3168" s="105">
        <f t="shared" si="50"/>
        <v>3150</v>
      </c>
      <c r="B3168" s="2"/>
      <c r="C3168" s="35"/>
      <c r="D3168" s="36"/>
      <c r="E3168" s="38" t="str">
        <f>IF(NOT(ISBLANK(D3168)), LOOKUP(MONTH(D3168),{1,4,7,10},{"Q3","Q4","Q1","Q2"}), "")</f>
        <v/>
      </c>
      <c r="F3168" s="2"/>
      <c r="G3168" s="2"/>
      <c r="H3168" s="2"/>
      <c r="I3168" s="2"/>
    </row>
    <row r="3169" spans="1:9" ht="15.75" x14ac:dyDescent="0.25">
      <c r="A3169" s="105">
        <f t="shared" si="50"/>
        <v>3151</v>
      </c>
      <c r="B3169" s="2"/>
      <c r="C3169" s="35"/>
      <c r="D3169" s="36"/>
      <c r="E3169" s="38" t="str">
        <f>IF(NOT(ISBLANK(D3169)), LOOKUP(MONTH(D3169),{1,4,7,10},{"Q3","Q4","Q1","Q2"}), "")</f>
        <v/>
      </c>
      <c r="F3169" s="2"/>
      <c r="G3169" s="2"/>
      <c r="H3169" s="2"/>
      <c r="I3169" s="2"/>
    </row>
    <row r="3170" spans="1:9" ht="15.75" x14ac:dyDescent="0.25">
      <c r="A3170" s="105">
        <f t="shared" si="50"/>
        <v>3152</v>
      </c>
      <c r="B3170" s="2"/>
      <c r="C3170" s="35"/>
      <c r="D3170" s="36"/>
      <c r="E3170" s="38" t="str">
        <f>IF(NOT(ISBLANK(D3170)), LOOKUP(MONTH(D3170),{1,4,7,10},{"Q3","Q4","Q1","Q2"}), "")</f>
        <v/>
      </c>
      <c r="F3170" s="2"/>
      <c r="G3170" s="2"/>
      <c r="H3170" s="2"/>
      <c r="I3170" s="2"/>
    </row>
    <row r="3171" spans="1:9" ht="15.75" x14ac:dyDescent="0.25">
      <c r="A3171" s="105">
        <f t="shared" si="50"/>
        <v>3153</v>
      </c>
      <c r="B3171" s="2"/>
      <c r="C3171" s="35"/>
      <c r="D3171" s="36"/>
      <c r="E3171" s="38" t="str">
        <f>IF(NOT(ISBLANK(D3171)), LOOKUP(MONTH(D3171),{1,4,7,10},{"Q3","Q4","Q1","Q2"}), "")</f>
        <v/>
      </c>
      <c r="F3171" s="2"/>
      <c r="G3171" s="2"/>
      <c r="H3171" s="2"/>
      <c r="I3171" s="2"/>
    </row>
    <row r="3172" spans="1:9" ht="15.75" x14ac:dyDescent="0.25">
      <c r="A3172" s="105">
        <f t="shared" si="50"/>
        <v>3154</v>
      </c>
      <c r="B3172" s="2"/>
      <c r="C3172" s="35"/>
      <c r="D3172" s="36"/>
      <c r="E3172" s="38" t="str">
        <f>IF(NOT(ISBLANK(D3172)), LOOKUP(MONTH(D3172),{1,4,7,10},{"Q3","Q4","Q1","Q2"}), "")</f>
        <v/>
      </c>
      <c r="F3172" s="2"/>
      <c r="G3172" s="2"/>
      <c r="H3172" s="2"/>
      <c r="I3172" s="2"/>
    </row>
    <row r="3173" spans="1:9" ht="15.75" x14ac:dyDescent="0.25">
      <c r="A3173" s="105">
        <f t="shared" si="50"/>
        <v>3155</v>
      </c>
      <c r="B3173" s="2"/>
      <c r="C3173" s="35"/>
      <c r="D3173" s="36"/>
      <c r="E3173" s="38" t="str">
        <f>IF(NOT(ISBLANK(D3173)), LOOKUP(MONTH(D3173),{1,4,7,10},{"Q3","Q4","Q1","Q2"}), "")</f>
        <v/>
      </c>
      <c r="F3173" s="2"/>
      <c r="G3173" s="2"/>
      <c r="H3173" s="2"/>
      <c r="I3173" s="2"/>
    </row>
    <row r="3174" spans="1:9" ht="15.75" x14ac:dyDescent="0.25">
      <c r="A3174" s="105">
        <f t="shared" si="50"/>
        <v>3156</v>
      </c>
      <c r="B3174" s="2"/>
      <c r="C3174" s="35"/>
      <c r="D3174" s="36"/>
      <c r="E3174" s="38" t="str">
        <f>IF(NOT(ISBLANK(D3174)), LOOKUP(MONTH(D3174),{1,4,7,10},{"Q3","Q4","Q1","Q2"}), "")</f>
        <v/>
      </c>
      <c r="F3174" s="2"/>
      <c r="G3174" s="2"/>
      <c r="H3174" s="2"/>
      <c r="I3174" s="2"/>
    </row>
    <row r="3175" spans="1:9" ht="15.75" x14ac:dyDescent="0.25">
      <c r="A3175" s="105">
        <f t="shared" si="50"/>
        <v>3157</v>
      </c>
      <c r="B3175" s="2"/>
      <c r="C3175" s="35"/>
      <c r="D3175" s="36"/>
      <c r="E3175" s="38" t="str">
        <f>IF(NOT(ISBLANK(D3175)), LOOKUP(MONTH(D3175),{1,4,7,10},{"Q3","Q4","Q1","Q2"}), "")</f>
        <v/>
      </c>
      <c r="F3175" s="2"/>
      <c r="G3175" s="2"/>
      <c r="H3175" s="2"/>
      <c r="I3175" s="2"/>
    </row>
    <row r="3176" spans="1:9" ht="15.75" x14ac:dyDescent="0.25">
      <c r="A3176" s="105">
        <f t="shared" si="50"/>
        <v>3158</v>
      </c>
      <c r="B3176" s="2"/>
      <c r="C3176" s="35"/>
      <c r="D3176" s="36"/>
      <c r="E3176" s="38" t="str">
        <f>IF(NOT(ISBLANK(D3176)), LOOKUP(MONTH(D3176),{1,4,7,10},{"Q3","Q4","Q1","Q2"}), "")</f>
        <v/>
      </c>
      <c r="F3176" s="2"/>
      <c r="G3176" s="2"/>
      <c r="H3176" s="2"/>
      <c r="I3176" s="2"/>
    </row>
    <row r="3177" spans="1:9" ht="15.75" x14ac:dyDescent="0.25">
      <c r="A3177" s="105">
        <f t="shared" si="50"/>
        <v>3159</v>
      </c>
      <c r="B3177" s="2"/>
      <c r="C3177" s="35"/>
      <c r="D3177" s="36"/>
      <c r="E3177" s="38" t="str">
        <f>IF(NOT(ISBLANK(D3177)), LOOKUP(MONTH(D3177),{1,4,7,10},{"Q3","Q4","Q1","Q2"}), "")</f>
        <v/>
      </c>
      <c r="F3177" s="2"/>
      <c r="G3177" s="2"/>
      <c r="H3177" s="2"/>
      <c r="I3177" s="2"/>
    </row>
    <row r="3178" spans="1:9" ht="15.75" x14ac:dyDescent="0.25">
      <c r="A3178" s="105">
        <f t="shared" si="50"/>
        <v>3160</v>
      </c>
      <c r="B3178" s="2"/>
      <c r="C3178" s="35"/>
      <c r="D3178" s="36"/>
      <c r="E3178" s="38" t="str">
        <f>IF(NOT(ISBLANK(D3178)), LOOKUP(MONTH(D3178),{1,4,7,10},{"Q3","Q4","Q1","Q2"}), "")</f>
        <v/>
      </c>
      <c r="F3178" s="2"/>
      <c r="G3178" s="2"/>
      <c r="H3178" s="2"/>
      <c r="I3178" s="2"/>
    </row>
    <row r="3179" spans="1:9" ht="15.75" x14ac:dyDescent="0.25">
      <c r="A3179" s="105">
        <f t="shared" si="50"/>
        <v>3161</v>
      </c>
      <c r="B3179" s="2"/>
      <c r="C3179" s="35"/>
      <c r="D3179" s="36"/>
      <c r="E3179" s="38" t="str">
        <f>IF(NOT(ISBLANK(D3179)), LOOKUP(MONTH(D3179),{1,4,7,10},{"Q3","Q4","Q1","Q2"}), "")</f>
        <v/>
      </c>
      <c r="F3179" s="2"/>
      <c r="G3179" s="2"/>
      <c r="H3179" s="2"/>
      <c r="I3179" s="2"/>
    </row>
    <row r="3180" spans="1:9" ht="15.75" x14ac:dyDescent="0.25">
      <c r="A3180" s="105">
        <f t="shared" si="50"/>
        <v>3162</v>
      </c>
      <c r="B3180" s="2"/>
      <c r="C3180" s="35"/>
      <c r="D3180" s="36"/>
      <c r="E3180" s="38" t="str">
        <f>IF(NOT(ISBLANK(D3180)), LOOKUP(MONTH(D3180),{1,4,7,10},{"Q3","Q4","Q1","Q2"}), "")</f>
        <v/>
      </c>
      <c r="F3180" s="2"/>
      <c r="G3180" s="2"/>
      <c r="H3180" s="2"/>
      <c r="I3180" s="2"/>
    </row>
    <row r="3181" spans="1:9" ht="15.75" x14ac:dyDescent="0.25">
      <c r="A3181" s="105">
        <f t="shared" si="50"/>
        <v>3163</v>
      </c>
      <c r="B3181" s="2"/>
      <c r="C3181" s="35"/>
      <c r="D3181" s="36"/>
      <c r="E3181" s="38" t="str">
        <f>IF(NOT(ISBLANK(D3181)), LOOKUP(MONTH(D3181),{1,4,7,10},{"Q3","Q4","Q1","Q2"}), "")</f>
        <v/>
      </c>
      <c r="F3181" s="2"/>
      <c r="G3181" s="2"/>
      <c r="H3181" s="2"/>
      <c r="I3181" s="2"/>
    </row>
    <row r="3182" spans="1:9" ht="15.75" x14ac:dyDescent="0.25">
      <c r="A3182" s="105">
        <f t="shared" si="50"/>
        <v>3164</v>
      </c>
      <c r="B3182" s="2"/>
      <c r="C3182" s="35"/>
      <c r="D3182" s="36"/>
      <c r="E3182" s="38" t="str">
        <f>IF(NOT(ISBLANK(D3182)), LOOKUP(MONTH(D3182),{1,4,7,10},{"Q3","Q4","Q1","Q2"}), "")</f>
        <v/>
      </c>
      <c r="F3182" s="2"/>
      <c r="G3182" s="2"/>
      <c r="H3182" s="2"/>
      <c r="I3182" s="2"/>
    </row>
    <row r="3183" spans="1:9" ht="15.75" x14ac:dyDescent="0.25">
      <c r="A3183" s="105">
        <f t="shared" si="50"/>
        <v>3165</v>
      </c>
      <c r="B3183" s="2"/>
      <c r="C3183" s="35"/>
      <c r="D3183" s="36"/>
      <c r="E3183" s="38" t="str">
        <f>IF(NOT(ISBLANK(D3183)), LOOKUP(MONTH(D3183),{1,4,7,10},{"Q3","Q4","Q1","Q2"}), "")</f>
        <v/>
      </c>
      <c r="F3183" s="2"/>
      <c r="G3183" s="2"/>
      <c r="H3183" s="2"/>
      <c r="I3183" s="2"/>
    </row>
    <row r="3184" spans="1:9" ht="15.75" x14ac:dyDescent="0.25">
      <c r="A3184" s="105">
        <f t="shared" si="50"/>
        <v>3166</v>
      </c>
      <c r="B3184" s="2"/>
      <c r="C3184" s="35"/>
      <c r="D3184" s="36"/>
      <c r="E3184" s="38" t="str">
        <f>IF(NOT(ISBLANK(D3184)), LOOKUP(MONTH(D3184),{1,4,7,10},{"Q3","Q4","Q1","Q2"}), "")</f>
        <v/>
      </c>
      <c r="F3184" s="2"/>
      <c r="G3184" s="2"/>
      <c r="H3184" s="2"/>
      <c r="I3184" s="2"/>
    </row>
    <row r="3185" spans="1:9" ht="15.75" x14ac:dyDescent="0.25">
      <c r="A3185" s="105">
        <f t="shared" si="50"/>
        <v>3167</v>
      </c>
      <c r="B3185" s="2"/>
      <c r="C3185" s="35"/>
      <c r="D3185" s="36"/>
      <c r="E3185" s="38" t="str">
        <f>IF(NOT(ISBLANK(D3185)), LOOKUP(MONTH(D3185),{1,4,7,10},{"Q3","Q4","Q1","Q2"}), "")</f>
        <v/>
      </c>
      <c r="F3185" s="2"/>
      <c r="G3185" s="2"/>
      <c r="H3185" s="2"/>
      <c r="I3185" s="2"/>
    </row>
    <row r="3186" spans="1:9" ht="15.75" x14ac:dyDescent="0.25">
      <c r="A3186" s="105">
        <f t="shared" si="50"/>
        <v>3168</v>
      </c>
      <c r="B3186" s="2"/>
      <c r="C3186" s="35"/>
      <c r="D3186" s="36"/>
      <c r="E3186" s="38" t="str">
        <f>IF(NOT(ISBLANK(D3186)), LOOKUP(MONTH(D3186),{1,4,7,10},{"Q3","Q4","Q1","Q2"}), "")</f>
        <v/>
      </c>
      <c r="F3186" s="2"/>
      <c r="G3186" s="2"/>
      <c r="H3186" s="2"/>
      <c r="I3186" s="2"/>
    </row>
    <row r="3187" spans="1:9" ht="15.75" x14ac:dyDescent="0.25">
      <c r="A3187" s="105">
        <f t="shared" si="50"/>
        <v>3169</v>
      </c>
      <c r="B3187" s="2"/>
      <c r="C3187" s="35"/>
      <c r="D3187" s="36"/>
      <c r="E3187" s="38" t="str">
        <f>IF(NOT(ISBLANK(D3187)), LOOKUP(MONTH(D3187),{1,4,7,10},{"Q3","Q4","Q1","Q2"}), "")</f>
        <v/>
      </c>
      <c r="F3187" s="2"/>
      <c r="G3187" s="2"/>
      <c r="H3187" s="2"/>
      <c r="I3187" s="2"/>
    </row>
    <row r="3188" spans="1:9" ht="15.75" x14ac:dyDescent="0.25">
      <c r="A3188" s="105">
        <f t="shared" si="50"/>
        <v>3170</v>
      </c>
      <c r="B3188" s="2"/>
      <c r="C3188" s="35"/>
      <c r="D3188" s="36"/>
      <c r="E3188" s="38" t="str">
        <f>IF(NOT(ISBLANK(D3188)), LOOKUP(MONTH(D3188),{1,4,7,10},{"Q3","Q4","Q1","Q2"}), "")</f>
        <v/>
      </c>
      <c r="F3188" s="2"/>
      <c r="G3188" s="2"/>
      <c r="H3188" s="2"/>
      <c r="I3188" s="2"/>
    </row>
    <row r="3189" spans="1:9" ht="15.75" x14ac:dyDescent="0.25">
      <c r="A3189" s="105">
        <f t="shared" si="50"/>
        <v>3171</v>
      </c>
      <c r="B3189" s="2"/>
      <c r="C3189" s="35"/>
      <c r="D3189" s="36"/>
      <c r="E3189" s="38" t="str">
        <f>IF(NOT(ISBLANK(D3189)), LOOKUP(MONTH(D3189),{1,4,7,10},{"Q3","Q4","Q1","Q2"}), "")</f>
        <v/>
      </c>
      <c r="F3189" s="2"/>
      <c r="G3189" s="2"/>
      <c r="H3189" s="2"/>
      <c r="I3189" s="2"/>
    </row>
    <row r="3190" spans="1:9" ht="15.75" x14ac:dyDescent="0.25">
      <c r="A3190" s="105">
        <f t="shared" si="50"/>
        <v>3172</v>
      </c>
      <c r="B3190" s="2"/>
      <c r="C3190" s="35"/>
      <c r="D3190" s="36"/>
      <c r="E3190" s="38" t="str">
        <f>IF(NOT(ISBLANK(D3190)), LOOKUP(MONTH(D3190),{1,4,7,10},{"Q3","Q4","Q1","Q2"}), "")</f>
        <v/>
      </c>
      <c r="F3190" s="2"/>
      <c r="G3190" s="2"/>
      <c r="H3190" s="2"/>
      <c r="I3190" s="2"/>
    </row>
    <row r="3191" spans="1:9" ht="15.75" x14ac:dyDescent="0.25">
      <c r="A3191" s="105">
        <f t="shared" si="50"/>
        <v>3173</v>
      </c>
      <c r="B3191" s="2"/>
      <c r="C3191" s="35"/>
      <c r="D3191" s="36"/>
      <c r="E3191" s="38" t="str">
        <f>IF(NOT(ISBLANK(D3191)), LOOKUP(MONTH(D3191),{1,4,7,10},{"Q3","Q4","Q1","Q2"}), "")</f>
        <v/>
      </c>
      <c r="F3191" s="2"/>
      <c r="G3191" s="2"/>
      <c r="H3191" s="2"/>
      <c r="I3191" s="2"/>
    </row>
    <row r="3192" spans="1:9" ht="15.75" x14ac:dyDescent="0.25">
      <c r="A3192" s="105">
        <f t="shared" si="50"/>
        <v>3174</v>
      </c>
      <c r="B3192" s="2"/>
      <c r="C3192" s="35"/>
      <c r="D3192" s="36"/>
      <c r="E3192" s="38" t="str">
        <f>IF(NOT(ISBLANK(D3192)), LOOKUP(MONTH(D3192),{1,4,7,10},{"Q3","Q4","Q1","Q2"}), "")</f>
        <v/>
      </c>
      <c r="F3192" s="2"/>
      <c r="G3192" s="2"/>
      <c r="H3192" s="2"/>
      <c r="I3192" s="2"/>
    </row>
    <row r="3193" spans="1:9" ht="15.75" x14ac:dyDescent="0.25">
      <c r="A3193" s="105">
        <f t="shared" si="50"/>
        <v>3175</v>
      </c>
      <c r="B3193" s="2"/>
      <c r="C3193" s="35"/>
      <c r="D3193" s="36"/>
      <c r="E3193" s="38" t="str">
        <f>IF(NOT(ISBLANK(D3193)), LOOKUP(MONTH(D3193),{1,4,7,10},{"Q3","Q4","Q1","Q2"}), "")</f>
        <v/>
      </c>
      <c r="F3193" s="2"/>
      <c r="G3193" s="2"/>
      <c r="H3193" s="2"/>
      <c r="I3193" s="2"/>
    </row>
    <row r="3194" spans="1:9" ht="15.75" x14ac:dyDescent="0.25">
      <c r="A3194" s="105">
        <f t="shared" si="50"/>
        <v>3176</v>
      </c>
      <c r="B3194" s="2"/>
      <c r="C3194" s="35"/>
      <c r="D3194" s="36"/>
      <c r="E3194" s="38" t="str">
        <f>IF(NOT(ISBLANK(D3194)), LOOKUP(MONTH(D3194),{1,4,7,10},{"Q3","Q4","Q1","Q2"}), "")</f>
        <v/>
      </c>
      <c r="F3194" s="2"/>
      <c r="G3194" s="2"/>
      <c r="H3194" s="2"/>
      <c r="I3194" s="2"/>
    </row>
    <row r="3195" spans="1:9" ht="15.75" x14ac:dyDescent="0.25">
      <c r="A3195" s="105">
        <f t="shared" si="50"/>
        <v>3177</v>
      </c>
      <c r="B3195" s="2"/>
      <c r="C3195" s="35"/>
      <c r="D3195" s="36"/>
      <c r="E3195" s="38" t="str">
        <f>IF(NOT(ISBLANK(D3195)), LOOKUP(MONTH(D3195),{1,4,7,10},{"Q3","Q4","Q1","Q2"}), "")</f>
        <v/>
      </c>
      <c r="F3195" s="2"/>
      <c r="G3195" s="2"/>
      <c r="H3195" s="2"/>
      <c r="I3195" s="2"/>
    </row>
    <row r="3196" spans="1:9" ht="15.75" x14ac:dyDescent="0.25">
      <c r="A3196" s="105">
        <f t="shared" si="50"/>
        <v>3178</v>
      </c>
      <c r="B3196" s="2"/>
      <c r="C3196" s="35"/>
      <c r="D3196" s="36"/>
      <c r="E3196" s="38" t="str">
        <f>IF(NOT(ISBLANK(D3196)), LOOKUP(MONTH(D3196),{1,4,7,10},{"Q3","Q4","Q1","Q2"}), "")</f>
        <v/>
      </c>
      <c r="F3196" s="2"/>
      <c r="G3196" s="2"/>
      <c r="H3196" s="2"/>
      <c r="I3196" s="2"/>
    </row>
    <row r="3197" spans="1:9" ht="15.75" x14ac:dyDescent="0.25">
      <c r="A3197" s="105">
        <f t="shared" si="50"/>
        <v>3179</v>
      </c>
      <c r="B3197" s="2"/>
      <c r="C3197" s="35"/>
      <c r="D3197" s="36"/>
      <c r="E3197" s="38" t="str">
        <f>IF(NOT(ISBLANK(D3197)), LOOKUP(MONTH(D3197),{1,4,7,10},{"Q3","Q4","Q1","Q2"}), "")</f>
        <v/>
      </c>
      <c r="F3197" s="2"/>
      <c r="G3197" s="2"/>
      <c r="H3197" s="2"/>
      <c r="I3197" s="2"/>
    </row>
    <row r="3198" spans="1:9" ht="15.75" x14ac:dyDescent="0.25">
      <c r="A3198" s="105">
        <f t="shared" si="50"/>
        <v>3180</v>
      </c>
      <c r="B3198" s="2"/>
      <c r="C3198" s="35"/>
      <c r="D3198" s="36"/>
      <c r="E3198" s="38" t="str">
        <f>IF(NOT(ISBLANK(D3198)), LOOKUP(MONTH(D3198),{1,4,7,10},{"Q3","Q4","Q1","Q2"}), "")</f>
        <v/>
      </c>
      <c r="F3198" s="2"/>
      <c r="G3198" s="2"/>
      <c r="H3198" s="2"/>
      <c r="I3198" s="2"/>
    </row>
    <row r="3199" spans="1:9" ht="15.75" x14ac:dyDescent="0.25">
      <c r="A3199" s="105">
        <f t="shared" si="50"/>
        <v>3181</v>
      </c>
      <c r="B3199" s="2"/>
      <c r="C3199" s="35"/>
      <c r="D3199" s="36"/>
      <c r="E3199" s="38" t="str">
        <f>IF(NOT(ISBLANK(D3199)), LOOKUP(MONTH(D3199),{1,4,7,10},{"Q3","Q4","Q1","Q2"}), "")</f>
        <v/>
      </c>
      <c r="F3199" s="2"/>
      <c r="G3199" s="2"/>
      <c r="H3199" s="2"/>
      <c r="I3199" s="2"/>
    </row>
    <row r="3200" spans="1:9" ht="15.75" x14ac:dyDescent="0.25">
      <c r="A3200" s="105">
        <f t="shared" si="50"/>
        <v>3182</v>
      </c>
      <c r="B3200" s="2"/>
      <c r="C3200" s="35"/>
      <c r="D3200" s="36"/>
      <c r="E3200" s="38" t="str">
        <f>IF(NOT(ISBLANK(D3200)), LOOKUP(MONTH(D3200),{1,4,7,10},{"Q3","Q4","Q1","Q2"}), "")</f>
        <v/>
      </c>
      <c r="F3200" s="2"/>
      <c r="G3200" s="2"/>
      <c r="H3200" s="2"/>
      <c r="I3200" s="2"/>
    </row>
    <row r="3201" spans="1:9" ht="15.75" x14ac:dyDescent="0.25">
      <c r="A3201" s="105">
        <f t="shared" si="50"/>
        <v>3183</v>
      </c>
      <c r="B3201" s="2"/>
      <c r="C3201" s="35"/>
      <c r="D3201" s="36"/>
      <c r="E3201" s="38" t="str">
        <f>IF(NOT(ISBLANK(D3201)), LOOKUP(MONTH(D3201),{1,4,7,10},{"Q3","Q4","Q1","Q2"}), "")</f>
        <v/>
      </c>
      <c r="F3201" s="2"/>
      <c r="G3201" s="2"/>
      <c r="H3201" s="2"/>
      <c r="I3201" s="2"/>
    </row>
    <row r="3202" spans="1:9" ht="15.75" x14ac:dyDescent="0.25">
      <c r="A3202" s="105">
        <f t="shared" si="50"/>
        <v>3184</v>
      </c>
      <c r="B3202" s="2"/>
      <c r="C3202" s="35"/>
      <c r="D3202" s="36"/>
      <c r="E3202" s="38" t="str">
        <f>IF(NOT(ISBLANK(D3202)), LOOKUP(MONTH(D3202),{1,4,7,10},{"Q3","Q4","Q1","Q2"}), "")</f>
        <v/>
      </c>
      <c r="F3202" s="2"/>
      <c r="G3202" s="2"/>
      <c r="H3202" s="2"/>
      <c r="I3202" s="2"/>
    </row>
    <row r="3203" spans="1:9" ht="15.75" x14ac:dyDescent="0.25">
      <c r="A3203" s="105">
        <f t="shared" si="50"/>
        <v>3185</v>
      </c>
      <c r="B3203" s="2"/>
      <c r="C3203" s="35"/>
      <c r="D3203" s="36"/>
      <c r="E3203" s="38" t="str">
        <f>IF(NOT(ISBLANK(D3203)), LOOKUP(MONTH(D3203),{1,4,7,10},{"Q3","Q4","Q1","Q2"}), "")</f>
        <v/>
      </c>
      <c r="F3203" s="2"/>
      <c r="G3203" s="2"/>
      <c r="H3203" s="2"/>
      <c r="I3203" s="2"/>
    </row>
    <row r="3204" spans="1:9" ht="15.75" x14ac:dyDescent="0.25">
      <c r="A3204" s="105">
        <f t="shared" si="50"/>
        <v>3186</v>
      </c>
      <c r="B3204" s="2"/>
      <c r="C3204" s="35"/>
      <c r="D3204" s="36"/>
      <c r="E3204" s="38" t="str">
        <f>IF(NOT(ISBLANK(D3204)), LOOKUP(MONTH(D3204),{1,4,7,10},{"Q3","Q4","Q1","Q2"}), "")</f>
        <v/>
      </c>
      <c r="F3204" s="2"/>
      <c r="G3204" s="2"/>
      <c r="H3204" s="2"/>
      <c r="I3204" s="2"/>
    </row>
    <row r="3205" spans="1:9" ht="15.75" x14ac:dyDescent="0.25">
      <c r="A3205" s="105">
        <f t="shared" si="50"/>
        <v>3187</v>
      </c>
      <c r="B3205" s="2"/>
      <c r="C3205" s="35"/>
      <c r="D3205" s="36"/>
      <c r="E3205" s="38" t="str">
        <f>IF(NOT(ISBLANK(D3205)), LOOKUP(MONTH(D3205),{1,4,7,10},{"Q3","Q4","Q1","Q2"}), "")</f>
        <v/>
      </c>
      <c r="F3205" s="2"/>
      <c r="G3205" s="2"/>
      <c r="H3205" s="2"/>
      <c r="I3205" s="2"/>
    </row>
    <row r="3206" spans="1:9" ht="15.75" x14ac:dyDescent="0.25">
      <c r="A3206" s="105">
        <f t="shared" si="50"/>
        <v>3188</v>
      </c>
      <c r="B3206" s="2"/>
      <c r="C3206" s="35"/>
      <c r="D3206" s="36"/>
      <c r="E3206" s="38" t="str">
        <f>IF(NOT(ISBLANK(D3206)), LOOKUP(MONTH(D3206),{1,4,7,10},{"Q3","Q4","Q1","Q2"}), "")</f>
        <v/>
      </c>
      <c r="F3206" s="2"/>
      <c r="G3206" s="2"/>
      <c r="H3206" s="2"/>
      <c r="I3206" s="2"/>
    </row>
    <row r="3207" spans="1:9" ht="15.75" x14ac:dyDescent="0.25">
      <c r="A3207" s="105">
        <f t="shared" si="50"/>
        <v>3189</v>
      </c>
      <c r="B3207" s="2"/>
      <c r="C3207" s="35"/>
      <c r="D3207" s="36"/>
      <c r="E3207" s="38" t="str">
        <f>IF(NOT(ISBLANK(D3207)), LOOKUP(MONTH(D3207),{1,4,7,10},{"Q3","Q4","Q1","Q2"}), "")</f>
        <v/>
      </c>
      <c r="F3207" s="2"/>
      <c r="G3207" s="2"/>
      <c r="H3207" s="2"/>
      <c r="I3207" s="2"/>
    </row>
    <row r="3208" spans="1:9" ht="15.75" x14ac:dyDescent="0.25">
      <c r="A3208" s="105">
        <f t="shared" si="50"/>
        <v>3190</v>
      </c>
      <c r="B3208" s="2"/>
      <c r="C3208" s="35"/>
      <c r="D3208" s="36"/>
      <c r="E3208" s="38" t="str">
        <f>IF(NOT(ISBLANK(D3208)), LOOKUP(MONTH(D3208),{1,4,7,10},{"Q3","Q4","Q1","Q2"}), "")</f>
        <v/>
      </c>
      <c r="F3208" s="2"/>
      <c r="G3208" s="2"/>
      <c r="H3208" s="2"/>
      <c r="I3208" s="2"/>
    </row>
    <row r="3209" spans="1:9" ht="15.75" x14ac:dyDescent="0.25">
      <c r="A3209" s="105">
        <f t="shared" si="50"/>
        <v>3191</v>
      </c>
      <c r="B3209" s="2"/>
      <c r="C3209" s="35"/>
      <c r="D3209" s="36"/>
      <c r="E3209" s="38" t="str">
        <f>IF(NOT(ISBLANK(D3209)), LOOKUP(MONTH(D3209),{1,4,7,10},{"Q3","Q4","Q1","Q2"}), "")</f>
        <v/>
      </c>
      <c r="F3209" s="2"/>
      <c r="G3209" s="2"/>
      <c r="H3209" s="2"/>
      <c r="I3209" s="2"/>
    </row>
    <row r="3210" spans="1:9" ht="15.75" x14ac:dyDescent="0.25">
      <c r="A3210" s="105">
        <f t="shared" si="50"/>
        <v>3192</v>
      </c>
      <c r="B3210" s="2"/>
      <c r="C3210" s="35"/>
      <c r="D3210" s="36"/>
      <c r="E3210" s="38" t="str">
        <f>IF(NOT(ISBLANK(D3210)), LOOKUP(MONTH(D3210),{1,4,7,10},{"Q3","Q4","Q1","Q2"}), "")</f>
        <v/>
      </c>
      <c r="F3210" s="2"/>
      <c r="G3210" s="2"/>
      <c r="H3210" s="2"/>
      <c r="I3210" s="2"/>
    </row>
    <row r="3211" spans="1:9" ht="15.75" x14ac:dyDescent="0.25">
      <c r="A3211" s="105">
        <f t="shared" si="50"/>
        <v>3193</v>
      </c>
      <c r="B3211" s="2"/>
      <c r="C3211" s="35"/>
      <c r="D3211" s="36"/>
      <c r="E3211" s="38" t="str">
        <f>IF(NOT(ISBLANK(D3211)), LOOKUP(MONTH(D3211),{1,4,7,10},{"Q3","Q4","Q1","Q2"}), "")</f>
        <v/>
      </c>
      <c r="F3211" s="2"/>
      <c r="G3211" s="2"/>
      <c r="H3211" s="2"/>
      <c r="I3211" s="2"/>
    </row>
    <row r="3212" spans="1:9" ht="15.75" x14ac:dyDescent="0.25">
      <c r="A3212" s="105">
        <f t="shared" si="50"/>
        <v>3194</v>
      </c>
      <c r="B3212" s="2"/>
      <c r="C3212" s="35"/>
      <c r="D3212" s="36"/>
      <c r="E3212" s="38" t="str">
        <f>IF(NOT(ISBLANK(D3212)), LOOKUP(MONTH(D3212),{1,4,7,10},{"Q3","Q4","Q1","Q2"}), "")</f>
        <v/>
      </c>
      <c r="F3212" s="2"/>
      <c r="G3212" s="2"/>
      <c r="H3212" s="2"/>
      <c r="I3212" s="2"/>
    </row>
    <row r="3213" spans="1:9" ht="15.75" x14ac:dyDescent="0.25">
      <c r="A3213" s="105">
        <f t="shared" si="50"/>
        <v>3195</v>
      </c>
      <c r="B3213" s="2"/>
      <c r="C3213" s="35"/>
      <c r="D3213" s="36"/>
      <c r="E3213" s="38" t="str">
        <f>IF(NOT(ISBLANK(D3213)), LOOKUP(MONTH(D3213),{1,4,7,10},{"Q3","Q4","Q1","Q2"}), "")</f>
        <v/>
      </c>
      <c r="F3213" s="2"/>
      <c r="G3213" s="2"/>
      <c r="H3213" s="2"/>
      <c r="I3213" s="2"/>
    </row>
    <row r="3214" spans="1:9" ht="15.75" x14ac:dyDescent="0.25">
      <c r="A3214" s="105">
        <f t="shared" si="50"/>
        <v>3196</v>
      </c>
      <c r="B3214" s="2"/>
      <c r="C3214" s="35"/>
      <c r="D3214" s="36"/>
      <c r="E3214" s="38" t="str">
        <f>IF(NOT(ISBLANK(D3214)), LOOKUP(MONTH(D3214),{1,4,7,10},{"Q3","Q4","Q1","Q2"}), "")</f>
        <v/>
      </c>
      <c r="F3214" s="2"/>
      <c r="G3214" s="2"/>
      <c r="H3214" s="2"/>
      <c r="I3214" s="2"/>
    </row>
    <row r="3215" spans="1:9" ht="15.75" x14ac:dyDescent="0.25">
      <c r="A3215" s="105">
        <f t="shared" si="50"/>
        <v>3197</v>
      </c>
      <c r="B3215" s="2"/>
      <c r="C3215" s="35"/>
      <c r="D3215" s="36"/>
      <c r="E3215" s="38" t="str">
        <f>IF(NOT(ISBLANK(D3215)), LOOKUP(MONTH(D3215),{1,4,7,10},{"Q3","Q4","Q1","Q2"}), "")</f>
        <v/>
      </c>
      <c r="F3215" s="2"/>
      <c r="G3215" s="2"/>
      <c r="H3215" s="2"/>
      <c r="I3215" s="2"/>
    </row>
    <row r="3216" spans="1:9" ht="15.75" x14ac:dyDescent="0.25">
      <c r="A3216" s="105">
        <f t="shared" si="50"/>
        <v>3198</v>
      </c>
      <c r="B3216" s="2"/>
      <c r="C3216" s="35"/>
      <c r="D3216" s="36"/>
      <c r="E3216" s="38" t="str">
        <f>IF(NOT(ISBLANK(D3216)), LOOKUP(MONTH(D3216),{1,4,7,10},{"Q3","Q4","Q1","Q2"}), "")</f>
        <v/>
      </c>
      <c r="F3216" s="2"/>
      <c r="G3216" s="2"/>
      <c r="H3216" s="2"/>
      <c r="I3216" s="2"/>
    </row>
    <row r="3217" spans="1:9" ht="15.75" x14ac:dyDescent="0.25">
      <c r="A3217" s="105">
        <f t="shared" si="50"/>
        <v>3199</v>
      </c>
      <c r="B3217" s="2"/>
      <c r="C3217" s="35"/>
      <c r="D3217" s="36"/>
      <c r="E3217" s="38" t="str">
        <f>IF(NOT(ISBLANK(D3217)), LOOKUP(MONTH(D3217),{1,4,7,10},{"Q3","Q4","Q1","Q2"}), "")</f>
        <v/>
      </c>
      <c r="F3217" s="2"/>
      <c r="G3217" s="2"/>
      <c r="H3217" s="2"/>
      <c r="I3217" s="2"/>
    </row>
    <row r="3218" spans="1:9" ht="15.75" x14ac:dyDescent="0.25">
      <c r="A3218" s="105">
        <f t="shared" si="50"/>
        <v>3200</v>
      </c>
      <c r="B3218" s="2"/>
      <c r="C3218" s="35"/>
      <c r="D3218" s="36"/>
      <c r="E3218" s="38" t="str">
        <f>IF(NOT(ISBLANK(D3218)), LOOKUP(MONTH(D3218),{1,4,7,10},{"Q3","Q4","Q1","Q2"}), "")</f>
        <v/>
      </c>
      <c r="F3218" s="2"/>
      <c r="G3218" s="2"/>
      <c r="H3218" s="2"/>
      <c r="I3218" s="2"/>
    </row>
    <row r="3219" spans="1:9" ht="15.75" x14ac:dyDescent="0.25">
      <c r="A3219" s="105">
        <f t="shared" si="50"/>
        <v>3201</v>
      </c>
      <c r="B3219" s="2"/>
      <c r="C3219" s="35"/>
      <c r="D3219" s="36"/>
      <c r="E3219" s="38" t="str">
        <f>IF(NOT(ISBLANK(D3219)), LOOKUP(MONTH(D3219),{1,4,7,10},{"Q3","Q4","Q1","Q2"}), "")</f>
        <v/>
      </c>
      <c r="F3219" s="2"/>
      <c r="G3219" s="2"/>
      <c r="H3219" s="2"/>
      <c r="I3219" s="2"/>
    </row>
    <row r="3220" spans="1:9" ht="15.75" x14ac:dyDescent="0.25">
      <c r="A3220" s="105">
        <f t="shared" si="50"/>
        <v>3202</v>
      </c>
      <c r="B3220" s="2"/>
      <c r="C3220" s="35"/>
      <c r="D3220" s="36"/>
      <c r="E3220" s="38" t="str">
        <f>IF(NOT(ISBLANK(D3220)), LOOKUP(MONTH(D3220),{1,4,7,10},{"Q3","Q4","Q1","Q2"}), "")</f>
        <v/>
      </c>
      <c r="F3220" s="2"/>
      <c r="G3220" s="2"/>
      <c r="H3220" s="2"/>
      <c r="I3220" s="2"/>
    </row>
    <row r="3221" spans="1:9" ht="15.75" x14ac:dyDescent="0.25">
      <c r="A3221" s="105">
        <f t="shared" ref="A3221:A3284" si="51">A3220+$A$19</f>
        <v>3203</v>
      </c>
      <c r="B3221" s="2"/>
      <c r="C3221" s="35"/>
      <c r="D3221" s="36"/>
      <c r="E3221" s="38" t="str">
        <f>IF(NOT(ISBLANK(D3221)), LOOKUP(MONTH(D3221),{1,4,7,10},{"Q3","Q4","Q1","Q2"}), "")</f>
        <v/>
      </c>
      <c r="F3221" s="2"/>
      <c r="G3221" s="2"/>
      <c r="H3221" s="2"/>
      <c r="I3221" s="2"/>
    </row>
    <row r="3222" spans="1:9" ht="15.75" x14ac:dyDescent="0.25">
      <c r="A3222" s="105">
        <f t="shared" si="51"/>
        <v>3204</v>
      </c>
      <c r="B3222" s="2"/>
      <c r="C3222" s="35"/>
      <c r="D3222" s="36"/>
      <c r="E3222" s="38" t="str">
        <f>IF(NOT(ISBLANK(D3222)), LOOKUP(MONTH(D3222),{1,4,7,10},{"Q3","Q4","Q1","Q2"}), "")</f>
        <v/>
      </c>
      <c r="F3222" s="2"/>
      <c r="G3222" s="2"/>
      <c r="H3222" s="2"/>
      <c r="I3222" s="2"/>
    </row>
    <row r="3223" spans="1:9" ht="15.75" x14ac:dyDescent="0.25">
      <c r="A3223" s="105">
        <f t="shared" si="51"/>
        <v>3205</v>
      </c>
      <c r="B3223" s="2"/>
      <c r="C3223" s="35"/>
      <c r="D3223" s="36"/>
      <c r="E3223" s="38" t="str">
        <f>IF(NOT(ISBLANK(D3223)), LOOKUP(MONTH(D3223),{1,4,7,10},{"Q3","Q4","Q1","Q2"}), "")</f>
        <v/>
      </c>
      <c r="F3223" s="2"/>
      <c r="G3223" s="2"/>
      <c r="H3223" s="2"/>
      <c r="I3223" s="2"/>
    </row>
    <row r="3224" spans="1:9" ht="15.75" x14ac:dyDescent="0.25">
      <c r="A3224" s="105">
        <f t="shared" si="51"/>
        <v>3206</v>
      </c>
      <c r="B3224" s="2"/>
      <c r="C3224" s="35"/>
      <c r="D3224" s="36"/>
      <c r="E3224" s="38" t="str">
        <f>IF(NOT(ISBLANK(D3224)), LOOKUP(MONTH(D3224),{1,4,7,10},{"Q3","Q4","Q1","Q2"}), "")</f>
        <v/>
      </c>
      <c r="F3224" s="2"/>
      <c r="G3224" s="2"/>
      <c r="H3224" s="2"/>
      <c r="I3224" s="2"/>
    </row>
    <row r="3225" spans="1:9" ht="15.75" x14ac:dyDescent="0.25">
      <c r="A3225" s="105">
        <f t="shared" si="51"/>
        <v>3207</v>
      </c>
      <c r="B3225" s="2"/>
      <c r="C3225" s="35"/>
      <c r="D3225" s="36"/>
      <c r="E3225" s="38" t="str">
        <f>IF(NOT(ISBLANK(D3225)), LOOKUP(MONTH(D3225),{1,4,7,10},{"Q3","Q4","Q1","Q2"}), "")</f>
        <v/>
      </c>
      <c r="F3225" s="2"/>
      <c r="G3225" s="2"/>
      <c r="H3225" s="2"/>
      <c r="I3225" s="2"/>
    </row>
    <row r="3226" spans="1:9" ht="15.75" x14ac:dyDescent="0.25">
      <c r="A3226" s="105">
        <f t="shared" si="51"/>
        <v>3208</v>
      </c>
      <c r="B3226" s="2"/>
      <c r="C3226" s="35"/>
      <c r="D3226" s="36"/>
      <c r="E3226" s="38" t="str">
        <f>IF(NOT(ISBLANK(D3226)), LOOKUP(MONTH(D3226),{1,4,7,10},{"Q3","Q4","Q1","Q2"}), "")</f>
        <v/>
      </c>
      <c r="F3226" s="2"/>
      <c r="G3226" s="2"/>
      <c r="H3226" s="2"/>
      <c r="I3226" s="2"/>
    </row>
    <row r="3227" spans="1:9" ht="15.75" x14ac:dyDescent="0.25">
      <c r="A3227" s="105">
        <f t="shared" si="51"/>
        <v>3209</v>
      </c>
      <c r="B3227" s="2"/>
      <c r="C3227" s="35"/>
      <c r="D3227" s="36"/>
      <c r="E3227" s="38" t="str">
        <f>IF(NOT(ISBLANK(D3227)), LOOKUP(MONTH(D3227),{1,4,7,10},{"Q3","Q4","Q1","Q2"}), "")</f>
        <v/>
      </c>
      <c r="F3227" s="2"/>
      <c r="G3227" s="2"/>
      <c r="H3227" s="2"/>
      <c r="I3227" s="2"/>
    </row>
    <row r="3228" spans="1:9" ht="15.75" x14ac:dyDescent="0.25">
      <c r="A3228" s="105">
        <f t="shared" si="51"/>
        <v>3210</v>
      </c>
      <c r="B3228" s="2"/>
      <c r="C3228" s="35"/>
      <c r="D3228" s="36"/>
      <c r="E3228" s="38" t="str">
        <f>IF(NOT(ISBLANK(D3228)), LOOKUP(MONTH(D3228),{1,4,7,10},{"Q3","Q4","Q1","Q2"}), "")</f>
        <v/>
      </c>
      <c r="F3228" s="2"/>
      <c r="G3228" s="2"/>
      <c r="H3228" s="2"/>
      <c r="I3228" s="2"/>
    </row>
    <row r="3229" spans="1:9" ht="15.75" x14ac:dyDescent="0.25">
      <c r="A3229" s="105">
        <f t="shared" si="51"/>
        <v>3211</v>
      </c>
      <c r="B3229" s="2"/>
      <c r="C3229" s="35"/>
      <c r="D3229" s="36"/>
      <c r="E3229" s="38" t="str">
        <f>IF(NOT(ISBLANK(D3229)), LOOKUP(MONTH(D3229),{1,4,7,10},{"Q3","Q4","Q1","Q2"}), "")</f>
        <v/>
      </c>
      <c r="F3229" s="2"/>
      <c r="G3229" s="2"/>
      <c r="H3229" s="2"/>
      <c r="I3229" s="2"/>
    </row>
    <row r="3230" spans="1:9" ht="15.75" x14ac:dyDescent="0.25">
      <c r="A3230" s="105">
        <f t="shared" si="51"/>
        <v>3212</v>
      </c>
      <c r="B3230" s="2"/>
      <c r="C3230" s="35"/>
      <c r="D3230" s="36"/>
      <c r="E3230" s="38" t="str">
        <f>IF(NOT(ISBLANK(D3230)), LOOKUP(MONTH(D3230),{1,4,7,10},{"Q3","Q4","Q1","Q2"}), "")</f>
        <v/>
      </c>
      <c r="F3230" s="2"/>
      <c r="G3230" s="2"/>
      <c r="H3230" s="2"/>
      <c r="I3230" s="2"/>
    </row>
    <row r="3231" spans="1:9" ht="15.75" x14ac:dyDescent="0.25">
      <c r="A3231" s="105">
        <f t="shared" si="51"/>
        <v>3213</v>
      </c>
      <c r="B3231" s="2"/>
      <c r="C3231" s="35"/>
      <c r="D3231" s="36"/>
      <c r="E3231" s="38" t="str">
        <f>IF(NOT(ISBLANK(D3231)), LOOKUP(MONTH(D3231),{1,4,7,10},{"Q3","Q4","Q1","Q2"}), "")</f>
        <v/>
      </c>
      <c r="F3231" s="2"/>
      <c r="G3231" s="2"/>
      <c r="H3231" s="2"/>
      <c r="I3231" s="2"/>
    </row>
    <row r="3232" spans="1:9" ht="15.75" x14ac:dyDescent="0.25">
      <c r="A3232" s="105">
        <f t="shared" si="51"/>
        <v>3214</v>
      </c>
      <c r="B3232" s="2"/>
      <c r="C3232" s="35"/>
      <c r="D3232" s="36"/>
      <c r="E3232" s="38" t="str">
        <f>IF(NOT(ISBLANK(D3232)), LOOKUP(MONTH(D3232),{1,4,7,10},{"Q3","Q4","Q1","Q2"}), "")</f>
        <v/>
      </c>
      <c r="F3232" s="2"/>
      <c r="G3232" s="2"/>
      <c r="H3232" s="2"/>
      <c r="I3232" s="2"/>
    </row>
    <row r="3233" spans="1:9" ht="15.75" x14ac:dyDescent="0.25">
      <c r="A3233" s="105">
        <f t="shared" si="51"/>
        <v>3215</v>
      </c>
      <c r="B3233" s="2"/>
      <c r="C3233" s="35"/>
      <c r="D3233" s="36"/>
      <c r="E3233" s="38" t="str">
        <f>IF(NOT(ISBLANK(D3233)), LOOKUP(MONTH(D3233),{1,4,7,10},{"Q3","Q4","Q1","Q2"}), "")</f>
        <v/>
      </c>
      <c r="F3233" s="2"/>
      <c r="G3233" s="2"/>
      <c r="H3233" s="2"/>
      <c r="I3233" s="2"/>
    </row>
    <row r="3234" spans="1:9" ht="15.75" x14ac:dyDescent="0.25">
      <c r="A3234" s="105">
        <f t="shared" si="51"/>
        <v>3216</v>
      </c>
      <c r="B3234" s="2"/>
      <c r="C3234" s="35"/>
      <c r="D3234" s="36"/>
      <c r="E3234" s="38" t="str">
        <f>IF(NOT(ISBLANK(D3234)), LOOKUP(MONTH(D3234),{1,4,7,10},{"Q3","Q4","Q1","Q2"}), "")</f>
        <v/>
      </c>
      <c r="F3234" s="2"/>
      <c r="G3234" s="2"/>
      <c r="H3234" s="2"/>
      <c r="I3234" s="2"/>
    </row>
    <row r="3235" spans="1:9" ht="15.75" x14ac:dyDescent="0.25">
      <c r="A3235" s="105">
        <f t="shared" si="51"/>
        <v>3217</v>
      </c>
      <c r="B3235" s="2"/>
      <c r="C3235" s="35"/>
      <c r="D3235" s="36"/>
      <c r="E3235" s="38" t="str">
        <f>IF(NOT(ISBLANK(D3235)), LOOKUP(MONTH(D3235),{1,4,7,10},{"Q3","Q4","Q1","Q2"}), "")</f>
        <v/>
      </c>
      <c r="F3235" s="2"/>
      <c r="G3235" s="2"/>
      <c r="H3235" s="2"/>
      <c r="I3235" s="2"/>
    </row>
    <row r="3236" spans="1:9" ht="15.75" x14ac:dyDescent="0.25">
      <c r="A3236" s="105">
        <f t="shared" si="51"/>
        <v>3218</v>
      </c>
      <c r="B3236" s="2"/>
      <c r="C3236" s="35"/>
      <c r="D3236" s="36"/>
      <c r="E3236" s="38" t="str">
        <f>IF(NOT(ISBLANK(D3236)), LOOKUP(MONTH(D3236),{1,4,7,10},{"Q3","Q4","Q1","Q2"}), "")</f>
        <v/>
      </c>
      <c r="F3236" s="2"/>
      <c r="G3236" s="2"/>
      <c r="H3236" s="2"/>
      <c r="I3236" s="2"/>
    </row>
    <row r="3237" spans="1:9" ht="15.75" x14ac:dyDescent="0.25">
      <c r="A3237" s="105">
        <f t="shared" si="51"/>
        <v>3219</v>
      </c>
      <c r="B3237" s="2"/>
      <c r="C3237" s="35"/>
      <c r="D3237" s="36"/>
      <c r="E3237" s="38" t="str">
        <f>IF(NOT(ISBLANK(D3237)), LOOKUP(MONTH(D3237),{1,4,7,10},{"Q3","Q4","Q1","Q2"}), "")</f>
        <v/>
      </c>
      <c r="F3237" s="2"/>
      <c r="G3237" s="2"/>
      <c r="H3237" s="2"/>
      <c r="I3237" s="2"/>
    </row>
    <row r="3238" spans="1:9" ht="15.75" x14ac:dyDescent="0.25">
      <c r="A3238" s="105">
        <f t="shared" si="51"/>
        <v>3220</v>
      </c>
      <c r="B3238" s="2"/>
      <c r="C3238" s="35"/>
      <c r="D3238" s="36"/>
      <c r="E3238" s="38" t="str">
        <f>IF(NOT(ISBLANK(D3238)), LOOKUP(MONTH(D3238),{1,4,7,10},{"Q3","Q4","Q1","Q2"}), "")</f>
        <v/>
      </c>
      <c r="F3238" s="2"/>
      <c r="G3238" s="2"/>
      <c r="H3238" s="2"/>
      <c r="I3238" s="2"/>
    </row>
    <row r="3239" spans="1:9" ht="15.75" x14ac:dyDescent="0.25">
      <c r="A3239" s="105">
        <f t="shared" si="51"/>
        <v>3221</v>
      </c>
      <c r="B3239" s="2"/>
      <c r="C3239" s="35"/>
      <c r="D3239" s="36"/>
      <c r="E3239" s="38" t="str">
        <f>IF(NOT(ISBLANK(D3239)), LOOKUP(MONTH(D3239),{1,4,7,10},{"Q3","Q4","Q1","Q2"}), "")</f>
        <v/>
      </c>
      <c r="F3239" s="2"/>
      <c r="G3239" s="2"/>
      <c r="H3239" s="2"/>
      <c r="I3239" s="2"/>
    </row>
    <row r="3240" spans="1:9" ht="15.75" x14ac:dyDescent="0.25">
      <c r="A3240" s="105">
        <f t="shared" si="51"/>
        <v>3222</v>
      </c>
      <c r="B3240" s="2"/>
      <c r="C3240" s="35"/>
      <c r="D3240" s="36"/>
      <c r="E3240" s="38" t="str">
        <f>IF(NOT(ISBLANK(D3240)), LOOKUP(MONTH(D3240),{1,4,7,10},{"Q3","Q4","Q1","Q2"}), "")</f>
        <v/>
      </c>
      <c r="F3240" s="2"/>
      <c r="G3240" s="2"/>
      <c r="H3240" s="2"/>
      <c r="I3240" s="2"/>
    </row>
    <row r="3241" spans="1:9" ht="15.75" x14ac:dyDescent="0.25">
      <c r="A3241" s="105">
        <f t="shared" si="51"/>
        <v>3223</v>
      </c>
      <c r="B3241" s="2"/>
      <c r="C3241" s="35"/>
      <c r="D3241" s="36"/>
      <c r="E3241" s="38" t="str">
        <f>IF(NOT(ISBLANK(D3241)), LOOKUP(MONTH(D3241),{1,4,7,10},{"Q3","Q4","Q1","Q2"}), "")</f>
        <v/>
      </c>
      <c r="F3241" s="2"/>
      <c r="G3241" s="2"/>
      <c r="H3241" s="2"/>
      <c r="I3241" s="2"/>
    </row>
    <row r="3242" spans="1:9" ht="15.75" x14ac:dyDescent="0.25">
      <c r="A3242" s="105">
        <f t="shared" si="51"/>
        <v>3224</v>
      </c>
      <c r="B3242" s="2"/>
      <c r="C3242" s="35"/>
      <c r="D3242" s="36"/>
      <c r="E3242" s="38" t="str">
        <f>IF(NOT(ISBLANK(D3242)), LOOKUP(MONTH(D3242),{1,4,7,10},{"Q3","Q4","Q1","Q2"}), "")</f>
        <v/>
      </c>
      <c r="F3242" s="2"/>
      <c r="G3242" s="2"/>
      <c r="H3242" s="2"/>
      <c r="I3242" s="2"/>
    </row>
    <row r="3243" spans="1:9" ht="15.75" x14ac:dyDescent="0.25">
      <c r="A3243" s="105">
        <f t="shared" si="51"/>
        <v>3225</v>
      </c>
      <c r="B3243" s="2"/>
      <c r="C3243" s="35"/>
      <c r="D3243" s="36"/>
      <c r="E3243" s="38" t="str">
        <f>IF(NOT(ISBLANK(D3243)), LOOKUP(MONTH(D3243),{1,4,7,10},{"Q3","Q4","Q1","Q2"}), "")</f>
        <v/>
      </c>
      <c r="F3243" s="2"/>
      <c r="G3243" s="2"/>
      <c r="H3243" s="2"/>
      <c r="I3243" s="2"/>
    </row>
    <row r="3244" spans="1:9" ht="15.75" x14ac:dyDescent="0.25">
      <c r="A3244" s="105">
        <f t="shared" si="51"/>
        <v>3226</v>
      </c>
      <c r="B3244" s="2"/>
      <c r="C3244" s="35"/>
      <c r="D3244" s="36"/>
      <c r="E3244" s="38" t="str">
        <f>IF(NOT(ISBLANK(D3244)), LOOKUP(MONTH(D3244),{1,4,7,10},{"Q3","Q4","Q1","Q2"}), "")</f>
        <v/>
      </c>
      <c r="F3244" s="2"/>
      <c r="G3244" s="2"/>
      <c r="H3244" s="2"/>
      <c r="I3244" s="2"/>
    </row>
    <row r="3245" spans="1:9" ht="15.75" x14ac:dyDescent="0.25">
      <c r="A3245" s="105">
        <f t="shared" si="51"/>
        <v>3227</v>
      </c>
      <c r="B3245" s="2"/>
      <c r="C3245" s="35"/>
      <c r="D3245" s="36"/>
      <c r="E3245" s="38" t="str">
        <f>IF(NOT(ISBLANK(D3245)), LOOKUP(MONTH(D3245),{1,4,7,10},{"Q3","Q4","Q1","Q2"}), "")</f>
        <v/>
      </c>
      <c r="F3245" s="2"/>
      <c r="G3245" s="2"/>
      <c r="H3245" s="2"/>
      <c r="I3245" s="2"/>
    </row>
    <row r="3246" spans="1:9" ht="15.75" x14ac:dyDescent="0.25">
      <c r="A3246" s="105">
        <f t="shared" si="51"/>
        <v>3228</v>
      </c>
      <c r="B3246" s="2"/>
      <c r="C3246" s="35"/>
      <c r="D3246" s="36"/>
      <c r="E3246" s="38" t="str">
        <f>IF(NOT(ISBLANK(D3246)), LOOKUP(MONTH(D3246),{1,4,7,10},{"Q3","Q4","Q1","Q2"}), "")</f>
        <v/>
      </c>
      <c r="F3246" s="2"/>
      <c r="G3246" s="2"/>
      <c r="H3246" s="2"/>
      <c r="I3246" s="2"/>
    </row>
    <row r="3247" spans="1:9" ht="15.75" x14ac:dyDescent="0.25">
      <c r="A3247" s="105">
        <f t="shared" si="51"/>
        <v>3229</v>
      </c>
      <c r="B3247" s="2"/>
      <c r="C3247" s="35"/>
      <c r="D3247" s="36"/>
      <c r="E3247" s="38" t="str">
        <f>IF(NOT(ISBLANK(D3247)), LOOKUP(MONTH(D3247),{1,4,7,10},{"Q3","Q4","Q1","Q2"}), "")</f>
        <v/>
      </c>
      <c r="F3247" s="2"/>
      <c r="G3247" s="2"/>
      <c r="H3247" s="2"/>
      <c r="I3247" s="2"/>
    </row>
    <row r="3248" spans="1:9" ht="15.75" x14ac:dyDescent="0.25">
      <c r="A3248" s="105">
        <f t="shared" si="51"/>
        <v>3230</v>
      </c>
      <c r="B3248" s="2"/>
      <c r="C3248" s="35"/>
      <c r="D3248" s="36"/>
      <c r="E3248" s="38" t="str">
        <f>IF(NOT(ISBLANK(D3248)), LOOKUP(MONTH(D3248),{1,4,7,10},{"Q3","Q4","Q1","Q2"}), "")</f>
        <v/>
      </c>
      <c r="F3248" s="2"/>
      <c r="G3248" s="2"/>
      <c r="H3248" s="2"/>
      <c r="I3248" s="2"/>
    </row>
    <row r="3249" spans="1:9" ht="15.75" x14ac:dyDescent="0.25">
      <c r="A3249" s="105">
        <f t="shared" si="51"/>
        <v>3231</v>
      </c>
      <c r="B3249" s="2"/>
      <c r="C3249" s="35"/>
      <c r="D3249" s="36"/>
      <c r="E3249" s="38" t="str">
        <f>IF(NOT(ISBLANK(D3249)), LOOKUP(MONTH(D3249),{1,4,7,10},{"Q3","Q4","Q1","Q2"}), "")</f>
        <v/>
      </c>
      <c r="F3249" s="2"/>
      <c r="G3249" s="2"/>
      <c r="H3249" s="2"/>
      <c r="I3249" s="2"/>
    </row>
    <row r="3250" spans="1:9" ht="15.75" x14ac:dyDescent="0.25">
      <c r="A3250" s="105">
        <f t="shared" si="51"/>
        <v>3232</v>
      </c>
      <c r="B3250" s="2"/>
      <c r="C3250" s="35"/>
      <c r="D3250" s="36"/>
      <c r="E3250" s="38" t="str">
        <f>IF(NOT(ISBLANK(D3250)), LOOKUP(MONTH(D3250),{1,4,7,10},{"Q3","Q4","Q1","Q2"}), "")</f>
        <v/>
      </c>
      <c r="F3250" s="2"/>
      <c r="G3250" s="2"/>
      <c r="H3250" s="2"/>
      <c r="I3250" s="2"/>
    </row>
    <row r="3251" spans="1:9" ht="15.75" x14ac:dyDescent="0.25">
      <c r="A3251" s="105">
        <f t="shared" si="51"/>
        <v>3233</v>
      </c>
      <c r="B3251" s="2"/>
      <c r="C3251" s="35"/>
      <c r="D3251" s="36"/>
      <c r="E3251" s="38" t="str">
        <f>IF(NOT(ISBLANK(D3251)), LOOKUP(MONTH(D3251),{1,4,7,10},{"Q3","Q4","Q1","Q2"}), "")</f>
        <v/>
      </c>
      <c r="F3251" s="2"/>
      <c r="G3251" s="2"/>
      <c r="H3251" s="2"/>
      <c r="I3251" s="2"/>
    </row>
    <row r="3252" spans="1:9" ht="15.75" x14ac:dyDescent="0.25">
      <c r="A3252" s="105">
        <f t="shared" si="51"/>
        <v>3234</v>
      </c>
      <c r="B3252" s="2"/>
      <c r="C3252" s="35"/>
      <c r="D3252" s="36"/>
      <c r="E3252" s="38" t="str">
        <f>IF(NOT(ISBLANK(D3252)), LOOKUP(MONTH(D3252),{1,4,7,10},{"Q3","Q4","Q1","Q2"}), "")</f>
        <v/>
      </c>
      <c r="F3252" s="2"/>
      <c r="G3252" s="2"/>
      <c r="H3252" s="2"/>
      <c r="I3252" s="2"/>
    </row>
    <row r="3253" spans="1:9" ht="15.75" x14ac:dyDescent="0.25">
      <c r="A3253" s="105">
        <f t="shared" si="51"/>
        <v>3235</v>
      </c>
      <c r="B3253" s="2"/>
      <c r="C3253" s="35"/>
      <c r="D3253" s="36"/>
      <c r="E3253" s="38" t="str">
        <f>IF(NOT(ISBLANK(D3253)), LOOKUP(MONTH(D3253),{1,4,7,10},{"Q3","Q4","Q1","Q2"}), "")</f>
        <v/>
      </c>
      <c r="F3253" s="2"/>
      <c r="G3253" s="2"/>
      <c r="H3253" s="2"/>
      <c r="I3253" s="2"/>
    </row>
    <row r="3254" spans="1:9" ht="15.75" x14ac:dyDescent="0.25">
      <c r="A3254" s="105">
        <f t="shared" si="51"/>
        <v>3236</v>
      </c>
      <c r="B3254" s="2"/>
      <c r="C3254" s="35"/>
      <c r="D3254" s="36"/>
      <c r="E3254" s="38" t="str">
        <f>IF(NOT(ISBLANK(D3254)), LOOKUP(MONTH(D3254),{1,4,7,10},{"Q3","Q4","Q1","Q2"}), "")</f>
        <v/>
      </c>
      <c r="F3254" s="2"/>
      <c r="G3254" s="2"/>
      <c r="H3254" s="2"/>
      <c r="I3254" s="2"/>
    </row>
    <row r="3255" spans="1:9" ht="15.75" x14ac:dyDescent="0.25">
      <c r="A3255" s="105">
        <f t="shared" si="51"/>
        <v>3237</v>
      </c>
      <c r="B3255" s="2"/>
      <c r="C3255" s="35"/>
      <c r="D3255" s="36"/>
      <c r="E3255" s="38" t="str">
        <f>IF(NOT(ISBLANK(D3255)), LOOKUP(MONTH(D3255),{1,4,7,10},{"Q3","Q4","Q1","Q2"}), "")</f>
        <v/>
      </c>
      <c r="F3255" s="2"/>
      <c r="G3255" s="2"/>
      <c r="H3255" s="2"/>
      <c r="I3255" s="2"/>
    </row>
    <row r="3256" spans="1:9" ht="15.75" x14ac:dyDescent="0.25">
      <c r="A3256" s="105">
        <f t="shared" si="51"/>
        <v>3238</v>
      </c>
      <c r="B3256" s="2"/>
      <c r="C3256" s="35"/>
      <c r="D3256" s="36"/>
      <c r="E3256" s="38" t="str">
        <f>IF(NOT(ISBLANK(D3256)), LOOKUP(MONTH(D3256),{1,4,7,10},{"Q3","Q4","Q1","Q2"}), "")</f>
        <v/>
      </c>
      <c r="F3256" s="2"/>
      <c r="G3256" s="2"/>
      <c r="H3256" s="2"/>
      <c r="I3256" s="2"/>
    </row>
    <row r="3257" spans="1:9" ht="15.75" x14ac:dyDescent="0.25">
      <c r="A3257" s="105">
        <f t="shared" si="51"/>
        <v>3239</v>
      </c>
      <c r="B3257" s="2"/>
      <c r="C3257" s="35"/>
      <c r="D3257" s="36"/>
      <c r="E3257" s="38" t="str">
        <f>IF(NOT(ISBLANK(D3257)), LOOKUP(MONTH(D3257),{1,4,7,10},{"Q3","Q4","Q1","Q2"}), "")</f>
        <v/>
      </c>
      <c r="F3257" s="2"/>
      <c r="G3257" s="2"/>
      <c r="H3257" s="2"/>
      <c r="I3257" s="2"/>
    </row>
    <row r="3258" spans="1:9" ht="15.75" x14ac:dyDescent="0.25">
      <c r="A3258" s="105">
        <f t="shared" si="51"/>
        <v>3240</v>
      </c>
      <c r="B3258" s="2"/>
      <c r="C3258" s="35"/>
      <c r="D3258" s="36"/>
      <c r="E3258" s="38" t="str">
        <f>IF(NOT(ISBLANK(D3258)), LOOKUP(MONTH(D3258),{1,4,7,10},{"Q3","Q4","Q1","Q2"}), "")</f>
        <v/>
      </c>
      <c r="F3258" s="2"/>
      <c r="G3258" s="2"/>
      <c r="H3258" s="2"/>
      <c r="I3258" s="2"/>
    </row>
    <row r="3259" spans="1:9" ht="15.75" x14ac:dyDescent="0.25">
      <c r="A3259" s="105">
        <f t="shared" si="51"/>
        <v>3241</v>
      </c>
      <c r="B3259" s="2"/>
      <c r="C3259" s="35"/>
      <c r="D3259" s="36"/>
      <c r="E3259" s="38" t="str">
        <f>IF(NOT(ISBLANK(D3259)), LOOKUP(MONTH(D3259),{1,4,7,10},{"Q3","Q4","Q1","Q2"}), "")</f>
        <v/>
      </c>
      <c r="F3259" s="2"/>
      <c r="G3259" s="2"/>
      <c r="H3259" s="2"/>
      <c r="I3259" s="2"/>
    </row>
    <row r="3260" spans="1:9" ht="15.75" x14ac:dyDescent="0.25">
      <c r="A3260" s="105">
        <f t="shared" si="51"/>
        <v>3242</v>
      </c>
      <c r="B3260" s="2"/>
      <c r="C3260" s="35"/>
      <c r="D3260" s="36"/>
      <c r="E3260" s="38" t="str">
        <f>IF(NOT(ISBLANK(D3260)), LOOKUP(MONTH(D3260),{1,4,7,10},{"Q3","Q4","Q1","Q2"}), "")</f>
        <v/>
      </c>
      <c r="F3260" s="2"/>
      <c r="G3260" s="2"/>
      <c r="H3260" s="2"/>
      <c r="I3260" s="2"/>
    </row>
    <row r="3261" spans="1:9" ht="15.75" x14ac:dyDescent="0.25">
      <c r="A3261" s="105">
        <f t="shared" si="51"/>
        <v>3243</v>
      </c>
      <c r="B3261" s="2"/>
      <c r="C3261" s="35"/>
      <c r="D3261" s="36"/>
      <c r="E3261" s="38" t="str">
        <f>IF(NOT(ISBLANK(D3261)), LOOKUP(MONTH(D3261),{1,4,7,10},{"Q3","Q4","Q1","Q2"}), "")</f>
        <v/>
      </c>
      <c r="F3261" s="2"/>
      <c r="G3261" s="2"/>
      <c r="H3261" s="2"/>
      <c r="I3261" s="2"/>
    </row>
    <row r="3262" spans="1:9" ht="15.75" x14ac:dyDescent="0.25">
      <c r="A3262" s="105">
        <f t="shared" si="51"/>
        <v>3244</v>
      </c>
      <c r="B3262" s="2"/>
      <c r="C3262" s="35"/>
      <c r="D3262" s="36"/>
      <c r="E3262" s="38" t="str">
        <f>IF(NOT(ISBLANK(D3262)), LOOKUP(MONTH(D3262),{1,4,7,10},{"Q3","Q4","Q1","Q2"}), "")</f>
        <v/>
      </c>
      <c r="F3262" s="2"/>
      <c r="G3262" s="2"/>
      <c r="H3262" s="2"/>
      <c r="I3262" s="2"/>
    </row>
    <row r="3263" spans="1:9" ht="15.75" x14ac:dyDescent="0.25">
      <c r="A3263" s="105">
        <f t="shared" si="51"/>
        <v>3245</v>
      </c>
      <c r="B3263" s="2"/>
      <c r="C3263" s="35"/>
      <c r="D3263" s="36"/>
      <c r="E3263" s="38" t="str">
        <f>IF(NOT(ISBLANK(D3263)), LOOKUP(MONTH(D3263),{1,4,7,10},{"Q3","Q4","Q1","Q2"}), "")</f>
        <v/>
      </c>
      <c r="F3263" s="2"/>
      <c r="G3263" s="2"/>
      <c r="H3263" s="2"/>
      <c r="I3263" s="2"/>
    </row>
    <row r="3264" spans="1:9" ht="15.75" x14ac:dyDescent="0.25">
      <c r="A3264" s="105">
        <f t="shared" si="51"/>
        <v>3246</v>
      </c>
      <c r="B3264" s="2"/>
      <c r="C3264" s="35"/>
      <c r="D3264" s="36"/>
      <c r="E3264" s="38" t="str">
        <f>IF(NOT(ISBLANK(D3264)), LOOKUP(MONTH(D3264),{1,4,7,10},{"Q3","Q4","Q1","Q2"}), "")</f>
        <v/>
      </c>
      <c r="F3264" s="2"/>
      <c r="G3264" s="2"/>
      <c r="H3264" s="2"/>
      <c r="I3264" s="2"/>
    </row>
    <row r="3265" spans="1:9" ht="15.75" x14ac:dyDescent="0.25">
      <c r="A3265" s="105">
        <f t="shared" si="51"/>
        <v>3247</v>
      </c>
      <c r="B3265" s="2"/>
      <c r="C3265" s="35"/>
      <c r="D3265" s="36"/>
      <c r="E3265" s="38" t="str">
        <f>IF(NOT(ISBLANK(D3265)), LOOKUP(MONTH(D3265),{1,4,7,10},{"Q3","Q4","Q1","Q2"}), "")</f>
        <v/>
      </c>
      <c r="F3265" s="2"/>
      <c r="G3265" s="2"/>
      <c r="H3265" s="2"/>
      <c r="I3265" s="2"/>
    </row>
    <row r="3266" spans="1:9" ht="15.75" x14ac:dyDescent="0.25">
      <c r="A3266" s="105">
        <f t="shared" si="51"/>
        <v>3248</v>
      </c>
      <c r="B3266" s="2"/>
      <c r="C3266" s="35"/>
      <c r="D3266" s="36"/>
      <c r="E3266" s="38" t="str">
        <f>IF(NOT(ISBLANK(D3266)), LOOKUP(MONTH(D3266),{1,4,7,10},{"Q3","Q4","Q1","Q2"}), "")</f>
        <v/>
      </c>
      <c r="F3266" s="2"/>
      <c r="G3266" s="2"/>
      <c r="H3266" s="2"/>
      <c r="I3266" s="2"/>
    </row>
    <row r="3267" spans="1:9" ht="15.75" x14ac:dyDescent="0.25">
      <c r="A3267" s="105">
        <f t="shared" si="51"/>
        <v>3249</v>
      </c>
      <c r="B3267" s="2"/>
      <c r="C3267" s="35"/>
      <c r="D3267" s="36"/>
      <c r="E3267" s="38" t="str">
        <f>IF(NOT(ISBLANK(D3267)), LOOKUP(MONTH(D3267),{1,4,7,10},{"Q3","Q4","Q1","Q2"}), "")</f>
        <v/>
      </c>
      <c r="F3267" s="2"/>
      <c r="G3267" s="2"/>
      <c r="H3267" s="2"/>
      <c r="I3267" s="2"/>
    </row>
    <row r="3268" spans="1:9" ht="15.75" x14ac:dyDescent="0.25">
      <c r="A3268" s="105">
        <f t="shared" si="51"/>
        <v>3250</v>
      </c>
      <c r="B3268" s="2"/>
      <c r="C3268" s="35"/>
      <c r="D3268" s="36"/>
      <c r="E3268" s="38" t="str">
        <f>IF(NOT(ISBLANK(D3268)), LOOKUP(MONTH(D3268),{1,4,7,10},{"Q3","Q4","Q1","Q2"}), "")</f>
        <v/>
      </c>
      <c r="F3268" s="2"/>
      <c r="G3268" s="2"/>
      <c r="H3268" s="2"/>
      <c r="I3268" s="2"/>
    </row>
    <row r="3269" spans="1:9" ht="15.75" x14ac:dyDescent="0.25">
      <c r="A3269" s="105">
        <f t="shared" si="51"/>
        <v>3251</v>
      </c>
      <c r="B3269" s="2"/>
      <c r="C3269" s="35"/>
      <c r="D3269" s="36"/>
      <c r="E3269" s="38" t="str">
        <f>IF(NOT(ISBLANK(D3269)), LOOKUP(MONTH(D3269),{1,4,7,10},{"Q3","Q4","Q1","Q2"}), "")</f>
        <v/>
      </c>
      <c r="F3269" s="2"/>
      <c r="G3269" s="2"/>
      <c r="H3269" s="2"/>
      <c r="I3269" s="2"/>
    </row>
    <row r="3270" spans="1:9" ht="15.75" x14ac:dyDescent="0.25">
      <c r="A3270" s="105">
        <f t="shared" si="51"/>
        <v>3252</v>
      </c>
      <c r="B3270" s="2"/>
      <c r="C3270" s="35"/>
      <c r="D3270" s="36"/>
      <c r="E3270" s="38" t="str">
        <f>IF(NOT(ISBLANK(D3270)), LOOKUP(MONTH(D3270),{1,4,7,10},{"Q3","Q4","Q1","Q2"}), "")</f>
        <v/>
      </c>
      <c r="F3270" s="2"/>
      <c r="G3270" s="2"/>
      <c r="H3270" s="2"/>
      <c r="I3270" s="2"/>
    </row>
    <row r="3271" spans="1:9" ht="15.75" x14ac:dyDescent="0.25">
      <c r="A3271" s="105">
        <f t="shared" si="51"/>
        <v>3253</v>
      </c>
      <c r="B3271" s="2"/>
      <c r="C3271" s="35"/>
      <c r="D3271" s="36"/>
      <c r="E3271" s="38" t="str">
        <f>IF(NOT(ISBLANK(D3271)), LOOKUP(MONTH(D3271),{1,4,7,10},{"Q3","Q4","Q1","Q2"}), "")</f>
        <v/>
      </c>
      <c r="F3271" s="2"/>
      <c r="G3271" s="2"/>
      <c r="H3271" s="2"/>
      <c r="I3271" s="2"/>
    </row>
    <row r="3272" spans="1:9" ht="15.75" x14ac:dyDescent="0.25">
      <c r="A3272" s="105">
        <f t="shared" si="51"/>
        <v>3254</v>
      </c>
      <c r="B3272" s="2"/>
      <c r="C3272" s="35"/>
      <c r="D3272" s="36"/>
      <c r="E3272" s="38" t="str">
        <f>IF(NOT(ISBLANK(D3272)), LOOKUP(MONTH(D3272),{1,4,7,10},{"Q3","Q4","Q1","Q2"}), "")</f>
        <v/>
      </c>
      <c r="F3272" s="2"/>
      <c r="G3272" s="2"/>
      <c r="H3272" s="2"/>
      <c r="I3272" s="2"/>
    </row>
    <row r="3273" spans="1:9" ht="15.75" x14ac:dyDescent="0.25">
      <c r="A3273" s="105">
        <f t="shared" si="51"/>
        <v>3255</v>
      </c>
      <c r="B3273" s="2"/>
      <c r="C3273" s="35"/>
      <c r="D3273" s="36"/>
      <c r="E3273" s="38" t="str">
        <f>IF(NOT(ISBLANK(D3273)), LOOKUP(MONTH(D3273),{1,4,7,10},{"Q3","Q4","Q1","Q2"}), "")</f>
        <v/>
      </c>
      <c r="F3273" s="2"/>
      <c r="G3273" s="2"/>
      <c r="H3273" s="2"/>
      <c r="I3273" s="2"/>
    </row>
    <row r="3274" spans="1:9" ht="15.75" x14ac:dyDescent="0.25">
      <c r="A3274" s="105">
        <f t="shared" si="51"/>
        <v>3256</v>
      </c>
      <c r="B3274" s="2"/>
      <c r="C3274" s="35"/>
      <c r="D3274" s="36"/>
      <c r="E3274" s="38" t="str">
        <f>IF(NOT(ISBLANK(D3274)), LOOKUP(MONTH(D3274),{1,4,7,10},{"Q3","Q4","Q1","Q2"}), "")</f>
        <v/>
      </c>
      <c r="F3274" s="2"/>
      <c r="G3274" s="2"/>
      <c r="H3274" s="2"/>
      <c r="I3274" s="2"/>
    </row>
    <row r="3275" spans="1:9" ht="15.75" x14ac:dyDescent="0.25">
      <c r="A3275" s="105">
        <f t="shared" si="51"/>
        <v>3257</v>
      </c>
      <c r="B3275" s="2"/>
      <c r="C3275" s="35"/>
      <c r="D3275" s="36"/>
      <c r="E3275" s="38" t="str">
        <f>IF(NOT(ISBLANK(D3275)), LOOKUP(MONTH(D3275),{1,4,7,10},{"Q3","Q4","Q1","Q2"}), "")</f>
        <v/>
      </c>
      <c r="F3275" s="2"/>
      <c r="G3275" s="2"/>
      <c r="H3275" s="2"/>
      <c r="I3275" s="2"/>
    </row>
    <row r="3276" spans="1:9" ht="15.75" x14ac:dyDescent="0.25">
      <c r="A3276" s="105">
        <f t="shared" si="51"/>
        <v>3258</v>
      </c>
      <c r="B3276" s="2"/>
      <c r="C3276" s="35"/>
      <c r="D3276" s="36"/>
      <c r="E3276" s="38" t="str">
        <f>IF(NOT(ISBLANK(D3276)), LOOKUP(MONTH(D3276),{1,4,7,10},{"Q3","Q4","Q1","Q2"}), "")</f>
        <v/>
      </c>
      <c r="F3276" s="2"/>
      <c r="G3276" s="2"/>
      <c r="H3276" s="2"/>
      <c r="I3276" s="2"/>
    </row>
    <row r="3277" spans="1:9" ht="15.75" x14ac:dyDescent="0.25">
      <c r="A3277" s="105">
        <f t="shared" si="51"/>
        <v>3259</v>
      </c>
      <c r="B3277" s="2"/>
      <c r="C3277" s="35"/>
      <c r="D3277" s="36"/>
      <c r="E3277" s="38" t="str">
        <f>IF(NOT(ISBLANK(D3277)), LOOKUP(MONTH(D3277),{1,4,7,10},{"Q3","Q4","Q1","Q2"}), "")</f>
        <v/>
      </c>
      <c r="F3277" s="2"/>
      <c r="G3277" s="2"/>
      <c r="H3277" s="2"/>
      <c r="I3277" s="2"/>
    </row>
    <row r="3278" spans="1:9" ht="15.75" x14ac:dyDescent="0.25">
      <c r="A3278" s="105">
        <f t="shared" si="51"/>
        <v>3260</v>
      </c>
      <c r="B3278" s="2"/>
      <c r="C3278" s="35"/>
      <c r="D3278" s="36"/>
      <c r="E3278" s="38" t="str">
        <f>IF(NOT(ISBLANK(D3278)), LOOKUP(MONTH(D3278),{1,4,7,10},{"Q3","Q4","Q1","Q2"}), "")</f>
        <v/>
      </c>
      <c r="F3278" s="2"/>
      <c r="G3278" s="2"/>
      <c r="H3278" s="2"/>
      <c r="I3278" s="2"/>
    </row>
    <row r="3279" spans="1:9" ht="15.75" x14ac:dyDescent="0.25">
      <c r="A3279" s="105">
        <f t="shared" si="51"/>
        <v>3261</v>
      </c>
      <c r="B3279" s="2"/>
      <c r="C3279" s="35"/>
      <c r="D3279" s="36"/>
      <c r="E3279" s="38" t="str">
        <f>IF(NOT(ISBLANK(D3279)), LOOKUP(MONTH(D3279),{1,4,7,10},{"Q3","Q4","Q1","Q2"}), "")</f>
        <v/>
      </c>
      <c r="F3279" s="2"/>
      <c r="G3279" s="2"/>
      <c r="H3279" s="2"/>
      <c r="I3279" s="2"/>
    </row>
    <row r="3280" spans="1:9" ht="15.75" x14ac:dyDescent="0.25">
      <c r="A3280" s="105">
        <f t="shared" si="51"/>
        <v>3262</v>
      </c>
      <c r="B3280" s="2"/>
      <c r="C3280" s="35"/>
      <c r="D3280" s="36"/>
      <c r="E3280" s="38" t="str">
        <f>IF(NOT(ISBLANK(D3280)), LOOKUP(MONTH(D3280),{1,4,7,10},{"Q3","Q4","Q1","Q2"}), "")</f>
        <v/>
      </c>
      <c r="F3280" s="2"/>
      <c r="G3280" s="2"/>
      <c r="H3280" s="2"/>
      <c r="I3280" s="2"/>
    </row>
    <row r="3281" spans="1:9" ht="15.75" x14ac:dyDescent="0.25">
      <c r="A3281" s="105">
        <f t="shared" si="51"/>
        <v>3263</v>
      </c>
      <c r="B3281" s="2"/>
      <c r="C3281" s="35"/>
      <c r="D3281" s="36"/>
      <c r="E3281" s="38" t="str">
        <f>IF(NOT(ISBLANK(D3281)), LOOKUP(MONTH(D3281),{1,4,7,10},{"Q3","Q4","Q1","Q2"}), "")</f>
        <v/>
      </c>
      <c r="F3281" s="2"/>
      <c r="G3281" s="2"/>
      <c r="H3281" s="2"/>
      <c r="I3281" s="2"/>
    </row>
    <row r="3282" spans="1:9" ht="15.75" x14ac:dyDescent="0.25">
      <c r="A3282" s="105">
        <f t="shared" si="51"/>
        <v>3264</v>
      </c>
      <c r="B3282" s="2"/>
      <c r="C3282" s="35"/>
      <c r="D3282" s="36"/>
      <c r="E3282" s="38" t="str">
        <f>IF(NOT(ISBLANK(D3282)), LOOKUP(MONTH(D3282),{1,4,7,10},{"Q3","Q4","Q1","Q2"}), "")</f>
        <v/>
      </c>
      <c r="F3282" s="2"/>
      <c r="G3282" s="2"/>
      <c r="H3282" s="2"/>
      <c r="I3282" s="2"/>
    </row>
    <row r="3283" spans="1:9" ht="15.75" x14ac:dyDescent="0.25">
      <c r="A3283" s="105">
        <f t="shared" si="51"/>
        <v>3265</v>
      </c>
      <c r="B3283" s="2"/>
      <c r="C3283" s="35"/>
      <c r="D3283" s="36"/>
      <c r="E3283" s="38" t="str">
        <f>IF(NOT(ISBLANK(D3283)), LOOKUP(MONTH(D3283),{1,4,7,10},{"Q3","Q4","Q1","Q2"}), "")</f>
        <v/>
      </c>
      <c r="F3283" s="2"/>
      <c r="G3283" s="2"/>
      <c r="H3283" s="2"/>
      <c r="I3283" s="2"/>
    </row>
    <row r="3284" spans="1:9" ht="15.75" x14ac:dyDescent="0.25">
      <c r="A3284" s="105">
        <f t="shared" si="51"/>
        <v>3266</v>
      </c>
      <c r="B3284" s="2"/>
      <c r="C3284" s="35"/>
      <c r="D3284" s="36"/>
      <c r="E3284" s="38" t="str">
        <f>IF(NOT(ISBLANK(D3284)), LOOKUP(MONTH(D3284),{1,4,7,10},{"Q3","Q4","Q1","Q2"}), "")</f>
        <v/>
      </c>
      <c r="F3284" s="2"/>
      <c r="G3284" s="2"/>
      <c r="H3284" s="2"/>
      <c r="I3284" s="2"/>
    </row>
    <row r="3285" spans="1:9" ht="15.75" x14ac:dyDescent="0.25">
      <c r="A3285" s="105">
        <f t="shared" ref="A3285:A3348" si="52">A3284+$A$19</f>
        <v>3267</v>
      </c>
      <c r="B3285" s="2"/>
      <c r="C3285" s="35"/>
      <c r="D3285" s="36"/>
      <c r="E3285" s="38" t="str">
        <f>IF(NOT(ISBLANK(D3285)), LOOKUP(MONTH(D3285),{1,4,7,10},{"Q3","Q4","Q1","Q2"}), "")</f>
        <v/>
      </c>
      <c r="F3285" s="2"/>
      <c r="G3285" s="2"/>
      <c r="H3285" s="2"/>
      <c r="I3285" s="2"/>
    </row>
    <row r="3286" spans="1:9" ht="15.75" x14ac:dyDescent="0.25">
      <c r="A3286" s="105">
        <f t="shared" si="52"/>
        <v>3268</v>
      </c>
      <c r="B3286" s="2"/>
      <c r="C3286" s="35"/>
      <c r="D3286" s="36"/>
      <c r="E3286" s="38" t="str">
        <f>IF(NOT(ISBLANK(D3286)), LOOKUP(MONTH(D3286),{1,4,7,10},{"Q3","Q4","Q1","Q2"}), "")</f>
        <v/>
      </c>
      <c r="F3286" s="2"/>
      <c r="G3286" s="2"/>
      <c r="H3286" s="2"/>
      <c r="I3286" s="2"/>
    </row>
    <row r="3287" spans="1:9" ht="15.75" x14ac:dyDescent="0.25">
      <c r="A3287" s="105">
        <f t="shared" si="52"/>
        <v>3269</v>
      </c>
      <c r="B3287" s="2"/>
      <c r="C3287" s="35"/>
      <c r="D3287" s="36"/>
      <c r="E3287" s="38" t="str">
        <f>IF(NOT(ISBLANK(D3287)), LOOKUP(MONTH(D3287),{1,4,7,10},{"Q3","Q4","Q1","Q2"}), "")</f>
        <v/>
      </c>
      <c r="F3287" s="2"/>
      <c r="G3287" s="2"/>
      <c r="H3287" s="2"/>
      <c r="I3287" s="2"/>
    </row>
    <row r="3288" spans="1:9" ht="15.75" x14ac:dyDescent="0.25">
      <c r="A3288" s="105">
        <f t="shared" si="52"/>
        <v>3270</v>
      </c>
      <c r="B3288" s="2"/>
      <c r="C3288" s="35"/>
      <c r="D3288" s="36"/>
      <c r="E3288" s="38" t="str">
        <f>IF(NOT(ISBLANK(D3288)), LOOKUP(MONTH(D3288),{1,4,7,10},{"Q3","Q4","Q1","Q2"}), "")</f>
        <v/>
      </c>
      <c r="F3288" s="2"/>
      <c r="G3288" s="2"/>
      <c r="H3288" s="2"/>
      <c r="I3288" s="2"/>
    </row>
    <row r="3289" spans="1:9" ht="15.75" x14ac:dyDescent="0.25">
      <c r="A3289" s="105">
        <f t="shared" si="52"/>
        <v>3271</v>
      </c>
      <c r="B3289" s="2"/>
      <c r="C3289" s="35"/>
      <c r="D3289" s="36"/>
      <c r="E3289" s="38" t="str">
        <f>IF(NOT(ISBLANK(D3289)), LOOKUP(MONTH(D3289),{1,4,7,10},{"Q3","Q4","Q1","Q2"}), "")</f>
        <v/>
      </c>
      <c r="F3289" s="2"/>
      <c r="G3289" s="2"/>
      <c r="H3289" s="2"/>
      <c r="I3289" s="2"/>
    </row>
    <row r="3290" spans="1:9" ht="15.75" x14ac:dyDescent="0.25">
      <c r="A3290" s="105">
        <f t="shared" si="52"/>
        <v>3272</v>
      </c>
      <c r="B3290" s="2"/>
      <c r="C3290" s="35"/>
      <c r="D3290" s="36"/>
      <c r="E3290" s="38" t="str">
        <f>IF(NOT(ISBLANK(D3290)), LOOKUP(MONTH(D3290),{1,4,7,10},{"Q3","Q4","Q1","Q2"}), "")</f>
        <v/>
      </c>
      <c r="F3290" s="2"/>
      <c r="G3290" s="2"/>
      <c r="H3290" s="2"/>
      <c r="I3290" s="2"/>
    </row>
    <row r="3291" spans="1:9" ht="15.75" x14ac:dyDescent="0.25">
      <c r="A3291" s="105">
        <f t="shared" si="52"/>
        <v>3273</v>
      </c>
      <c r="B3291" s="2"/>
      <c r="C3291" s="35"/>
      <c r="D3291" s="36"/>
      <c r="E3291" s="38" t="str">
        <f>IF(NOT(ISBLANK(D3291)), LOOKUP(MONTH(D3291),{1,4,7,10},{"Q3","Q4","Q1","Q2"}), "")</f>
        <v/>
      </c>
      <c r="F3291" s="2"/>
      <c r="G3291" s="2"/>
      <c r="H3291" s="2"/>
      <c r="I3291" s="2"/>
    </row>
    <row r="3292" spans="1:9" ht="15.75" x14ac:dyDescent="0.25">
      <c r="A3292" s="105">
        <f t="shared" si="52"/>
        <v>3274</v>
      </c>
      <c r="B3292" s="2"/>
      <c r="C3292" s="35"/>
      <c r="D3292" s="36"/>
      <c r="E3292" s="38" t="str">
        <f>IF(NOT(ISBLANK(D3292)), LOOKUP(MONTH(D3292),{1,4,7,10},{"Q3","Q4","Q1","Q2"}), "")</f>
        <v/>
      </c>
      <c r="F3292" s="2"/>
      <c r="G3292" s="2"/>
      <c r="H3292" s="2"/>
      <c r="I3292" s="2"/>
    </row>
    <row r="3293" spans="1:9" ht="15.75" x14ac:dyDescent="0.25">
      <c r="A3293" s="105">
        <f t="shared" si="52"/>
        <v>3275</v>
      </c>
      <c r="B3293" s="2"/>
      <c r="C3293" s="35"/>
      <c r="D3293" s="36"/>
      <c r="E3293" s="38" t="str">
        <f>IF(NOT(ISBLANK(D3293)), LOOKUP(MONTH(D3293),{1,4,7,10},{"Q3","Q4","Q1","Q2"}), "")</f>
        <v/>
      </c>
      <c r="F3293" s="2"/>
      <c r="G3293" s="2"/>
      <c r="H3293" s="2"/>
      <c r="I3293" s="2"/>
    </row>
    <row r="3294" spans="1:9" ht="15.75" x14ac:dyDescent="0.25">
      <c r="A3294" s="105">
        <f t="shared" si="52"/>
        <v>3276</v>
      </c>
      <c r="B3294" s="2"/>
      <c r="C3294" s="35"/>
      <c r="D3294" s="36"/>
      <c r="E3294" s="38" t="str">
        <f>IF(NOT(ISBLANK(D3294)), LOOKUP(MONTH(D3294),{1,4,7,10},{"Q3","Q4","Q1","Q2"}), "")</f>
        <v/>
      </c>
      <c r="F3294" s="2"/>
      <c r="G3294" s="2"/>
      <c r="H3294" s="2"/>
      <c r="I3294" s="2"/>
    </row>
    <row r="3295" spans="1:9" ht="15.75" x14ac:dyDescent="0.25">
      <c r="A3295" s="105">
        <f t="shared" si="52"/>
        <v>3277</v>
      </c>
      <c r="B3295" s="2"/>
      <c r="C3295" s="35"/>
      <c r="D3295" s="36"/>
      <c r="E3295" s="38" t="str">
        <f>IF(NOT(ISBLANK(D3295)), LOOKUP(MONTH(D3295),{1,4,7,10},{"Q3","Q4","Q1","Q2"}), "")</f>
        <v/>
      </c>
      <c r="F3295" s="2"/>
      <c r="G3295" s="2"/>
      <c r="H3295" s="2"/>
      <c r="I3295" s="2"/>
    </row>
    <row r="3296" spans="1:9" ht="15.75" x14ac:dyDescent="0.25">
      <c r="A3296" s="105">
        <f t="shared" si="52"/>
        <v>3278</v>
      </c>
      <c r="B3296" s="2"/>
      <c r="C3296" s="35"/>
      <c r="D3296" s="36"/>
      <c r="E3296" s="38" t="str">
        <f>IF(NOT(ISBLANK(D3296)), LOOKUP(MONTH(D3296),{1,4,7,10},{"Q3","Q4","Q1","Q2"}), "")</f>
        <v/>
      </c>
      <c r="F3296" s="2"/>
      <c r="G3296" s="2"/>
      <c r="H3296" s="2"/>
      <c r="I3296" s="2"/>
    </row>
    <row r="3297" spans="1:9" ht="15.75" x14ac:dyDescent="0.25">
      <c r="A3297" s="105">
        <f t="shared" si="52"/>
        <v>3279</v>
      </c>
      <c r="B3297" s="2"/>
      <c r="C3297" s="35"/>
      <c r="D3297" s="36"/>
      <c r="E3297" s="38" t="str">
        <f>IF(NOT(ISBLANK(D3297)), LOOKUP(MONTH(D3297),{1,4,7,10},{"Q3","Q4","Q1","Q2"}), "")</f>
        <v/>
      </c>
      <c r="F3297" s="2"/>
      <c r="G3297" s="2"/>
      <c r="H3297" s="2"/>
      <c r="I3297" s="2"/>
    </row>
    <row r="3298" spans="1:9" ht="15.75" x14ac:dyDescent="0.25">
      <c r="A3298" s="105">
        <f t="shared" si="52"/>
        <v>3280</v>
      </c>
      <c r="B3298" s="2"/>
      <c r="C3298" s="35"/>
      <c r="D3298" s="36"/>
      <c r="E3298" s="38" t="str">
        <f>IF(NOT(ISBLANK(D3298)), LOOKUP(MONTH(D3298),{1,4,7,10},{"Q3","Q4","Q1","Q2"}), "")</f>
        <v/>
      </c>
      <c r="F3298" s="2"/>
      <c r="G3298" s="2"/>
      <c r="H3298" s="2"/>
      <c r="I3298" s="2"/>
    </row>
    <row r="3299" spans="1:9" ht="15.75" x14ac:dyDescent="0.25">
      <c r="A3299" s="105">
        <f t="shared" si="52"/>
        <v>3281</v>
      </c>
      <c r="B3299" s="2"/>
      <c r="C3299" s="35"/>
      <c r="D3299" s="36"/>
      <c r="E3299" s="38" t="str">
        <f>IF(NOT(ISBLANK(D3299)), LOOKUP(MONTH(D3299),{1,4,7,10},{"Q3","Q4","Q1","Q2"}), "")</f>
        <v/>
      </c>
      <c r="F3299" s="2"/>
      <c r="G3299" s="2"/>
      <c r="H3299" s="2"/>
      <c r="I3299" s="2"/>
    </row>
    <row r="3300" spans="1:9" ht="15.75" x14ac:dyDescent="0.25">
      <c r="A3300" s="105">
        <f t="shared" si="52"/>
        <v>3282</v>
      </c>
      <c r="B3300" s="2"/>
      <c r="C3300" s="35"/>
      <c r="D3300" s="36"/>
      <c r="E3300" s="38" t="str">
        <f>IF(NOT(ISBLANK(D3300)), LOOKUP(MONTH(D3300),{1,4,7,10},{"Q3","Q4","Q1","Q2"}), "")</f>
        <v/>
      </c>
      <c r="F3300" s="2"/>
      <c r="G3300" s="2"/>
      <c r="H3300" s="2"/>
      <c r="I3300" s="2"/>
    </row>
    <row r="3301" spans="1:9" ht="15.75" x14ac:dyDescent="0.25">
      <c r="A3301" s="105">
        <f t="shared" si="52"/>
        <v>3283</v>
      </c>
      <c r="B3301" s="2"/>
      <c r="C3301" s="35"/>
      <c r="D3301" s="36"/>
      <c r="E3301" s="38" t="str">
        <f>IF(NOT(ISBLANK(D3301)), LOOKUP(MONTH(D3301),{1,4,7,10},{"Q3","Q4","Q1","Q2"}), "")</f>
        <v/>
      </c>
      <c r="F3301" s="2"/>
      <c r="G3301" s="2"/>
      <c r="H3301" s="2"/>
      <c r="I3301" s="2"/>
    </row>
    <row r="3302" spans="1:9" ht="15.75" x14ac:dyDescent="0.25">
      <c r="A3302" s="105">
        <f t="shared" si="52"/>
        <v>3284</v>
      </c>
      <c r="B3302" s="2"/>
      <c r="C3302" s="35"/>
      <c r="D3302" s="36"/>
      <c r="E3302" s="38" t="str">
        <f>IF(NOT(ISBLANK(D3302)), LOOKUP(MONTH(D3302),{1,4,7,10},{"Q3","Q4","Q1","Q2"}), "")</f>
        <v/>
      </c>
      <c r="F3302" s="2"/>
      <c r="G3302" s="2"/>
      <c r="H3302" s="2"/>
      <c r="I3302" s="2"/>
    </row>
    <row r="3303" spans="1:9" ht="15.75" x14ac:dyDescent="0.25">
      <c r="A3303" s="105">
        <f t="shared" si="52"/>
        <v>3285</v>
      </c>
      <c r="B3303" s="2"/>
      <c r="C3303" s="35"/>
      <c r="D3303" s="36"/>
      <c r="E3303" s="38" t="str">
        <f>IF(NOT(ISBLANK(D3303)), LOOKUP(MONTH(D3303),{1,4,7,10},{"Q3","Q4","Q1","Q2"}), "")</f>
        <v/>
      </c>
      <c r="F3303" s="2"/>
      <c r="G3303" s="2"/>
      <c r="H3303" s="2"/>
      <c r="I3303" s="2"/>
    </row>
    <row r="3304" spans="1:9" ht="15.75" x14ac:dyDescent="0.25">
      <c r="A3304" s="105">
        <f t="shared" si="52"/>
        <v>3286</v>
      </c>
      <c r="B3304" s="2"/>
      <c r="C3304" s="35"/>
      <c r="D3304" s="36"/>
      <c r="E3304" s="38" t="str">
        <f>IF(NOT(ISBLANK(D3304)), LOOKUP(MONTH(D3304),{1,4,7,10},{"Q3","Q4","Q1","Q2"}), "")</f>
        <v/>
      </c>
      <c r="F3304" s="2"/>
      <c r="G3304" s="2"/>
      <c r="H3304" s="2"/>
      <c r="I3304" s="2"/>
    </row>
    <row r="3305" spans="1:9" ht="15.75" x14ac:dyDescent="0.25">
      <c r="A3305" s="105">
        <f t="shared" si="52"/>
        <v>3287</v>
      </c>
      <c r="B3305" s="2"/>
      <c r="C3305" s="35"/>
      <c r="D3305" s="36"/>
      <c r="E3305" s="38" t="str">
        <f>IF(NOT(ISBLANK(D3305)), LOOKUP(MONTH(D3305),{1,4,7,10},{"Q3","Q4","Q1","Q2"}), "")</f>
        <v/>
      </c>
      <c r="F3305" s="2"/>
      <c r="G3305" s="2"/>
      <c r="H3305" s="2"/>
      <c r="I3305" s="2"/>
    </row>
    <row r="3306" spans="1:9" ht="15.75" x14ac:dyDescent="0.25">
      <c r="A3306" s="105">
        <f t="shared" si="52"/>
        <v>3288</v>
      </c>
      <c r="B3306" s="2"/>
      <c r="C3306" s="35"/>
      <c r="D3306" s="36"/>
      <c r="E3306" s="38" t="str">
        <f>IF(NOT(ISBLANK(D3306)), LOOKUP(MONTH(D3306),{1,4,7,10},{"Q3","Q4","Q1","Q2"}), "")</f>
        <v/>
      </c>
      <c r="F3306" s="2"/>
      <c r="G3306" s="2"/>
      <c r="H3306" s="2"/>
      <c r="I3306" s="2"/>
    </row>
    <row r="3307" spans="1:9" ht="15.75" x14ac:dyDescent="0.25">
      <c r="A3307" s="105">
        <f t="shared" si="52"/>
        <v>3289</v>
      </c>
      <c r="B3307" s="2"/>
      <c r="C3307" s="35"/>
      <c r="D3307" s="36"/>
      <c r="E3307" s="38" t="str">
        <f>IF(NOT(ISBLANK(D3307)), LOOKUP(MONTH(D3307),{1,4,7,10},{"Q3","Q4","Q1","Q2"}), "")</f>
        <v/>
      </c>
      <c r="F3307" s="2"/>
      <c r="G3307" s="2"/>
      <c r="H3307" s="2"/>
      <c r="I3307" s="2"/>
    </row>
    <row r="3308" spans="1:9" ht="15.75" x14ac:dyDescent="0.25">
      <c r="A3308" s="105">
        <f t="shared" si="52"/>
        <v>3290</v>
      </c>
      <c r="B3308" s="2"/>
      <c r="C3308" s="35"/>
      <c r="D3308" s="36"/>
      <c r="E3308" s="38" t="str">
        <f>IF(NOT(ISBLANK(D3308)), LOOKUP(MONTH(D3308),{1,4,7,10},{"Q3","Q4","Q1","Q2"}), "")</f>
        <v/>
      </c>
      <c r="F3308" s="2"/>
      <c r="G3308" s="2"/>
      <c r="H3308" s="2"/>
      <c r="I3308" s="2"/>
    </row>
    <row r="3309" spans="1:9" ht="15.75" x14ac:dyDescent="0.25">
      <c r="A3309" s="105">
        <f t="shared" si="52"/>
        <v>3291</v>
      </c>
      <c r="B3309" s="2"/>
      <c r="C3309" s="35"/>
      <c r="D3309" s="36"/>
      <c r="E3309" s="38" t="str">
        <f>IF(NOT(ISBLANK(D3309)), LOOKUP(MONTH(D3309),{1,4,7,10},{"Q3","Q4","Q1","Q2"}), "")</f>
        <v/>
      </c>
      <c r="F3309" s="2"/>
      <c r="G3309" s="2"/>
      <c r="H3309" s="2"/>
      <c r="I3309" s="2"/>
    </row>
    <row r="3310" spans="1:9" ht="15.75" x14ac:dyDescent="0.25">
      <c r="A3310" s="105">
        <f t="shared" si="52"/>
        <v>3292</v>
      </c>
      <c r="B3310" s="2"/>
      <c r="C3310" s="35"/>
      <c r="D3310" s="36"/>
      <c r="E3310" s="38" t="str">
        <f>IF(NOT(ISBLANK(D3310)), LOOKUP(MONTH(D3310),{1,4,7,10},{"Q3","Q4","Q1","Q2"}), "")</f>
        <v/>
      </c>
      <c r="F3310" s="2"/>
      <c r="G3310" s="2"/>
      <c r="H3310" s="2"/>
      <c r="I3310" s="2"/>
    </row>
    <row r="3311" spans="1:9" ht="15.75" x14ac:dyDescent="0.25">
      <c r="A3311" s="105">
        <f t="shared" si="52"/>
        <v>3293</v>
      </c>
      <c r="B3311" s="2"/>
      <c r="C3311" s="35"/>
      <c r="D3311" s="36"/>
      <c r="E3311" s="38" t="str">
        <f>IF(NOT(ISBLANK(D3311)), LOOKUP(MONTH(D3311),{1,4,7,10},{"Q3","Q4","Q1","Q2"}), "")</f>
        <v/>
      </c>
      <c r="F3311" s="2"/>
      <c r="G3311" s="2"/>
      <c r="H3311" s="2"/>
      <c r="I3311" s="2"/>
    </row>
    <row r="3312" spans="1:9" ht="15.75" x14ac:dyDescent="0.25">
      <c r="A3312" s="105">
        <f t="shared" si="52"/>
        <v>3294</v>
      </c>
      <c r="B3312" s="2"/>
      <c r="C3312" s="35"/>
      <c r="D3312" s="36"/>
      <c r="E3312" s="38" t="str">
        <f>IF(NOT(ISBLANK(D3312)), LOOKUP(MONTH(D3312),{1,4,7,10},{"Q3","Q4","Q1","Q2"}), "")</f>
        <v/>
      </c>
      <c r="F3312" s="2"/>
      <c r="G3312" s="2"/>
      <c r="H3312" s="2"/>
      <c r="I3312" s="2"/>
    </row>
    <row r="3313" spans="1:9" ht="15.75" x14ac:dyDescent="0.25">
      <c r="A3313" s="105">
        <f t="shared" si="52"/>
        <v>3295</v>
      </c>
      <c r="B3313" s="2"/>
      <c r="C3313" s="35"/>
      <c r="D3313" s="36"/>
      <c r="E3313" s="38" t="str">
        <f>IF(NOT(ISBLANK(D3313)), LOOKUP(MONTH(D3313),{1,4,7,10},{"Q3","Q4","Q1","Q2"}), "")</f>
        <v/>
      </c>
      <c r="F3313" s="2"/>
      <c r="G3313" s="2"/>
      <c r="H3313" s="2"/>
      <c r="I3313" s="2"/>
    </row>
    <row r="3314" spans="1:9" ht="15.75" x14ac:dyDescent="0.25">
      <c r="A3314" s="105">
        <f t="shared" si="52"/>
        <v>3296</v>
      </c>
      <c r="B3314" s="2"/>
      <c r="C3314" s="35"/>
      <c r="D3314" s="36"/>
      <c r="E3314" s="38" t="str">
        <f>IF(NOT(ISBLANK(D3314)), LOOKUP(MONTH(D3314),{1,4,7,10},{"Q3","Q4","Q1","Q2"}), "")</f>
        <v/>
      </c>
      <c r="F3314" s="2"/>
      <c r="G3314" s="2"/>
      <c r="H3314" s="2"/>
      <c r="I3314" s="2"/>
    </row>
    <row r="3315" spans="1:9" ht="15.75" x14ac:dyDescent="0.25">
      <c r="A3315" s="105">
        <f t="shared" si="52"/>
        <v>3297</v>
      </c>
      <c r="B3315" s="2"/>
      <c r="C3315" s="35"/>
      <c r="D3315" s="36"/>
      <c r="E3315" s="38" t="str">
        <f>IF(NOT(ISBLANK(D3315)), LOOKUP(MONTH(D3315),{1,4,7,10},{"Q3","Q4","Q1","Q2"}), "")</f>
        <v/>
      </c>
      <c r="F3315" s="2"/>
      <c r="G3315" s="2"/>
      <c r="H3315" s="2"/>
      <c r="I3315" s="2"/>
    </row>
    <row r="3316" spans="1:9" ht="15.75" x14ac:dyDescent="0.25">
      <c r="A3316" s="105">
        <f t="shared" si="52"/>
        <v>3298</v>
      </c>
      <c r="B3316" s="2"/>
      <c r="C3316" s="35"/>
      <c r="D3316" s="36"/>
      <c r="E3316" s="38" t="str">
        <f>IF(NOT(ISBLANK(D3316)), LOOKUP(MONTH(D3316),{1,4,7,10},{"Q3","Q4","Q1","Q2"}), "")</f>
        <v/>
      </c>
      <c r="F3316" s="2"/>
      <c r="G3316" s="2"/>
      <c r="H3316" s="2"/>
      <c r="I3316" s="2"/>
    </row>
    <row r="3317" spans="1:9" ht="15.75" x14ac:dyDescent="0.25">
      <c r="A3317" s="105">
        <f t="shared" si="52"/>
        <v>3299</v>
      </c>
      <c r="B3317" s="2"/>
      <c r="C3317" s="35"/>
      <c r="D3317" s="36"/>
      <c r="E3317" s="38" t="str">
        <f>IF(NOT(ISBLANK(D3317)), LOOKUP(MONTH(D3317),{1,4,7,10},{"Q3","Q4","Q1","Q2"}), "")</f>
        <v/>
      </c>
      <c r="F3317" s="2"/>
      <c r="G3317" s="2"/>
      <c r="H3317" s="2"/>
      <c r="I3317" s="2"/>
    </row>
    <row r="3318" spans="1:9" ht="15.75" x14ac:dyDescent="0.25">
      <c r="A3318" s="105">
        <f t="shared" si="52"/>
        <v>3300</v>
      </c>
      <c r="B3318" s="2"/>
      <c r="C3318" s="35"/>
      <c r="D3318" s="36"/>
      <c r="E3318" s="38" t="str">
        <f>IF(NOT(ISBLANK(D3318)), LOOKUP(MONTH(D3318),{1,4,7,10},{"Q3","Q4","Q1","Q2"}), "")</f>
        <v/>
      </c>
      <c r="F3318" s="2"/>
      <c r="G3318" s="2"/>
      <c r="H3318" s="2"/>
      <c r="I3318" s="2"/>
    </row>
    <row r="3319" spans="1:9" ht="15.75" x14ac:dyDescent="0.25">
      <c r="A3319" s="105">
        <f t="shared" si="52"/>
        <v>3301</v>
      </c>
      <c r="B3319" s="2"/>
      <c r="C3319" s="35"/>
      <c r="D3319" s="36"/>
      <c r="E3319" s="38" t="str">
        <f>IF(NOT(ISBLANK(D3319)), LOOKUP(MONTH(D3319),{1,4,7,10},{"Q3","Q4","Q1","Q2"}), "")</f>
        <v/>
      </c>
      <c r="F3319" s="2"/>
      <c r="G3319" s="2"/>
      <c r="H3319" s="2"/>
      <c r="I3319" s="2"/>
    </row>
    <row r="3320" spans="1:9" ht="15.75" x14ac:dyDescent="0.25">
      <c r="A3320" s="105">
        <f t="shared" si="52"/>
        <v>3302</v>
      </c>
      <c r="B3320" s="2"/>
      <c r="C3320" s="35"/>
      <c r="D3320" s="36"/>
      <c r="E3320" s="38" t="str">
        <f>IF(NOT(ISBLANK(D3320)), LOOKUP(MONTH(D3320),{1,4,7,10},{"Q3","Q4","Q1","Q2"}), "")</f>
        <v/>
      </c>
      <c r="F3320" s="2"/>
      <c r="G3320" s="2"/>
      <c r="H3320" s="2"/>
      <c r="I3320" s="2"/>
    </row>
    <row r="3321" spans="1:9" ht="15.75" x14ac:dyDescent="0.25">
      <c r="A3321" s="105">
        <f t="shared" si="52"/>
        <v>3303</v>
      </c>
      <c r="B3321" s="2"/>
      <c r="C3321" s="35"/>
      <c r="D3321" s="36"/>
      <c r="E3321" s="38" t="str">
        <f>IF(NOT(ISBLANK(D3321)), LOOKUP(MONTH(D3321),{1,4,7,10},{"Q3","Q4","Q1","Q2"}), "")</f>
        <v/>
      </c>
      <c r="F3321" s="2"/>
      <c r="G3321" s="2"/>
      <c r="H3321" s="2"/>
      <c r="I3321" s="2"/>
    </row>
    <row r="3322" spans="1:9" ht="15.75" x14ac:dyDescent="0.25">
      <c r="A3322" s="105">
        <f t="shared" si="52"/>
        <v>3304</v>
      </c>
      <c r="B3322" s="2"/>
      <c r="C3322" s="35"/>
      <c r="D3322" s="36"/>
      <c r="E3322" s="38" t="str">
        <f>IF(NOT(ISBLANK(D3322)), LOOKUP(MONTH(D3322),{1,4,7,10},{"Q3","Q4","Q1","Q2"}), "")</f>
        <v/>
      </c>
      <c r="F3322" s="2"/>
      <c r="G3322" s="2"/>
      <c r="H3322" s="2"/>
      <c r="I3322" s="2"/>
    </row>
    <row r="3323" spans="1:9" ht="15.75" x14ac:dyDescent="0.25">
      <c r="A3323" s="105">
        <f t="shared" si="52"/>
        <v>3305</v>
      </c>
      <c r="B3323" s="2"/>
      <c r="C3323" s="35"/>
      <c r="D3323" s="36"/>
      <c r="E3323" s="38" t="str">
        <f>IF(NOT(ISBLANK(D3323)), LOOKUP(MONTH(D3323),{1,4,7,10},{"Q3","Q4","Q1","Q2"}), "")</f>
        <v/>
      </c>
      <c r="F3323" s="2"/>
      <c r="G3323" s="2"/>
      <c r="H3323" s="2"/>
      <c r="I3323" s="2"/>
    </row>
    <row r="3324" spans="1:9" ht="15.75" x14ac:dyDescent="0.25">
      <c r="A3324" s="105">
        <f t="shared" si="52"/>
        <v>3306</v>
      </c>
      <c r="B3324" s="2"/>
      <c r="C3324" s="35"/>
      <c r="D3324" s="36"/>
      <c r="E3324" s="38" t="str">
        <f>IF(NOT(ISBLANK(D3324)), LOOKUP(MONTH(D3324),{1,4,7,10},{"Q3","Q4","Q1","Q2"}), "")</f>
        <v/>
      </c>
      <c r="F3324" s="2"/>
      <c r="G3324" s="2"/>
      <c r="H3324" s="2"/>
      <c r="I3324" s="2"/>
    </row>
    <row r="3325" spans="1:9" ht="15.75" x14ac:dyDescent="0.25">
      <c r="A3325" s="105">
        <f t="shared" si="52"/>
        <v>3307</v>
      </c>
      <c r="B3325" s="2"/>
      <c r="C3325" s="35"/>
      <c r="D3325" s="36"/>
      <c r="E3325" s="38" t="str">
        <f>IF(NOT(ISBLANK(D3325)), LOOKUP(MONTH(D3325),{1,4,7,10},{"Q3","Q4","Q1","Q2"}), "")</f>
        <v/>
      </c>
      <c r="F3325" s="2"/>
      <c r="G3325" s="2"/>
      <c r="H3325" s="2"/>
      <c r="I3325" s="2"/>
    </row>
    <row r="3326" spans="1:9" ht="15.75" x14ac:dyDescent="0.25">
      <c r="A3326" s="105">
        <f t="shared" si="52"/>
        <v>3308</v>
      </c>
      <c r="B3326" s="2"/>
      <c r="C3326" s="35"/>
      <c r="D3326" s="36"/>
      <c r="E3326" s="38" t="str">
        <f>IF(NOT(ISBLANK(D3326)), LOOKUP(MONTH(D3326),{1,4,7,10},{"Q3","Q4","Q1","Q2"}), "")</f>
        <v/>
      </c>
      <c r="F3326" s="2"/>
      <c r="G3326" s="2"/>
      <c r="H3326" s="2"/>
      <c r="I3326" s="2"/>
    </row>
    <row r="3327" spans="1:9" ht="15.75" x14ac:dyDescent="0.25">
      <c r="A3327" s="105">
        <f t="shared" si="52"/>
        <v>3309</v>
      </c>
      <c r="B3327" s="2"/>
      <c r="C3327" s="35"/>
      <c r="D3327" s="36"/>
      <c r="E3327" s="38" t="str">
        <f>IF(NOT(ISBLANK(D3327)), LOOKUP(MONTH(D3327),{1,4,7,10},{"Q3","Q4","Q1","Q2"}), "")</f>
        <v/>
      </c>
      <c r="F3327" s="2"/>
      <c r="G3327" s="2"/>
      <c r="H3327" s="2"/>
      <c r="I3327" s="2"/>
    </row>
    <row r="3328" spans="1:9" ht="15.75" x14ac:dyDescent="0.25">
      <c r="A3328" s="105">
        <f t="shared" si="52"/>
        <v>3310</v>
      </c>
      <c r="B3328" s="2"/>
      <c r="C3328" s="35"/>
      <c r="D3328" s="36"/>
      <c r="E3328" s="38" t="str">
        <f>IF(NOT(ISBLANK(D3328)), LOOKUP(MONTH(D3328),{1,4,7,10},{"Q3","Q4","Q1","Q2"}), "")</f>
        <v/>
      </c>
      <c r="F3328" s="2"/>
      <c r="G3328" s="2"/>
      <c r="H3328" s="2"/>
      <c r="I3328" s="2"/>
    </row>
    <row r="3329" spans="1:9" ht="15.75" x14ac:dyDescent="0.25">
      <c r="A3329" s="105">
        <f t="shared" si="52"/>
        <v>3311</v>
      </c>
      <c r="B3329" s="2"/>
      <c r="C3329" s="35"/>
      <c r="D3329" s="36"/>
      <c r="E3329" s="38" t="str">
        <f>IF(NOT(ISBLANK(D3329)), LOOKUP(MONTH(D3329),{1,4,7,10},{"Q3","Q4","Q1","Q2"}), "")</f>
        <v/>
      </c>
      <c r="F3329" s="2"/>
      <c r="G3329" s="2"/>
      <c r="H3329" s="2"/>
      <c r="I3329" s="2"/>
    </row>
    <row r="3330" spans="1:9" ht="15.75" x14ac:dyDescent="0.25">
      <c r="A3330" s="105">
        <f t="shared" si="52"/>
        <v>3312</v>
      </c>
      <c r="B3330" s="2"/>
      <c r="C3330" s="35"/>
      <c r="D3330" s="36"/>
      <c r="E3330" s="38" t="str">
        <f>IF(NOT(ISBLANK(D3330)), LOOKUP(MONTH(D3330),{1,4,7,10},{"Q3","Q4","Q1","Q2"}), "")</f>
        <v/>
      </c>
      <c r="F3330" s="2"/>
      <c r="G3330" s="2"/>
      <c r="H3330" s="2"/>
      <c r="I3330" s="2"/>
    </row>
    <row r="3331" spans="1:9" ht="15.75" x14ac:dyDescent="0.25">
      <c r="A3331" s="105">
        <f t="shared" si="52"/>
        <v>3313</v>
      </c>
      <c r="B3331" s="2"/>
      <c r="C3331" s="35"/>
      <c r="D3331" s="36"/>
      <c r="E3331" s="38" t="str">
        <f>IF(NOT(ISBLANK(D3331)), LOOKUP(MONTH(D3331),{1,4,7,10},{"Q3","Q4","Q1","Q2"}), "")</f>
        <v/>
      </c>
      <c r="F3331" s="2"/>
      <c r="G3331" s="2"/>
      <c r="H3331" s="2"/>
      <c r="I3331" s="2"/>
    </row>
    <row r="3332" spans="1:9" ht="15.75" x14ac:dyDescent="0.25">
      <c r="A3332" s="105">
        <f t="shared" si="52"/>
        <v>3314</v>
      </c>
      <c r="B3332" s="2"/>
      <c r="C3332" s="35"/>
      <c r="D3332" s="36"/>
      <c r="E3332" s="38" t="str">
        <f>IF(NOT(ISBLANK(D3332)), LOOKUP(MONTH(D3332),{1,4,7,10},{"Q3","Q4","Q1","Q2"}), "")</f>
        <v/>
      </c>
      <c r="F3332" s="2"/>
      <c r="G3332" s="2"/>
      <c r="H3332" s="2"/>
      <c r="I3332" s="2"/>
    </row>
    <row r="3333" spans="1:9" ht="15.75" x14ac:dyDescent="0.25">
      <c r="A3333" s="105">
        <f t="shared" si="52"/>
        <v>3315</v>
      </c>
      <c r="B3333" s="2"/>
      <c r="C3333" s="35"/>
      <c r="D3333" s="36"/>
      <c r="E3333" s="38" t="str">
        <f>IF(NOT(ISBLANK(D3333)), LOOKUP(MONTH(D3333),{1,4,7,10},{"Q3","Q4","Q1","Q2"}), "")</f>
        <v/>
      </c>
      <c r="F3333" s="2"/>
      <c r="G3333" s="2"/>
      <c r="H3333" s="2"/>
      <c r="I3333" s="2"/>
    </row>
    <row r="3334" spans="1:9" ht="15.75" x14ac:dyDescent="0.25">
      <c r="A3334" s="105">
        <f t="shared" si="52"/>
        <v>3316</v>
      </c>
      <c r="B3334" s="2"/>
      <c r="C3334" s="35"/>
      <c r="D3334" s="36"/>
      <c r="E3334" s="38" t="str">
        <f>IF(NOT(ISBLANK(D3334)), LOOKUP(MONTH(D3334),{1,4,7,10},{"Q3","Q4","Q1","Q2"}), "")</f>
        <v/>
      </c>
      <c r="F3334" s="2"/>
      <c r="G3334" s="2"/>
      <c r="H3334" s="2"/>
      <c r="I3334" s="2"/>
    </row>
    <row r="3335" spans="1:9" ht="15.75" x14ac:dyDescent="0.25">
      <c r="A3335" s="105">
        <f t="shared" si="52"/>
        <v>3317</v>
      </c>
      <c r="B3335" s="2"/>
      <c r="C3335" s="35"/>
      <c r="D3335" s="36"/>
      <c r="E3335" s="38" t="str">
        <f>IF(NOT(ISBLANK(D3335)), LOOKUP(MONTH(D3335),{1,4,7,10},{"Q3","Q4","Q1","Q2"}), "")</f>
        <v/>
      </c>
      <c r="F3335" s="2"/>
      <c r="G3335" s="2"/>
      <c r="H3335" s="2"/>
      <c r="I3335" s="2"/>
    </row>
    <row r="3336" spans="1:9" ht="15.75" x14ac:dyDescent="0.25">
      <c r="A3336" s="105">
        <f t="shared" si="52"/>
        <v>3318</v>
      </c>
      <c r="B3336" s="2"/>
      <c r="C3336" s="35"/>
      <c r="D3336" s="36"/>
      <c r="E3336" s="38" t="str">
        <f>IF(NOT(ISBLANK(D3336)), LOOKUP(MONTH(D3336),{1,4,7,10},{"Q3","Q4","Q1","Q2"}), "")</f>
        <v/>
      </c>
      <c r="F3336" s="2"/>
      <c r="G3336" s="2"/>
      <c r="H3336" s="2"/>
      <c r="I3336" s="2"/>
    </row>
    <row r="3337" spans="1:9" ht="15.75" x14ac:dyDescent="0.25">
      <c r="A3337" s="105">
        <f t="shared" si="52"/>
        <v>3319</v>
      </c>
      <c r="B3337" s="2"/>
      <c r="C3337" s="35"/>
      <c r="D3337" s="36"/>
      <c r="E3337" s="38" t="str">
        <f>IF(NOT(ISBLANK(D3337)), LOOKUP(MONTH(D3337),{1,4,7,10},{"Q3","Q4","Q1","Q2"}), "")</f>
        <v/>
      </c>
      <c r="F3337" s="2"/>
      <c r="G3337" s="2"/>
      <c r="H3337" s="2"/>
      <c r="I3337" s="2"/>
    </row>
    <row r="3338" spans="1:9" ht="15.75" x14ac:dyDescent="0.25">
      <c r="A3338" s="105">
        <f t="shared" si="52"/>
        <v>3320</v>
      </c>
      <c r="B3338" s="2"/>
      <c r="C3338" s="35"/>
      <c r="D3338" s="36"/>
      <c r="E3338" s="38" t="str">
        <f>IF(NOT(ISBLANK(D3338)), LOOKUP(MONTH(D3338),{1,4,7,10},{"Q3","Q4","Q1","Q2"}), "")</f>
        <v/>
      </c>
      <c r="F3338" s="2"/>
      <c r="G3338" s="2"/>
      <c r="H3338" s="2"/>
      <c r="I3338" s="2"/>
    </row>
    <row r="3339" spans="1:9" ht="15.75" x14ac:dyDescent="0.25">
      <c r="A3339" s="105">
        <f t="shared" si="52"/>
        <v>3321</v>
      </c>
      <c r="B3339" s="2"/>
      <c r="C3339" s="35"/>
      <c r="D3339" s="36"/>
      <c r="E3339" s="38" t="str">
        <f>IF(NOT(ISBLANK(D3339)), LOOKUP(MONTH(D3339),{1,4,7,10},{"Q3","Q4","Q1","Q2"}), "")</f>
        <v/>
      </c>
      <c r="F3339" s="2"/>
      <c r="G3339" s="2"/>
      <c r="H3339" s="2"/>
      <c r="I3339" s="2"/>
    </row>
    <row r="3340" spans="1:9" ht="15.75" x14ac:dyDescent="0.25">
      <c r="A3340" s="105">
        <f t="shared" si="52"/>
        <v>3322</v>
      </c>
      <c r="B3340" s="2"/>
      <c r="C3340" s="35"/>
      <c r="D3340" s="36"/>
      <c r="E3340" s="38" t="str">
        <f>IF(NOT(ISBLANK(D3340)), LOOKUP(MONTH(D3340),{1,4,7,10},{"Q3","Q4","Q1","Q2"}), "")</f>
        <v/>
      </c>
      <c r="F3340" s="2"/>
      <c r="G3340" s="2"/>
      <c r="H3340" s="2"/>
      <c r="I3340" s="2"/>
    </row>
    <row r="3341" spans="1:9" ht="15.75" x14ac:dyDescent="0.25">
      <c r="A3341" s="105">
        <f t="shared" si="52"/>
        <v>3323</v>
      </c>
      <c r="B3341" s="2"/>
      <c r="C3341" s="35"/>
      <c r="D3341" s="36"/>
      <c r="E3341" s="38" t="str">
        <f>IF(NOT(ISBLANK(D3341)), LOOKUP(MONTH(D3341),{1,4,7,10},{"Q3","Q4","Q1","Q2"}), "")</f>
        <v/>
      </c>
      <c r="F3341" s="2"/>
      <c r="G3341" s="2"/>
      <c r="H3341" s="2"/>
      <c r="I3341" s="2"/>
    </row>
    <row r="3342" spans="1:9" ht="15.75" x14ac:dyDescent="0.25">
      <c r="A3342" s="105">
        <f t="shared" si="52"/>
        <v>3324</v>
      </c>
      <c r="B3342" s="2"/>
      <c r="C3342" s="35"/>
      <c r="D3342" s="36"/>
      <c r="E3342" s="38" t="str">
        <f>IF(NOT(ISBLANK(D3342)), LOOKUP(MONTH(D3342),{1,4,7,10},{"Q3","Q4","Q1","Q2"}), "")</f>
        <v/>
      </c>
      <c r="F3342" s="2"/>
      <c r="G3342" s="2"/>
      <c r="H3342" s="2"/>
      <c r="I3342" s="2"/>
    </row>
    <row r="3343" spans="1:9" ht="15.75" x14ac:dyDescent="0.25">
      <c r="A3343" s="105">
        <f t="shared" si="52"/>
        <v>3325</v>
      </c>
      <c r="B3343" s="2"/>
      <c r="C3343" s="35"/>
      <c r="D3343" s="36"/>
      <c r="E3343" s="38" t="str">
        <f>IF(NOT(ISBLANK(D3343)), LOOKUP(MONTH(D3343),{1,4,7,10},{"Q3","Q4","Q1","Q2"}), "")</f>
        <v/>
      </c>
      <c r="F3343" s="2"/>
      <c r="G3343" s="2"/>
      <c r="H3343" s="2"/>
      <c r="I3343" s="2"/>
    </row>
    <row r="3344" spans="1:9" ht="15.75" x14ac:dyDescent="0.25">
      <c r="A3344" s="105">
        <f t="shared" si="52"/>
        <v>3326</v>
      </c>
      <c r="B3344" s="2"/>
      <c r="C3344" s="35"/>
      <c r="D3344" s="36"/>
      <c r="E3344" s="38" t="str">
        <f>IF(NOT(ISBLANK(D3344)), LOOKUP(MONTH(D3344),{1,4,7,10},{"Q3","Q4","Q1","Q2"}), "")</f>
        <v/>
      </c>
      <c r="F3344" s="2"/>
      <c r="G3344" s="2"/>
      <c r="H3344" s="2"/>
      <c r="I3344" s="2"/>
    </row>
    <row r="3345" spans="1:9" ht="15.75" x14ac:dyDescent="0.25">
      <c r="A3345" s="105">
        <f t="shared" si="52"/>
        <v>3327</v>
      </c>
      <c r="B3345" s="2"/>
      <c r="C3345" s="35"/>
      <c r="D3345" s="36"/>
      <c r="E3345" s="38" t="str">
        <f>IF(NOT(ISBLANK(D3345)), LOOKUP(MONTH(D3345),{1,4,7,10},{"Q3","Q4","Q1","Q2"}), "")</f>
        <v/>
      </c>
      <c r="F3345" s="2"/>
      <c r="G3345" s="2"/>
      <c r="H3345" s="2"/>
      <c r="I3345" s="2"/>
    </row>
    <row r="3346" spans="1:9" ht="15.75" x14ac:dyDescent="0.25">
      <c r="A3346" s="105">
        <f t="shared" si="52"/>
        <v>3328</v>
      </c>
      <c r="B3346" s="2"/>
      <c r="C3346" s="35"/>
      <c r="D3346" s="36"/>
      <c r="E3346" s="38" t="str">
        <f>IF(NOT(ISBLANK(D3346)), LOOKUP(MONTH(D3346),{1,4,7,10},{"Q3","Q4","Q1","Q2"}), "")</f>
        <v/>
      </c>
      <c r="F3346" s="2"/>
      <c r="G3346" s="2"/>
      <c r="H3346" s="2"/>
      <c r="I3346" s="2"/>
    </row>
    <row r="3347" spans="1:9" ht="15.75" x14ac:dyDescent="0.25">
      <c r="A3347" s="105">
        <f t="shared" si="52"/>
        <v>3329</v>
      </c>
      <c r="B3347" s="2"/>
      <c r="C3347" s="35"/>
      <c r="D3347" s="36"/>
      <c r="E3347" s="38" t="str">
        <f>IF(NOT(ISBLANK(D3347)), LOOKUP(MONTH(D3347),{1,4,7,10},{"Q3","Q4","Q1","Q2"}), "")</f>
        <v/>
      </c>
      <c r="F3347" s="2"/>
      <c r="G3347" s="2"/>
      <c r="H3347" s="2"/>
      <c r="I3347" s="2"/>
    </row>
    <row r="3348" spans="1:9" ht="15.75" x14ac:dyDescent="0.25">
      <c r="A3348" s="105">
        <f t="shared" si="52"/>
        <v>3330</v>
      </c>
      <c r="B3348" s="2"/>
      <c r="C3348" s="35"/>
      <c r="D3348" s="36"/>
      <c r="E3348" s="38" t="str">
        <f>IF(NOT(ISBLANK(D3348)), LOOKUP(MONTH(D3348),{1,4,7,10},{"Q3","Q4","Q1","Q2"}), "")</f>
        <v/>
      </c>
      <c r="F3348" s="2"/>
      <c r="G3348" s="2"/>
      <c r="H3348" s="2"/>
      <c r="I3348" s="2"/>
    </row>
    <row r="3349" spans="1:9" ht="15.75" x14ac:dyDescent="0.25">
      <c r="A3349" s="105">
        <f t="shared" ref="A3349:A3412" si="53">A3348+$A$19</f>
        <v>3331</v>
      </c>
      <c r="B3349" s="2"/>
      <c r="C3349" s="35"/>
      <c r="D3349" s="36"/>
      <c r="E3349" s="38" t="str">
        <f>IF(NOT(ISBLANK(D3349)), LOOKUP(MONTH(D3349),{1,4,7,10},{"Q3","Q4","Q1","Q2"}), "")</f>
        <v/>
      </c>
      <c r="F3349" s="2"/>
      <c r="G3349" s="2"/>
      <c r="H3349" s="2"/>
      <c r="I3349" s="2"/>
    </row>
    <row r="3350" spans="1:9" ht="15.75" x14ac:dyDescent="0.25">
      <c r="A3350" s="105">
        <f t="shared" si="53"/>
        <v>3332</v>
      </c>
      <c r="B3350" s="2"/>
      <c r="C3350" s="35"/>
      <c r="D3350" s="36"/>
      <c r="E3350" s="38" t="str">
        <f>IF(NOT(ISBLANK(D3350)), LOOKUP(MONTH(D3350),{1,4,7,10},{"Q3","Q4","Q1","Q2"}), "")</f>
        <v/>
      </c>
      <c r="F3350" s="2"/>
      <c r="G3350" s="2"/>
      <c r="H3350" s="2"/>
      <c r="I3350" s="2"/>
    </row>
    <row r="3351" spans="1:9" ht="15.75" x14ac:dyDescent="0.25">
      <c r="A3351" s="105">
        <f t="shared" si="53"/>
        <v>3333</v>
      </c>
      <c r="B3351" s="2"/>
      <c r="C3351" s="35"/>
      <c r="D3351" s="36"/>
      <c r="E3351" s="38" t="str">
        <f>IF(NOT(ISBLANK(D3351)), LOOKUP(MONTH(D3351),{1,4,7,10},{"Q3","Q4","Q1","Q2"}), "")</f>
        <v/>
      </c>
      <c r="F3351" s="2"/>
      <c r="G3351" s="2"/>
      <c r="H3351" s="2"/>
      <c r="I3351" s="2"/>
    </row>
    <row r="3352" spans="1:9" ht="15.75" x14ac:dyDescent="0.25">
      <c r="A3352" s="105">
        <f t="shared" si="53"/>
        <v>3334</v>
      </c>
      <c r="B3352" s="2"/>
      <c r="C3352" s="35"/>
      <c r="D3352" s="36"/>
      <c r="E3352" s="38" t="str">
        <f>IF(NOT(ISBLANK(D3352)), LOOKUP(MONTH(D3352),{1,4,7,10},{"Q3","Q4","Q1","Q2"}), "")</f>
        <v/>
      </c>
      <c r="F3352" s="2"/>
      <c r="G3352" s="2"/>
      <c r="H3352" s="2"/>
      <c r="I3352" s="2"/>
    </row>
    <row r="3353" spans="1:9" ht="15.75" x14ac:dyDescent="0.25">
      <c r="A3353" s="105">
        <f t="shared" si="53"/>
        <v>3335</v>
      </c>
      <c r="B3353" s="2"/>
      <c r="C3353" s="35"/>
      <c r="D3353" s="36"/>
      <c r="E3353" s="38" t="str">
        <f>IF(NOT(ISBLANK(D3353)), LOOKUP(MONTH(D3353),{1,4,7,10},{"Q3","Q4","Q1","Q2"}), "")</f>
        <v/>
      </c>
      <c r="F3353" s="2"/>
      <c r="G3353" s="2"/>
      <c r="H3353" s="2"/>
      <c r="I3353" s="2"/>
    </row>
    <row r="3354" spans="1:9" ht="15.75" x14ac:dyDescent="0.25">
      <c r="A3354" s="105">
        <f t="shared" si="53"/>
        <v>3336</v>
      </c>
      <c r="B3354" s="2"/>
      <c r="C3354" s="35"/>
      <c r="D3354" s="36"/>
      <c r="E3354" s="38" t="str">
        <f>IF(NOT(ISBLANK(D3354)), LOOKUP(MONTH(D3354),{1,4,7,10},{"Q3","Q4","Q1","Q2"}), "")</f>
        <v/>
      </c>
      <c r="F3354" s="2"/>
      <c r="G3354" s="2"/>
      <c r="H3354" s="2"/>
      <c r="I3354" s="2"/>
    </row>
    <row r="3355" spans="1:9" ht="15.75" x14ac:dyDescent="0.25">
      <c r="A3355" s="105">
        <f t="shared" si="53"/>
        <v>3337</v>
      </c>
      <c r="B3355" s="2"/>
      <c r="C3355" s="35"/>
      <c r="D3355" s="36"/>
      <c r="E3355" s="38" t="str">
        <f>IF(NOT(ISBLANK(D3355)), LOOKUP(MONTH(D3355),{1,4,7,10},{"Q3","Q4","Q1","Q2"}), "")</f>
        <v/>
      </c>
      <c r="F3355" s="2"/>
      <c r="G3355" s="2"/>
      <c r="H3355" s="2"/>
      <c r="I3355" s="2"/>
    </row>
    <row r="3356" spans="1:9" ht="15.75" x14ac:dyDescent="0.25">
      <c r="A3356" s="105">
        <f t="shared" si="53"/>
        <v>3338</v>
      </c>
      <c r="B3356" s="2"/>
      <c r="C3356" s="35"/>
      <c r="D3356" s="36"/>
      <c r="E3356" s="38" t="str">
        <f>IF(NOT(ISBLANK(D3356)), LOOKUP(MONTH(D3356),{1,4,7,10},{"Q3","Q4","Q1","Q2"}), "")</f>
        <v/>
      </c>
      <c r="F3356" s="2"/>
      <c r="G3356" s="2"/>
      <c r="H3356" s="2"/>
      <c r="I3356" s="2"/>
    </row>
    <row r="3357" spans="1:9" ht="15.75" x14ac:dyDescent="0.25">
      <c r="A3357" s="105">
        <f t="shared" si="53"/>
        <v>3339</v>
      </c>
      <c r="B3357" s="2"/>
      <c r="C3357" s="35"/>
      <c r="D3357" s="36"/>
      <c r="E3357" s="38" t="str">
        <f>IF(NOT(ISBLANK(D3357)), LOOKUP(MONTH(D3357),{1,4,7,10},{"Q3","Q4","Q1","Q2"}), "")</f>
        <v/>
      </c>
      <c r="F3357" s="2"/>
      <c r="G3357" s="2"/>
      <c r="H3357" s="2"/>
      <c r="I3357" s="2"/>
    </row>
    <row r="3358" spans="1:9" ht="15.75" x14ac:dyDescent="0.25">
      <c r="A3358" s="105">
        <f t="shared" si="53"/>
        <v>3340</v>
      </c>
      <c r="B3358" s="2"/>
      <c r="C3358" s="35"/>
      <c r="D3358" s="36"/>
      <c r="E3358" s="38" t="str">
        <f>IF(NOT(ISBLANK(D3358)), LOOKUP(MONTH(D3358),{1,4,7,10},{"Q3","Q4","Q1","Q2"}), "")</f>
        <v/>
      </c>
      <c r="F3358" s="2"/>
      <c r="G3358" s="2"/>
      <c r="H3358" s="2"/>
      <c r="I3358" s="2"/>
    </row>
    <row r="3359" spans="1:9" ht="15.75" x14ac:dyDescent="0.25">
      <c r="A3359" s="105">
        <f t="shared" si="53"/>
        <v>3341</v>
      </c>
      <c r="B3359" s="2"/>
      <c r="C3359" s="35"/>
      <c r="D3359" s="36"/>
      <c r="E3359" s="38" t="str">
        <f>IF(NOT(ISBLANK(D3359)), LOOKUP(MONTH(D3359),{1,4,7,10},{"Q3","Q4","Q1","Q2"}), "")</f>
        <v/>
      </c>
      <c r="F3359" s="2"/>
      <c r="G3359" s="2"/>
      <c r="H3359" s="2"/>
      <c r="I3359" s="2"/>
    </row>
    <row r="3360" spans="1:9" ht="15.75" x14ac:dyDescent="0.25">
      <c r="A3360" s="105">
        <f t="shared" si="53"/>
        <v>3342</v>
      </c>
      <c r="B3360" s="2"/>
      <c r="C3360" s="35"/>
      <c r="D3360" s="36"/>
      <c r="E3360" s="38" t="str">
        <f>IF(NOT(ISBLANK(D3360)), LOOKUP(MONTH(D3360),{1,4,7,10},{"Q3","Q4","Q1","Q2"}), "")</f>
        <v/>
      </c>
      <c r="F3360" s="2"/>
      <c r="G3360" s="2"/>
      <c r="H3360" s="2"/>
      <c r="I3360" s="2"/>
    </row>
    <row r="3361" spans="1:9" ht="15.75" x14ac:dyDescent="0.25">
      <c r="A3361" s="105">
        <f t="shared" si="53"/>
        <v>3343</v>
      </c>
      <c r="B3361" s="2"/>
      <c r="C3361" s="35"/>
      <c r="D3361" s="36"/>
      <c r="E3361" s="38" t="str">
        <f>IF(NOT(ISBLANK(D3361)), LOOKUP(MONTH(D3361),{1,4,7,10},{"Q3","Q4","Q1","Q2"}), "")</f>
        <v/>
      </c>
      <c r="F3361" s="2"/>
      <c r="G3361" s="2"/>
      <c r="H3361" s="2"/>
      <c r="I3361" s="2"/>
    </row>
    <row r="3362" spans="1:9" ht="15.75" x14ac:dyDescent="0.25">
      <c r="A3362" s="105">
        <f t="shared" si="53"/>
        <v>3344</v>
      </c>
      <c r="B3362" s="2"/>
      <c r="C3362" s="35"/>
      <c r="D3362" s="36"/>
      <c r="E3362" s="38" t="str">
        <f>IF(NOT(ISBLANK(D3362)), LOOKUP(MONTH(D3362),{1,4,7,10},{"Q3","Q4","Q1","Q2"}), "")</f>
        <v/>
      </c>
      <c r="F3362" s="2"/>
      <c r="G3362" s="2"/>
      <c r="H3362" s="2"/>
      <c r="I3362" s="2"/>
    </row>
    <row r="3363" spans="1:9" ht="15.75" x14ac:dyDescent="0.25">
      <c r="A3363" s="105">
        <f t="shared" si="53"/>
        <v>3345</v>
      </c>
      <c r="B3363" s="2"/>
      <c r="C3363" s="35"/>
      <c r="D3363" s="36"/>
      <c r="E3363" s="38" t="str">
        <f>IF(NOT(ISBLANK(D3363)), LOOKUP(MONTH(D3363),{1,4,7,10},{"Q3","Q4","Q1","Q2"}), "")</f>
        <v/>
      </c>
      <c r="F3363" s="2"/>
      <c r="G3363" s="2"/>
      <c r="H3363" s="2"/>
      <c r="I3363" s="2"/>
    </row>
    <row r="3364" spans="1:9" ht="15.75" x14ac:dyDescent="0.25">
      <c r="A3364" s="105">
        <f t="shared" si="53"/>
        <v>3346</v>
      </c>
      <c r="B3364" s="2"/>
      <c r="C3364" s="35"/>
      <c r="D3364" s="36"/>
      <c r="E3364" s="38" t="str">
        <f>IF(NOT(ISBLANK(D3364)), LOOKUP(MONTH(D3364),{1,4,7,10},{"Q3","Q4","Q1","Q2"}), "")</f>
        <v/>
      </c>
      <c r="F3364" s="2"/>
      <c r="G3364" s="2"/>
      <c r="H3364" s="2"/>
      <c r="I3364" s="2"/>
    </row>
    <row r="3365" spans="1:9" ht="15.75" x14ac:dyDescent="0.25">
      <c r="A3365" s="105">
        <f t="shared" si="53"/>
        <v>3347</v>
      </c>
      <c r="B3365" s="2"/>
      <c r="C3365" s="35"/>
      <c r="D3365" s="36"/>
      <c r="E3365" s="38" t="str">
        <f>IF(NOT(ISBLANK(D3365)), LOOKUP(MONTH(D3365),{1,4,7,10},{"Q3","Q4","Q1","Q2"}), "")</f>
        <v/>
      </c>
      <c r="F3365" s="2"/>
      <c r="G3365" s="2"/>
      <c r="H3365" s="2"/>
      <c r="I3365" s="2"/>
    </row>
    <row r="3366" spans="1:9" ht="15.75" x14ac:dyDescent="0.25">
      <c r="A3366" s="105">
        <f t="shared" si="53"/>
        <v>3348</v>
      </c>
      <c r="B3366" s="2"/>
      <c r="C3366" s="35"/>
      <c r="D3366" s="36"/>
      <c r="E3366" s="38" t="str">
        <f>IF(NOT(ISBLANK(D3366)), LOOKUP(MONTH(D3366),{1,4,7,10},{"Q3","Q4","Q1","Q2"}), "")</f>
        <v/>
      </c>
      <c r="F3366" s="2"/>
      <c r="G3366" s="2"/>
      <c r="H3366" s="2"/>
      <c r="I3366" s="2"/>
    </row>
    <row r="3367" spans="1:9" ht="15.75" x14ac:dyDescent="0.25">
      <c r="A3367" s="105">
        <f t="shared" si="53"/>
        <v>3349</v>
      </c>
      <c r="B3367" s="2"/>
      <c r="C3367" s="35"/>
      <c r="D3367" s="36"/>
      <c r="E3367" s="38" t="str">
        <f>IF(NOT(ISBLANK(D3367)), LOOKUP(MONTH(D3367),{1,4,7,10},{"Q3","Q4","Q1","Q2"}), "")</f>
        <v/>
      </c>
      <c r="F3367" s="2"/>
      <c r="G3367" s="2"/>
      <c r="H3367" s="2"/>
      <c r="I3367" s="2"/>
    </row>
    <row r="3368" spans="1:9" ht="15.75" x14ac:dyDescent="0.25">
      <c r="A3368" s="105">
        <f t="shared" si="53"/>
        <v>3350</v>
      </c>
      <c r="B3368" s="2"/>
      <c r="C3368" s="35"/>
      <c r="D3368" s="36"/>
      <c r="E3368" s="38" t="str">
        <f>IF(NOT(ISBLANK(D3368)), LOOKUP(MONTH(D3368),{1,4,7,10},{"Q3","Q4","Q1","Q2"}), "")</f>
        <v/>
      </c>
      <c r="F3368" s="2"/>
      <c r="G3368" s="2"/>
      <c r="H3368" s="2"/>
      <c r="I3368" s="2"/>
    </row>
    <row r="3369" spans="1:9" ht="15.75" x14ac:dyDescent="0.25">
      <c r="A3369" s="105">
        <f t="shared" si="53"/>
        <v>3351</v>
      </c>
      <c r="B3369" s="2"/>
      <c r="C3369" s="35"/>
      <c r="D3369" s="36"/>
      <c r="E3369" s="38" t="str">
        <f>IF(NOT(ISBLANK(D3369)), LOOKUP(MONTH(D3369),{1,4,7,10},{"Q3","Q4","Q1","Q2"}), "")</f>
        <v/>
      </c>
      <c r="F3369" s="2"/>
      <c r="G3369" s="2"/>
      <c r="H3369" s="2"/>
      <c r="I3369" s="2"/>
    </row>
    <row r="3370" spans="1:9" ht="15.75" x14ac:dyDescent="0.25">
      <c r="A3370" s="105">
        <f t="shared" si="53"/>
        <v>3352</v>
      </c>
      <c r="B3370" s="2"/>
      <c r="C3370" s="35"/>
      <c r="D3370" s="36"/>
      <c r="E3370" s="38" t="str">
        <f>IF(NOT(ISBLANK(D3370)), LOOKUP(MONTH(D3370),{1,4,7,10},{"Q3","Q4","Q1","Q2"}), "")</f>
        <v/>
      </c>
      <c r="F3370" s="2"/>
      <c r="G3370" s="2"/>
      <c r="H3370" s="2"/>
      <c r="I3370" s="2"/>
    </row>
    <row r="3371" spans="1:9" ht="15.75" x14ac:dyDescent="0.25">
      <c r="A3371" s="105">
        <f t="shared" si="53"/>
        <v>3353</v>
      </c>
      <c r="B3371" s="2"/>
      <c r="C3371" s="35"/>
      <c r="D3371" s="36"/>
      <c r="E3371" s="38" t="str">
        <f>IF(NOT(ISBLANK(D3371)), LOOKUP(MONTH(D3371),{1,4,7,10},{"Q3","Q4","Q1","Q2"}), "")</f>
        <v/>
      </c>
      <c r="F3371" s="2"/>
      <c r="G3371" s="2"/>
      <c r="H3371" s="2"/>
      <c r="I3371" s="2"/>
    </row>
    <row r="3372" spans="1:9" ht="15.75" x14ac:dyDescent="0.25">
      <c r="A3372" s="105">
        <f t="shared" si="53"/>
        <v>3354</v>
      </c>
      <c r="B3372" s="2"/>
      <c r="C3372" s="35"/>
      <c r="D3372" s="36"/>
      <c r="E3372" s="38" t="str">
        <f>IF(NOT(ISBLANK(D3372)), LOOKUP(MONTH(D3372),{1,4,7,10},{"Q3","Q4","Q1","Q2"}), "")</f>
        <v/>
      </c>
      <c r="F3372" s="2"/>
      <c r="G3372" s="2"/>
      <c r="H3372" s="2"/>
      <c r="I3372" s="2"/>
    </row>
    <row r="3373" spans="1:9" ht="15.75" x14ac:dyDescent="0.25">
      <c r="A3373" s="105">
        <f t="shared" si="53"/>
        <v>3355</v>
      </c>
      <c r="B3373" s="2"/>
      <c r="C3373" s="35"/>
      <c r="D3373" s="36"/>
      <c r="E3373" s="38" t="str">
        <f>IF(NOT(ISBLANK(D3373)), LOOKUP(MONTH(D3373),{1,4,7,10},{"Q3","Q4","Q1","Q2"}), "")</f>
        <v/>
      </c>
      <c r="F3373" s="2"/>
      <c r="G3373" s="2"/>
      <c r="H3373" s="2"/>
      <c r="I3373" s="2"/>
    </row>
    <row r="3374" spans="1:9" ht="15.75" x14ac:dyDescent="0.25">
      <c r="A3374" s="105">
        <f t="shared" si="53"/>
        <v>3356</v>
      </c>
      <c r="B3374" s="2"/>
      <c r="C3374" s="35"/>
      <c r="D3374" s="36"/>
      <c r="E3374" s="38" t="str">
        <f>IF(NOT(ISBLANK(D3374)), LOOKUP(MONTH(D3374),{1,4,7,10},{"Q3","Q4","Q1","Q2"}), "")</f>
        <v/>
      </c>
      <c r="F3374" s="2"/>
      <c r="G3374" s="2"/>
      <c r="H3374" s="2"/>
      <c r="I3374" s="2"/>
    </row>
    <row r="3375" spans="1:9" ht="15.75" x14ac:dyDescent="0.25">
      <c r="A3375" s="105">
        <f t="shared" si="53"/>
        <v>3357</v>
      </c>
      <c r="B3375" s="2"/>
      <c r="C3375" s="35"/>
      <c r="D3375" s="36"/>
      <c r="E3375" s="38" t="str">
        <f>IF(NOT(ISBLANK(D3375)), LOOKUP(MONTH(D3375),{1,4,7,10},{"Q3","Q4","Q1","Q2"}), "")</f>
        <v/>
      </c>
      <c r="F3375" s="2"/>
      <c r="G3375" s="2"/>
      <c r="H3375" s="2"/>
      <c r="I3375" s="2"/>
    </row>
    <row r="3376" spans="1:9" ht="15.75" x14ac:dyDescent="0.25">
      <c r="A3376" s="105">
        <f t="shared" si="53"/>
        <v>3358</v>
      </c>
      <c r="B3376" s="2"/>
      <c r="C3376" s="35"/>
      <c r="D3376" s="36"/>
      <c r="E3376" s="38" t="str">
        <f>IF(NOT(ISBLANK(D3376)), LOOKUP(MONTH(D3376),{1,4,7,10},{"Q3","Q4","Q1","Q2"}), "")</f>
        <v/>
      </c>
      <c r="F3376" s="2"/>
      <c r="G3376" s="2"/>
      <c r="H3376" s="2"/>
      <c r="I3376" s="2"/>
    </row>
    <row r="3377" spans="1:9" ht="15.75" x14ac:dyDescent="0.25">
      <c r="A3377" s="105">
        <f t="shared" si="53"/>
        <v>3359</v>
      </c>
      <c r="B3377" s="2"/>
      <c r="C3377" s="35"/>
      <c r="D3377" s="36"/>
      <c r="E3377" s="38" t="str">
        <f>IF(NOT(ISBLANK(D3377)), LOOKUP(MONTH(D3377),{1,4,7,10},{"Q3","Q4","Q1","Q2"}), "")</f>
        <v/>
      </c>
      <c r="F3377" s="2"/>
      <c r="G3377" s="2"/>
      <c r="H3377" s="2"/>
      <c r="I3377" s="2"/>
    </row>
    <row r="3378" spans="1:9" ht="15.75" x14ac:dyDescent="0.25">
      <c r="A3378" s="105">
        <f t="shared" si="53"/>
        <v>3360</v>
      </c>
      <c r="B3378" s="2"/>
      <c r="C3378" s="35"/>
      <c r="D3378" s="36"/>
      <c r="E3378" s="38" t="str">
        <f>IF(NOT(ISBLANK(D3378)), LOOKUP(MONTH(D3378),{1,4,7,10},{"Q3","Q4","Q1","Q2"}), "")</f>
        <v/>
      </c>
      <c r="F3378" s="2"/>
      <c r="G3378" s="2"/>
      <c r="H3378" s="2"/>
      <c r="I3378" s="2"/>
    </row>
    <row r="3379" spans="1:9" ht="15.75" x14ac:dyDescent="0.25">
      <c r="A3379" s="105">
        <f t="shared" si="53"/>
        <v>3361</v>
      </c>
      <c r="B3379" s="2"/>
      <c r="C3379" s="35"/>
      <c r="D3379" s="36"/>
      <c r="E3379" s="38" t="str">
        <f>IF(NOT(ISBLANK(D3379)), LOOKUP(MONTH(D3379),{1,4,7,10},{"Q3","Q4","Q1","Q2"}), "")</f>
        <v/>
      </c>
      <c r="F3379" s="2"/>
      <c r="G3379" s="2"/>
      <c r="H3379" s="2"/>
      <c r="I3379" s="2"/>
    </row>
    <row r="3380" spans="1:9" ht="15.75" x14ac:dyDescent="0.25">
      <c r="A3380" s="105">
        <f t="shared" si="53"/>
        <v>3362</v>
      </c>
      <c r="B3380" s="2"/>
      <c r="C3380" s="35"/>
      <c r="D3380" s="36"/>
      <c r="E3380" s="38" t="str">
        <f>IF(NOT(ISBLANK(D3380)), LOOKUP(MONTH(D3380),{1,4,7,10},{"Q3","Q4","Q1","Q2"}), "")</f>
        <v/>
      </c>
      <c r="F3380" s="2"/>
      <c r="G3380" s="2"/>
      <c r="H3380" s="2"/>
      <c r="I3380" s="2"/>
    </row>
    <row r="3381" spans="1:9" ht="15.75" x14ac:dyDescent="0.25">
      <c r="A3381" s="105">
        <f t="shared" si="53"/>
        <v>3363</v>
      </c>
      <c r="B3381" s="2"/>
      <c r="C3381" s="35"/>
      <c r="D3381" s="36"/>
      <c r="E3381" s="38" t="str">
        <f>IF(NOT(ISBLANK(D3381)), LOOKUP(MONTH(D3381),{1,4,7,10},{"Q3","Q4","Q1","Q2"}), "")</f>
        <v/>
      </c>
      <c r="F3381" s="2"/>
      <c r="G3381" s="2"/>
      <c r="H3381" s="2"/>
      <c r="I3381" s="2"/>
    </row>
    <row r="3382" spans="1:9" ht="15.75" x14ac:dyDescent="0.25">
      <c r="A3382" s="105">
        <f t="shared" si="53"/>
        <v>3364</v>
      </c>
      <c r="B3382" s="2"/>
      <c r="C3382" s="35"/>
      <c r="D3382" s="36"/>
      <c r="E3382" s="38" t="str">
        <f>IF(NOT(ISBLANK(D3382)), LOOKUP(MONTH(D3382),{1,4,7,10},{"Q3","Q4","Q1","Q2"}), "")</f>
        <v/>
      </c>
      <c r="F3382" s="2"/>
      <c r="G3382" s="2"/>
      <c r="H3382" s="2"/>
      <c r="I3382" s="2"/>
    </row>
    <row r="3383" spans="1:9" ht="15.75" x14ac:dyDescent="0.25">
      <c r="A3383" s="105">
        <f t="shared" si="53"/>
        <v>3365</v>
      </c>
      <c r="B3383" s="2"/>
      <c r="C3383" s="35"/>
      <c r="D3383" s="36"/>
      <c r="E3383" s="38" t="str">
        <f>IF(NOT(ISBLANK(D3383)), LOOKUP(MONTH(D3383),{1,4,7,10},{"Q3","Q4","Q1","Q2"}), "")</f>
        <v/>
      </c>
      <c r="F3383" s="2"/>
      <c r="G3383" s="2"/>
      <c r="H3383" s="2"/>
      <c r="I3383" s="2"/>
    </row>
    <row r="3384" spans="1:9" ht="15.75" x14ac:dyDescent="0.25">
      <c r="A3384" s="105">
        <f t="shared" si="53"/>
        <v>3366</v>
      </c>
      <c r="B3384" s="2"/>
      <c r="C3384" s="35"/>
      <c r="D3384" s="36"/>
      <c r="E3384" s="38" t="str">
        <f>IF(NOT(ISBLANK(D3384)), LOOKUP(MONTH(D3384),{1,4,7,10},{"Q3","Q4","Q1","Q2"}), "")</f>
        <v/>
      </c>
      <c r="F3384" s="2"/>
      <c r="G3384" s="2"/>
      <c r="H3384" s="2"/>
      <c r="I3384" s="2"/>
    </row>
    <row r="3385" spans="1:9" ht="15.75" x14ac:dyDescent="0.25">
      <c r="A3385" s="105">
        <f t="shared" si="53"/>
        <v>3367</v>
      </c>
      <c r="B3385" s="2"/>
      <c r="C3385" s="35"/>
      <c r="D3385" s="36"/>
      <c r="E3385" s="38" t="str">
        <f>IF(NOT(ISBLANK(D3385)), LOOKUP(MONTH(D3385),{1,4,7,10},{"Q3","Q4","Q1","Q2"}), "")</f>
        <v/>
      </c>
      <c r="F3385" s="2"/>
      <c r="G3385" s="2"/>
      <c r="H3385" s="2"/>
      <c r="I3385" s="2"/>
    </row>
    <row r="3386" spans="1:9" ht="15.75" x14ac:dyDescent="0.25">
      <c r="A3386" s="105">
        <f t="shared" si="53"/>
        <v>3368</v>
      </c>
      <c r="B3386" s="2"/>
      <c r="C3386" s="35"/>
      <c r="D3386" s="36"/>
      <c r="E3386" s="38" t="str">
        <f>IF(NOT(ISBLANK(D3386)), LOOKUP(MONTH(D3386),{1,4,7,10},{"Q3","Q4","Q1","Q2"}), "")</f>
        <v/>
      </c>
      <c r="F3386" s="2"/>
      <c r="G3386" s="2"/>
      <c r="H3386" s="2"/>
      <c r="I3386" s="2"/>
    </row>
    <row r="3387" spans="1:9" ht="15.75" x14ac:dyDescent="0.25">
      <c r="A3387" s="105">
        <f t="shared" si="53"/>
        <v>3369</v>
      </c>
      <c r="B3387" s="2"/>
      <c r="C3387" s="35"/>
      <c r="D3387" s="36"/>
      <c r="E3387" s="38" t="str">
        <f>IF(NOT(ISBLANK(D3387)), LOOKUP(MONTH(D3387),{1,4,7,10},{"Q3","Q4","Q1","Q2"}), "")</f>
        <v/>
      </c>
      <c r="F3387" s="2"/>
      <c r="G3387" s="2"/>
      <c r="H3387" s="2"/>
      <c r="I3387" s="2"/>
    </row>
    <row r="3388" spans="1:9" ht="15.75" x14ac:dyDescent="0.25">
      <c r="A3388" s="105">
        <f t="shared" si="53"/>
        <v>3370</v>
      </c>
      <c r="B3388" s="2"/>
      <c r="C3388" s="35"/>
      <c r="D3388" s="36"/>
      <c r="E3388" s="38" t="str">
        <f>IF(NOT(ISBLANK(D3388)), LOOKUP(MONTH(D3388),{1,4,7,10},{"Q3","Q4","Q1","Q2"}), "")</f>
        <v/>
      </c>
      <c r="F3388" s="2"/>
      <c r="G3388" s="2"/>
      <c r="H3388" s="2"/>
      <c r="I3388" s="2"/>
    </row>
    <row r="3389" spans="1:9" ht="15.75" x14ac:dyDescent="0.25">
      <c r="A3389" s="105">
        <f t="shared" si="53"/>
        <v>3371</v>
      </c>
      <c r="B3389" s="2"/>
      <c r="C3389" s="35"/>
      <c r="D3389" s="36"/>
      <c r="E3389" s="38" t="str">
        <f>IF(NOT(ISBLANK(D3389)), LOOKUP(MONTH(D3389),{1,4,7,10},{"Q3","Q4","Q1","Q2"}), "")</f>
        <v/>
      </c>
      <c r="F3389" s="2"/>
      <c r="G3389" s="2"/>
      <c r="H3389" s="2"/>
      <c r="I3389" s="2"/>
    </row>
    <row r="3390" spans="1:9" ht="15.75" x14ac:dyDescent="0.25">
      <c r="A3390" s="105">
        <f t="shared" si="53"/>
        <v>3372</v>
      </c>
      <c r="B3390" s="2"/>
      <c r="C3390" s="35"/>
      <c r="D3390" s="36"/>
      <c r="E3390" s="38" t="str">
        <f>IF(NOT(ISBLANK(D3390)), LOOKUP(MONTH(D3390),{1,4,7,10},{"Q3","Q4","Q1","Q2"}), "")</f>
        <v/>
      </c>
      <c r="F3390" s="2"/>
      <c r="G3390" s="2"/>
      <c r="H3390" s="2"/>
      <c r="I3390" s="2"/>
    </row>
    <row r="3391" spans="1:9" ht="15.75" x14ac:dyDescent="0.25">
      <c r="A3391" s="105">
        <f t="shared" si="53"/>
        <v>3373</v>
      </c>
      <c r="B3391" s="2"/>
      <c r="C3391" s="35"/>
      <c r="D3391" s="36"/>
      <c r="E3391" s="38" t="str">
        <f>IF(NOT(ISBLANK(D3391)), LOOKUP(MONTH(D3391),{1,4,7,10},{"Q3","Q4","Q1","Q2"}), "")</f>
        <v/>
      </c>
      <c r="F3391" s="2"/>
      <c r="G3391" s="2"/>
      <c r="H3391" s="2"/>
      <c r="I3391" s="2"/>
    </row>
    <row r="3392" spans="1:9" ht="15.75" x14ac:dyDescent="0.25">
      <c r="A3392" s="105">
        <f t="shared" si="53"/>
        <v>3374</v>
      </c>
      <c r="B3392" s="2"/>
      <c r="C3392" s="35"/>
      <c r="D3392" s="36"/>
      <c r="E3392" s="38" t="str">
        <f>IF(NOT(ISBLANK(D3392)), LOOKUP(MONTH(D3392),{1,4,7,10},{"Q3","Q4","Q1","Q2"}), "")</f>
        <v/>
      </c>
      <c r="F3392" s="2"/>
      <c r="G3392" s="2"/>
      <c r="H3392" s="2"/>
      <c r="I3392" s="2"/>
    </row>
    <row r="3393" spans="1:9" ht="15.75" x14ac:dyDescent="0.25">
      <c r="A3393" s="105">
        <f t="shared" si="53"/>
        <v>3375</v>
      </c>
      <c r="B3393" s="2"/>
      <c r="C3393" s="35"/>
      <c r="D3393" s="36"/>
      <c r="E3393" s="38" t="str">
        <f>IF(NOT(ISBLANK(D3393)), LOOKUP(MONTH(D3393),{1,4,7,10},{"Q3","Q4","Q1","Q2"}), "")</f>
        <v/>
      </c>
      <c r="F3393" s="2"/>
      <c r="G3393" s="2"/>
      <c r="H3393" s="2"/>
      <c r="I3393" s="2"/>
    </row>
    <row r="3394" spans="1:9" ht="15.75" x14ac:dyDescent="0.25">
      <c r="A3394" s="105">
        <f t="shared" si="53"/>
        <v>3376</v>
      </c>
      <c r="B3394" s="2"/>
      <c r="C3394" s="35"/>
      <c r="D3394" s="36"/>
      <c r="E3394" s="38" t="str">
        <f>IF(NOT(ISBLANK(D3394)), LOOKUP(MONTH(D3394),{1,4,7,10},{"Q3","Q4","Q1","Q2"}), "")</f>
        <v/>
      </c>
      <c r="F3394" s="2"/>
      <c r="G3394" s="2"/>
      <c r="H3394" s="2"/>
      <c r="I3394" s="2"/>
    </row>
    <row r="3395" spans="1:9" ht="15.75" x14ac:dyDescent="0.25">
      <c r="A3395" s="105">
        <f t="shared" si="53"/>
        <v>3377</v>
      </c>
      <c r="B3395" s="2"/>
      <c r="C3395" s="35"/>
      <c r="D3395" s="36"/>
      <c r="E3395" s="38" t="str">
        <f>IF(NOT(ISBLANK(D3395)), LOOKUP(MONTH(D3395),{1,4,7,10},{"Q3","Q4","Q1","Q2"}), "")</f>
        <v/>
      </c>
      <c r="F3395" s="2"/>
      <c r="G3395" s="2"/>
      <c r="H3395" s="2"/>
      <c r="I3395" s="2"/>
    </row>
    <row r="3396" spans="1:9" ht="15.75" x14ac:dyDescent="0.25">
      <c r="A3396" s="105">
        <f t="shared" si="53"/>
        <v>3378</v>
      </c>
      <c r="B3396" s="2"/>
      <c r="C3396" s="35"/>
      <c r="D3396" s="36"/>
      <c r="E3396" s="38" t="str">
        <f>IF(NOT(ISBLANK(D3396)), LOOKUP(MONTH(D3396),{1,4,7,10},{"Q3","Q4","Q1","Q2"}), "")</f>
        <v/>
      </c>
      <c r="F3396" s="2"/>
      <c r="G3396" s="2"/>
      <c r="H3396" s="2"/>
      <c r="I3396" s="2"/>
    </row>
    <row r="3397" spans="1:9" ht="15.75" x14ac:dyDescent="0.25">
      <c r="A3397" s="105">
        <f t="shared" si="53"/>
        <v>3379</v>
      </c>
      <c r="B3397" s="2"/>
      <c r="C3397" s="35"/>
      <c r="D3397" s="36"/>
      <c r="E3397" s="38" t="str">
        <f>IF(NOT(ISBLANK(D3397)), LOOKUP(MONTH(D3397),{1,4,7,10},{"Q3","Q4","Q1","Q2"}), "")</f>
        <v/>
      </c>
      <c r="F3397" s="2"/>
      <c r="G3397" s="2"/>
      <c r="H3397" s="2"/>
      <c r="I3397" s="2"/>
    </row>
    <row r="3398" spans="1:9" ht="15.75" x14ac:dyDescent="0.25">
      <c r="A3398" s="105">
        <f t="shared" si="53"/>
        <v>3380</v>
      </c>
      <c r="B3398" s="2"/>
      <c r="C3398" s="35"/>
      <c r="D3398" s="36"/>
      <c r="E3398" s="38" t="str">
        <f>IF(NOT(ISBLANK(D3398)), LOOKUP(MONTH(D3398),{1,4,7,10},{"Q3","Q4","Q1","Q2"}), "")</f>
        <v/>
      </c>
      <c r="F3398" s="2"/>
      <c r="G3398" s="2"/>
      <c r="H3398" s="2"/>
      <c r="I3398" s="2"/>
    </row>
    <row r="3399" spans="1:9" ht="15.75" x14ac:dyDescent="0.25">
      <c r="A3399" s="105">
        <f t="shared" si="53"/>
        <v>3381</v>
      </c>
      <c r="B3399" s="2"/>
      <c r="C3399" s="35"/>
      <c r="D3399" s="36"/>
      <c r="E3399" s="38" t="str">
        <f>IF(NOT(ISBLANK(D3399)), LOOKUP(MONTH(D3399),{1,4,7,10},{"Q3","Q4","Q1","Q2"}), "")</f>
        <v/>
      </c>
      <c r="F3399" s="2"/>
      <c r="G3399" s="2"/>
      <c r="H3399" s="2"/>
      <c r="I3399" s="2"/>
    </row>
    <row r="3400" spans="1:9" ht="15.75" x14ac:dyDescent="0.25">
      <c r="A3400" s="105">
        <f t="shared" si="53"/>
        <v>3382</v>
      </c>
      <c r="B3400" s="2"/>
      <c r="C3400" s="35"/>
      <c r="D3400" s="36"/>
      <c r="E3400" s="38" t="str">
        <f>IF(NOT(ISBLANK(D3400)), LOOKUP(MONTH(D3400),{1,4,7,10},{"Q3","Q4","Q1","Q2"}), "")</f>
        <v/>
      </c>
      <c r="F3400" s="2"/>
      <c r="G3400" s="2"/>
      <c r="H3400" s="2"/>
      <c r="I3400" s="2"/>
    </row>
    <row r="3401" spans="1:9" ht="15.75" x14ac:dyDescent="0.25">
      <c r="A3401" s="105">
        <f t="shared" si="53"/>
        <v>3383</v>
      </c>
      <c r="B3401" s="2"/>
      <c r="C3401" s="35"/>
      <c r="D3401" s="36"/>
      <c r="E3401" s="38" t="str">
        <f>IF(NOT(ISBLANK(D3401)), LOOKUP(MONTH(D3401),{1,4,7,10},{"Q3","Q4","Q1","Q2"}), "")</f>
        <v/>
      </c>
      <c r="F3401" s="2"/>
      <c r="G3401" s="2"/>
      <c r="H3401" s="2"/>
      <c r="I3401" s="2"/>
    </row>
    <row r="3402" spans="1:9" ht="15.75" x14ac:dyDescent="0.25">
      <c r="A3402" s="105">
        <f t="shared" si="53"/>
        <v>3384</v>
      </c>
      <c r="B3402" s="2"/>
      <c r="C3402" s="35"/>
      <c r="D3402" s="36"/>
      <c r="E3402" s="38" t="str">
        <f>IF(NOT(ISBLANK(D3402)), LOOKUP(MONTH(D3402),{1,4,7,10},{"Q3","Q4","Q1","Q2"}), "")</f>
        <v/>
      </c>
      <c r="F3402" s="2"/>
      <c r="G3402" s="2"/>
      <c r="H3402" s="2"/>
      <c r="I3402" s="2"/>
    </row>
    <row r="3403" spans="1:9" ht="15.75" x14ac:dyDescent="0.25">
      <c r="A3403" s="105">
        <f t="shared" si="53"/>
        <v>3385</v>
      </c>
      <c r="B3403" s="2"/>
      <c r="C3403" s="35"/>
      <c r="D3403" s="36"/>
      <c r="E3403" s="38" t="str">
        <f>IF(NOT(ISBLANK(D3403)), LOOKUP(MONTH(D3403),{1,4,7,10},{"Q3","Q4","Q1","Q2"}), "")</f>
        <v/>
      </c>
      <c r="F3403" s="2"/>
      <c r="G3403" s="2"/>
      <c r="H3403" s="2"/>
      <c r="I3403" s="2"/>
    </row>
    <row r="3404" spans="1:9" ht="15.75" x14ac:dyDescent="0.25">
      <c r="A3404" s="105">
        <f t="shared" si="53"/>
        <v>3386</v>
      </c>
      <c r="B3404" s="2"/>
      <c r="C3404" s="35"/>
      <c r="D3404" s="36"/>
      <c r="E3404" s="38" t="str">
        <f>IF(NOT(ISBLANK(D3404)), LOOKUP(MONTH(D3404),{1,4,7,10},{"Q3","Q4","Q1","Q2"}), "")</f>
        <v/>
      </c>
      <c r="F3404" s="2"/>
      <c r="G3404" s="2"/>
      <c r="H3404" s="2"/>
      <c r="I3404" s="2"/>
    </row>
    <row r="3405" spans="1:9" ht="15.75" x14ac:dyDescent="0.25">
      <c r="A3405" s="105">
        <f t="shared" si="53"/>
        <v>3387</v>
      </c>
      <c r="B3405" s="2"/>
      <c r="C3405" s="35"/>
      <c r="D3405" s="36"/>
      <c r="E3405" s="38" t="str">
        <f>IF(NOT(ISBLANK(D3405)), LOOKUP(MONTH(D3405),{1,4,7,10},{"Q3","Q4","Q1","Q2"}), "")</f>
        <v/>
      </c>
      <c r="F3405" s="2"/>
      <c r="G3405" s="2"/>
      <c r="H3405" s="2"/>
      <c r="I3405" s="2"/>
    </row>
    <row r="3406" spans="1:9" ht="15.75" x14ac:dyDescent="0.25">
      <c r="A3406" s="105">
        <f t="shared" si="53"/>
        <v>3388</v>
      </c>
      <c r="B3406" s="2"/>
      <c r="C3406" s="35"/>
      <c r="D3406" s="36"/>
      <c r="E3406" s="38" t="str">
        <f>IF(NOT(ISBLANK(D3406)), LOOKUP(MONTH(D3406),{1,4,7,10},{"Q3","Q4","Q1","Q2"}), "")</f>
        <v/>
      </c>
      <c r="F3406" s="2"/>
      <c r="G3406" s="2"/>
      <c r="H3406" s="2"/>
      <c r="I3406" s="2"/>
    </row>
    <row r="3407" spans="1:9" ht="15.75" x14ac:dyDescent="0.25">
      <c r="A3407" s="105">
        <f t="shared" si="53"/>
        <v>3389</v>
      </c>
      <c r="B3407" s="2"/>
      <c r="C3407" s="35"/>
      <c r="D3407" s="36"/>
      <c r="E3407" s="38" t="str">
        <f>IF(NOT(ISBLANK(D3407)), LOOKUP(MONTH(D3407),{1,4,7,10},{"Q3","Q4","Q1","Q2"}), "")</f>
        <v/>
      </c>
      <c r="F3407" s="2"/>
      <c r="G3407" s="2"/>
      <c r="H3407" s="2"/>
      <c r="I3407" s="2"/>
    </row>
    <row r="3408" spans="1:9" ht="15.75" x14ac:dyDescent="0.25">
      <c r="A3408" s="105">
        <f t="shared" si="53"/>
        <v>3390</v>
      </c>
      <c r="B3408" s="2"/>
      <c r="C3408" s="35"/>
      <c r="D3408" s="36"/>
      <c r="E3408" s="38" t="str">
        <f>IF(NOT(ISBLANK(D3408)), LOOKUP(MONTH(D3408),{1,4,7,10},{"Q3","Q4","Q1","Q2"}), "")</f>
        <v/>
      </c>
      <c r="F3408" s="2"/>
      <c r="G3408" s="2"/>
      <c r="H3408" s="2"/>
      <c r="I3408" s="2"/>
    </row>
    <row r="3409" spans="1:9" ht="15.75" x14ac:dyDescent="0.25">
      <c r="A3409" s="105">
        <f t="shared" si="53"/>
        <v>3391</v>
      </c>
      <c r="B3409" s="2"/>
      <c r="C3409" s="35"/>
      <c r="D3409" s="36"/>
      <c r="E3409" s="38" t="str">
        <f>IF(NOT(ISBLANK(D3409)), LOOKUP(MONTH(D3409),{1,4,7,10},{"Q3","Q4","Q1","Q2"}), "")</f>
        <v/>
      </c>
      <c r="F3409" s="2"/>
      <c r="G3409" s="2"/>
      <c r="H3409" s="2"/>
      <c r="I3409" s="2"/>
    </row>
    <row r="3410" spans="1:9" ht="15.75" x14ac:dyDescent="0.25">
      <c r="A3410" s="105">
        <f t="shared" si="53"/>
        <v>3392</v>
      </c>
      <c r="B3410" s="2"/>
      <c r="C3410" s="35"/>
      <c r="D3410" s="36"/>
      <c r="E3410" s="38" t="str">
        <f>IF(NOT(ISBLANK(D3410)), LOOKUP(MONTH(D3410),{1,4,7,10},{"Q3","Q4","Q1","Q2"}), "")</f>
        <v/>
      </c>
      <c r="F3410" s="2"/>
      <c r="G3410" s="2"/>
      <c r="H3410" s="2"/>
      <c r="I3410" s="2"/>
    </row>
    <row r="3411" spans="1:9" ht="15.75" x14ac:dyDescent="0.25">
      <c r="A3411" s="105">
        <f t="shared" si="53"/>
        <v>3393</v>
      </c>
      <c r="B3411" s="2"/>
      <c r="C3411" s="35"/>
      <c r="D3411" s="36"/>
      <c r="E3411" s="38" t="str">
        <f>IF(NOT(ISBLANK(D3411)), LOOKUP(MONTH(D3411),{1,4,7,10},{"Q3","Q4","Q1","Q2"}), "")</f>
        <v/>
      </c>
      <c r="F3411" s="2"/>
      <c r="G3411" s="2"/>
      <c r="H3411" s="2"/>
      <c r="I3411" s="2"/>
    </row>
    <row r="3412" spans="1:9" ht="15.75" x14ac:dyDescent="0.25">
      <c r="A3412" s="105">
        <f t="shared" si="53"/>
        <v>3394</v>
      </c>
      <c r="B3412" s="2"/>
      <c r="C3412" s="35"/>
      <c r="D3412" s="36"/>
      <c r="E3412" s="38" t="str">
        <f>IF(NOT(ISBLANK(D3412)), LOOKUP(MONTH(D3412),{1,4,7,10},{"Q3","Q4","Q1","Q2"}), "")</f>
        <v/>
      </c>
      <c r="F3412" s="2"/>
      <c r="G3412" s="2"/>
      <c r="H3412" s="2"/>
      <c r="I3412" s="2"/>
    </row>
    <row r="3413" spans="1:9" ht="15.75" x14ac:dyDescent="0.25">
      <c r="A3413" s="105">
        <f t="shared" ref="A3413:A3476" si="54">A3412+$A$19</f>
        <v>3395</v>
      </c>
      <c r="B3413" s="2"/>
      <c r="C3413" s="35"/>
      <c r="D3413" s="36"/>
      <c r="E3413" s="38" t="str">
        <f>IF(NOT(ISBLANK(D3413)), LOOKUP(MONTH(D3413),{1,4,7,10},{"Q3","Q4","Q1","Q2"}), "")</f>
        <v/>
      </c>
      <c r="F3413" s="2"/>
      <c r="G3413" s="2"/>
      <c r="H3413" s="2"/>
      <c r="I3413" s="2"/>
    </row>
    <row r="3414" spans="1:9" ht="15.75" x14ac:dyDescent="0.25">
      <c r="A3414" s="105">
        <f t="shared" si="54"/>
        <v>3396</v>
      </c>
      <c r="B3414" s="2"/>
      <c r="C3414" s="35"/>
      <c r="D3414" s="36"/>
      <c r="E3414" s="38" t="str">
        <f>IF(NOT(ISBLANK(D3414)), LOOKUP(MONTH(D3414),{1,4,7,10},{"Q3","Q4","Q1","Q2"}), "")</f>
        <v/>
      </c>
      <c r="F3414" s="2"/>
      <c r="G3414" s="2"/>
      <c r="H3414" s="2"/>
      <c r="I3414" s="2"/>
    </row>
    <row r="3415" spans="1:9" ht="15.75" x14ac:dyDescent="0.25">
      <c r="A3415" s="105">
        <f t="shared" si="54"/>
        <v>3397</v>
      </c>
      <c r="B3415" s="2"/>
      <c r="C3415" s="35"/>
      <c r="D3415" s="36"/>
      <c r="E3415" s="38" t="str">
        <f>IF(NOT(ISBLANK(D3415)), LOOKUP(MONTH(D3415),{1,4,7,10},{"Q3","Q4","Q1","Q2"}), "")</f>
        <v/>
      </c>
      <c r="F3415" s="2"/>
      <c r="G3415" s="2"/>
      <c r="H3415" s="2"/>
      <c r="I3415" s="2"/>
    </row>
    <row r="3416" spans="1:9" ht="15.75" x14ac:dyDescent="0.25">
      <c r="A3416" s="105">
        <f t="shared" si="54"/>
        <v>3398</v>
      </c>
      <c r="B3416" s="2"/>
      <c r="C3416" s="35"/>
      <c r="D3416" s="36"/>
      <c r="E3416" s="38" t="str">
        <f>IF(NOT(ISBLANK(D3416)), LOOKUP(MONTH(D3416),{1,4,7,10},{"Q3","Q4","Q1","Q2"}), "")</f>
        <v/>
      </c>
      <c r="F3416" s="2"/>
      <c r="G3416" s="2"/>
      <c r="H3416" s="2"/>
      <c r="I3416" s="2"/>
    </row>
    <row r="3417" spans="1:9" ht="15.75" x14ac:dyDescent="0.25">
      <c r="A3417" s="105">
        <f t="shared" si="54"/>
        <v>3399</v>
      </c>
      <c r="B3417" s="2"/>
      <c r="C3417" s="35"/>
      <c r="D3417" s="36"/>
      <c r="E3417" s="38" t="str">
        <f>IF(NOT(ISBLANK(D3417)), LOOKUP(MONTH(D3417),{1,4,7,10},{"Q3","Q4","Q1","Q2"}), "")</f>
        <v/>
      </c>
      <c r="F3417" s="2"/>
      <c r="G3417" s="2"/>
      <c r="H3417" s="2"/>
      <c r="I3417" s="2"/>
    </row>
    <row r="3418" spans="1:9" ht="15.75" x14ac:dyDescent="0.25">
      <c r="A3418" s="105">
        <f t="shared" si="54"/>
        <v>3400</v>
      </c>
      <c r="B3418" s="2"/>
      <c r="C3418" s="35"/>
      <c r="D3418" s="36"/>
      <c r="E3418" s="38" t="str">
        <f>IF(NOT(ISBLANK(D3418)), LOOKUP(MONTH(D3418),{1,4,7,10},{"Q3","Q4","Q1","Q2"}), "")</f>
        <v/>
      </c>
      <c r="F3418" s="2"/>
      <c r="G3418" s="2"/>
      <c r="H3418" s="2"/>
      <c r="I3418" s="2"/>
    </row>
    <row r="3419" spans="1:9" ht="15.75" x14ac:dyDescent="0.25">
      <c r="A3419" s="105">
        <f t="shared" si="54"/>
        <v>3401</v>
      </c>
      <c r="B3419" s="2"/>
      <c r="C3419" s="35"/>
      <c r="D3419" s="36"/>
      <c r="E3419" s="38" t="str">
        <f>IF(NOT(ISBLANK(D3419)), LOOKUP(MONTH(D3419),{1,4,7,10},{"Q3","Q4","Q1","Q2"}), "")</f>
        <v/>
      </c>
      <c r="F3419" s="2"/>
      <c r="G3419" s="2"/>
      <c r="H3419" s="2"/>
      <c r="I3419" s="2"/>
    </row>
    <row r="3420" spans="1:9" ht="15.75" x14ac:dyDescent="0.25">
      <c r="A3420" s="105">
        <f t="shared" si="54"/>
        <v>3402</v>
      </c>
      <c r="B3420" s="2"/>
      <c r="C3420" s="35"/>
      <c r="D3420" s="36"/>
      <c r="E3420" s="38" t="str">
        <f>IF(NOT(ISBLANK(D3420)), LOOKUP(MONTH(D3420),{1,4,7,10},{"Q3","Q4","Q1","Q2"}), "")</f>
        <v/>
      </c>
      <c r="F3420" s="2"/>
      <c r="G3420" s="2"/>
      <c r="H3420" s="2"/>
      <c r="I3420" s="2"/>
    </row>
    <row r="3421" spans="1:9" ht="15.75" x14ac:dyDescent="0.25">
      <c r="A3421" s="105">
        <f t="shared" si="54"/>
        <v>3403</v>
      </c>
      <c r="B3421" s="2"/>
      <c r="C3421" s="35"/>
      <c r="D3421" s="36"/>
      <c r="E3421" s="38" t="str">
        <f>IF(NOT(ISBLANK(D3421)), LOOKUP(MONTH(D3421),{1,4,7,10},{"Q3","Q4","Q1","Q2"}), "")</f>
        <v/>
      </c>
      <c r="F3421" s="2"/>
      <c r="G3421" s="2"/>
      <c r="H3421" s="2"/>
      <c r="I3421" s="2"/>
    </row>
    <row r="3422" spans="1:9" ht="15.75" x14ac:dyDescent="0.25">
      <c r="A3422" s="105">
        <f t="shared" si="54"/>
        <v>3404</v>
      </c>
      <c r="B3422" s="2"/>
      <c r="C3422" s="35"/>
      <c r="D3422" s="36"/>
      <c r="E3422" s="38" t="str">
        <f>IF(NOT(ISBLANK(D3422)), LOOKUP(MONTH(D3422),{1,4,7,10},{"Q3","Q4","Q1","Q2"}), "")</f>
        <v/>
      </c>
      <c r="F3422" s="2"/>
      <c r="G3422" s="2"/>
      <c r="H3422" s="2"/>
      <c r="I3422" s="2"/>
    </row>
    <row r="3423" spans="1:9" ht="15.75" x14ac:dyDescent="0.25">
      <c r="A3423" s="105">
        <f t="shared" si="54"/>
        <v>3405</v>
      </c>
      <c r="B3423" s="2"/>
      <c r="C3423" s="35"/>
      <c r="D3423" s="36"/>
      <c r="E3423" s="38" t="str">
        <f>IF(NOT(ISBLANK(D3423)), LOOKUP(MONTH(D3423),{1,4,7,10},{"Q3","Q4","Q1","Q2"}), "")</f>
        <v/>
      </c>
      <c r="F3423" s="2"/>
      <c r="G3423" s="2"/>
      <c r="H3423" s="2"/>
      <c r="I3423" s="2"/>
    </row>
    <row r="3424" spans="1:9" ht="15.75" x14ac:dyDescent="0.25">
      <c r="A3424" s="105">
        <f t="shared" si="54"/>
        <v>3406</v>
      </c>
      <c r="B3424" s="2"/>
      <c r="C3424" s="35"/>
      <c r="D3424" s="36"/>
      <c r="E3424" s="38" t="str">
        <f>IF(NOT(ISBLANK(D3424)), LOOKUP(MONTH(D3424),{1,4,7,10},{"Q3","Q4","Q1","Q2"}), "")</f>
        <v/>
      </c>
      <c r="F3424" s="2"/>
      <c r="G3424" s="2"/>
      <c r="H3424" s="2"/>
      <c r="I3424" s="2"/>
    </row>
    <row r="3425" spans="1:9" ht="15.75" x14ac:dyDescent="0.25">
      <c r="A3425" s="105">
        <f t="shared" si="54"/>
        <v>3407</v>
      </c>
      <c r="B3425" s="2"/>
      <c r="C3425" s="35"/>
      <c r="D3425" s="36"/>
      <c r="E3425" s="38" t="str">
        <f>IF(NOT(ISBLANK(D3425)), LOOKUP(MONTH(D3425),{1,4,7,10},{"Q3","Q4","Q1","Q2"}), "")</f>
        <v/>
      </c>
      <c r="F3425" s="2"/>
      <c r="G3425" s="2"/>
      <c r="H3425" s="2"/>
      <c r="I3425" s="2"/>
    </row>
    <row r="3426" spans="1:9" ht="15.75" x14ac:dyDescent="0.25">
      <c r="A3426" s="105">
        <f t="shared" si="54"/>
        <v>3408</v>
      </c>
      <c r="B3426" s="2"/>
      <c r="C3426" s="35"/>
      <c r="D3426" s="36"/>
      <c r="E3426" s="38" t="str">
        <f>IF(NOT(ISBLANK(D3426)), LOOKUP(MONTH(D3426),{1,4,7,10},{"Q3","Q4","Q1","Q2"}), "")</f>
        <v/>
      </c>
      <c r="F3426" s="2"/>
      <c r="G3426" s="2"/>
      <c r="H3426" s="2"/>
      <c r="I3426" s="2"/>
    </row>
    <row r="3427" spans="1:9" ht="15.75" x14ac:dyDescent="0.25">
      <c r="A3427" s="105">
        <f t="shared" si="54"/>
        <v>3409</v>
      </c>
      <c r="B3427" s="2"/>
      <c r="C3427" s="35"/>
      <c r="D3427" s="36"/>
      <c r="E3427" s="38" t="str">
        <f>IF(NOT(ISBLANK(D3427)), LOOKUP(MONTH(D3427),{1,4,7,10},{"Q3","Q4","Q1","Q2"}), "")</f>
        <v/>
      </c>
      <c r="F3427" s="2"/>
      <c r="G3427" s="2"/>
      <c r="H3427" s="2"/>
      <c r="I3427" s="2"/>
    </row>
    <row r="3428" spans="1:9" ht="15.75" x14ac:dyDescent="0.25">
      <c r="A3428" s="105">
        <f t="shared" si="54"/>
        <v>3410</v>
      </c>
      <c r="B3428" s="2"/>
      <c r="C3428" s="35"/>
      <c r="D3428" s="36"/>
      <c r="E3428" s="38" t="str">
        <f>IF(NOT(ISBLANK(D3428)), LOOKUP(MONTH(D3428),{1,4,7,10},{"Q3","Q4","Q1","Q2"}), "")</f>
        <v/>
      </c>
      <c r="F3428" s="2"/>
      <c r="G3428" s="2"/>
      <c r="H3428" s="2"/>
      <c r="I3428" s="2"/>
    </row>
    <row r="3429" spans="1:9" ht="15.75" x14ac:dyDescent="0.25">
      <c r="A3429" s="105">
        <f t="shared" si="54"/>
        <v>3411</v>
      </c>
      <c r="B3429" s="2"/>
      <c r="C3429" s="35"/>
      <c r="D3429" s="36"/>
      <c r="E3429" s="38" t="str">
        <f>IF(NOT(ISBLANK(D3429)), LOOKUP(MONTH(D3429),{1,4,7,10},{"Q3","Q4","Q1","Q2"}), "")</f>
        <v/>
      </c>
      <c r="F3429" s="2"/>
      <c r="G3429" s="2"/>
      <c r="H3429" s="2"/>
      <c r="I3429" s="2"/>
    </row>
    <row r="3430" spans="1:9" ht="15.75" x14ac:dyDescent="0.25">
      <c r="A3430" s="105">
        <f t="shared" si="54"/>
        <v>3412</v>
      </c>
      <c r="B3430" s="2"/>
      <c r="C3430" s="35"/>
      <c r="D3430" s="36"/>
      <c r="E3430" s="38" t="str">
        <f>IF(NOT(ISBLANK(D3430)), LOOKUP(MONTH(D3430),{1,4,7,10},{"Q3","Q4","Q1","Q2"}), "")</f>
        <v/>
      </c>
      <c r="F3430" s="2"/>
      <c r="G3430" s="2"/>
      <c r="H3430" s="2"/>
      <c r="I3430" s="2"/>
    </row>
    <row r="3431" spans="1:9" ht="15.75" x14ac:dyDescent="0.25">
      <c r="A3431" s="105">
        <f t="shared" si="54"/>
        <v>3413</v>
      </c>
      <c r="B3431" s="2"/>
      <c r="C3431" s="35"/>
      <c r="D3431" s="36"/>
      <c r="E3431" s="38" t="str">
        <f>IF(NOT(ISBLANK(D3431)), LOOKUP(MONTH(D3431),{1,4,7,10},{"Q3","Q4","Q1","Q2"}), "")</f>
        <v/>
      </c>
      <c r="F3431" s="2"/>
      <c r="G3431" s="2"/>
      <c r="H3431" s="2"/>
      <c r="I3431" s="2"/>
    </row>
    <row r="3432" spans="1:9" ht="15.75" x14ac:dyDescent="0.25">
      <c r="A3432" s="105">
        <f t="shared" si="54"/>
        <v>3414</v>
      </c>
      <c r="B3432" s="2"/>
      <c r="C3432" s="35"/>
      <c r="D3432" s="36"/>
      <c r="E3432" s="38" t="str">
        <f>IF(NOT(ISBLANK(D3432)), LOOKUP(MONTH(D3432),{1,4,7,10},{"Q3","Q4","Q1","Q2"}), "")</f>
        <v/>
      </c>
      <c r="F3432" s="2"/>
      <c r="G3432" s="2"/>
      <c r="H3432" s="2"/>
      <c r="I3432" s="2"/>
    </row>
    <row r="3433" spans="1:9" ht="15.75" x14ac:dyDescent="0.25">
      <c r="A3433" s="105">
        <f t="shared" si="54"/>
        <v>3415</v>
      </c>
      <c r="B3433" s="2"/>
      <c r="C3433" s="35"/>
      <c r="D3433" s="36"/>
      <c r="E3433" s="38" t="str">
        <f>IF(NOT(ISBLANK(D3433)), LOOKUP(MONTH(D3433),{1,4,7,10},{"Q3","Q4","Q1","Q2"}), "")</f>
        <v/>
      </c>
      <c r="F3433" s="2"/>
      <c r="G3433" s="2"/>
      <c r="H3433" s="2"/>
      <c r="I3433" s="2"/>
    </row>
    <row r="3434" spans="1:9" ht="15.75" x14ac:dyDescent="0.25">
      <c r="A3434" s="105">
        <f t="shared" si="54"/>
        <v>3416</v>
      </c>
      <c r="B3434" s="2"/>
      <c r="C3434" s="35"/>
      <c r="D3434" s="36"/>
      <c r="E3434" s="38" t="str">
        <f>IF(NOT(ISBLANK(D3434)), LOOKUP(MONTH(D3434),{1,4,7,10},{"Q3","Q4","Q1","Q2"}), "")</f>
        <v/>
      </c>
      <c r="F3434" s="2"/>
      <c r="G3434" s="2"/>
      <c r="H3434" s="2"/>
      <c r="I3434" s="2"/>
    </row>
    <row r="3435" spans="1:9" ht="15.75" x14ac:dyDescent="0.25">
      <c r="A3435" s="105">
        <f t="shared" si="54"/>
        <v>3417</v>
      </c>
      <c r="B3435" s="2"/>
      <c r="C3435" s="35"/>
      <c r="D3435" s="36"/>
      <c r="E3435" s="38" t="str">
        <f>IF(NOT(ISBLANK(D3435)), LOOKUP(MONTH(D3435),{1,4,7,10},{"Q3","Q4","Q1","Q2"}), "")</f>
        <v/>
      </c>
      <c r="F3435" s="2"/>
      <c r="G3435" s="2"/>
      <c r="H3435" s="2"/>
      <c r="I3435" s="2"/>
    </row>
    <row r="3436" spans="1:9" ht="15.75" x14ac:dyDescent="0.25">
      <c r="A3436" s="105">
        <f t="shared" si="54"/>
        <v>3418</v>
      </c>
      <c r="B3436" s="2"/>
      <c r="C3436" s="35"/>
      <c r="D3436" s="36"/>
      <c r="E3436" s="38" t="str">
        <f>IF(NOT(ISBLANK(D3436)), LOOKUP(MONTH(D3436),{1,4,7,10},{"Q3","Q4","Q1","Q2"}), "")</f>
        <v/>
      </c>
      <c r="F3436" s="2"/>
      <c r="G3436" s="2"/>
      <c r="H3436" s="2"/>
      <c r="I3436" s="2"/>
    </row>
    <row r="3437" spans="1:9" ht="15.75" x14ac:dyDescent="0.25">
      <c r="A3437" s="105">
        <f t="shared" si="54"/>
        <v>3419</v>
      </c>
      <c r="B3437" s="2"/>
      <c r="C3437" s="35"/>
      <c r="D3437" s="36"/>
      <c r="E3437" s="38" t="str">
        <f>IF(NOT(ISBLANK(D3437)), LOOKUP(MONTH(D3437),{1,4,7,10},{"Q3","Q4","Q1","Q2"}), "")</f>
        <v/>
      </c>
      <c r="F3437" s="2"/>
      <c r="G3437" s="2"/>
      <c r="H3437" s="2"/>
      <c r="I3437" s="2"/>
    </row>
    <row r="3438" spans="1:9" ht="15.75" x14ac:dyDescent="0.25">
      <c r="A3438" s="105">
        <f t="shared" si="54"/>
        <v>3420</v>
      </c>
      <c r="B3438" s="2"/>
      <c r="C3438" s="35"/>
      <c r="D3438" s="36"/>
      <c r="E3438" s="38" t="str">
        <f>IF(NOT(ISBLANK(D3438)), LOOKUP(MONTH(D3438),{1,4,7,10},{"Q3","Q4","Q1","Q2"}), "")</f>
        <v/>
      </c>
      <c r="F3438" s="2"/>
      <c r="G3438" s="2"/>
      <c r="H3438" s="2"/>
      <c r="I3438" s="2"/>
    </row>
    <row r="3439" spans="1:9" ht="15.75" x14ac:dyDescent="0.25">
      <c r="A3439" s="105">
        <f t="shared" si="54"/>
        <v>3421</v>
      </c>
      <c r="B3439" s="2"/>
      <c r="C3439" s="35"/>
      <c r="D3439" s="36"/>
      <c r="E3439" s="38" t="str">
        <f>IF(NOT(ISBLANK(D3439)), LOOKUP(MONTH(D3439),{1,4,7,10},{"Q3","Q4","Q1","Q2"}), "")</f>
        <v/>
      </c>
      <c r="F3439" s="2"/>
      <c r="G3439" s="2"/>
      <c r="H3439" s="2"/>
      <c r="I3439" s="2"/>
    </row>
    <row r="3440" spans="1:9" ht="15.75" x14ac:dyDescent="0.25">
      <c r="A3440" s="105">
        <f t="shared" si="54"/>
        <v>3422</v>
      </c>
      <c r="B3440" s="2"/>
      <c r="C3440" s="35"/>
      <c r="D3440" s="36"/>
      <c r="E3440" s="38" t="str">
        <f>IF(NOT(ISBLANK(D3440)), LOOKUP(MONTH(D3440),{1,4,7,10},{"Q3","Q4","Q1","Q2"}), "")</f>
        <v/>
      </c>
      <c r="F3440" s="2"/>
      <c r="G3440" s="2"/>
      <c r="H3440" s="2"/>
      <c r="I3440" s="2"/>
    </row>
    <row r="3441" spans="1:9" ht="15.75" x14ac:dyDescent="0.25">
      <c r="A3441" s="105">
        <f t="shared" si="54"/>
        <v>3423</v>
      </c>
      <c r="B3441" s="2"/>
      <c r="C3441" s="35"/>
      <c r="D3441" s="36"/>
      <c r="E3441" s="38" t="str">
        <f>IF(NOT(ISBLANK(D3441)), LOOKUP(MONTH(D3441),{1,4,7,10},{"Q3","Q4","Q1","Q2"}), "")</f>
        <v/>
      </c>
      <c r="F3441" s="2"/>
      <c r="G3441" s="2"/>
      <c r="H3441" s="2"/>
      <c r="I3441" s="2"/>
    </row>
    <row r="3442" spans="1:9" ht="15.75" x14ac:dyDescent="0.25">
      <c r="A3442" s="105">
        <f t="shared" si="54"/>
        <v>3424</v>
      </c>
      <c r="B3442" s="2"/>
      <c r="C3442" s="35"/>
      <c r="D3442" s="36"/>
      <c r="E3442" s="38" t="str">
        <f>IF(NOT(ISBLANK(D3442)), LOOKUP(MONTH(D3442),{1,4,7,10},{"Q3","Q4","Q1","Q2"}), "")</f>
        <v/>
      </c>
      <c r="F3442" s="2"/>
      <c r="G3442" s="2"/>
      <c r="H3442" s="2"/>
      <c r="I3442" s="2"/>
    </row>
    <row r="3443" spans="1:9" ht="15.75" x14ac:dyDescent="0.25">
      <c r="A3443" s="105">
        <f t="shared" si="54"/>
        <v>3425</v>
      </c>
      <c r="B3443" s="2"/>
      <c r="C3443" s="35"/>
      <c r="D3443" s="36"/>
      <c r="E3443" s="38" t="str">
        <f>IF(NOT(ISBLANK(D3443)), LOOKUP(MONTH(D3443),{1,4,7,10},{"Q3","Q4","Q1","Q2"}), "")</f>
        <v/>
      </c>
      <c r="F3443" s="2"/>
      <c r="G3443" s="2"/>
      <c r="H3443" s="2"/>
      <c r="I3443" s="2"/>
    </row>
    <row r="3444" spans="1:9" ht="15.75" x14ac:dyDescent="0.25">
      <c r="A3444" s="105">
        <f t="shared" si="54"/>
        <v>3426</v>
      </c>
      <c r="B3444" s="2"/>
      <c r="C3444" s="35"/>
      <c r="D3444" s="36"/>
      <c r="E3444" s="38" t="str">
        <f>IF(NOT(ISBLANK(D3444)), LOOKUP(MONTH(D3444),{1,4,7,10},{"Q3","Q4","Q1","Q2"}), "")</f>
        <v/>
      </c>
      <c r="F3444" s="2"/>
      <c r="G3444" s="2"/>
      <c r="H3444" s="2"/>
      <c r="I3444" s="2"/>
    </row>
    <row r="3445" spans="1:9" ht="15.75" x14ac:dyDescent="0.25">
      <c r="A3445" s="105">
        <f t="shared" si="54"/>
        <v>3427</v>
      </c>
      <c r="B3445" s="2"/>
      <c r="C3445" s="35"/>
      <c r="D3445" s="36"/>
      <c r="E3445" s="38" t="str">
        <f>IF(NOT(ISBLANK(D3445)), LOOKUP(MONTH(D3445),{1,4,7,10},{"Q3","Q4","Q1","Q2"}), "")</f>
        <v/>
      </c>
      <c r="F3445" s="2"/>
      <c r="G3445" s="2"/>
      <c r="H3445" s="2"/>
      <c r="I3445" s="2"/>
    </row>
    <row r="3446" spans="1:9" ht="15.75" x14ac:dyDescent="0.25">
      <c r="A3446" s="105">
        <f t="shared" si="54"/>
        <v>3428</v>
      </c>
      <c r="B3446" s="2"/>
      <c r="C3446" s="35"/>
      <c r="D3446" s="36"/>
      <c r="E3446" s="38" t="str">
        <f>IF(NOT(ISBLANK(D3446)), LOOKUP(MONTH(D3446),{1,4,7,10},{"Q3","Q4","Q1","Q2"}), "")</f>
        <v/>
      </c>
      <c r="F3446" s="2"/>
      <c r="G3446" s="2"/>
      <c r="H3446" s="2"/>
      <c r="I3446" s="2"/>
    </row>
    <row r="3447" spans="1:9" ht="15.75" x14ac:dyDescent="0.25">
      <c r="A3447" s="105">
        <f t="shared" si="54"/>
        <v>3429</v>
      </c>
      <c r="B3447" s="2"/>
      <c r="C3447" s="35"/>
      <c r="D3447" s="36"/>
      <c r="E3447" s="38" t="str">
        <f>IF(NOT(ISBLANK(D3447)), LOOKUP(MONTH(D3447),{1,4,7,10},{"Q3","Q4","Q1","Q2"}), "")</f>
        <v/>
      </c>
      <c r="F3447" s="2"/>
      <c r="G3447" s="2"/>
      <c r="H3447" s="2"/>
      <c r="I3447" s="2"/>
    </row>
    <row r="3448" spans="1:9" ht="15.75" x14ac:dyDescent="0.25">
      <c r="A3448" s="105">
        <f t="shared" si="54"/>
        <v>3430</v>
      </c>
      <c r="B3448" s="2"/>
      <c r="C3448" s="35"/>
      <c r="D3448" s="36"/>
      <c r="E3448" s="38" t="str">
        <f>IF(NOT(ISBLANK(D3448)), LOOKUP(MONTH(D3448),{1,4,7,10},{"Q3","Q4","Q1","Q2"}), "")</f>
        <v/>
      </c>
      <c r="F3448" s="2"/>
      <c r="G3448" s="2"/>
      <c r="H3448" s="2"/>
      <c r="I3448" s="2"/>
    </row>
    <row r="3449" spans="1:9" ht="15.75" x14ac:dyDescent="0.25">
      <c r="A3449" s="105">
        <f t="shared" si="54"/>
        <v>3431</v>
      </c>
      <c r="B3449" s="2"/>
      <c r="C3449" s="35"/>
      <c r="D3449" s="36"/>
      <c r="E3449" s="38" t="str">
        <f>IF(NOT(ISBLANK(D3449)), LOOKUP(MONTH(D3449),{1,4,7,10},{"Q3","Q4","Q1","Q2"}), "")</f>
        <v/>
      </c>
      <c r="F3449" s="2"/>
      <c r="G3449" s="2"/>
      <c r="H3449" s="2"/>
      <c r="I3449" s="2"/>
    </row>
    <row r="3450" spans="1:9" ht="15.75" x14ac:dyDescent="0.25">
      <c r="A3450" s="105">
        <f t="shared" si="54"/>
        <v>3432</v>
      </c>
      <c r="B3450" s="2"/>
      <c r="C3450" s="35"/>
      <c r="D3450" s="36"/>
      <c r="E3450" s="38" t="str">
        <f>IF(NOT(ISBLANK(D3450)), LOOKUP(MONTH(D3450),{1,4,7,10},{"Q3","Q4","Q1","Q2"}), "")</f>
        <v/>
      </c>
      <c r="F3450" s="2"/>
      <c r="G3450" s="2"/>
      <c r="H3450" s="2"/>
      <c r="I3450" s="2"/>
    </row>
    <row r="3451" spans="1:9" ht="15.75" x14ac:dyDescent="0.25">
      <c r="A3451" s="105">
        <f t="shared" si="54"/>
        <v>3433</v>
      </c>
      <c r="B3451" s="2"/>
      <c r="C3451" s="35"/>
      <c r="D3451" s="36"/>
      <c r="E3451" s="38" t="str">
        <f>IF(NOT(ISBLANK(D3451)), LOOKUP(MONTH(D3451),{1,4,7,10},{"Q3","Q4","Q1","Q2"}), "")</f>
        <v/>
      </c>
      <c r="F3451" s="2"/>
      <c r="G3451" s="2"/>
      <c r="H3451" s="2"/>
      <c r="I3451" s="2"/>
    </row>
    <row r="3452" spans="1:9" ht="15.75" x14ac:dyDescent="0.25">
      <c r="A3452" s="105">
        <f t="shared" si="54"/>
        <v>3434</v>
      </c>
      <c r="B3452" s="2"/>
      <c r="C3452" s="35"/>
      <c r="D3452" s="36"/>
      <c r="E3452" s="38" t="str">
        <f>IF(NOT(ISBLANK(D3452)), LOOKUP(MONTH(D3452),{1,4,7,10},{"Q3","Q4","Q1","Q2"}), "")</f>
        <v/>
      </c>
      <c r="F3452" s="2"/>
      <c r="G3452" s="2"/>
      <c r="H3452" s="2"/>
      <c r="I3452" s="2"/>
    </row>
    <row r="3453" spans="1:9" ht="15.75" x14ac:dyDescent="0.25">
      <c r="A3453" s="105">
        <f t="shared" si="54"/>
        <v>3435</v>
      </c>
      <c r="B3453" s="2"/>
      <c r="C3453" s="35"/>
      <c r="D3453" s="36"/>
      <c r="E3453" s="38" t="str">
        <f>IF(NOT(ISBLANK(D3453)), LOOKUP(MONTH(D3453),{1,4,7,10},{"Q3","Q4","Q1","Q2"}), "")</f>
        <v/>
      </c>
      <c r="F3453" s="2"/>
      <c r="G3453" s="2"/>
      <c r="H3453" s="2"/>
      <c r="I3453" s="2"/>
    </row>
    <row r="3454" spans="1:9" ht="15.75" x14ac:dyDescent="0.25">
      <c r="A3454" s="105">
        <f t="shared" si="54"/>
        <v>3436</v>
      </c>
      <c r="B3454" s="2"/>
      <c r="C3454" s="35"/>
      <c r="D3454" s="36"/>
      <c r="E3454" s="38" t="str">
        <f>IF(NOT(ISBLANK(D3454)), LOOKUP(MONTH(D3454),{1,4,7,10},{"Q3","Q4","Q1","Q2"}), "")</f>
        <v/>
      </c>
      <c r="F3454" s="2"/>
      <c r="G3454" s="2"/>
      <c r="H3454" s="2"/>
      <c r="I3454" s="2"/>
    </row>
    <row r="3455" spans="1:9" ht="15.75" x14ac:dyDescent="0.25">
      <c r="A3455" s="105">
        <f t="shared" si="54"/>
        <v>3437</v>
      </c>
      <c r="B3455" s="2"/>
      <c r="C3455" s="35"/>
      <c r="D3455" s="36"/>
      <c r="E3455" s="38" t="str">
        <f>IF(NOT(ISBLANK(D3455)), LOOKUP(MONTH(D3455),{1,4,7,10},{"Q3","Q4","Q1","Q2"}), "")</f>
        <v/>
      </c>
      <c r="F3455" s="2"/>
      <c r="G3455" s="2"/>
      <c r="H3455" s="2"/>
      <c r="I3455" s="2"/>
    </row>
    <row r="3456" spans="1:9" ht="15.75" x14ac:dyDescent="0.25">
      <c r="A3456" s="105">
        <f t="shared" si="54"/>
        <v>3438</v>
      </c>
      <c r="B3456" s="2"/>
      <c r="C3456" s="35"/>
      <c r="D3456" s="36"/>
      <c r="E3456" s="38" t="str">
        <f>IF(NOT(ISBLANK(D3456)), LOOKUP(MONTH(D3456),{1,4,7,10},{"Q3","Q4","Q1","Q2"}), "")</f>
        <v/>
      </c>
      <c r="F3456" s="2"/>
      <c r="G3456" s="2"/>
      <c r="H3456" s="2"/>
      <c r="I3456" s="2"/>
    </row>
    <row r="3457" spans="1:9" ht="15.75" x14ac:dyDescent="0.25">
      <c r="A3457" s="105">
        <f t="shared" si="54"/>
        <v>3439</v>
      </c>
      <c r="B3457" s="2"/>
      <c r="C3457" s="35"/>
      <c r="D3457" s="36"/>
      <c r="E3457" s="38" t="str">
        <f>IF(NOT(ISBLANK(D3457)), LOOKUP(MONTH(D3457),{1,4,7,10},{"Q3","Q4","Q1","Q2"}), "")</f>
        <v/>
      </c>
      <c r="F3457" s="2"/>
      <c r="G3457" s="2"/>
      <c r="H3457" s="2"/>
      <c r="I3457" s="2"/>
    </row>
    <row r="3458" spans="1:9" ht="15.75" x14ac:dyDescent="0.25">
      <c r="A3458" s="105">
        <f t="shared" si="54"/>
        <v>3440</v>
      </c>
      <c r="B3458" s="2"/>
      <c r="C3458" s="35"/>
      <c r="D3458" s="36"/>
      <c r="E3458" s="38" t="str">
        <f>IF(NOT(ISBLANK(D3458)), LOOKUP(MONTH(D3458),{1,4,7,10},{"Q3","Q4","Q1","Q2"}), "")</f>
        <v/>
      </c>
      <c r="F3458" s="2"/>
      <c r="G3458" s="2"/>
      <c r="H3458" s="2"/>
      <c r="I3458" s="2"/>
    </row>
    <row r="3459" spans="1:9" ht="15.75" x14ac:dyDescent="0.25">
      <c r="A3459" s="105">
        <f t="shared" si="54"/>
        <v>3441</v>
      </c>
      <c r="B3459" s="2"/>
      <c r="C3459" s="35"/>
      <c r="D3459" s="36"/>
      <c r="E3459" s="38" t="str">
        <f>IF(NOT(ISBLANK(D3459)), LOOKUP(MONTH(D3459),{1,4,7,10},{"Q3","Q4","Q1","Q2"}), "")</f>
        <v/>
      </c>
      <c r="F3459" s="2"/>
      <c r="G3459" s="2"/>
      <c r="H3459" s="2"/>
      <c r="I3459" s="2"/>
    </row>
    <row r="3460" spans="1:9" ht="15.75" x14ac:dyDescent="0.25">
      <c r="A3460" s="105">
        <f t="shared" si="54"/>
        <v>3442</v>
      </c>
      <c r="B3460" s="2"/>
      <c r="C3460" s="35"/>
      <c r="D3460" s="36"/>
      <c r="E3460" s="38" t="str">
        <f>IF(NOT(ISBLANK(D3460)), LOOKUP(MONTH(D3460),{1,4,7,10},{"Q3","Q4","Q1","Q2"}), "")</f>
        <v/>
      </c>
      <c r="F3460" s="2"/>
      <c r="G3460" s="2"/>
      <c r="H3460" s="2"/>
      <c r="I3460" s="2"/>
    </row>
    <row r="3461" spans="1:9" ht="15.75" x14ac:dyDescent="0.25">
      <c r="A3461" s="105">
        <f t="shared" si="54"/>
        <v>3443</v>
      </c>
      <c r="B3461" s="2"/>
      <c r="C3461" s="35"/>
      <c r="D3461" s="36"/>
      <c r="E3461" s="38" t="str">
        <f>IF(NOT(ISBLANK(D3461)), LOOKUP(MONTH(D3461),{1,4,7,10},{"Q3","Q4","Q1","Q2"}), "")</f>
        <v/>
      </c>
      <c r="F3461" s="2"/>
      <c r="G3461" s="2"/>
      <c r="H3461" s="2"/>
      <c r="I3461" s="2"/>
    </row>
    <row r="3462" spans="1:9" ht="15.75" x14ac:dyDescent="0.25">
      <c r="A3462" s="105">
        <f t="shared" si="54"/>
        <v>3444</v>
      </c>
      <c r="B3462" s="2"/>
      <c r="C3462" s="35"/>
      <c r="D3462" s="36"/>
      <c r="E3462" s="38" t="str">
        <f>IF(NOT(ISBLANK(D3462)), LOOKUP(MONTH(D3462),{1,4,7,10},{"Q3","Q4","Q1","Q2"}), "")</f>
        <v/>
      </c>
      <c r="F3462" s="2"/>
      <c r="G3462" s="2"/>
      <c r="H3462" s="2"/>
      <c r="I3462" s="2"/>
    </row>
    <row r="3463" spans="1:9" ht="15.75" x14ac:dyDescent="0.25">
      <c r="A3463" s="105">
        <f t="shared" si="54"/>
        <v>3445</v>
      </c>
      <c r="B3463" s="2"/>
      <c r="C3463" s="35"/>
      <c r="D3463" s="36"/>
      <c r="E3463" s="38" t="str">
        <f>IF(NOT(ISBLANK(D3463)), LOOKUP(MONTH(D3463),{1,4,7,10},{"Q3","Q4","Q1","Q2"}), "")</f>
        <v/>
      </c>
      <c r="F3463" s="2"/>
      <c r="G3463" s="2"/>
      <c r="H3463" s="2"/>
      <c r="I3463" s="2"/>
    </row>
    <row r="3464" spans="1:9" ht="15.75" x14ac:dyDescent="0.25">
      <c r="A3464" s="105">
        <f t="shared" si="54"/>
        <v>3446</v>
      </c>
      <c r="B3464" s="2"/>
      <c r="C3464" s="35"/>
      <c r="D3464" s="36"/>
      <c r="E3464" s="38" t="str">
        <f>IF(NOT(ISBLANK(D3464)), LOOKUP(MONTH(D3464),{1,4,7,10},{"Q3","Q4","Q1","Q2"}), "")</f>
        <v/>
      </c>
      <c r="F3464" s="2"/>
      <c r="G3464" s="2"/>
      <c r="H3464" s="2"/>
      <c r="I3464" s="2"/>
    </row>
    <row r="3465" spans="1:9" ht="15.75" x14ac:dyDescent="0.25">
      <c r="A3465" s="105">
        <f t="shared" si="54"/>
        <v>3447</v>
      </c>
      <c r="B3465" s="2"/>
      <c r="C3465" s="35"/>
      <c r="D3465" s="36"/>
      <c r="E3465" s="38" t="str">
        <f>IF(NOT(ISBLANK(D3465)), LOOKUP(MONTH(D3465),{1,4,7,10},{"Q3","Q4","Q1","Q2"}), "")</f>
        <v/>
      </c>
      <c r="F3465" s="2"/>
      <c r="G3465" s="2"/>
      <c r="H3465" s="2"/>
      <c r="I3465" s="2"/>
    </row>
    <row r="3466" spans="1:9" ht="15.75" x14ac:dyDescent="0.25">
      <c r="A3466" s="105">
        <f t="shared" si="54"/>
        <v>3448</v>
      </c>
      <c r="B3466" s="2"/>
      <c r="C3466" s="35"/>
      <c r="D3466" s="36"/>
      <c r="E3466" s="38" t="str">
        <f>IF(NOT(ISBLANK(D3466)), LOOKUP(MONTH(D3466),{1,4,7,10},{"Q3","Q4","Q1","Q2"}), "")</f>
        <v/>
      </c>
      <c r="F3466" s="2"/>
      <c r="G3466" s="2"/>
      <c r="H3466" s="2"/>
      <c r="I3466" s="2"/>
    </row>
    <row r="3467" spans="1:9" ht="15.75" x14ac:dyDescent="0.25">
      <c r="A3467" s="105">
        <f t="shared" si="54"/>
        <v>3449</v>
      </c>
      <c r="B3467" s="2"/>
      <c r="C3467" s="35"/>
      <c r="D3467" s="36"/>
      <c r="E3467" s="38" t="str">
        <f>IF(NOT(ISBLANK(D3467)), LOOKUP(MONTH(D3467),{1,4,7,10},{"Q3","Q4","Q1","Q2"}), "")</f>
        <v/>
      </c>
      <c r="F3467" s="2"/>
      <c r="G3467" s="2"/>
      <c r="H3467" s="2"/>
      <c r="I3467" s="2"/>
    </row>
    <row r="3468" spans="1:9" ht="15.75" x14ac:dyDescent="0.25">
      <c r="A3468" s="105">
        <f t="shared" si="54"/>
        <v>3450</v>
      </c>
      <c r="B3468" s="2"/>
      <c r="C3468" s="35"/>
      <c r="D3468" s="36"/>
      <c r="E3468" s="38" t="str">
        <f>IF(NOT(ISBLANK(D3468)), LOOKUP(MONTH(D3468),{1,4,7,10},{"Q3","Q4","Q1","Q2"}), "")</f>
        <v/>
      </c>
      <c r="F3468" s="2"/>
      <c r="G3468" s="2"/>
      <c r="H3468" s="2"/>
      <c r="I3468" s="2"/>
    </row>
    <row r="3469" spans="1:9" ht="15.75" x14ac:dyDescent="0.25">
      <c r="A3469" s="105">
        <f t="shared" si="54"/>
        <v>3451</v>
      </c>
      <c r="B3469" s="2"/>
      <c r="C3469" s="35"/>
      <c r="D3469" s="36"/>
      <c r="E3469" s="38" t="str">
        <f>IF(NOT(ISBLANK(D3469)), LOOKUP(MONTH(D3469),{1,4,7,10},{"Q3","Q4","Q1","Q2"}), "")</f>
        <v/>
      </c>
      <c r="F3469" s="2"/>
      <c r="G3469" s="2"/>
      <c r="H3469" s="2"/>
      <c r="I3469" s="2"/>
    </row>
    <row r="3470" spans="1:9" ht="15.75" x14ac:dyDescent="0.25">
      <c r="A3470" s="105">
        <f t="shared" si="54"/>
        <v>3452</v>
      </c>
      <c r="B3470" s="2"/>
      <c r="C3470" s="35"/>
      <c r="D3470" s="36"/>
      <c r="E3470" s="38" t="str">
        <f>IF(NOT(ISBLANK(D3470)), LOOKUP(MONTH(D3470),{1,4,7,10},{"Q3","Q4","Q1","Q2"}), "")</f>
        <v/>
      </c>
      <c r="F3470" s="2"/>
      <c r="G3470" s="2"/>
      <c r="H3470" s="2"/>
      <c r="I3470" s="2"/>
    </row>
    <row r="3471" spans="1:9" ht="15.75" x14ac:dyDescent="0.25">
      <c r="A3471" s="105">
        <f t="shared" si="54"/>
        <v>3453</v>
      </c>
      <c r="B3471" s="2"/>
      <c r="C3471" s="35"/>
      <c r="D3471" s="36"/>
      <c r="E3471" s="38" t="str">
        <f>IF(NOT(ISBLANK(D3471)), LOOKUP(MONTH(D3471),{1,4,7,10},{"Q3","Q4","Q1","Q2"}), "")</f>
        <v/>
      </c>
      <c r="F3471" s="2"/>
      <c r="G3471" s="2"/>
      <c r="H3471" s="2"/>
      <c r="I3471" s="2"/>
    </row>
    <row r="3472" spans="1:9" ht="15.75" x14ac:dyDescent="0.25">
      <c r="A3472" s="105">
        <f t="shared" si="54"/>
        <v>3454</v>
      </c>
      <c r="B3472" s="2"/>
      <c r="C3472" s="35"/>
      <c r="D3472" s="36"/>
      <c r="E3472" s="38" t="str">
        <f>IF(NOT(ISBLANK(D3472)), LOOKUP(MONTH(D3472),{1,4,7,10},{"Q3","Q4","Q1","Q2"}), "")</f>
        <v/>
      </c>
      <c r="F3472" s="2"/>
      <c r="G3472" s="2"/>
      <c r="H3472" s="2"/>
      <c r="I3472" s="2"/>
    </row>
    <row r="3473" spans="1:9" ht="15.75" x14ac:dyDescent="0.25">
      <c r="A3473" s="105">
        <f t="shared" si="54"/>
        <v>3455</v>
      </c>
      <c r="B3473" s="2"/>
      <c r="C3473" s="35"/>
      <c r="D3473" s="36"/>
      <c r="E3473" s="38" t="str">
        <f>IF(NOT(ISBLANK(D3473)), LOOKUP(MONTH(D3473),{1,4,7,10},{"Q3","Q4","Q1","Q2"}), "")</f>
        <v/>
      </c>
      <c r="F3473" s="2"/>
      <c r="G3473" s="2"/>
      <c r="H3473" s="2"/>
      <c r="I3473" s="2"/>
    </row>
    <row r="3474" spans="1:9" ht="15.75" x14ac:dyDescent="0.25">
      <c r="A3474" s="105">
        <f t="shared" si="54"/>
        <v>3456</v>
      </c>
      <c r="B3474" s="2"/>
      <c r="C3474" s="35"/>
      <c r="D3474" s="36"/>
      <c r="E3474" s="38" t="str">
        <f>IF(NOT(ISBLANK(D3474)), LOOKUP(MONTH(D3474),{1,4,7,10},{"Q3","Q4","Q1","Q2"}), "")</f>
        <v/>
      </c>
      <c r="F3474" s="2"/>
      <c r="G3474" s="2"/>
      <c r="H3474" s="2"/>
      <c r="I3474" s="2"/>
    </row>
    <row r="3475" spans="1:9" ht="15.75" x14ac:dyDescent="0.25">
      <c r="A3475" s="105">
        <f t="shared" si="54"/>
        <v>3457</v>
      </c>
      <c r="B3475" s="2"/>
      <c r="C3475" s="35"/>
      <c r="D3475" s="36"/>
      <c r="E3475" s="38" t="str">
        <f>IF(NOT(ISBLANK(D3475)), LOOKUP(MONTH(D3475),{1,4,7,10},{"Q3","Q4","Q1","Q2"}), "")</f>
        <v/>
      </c>
      <c r="F3475" s="2"/>
      <c r="G3475" s="2"/>
      <c r="H3475" s="2"/>
      <c r="I3475" s="2"/>
    </row>
    <row r="3476" spans="1:9" ht="15.75" x14ac:dyDescent="0.25">
      <c r="A3476" s="105">
        <f t="shared" si="54"/>
        <v>3458</v>
      </c>
      <c r="B3476" s="2"/>
      <c r="C3476" s="35"/>
      <c r="D3476" s="36"/>
      <c r="E3476" s="38" t="str">
        <f>IF(NOT(ISBLANK(D3476)), LOOKUP(MONTH(D3476),{1,4,7,10},{"Q3","Q4","Q1","Q2"}), "")</f>
        <v/>
      </c>
      <c r="F3476" s="2"/>
      <c r="G3476" s="2"/>
      <c r="H3476" s="2"/>
      <c r="I3476" s="2"/>
    </row>
    <row r="3477" spans="1:9" ht="15.75" x14ac:dyDescent="0.25">
      <c r="A3477" s="105">
        <f t="shared" ref="A3477:A3540" si="55">A3476+$A$19</f>
        <v>3459</v>
      </c>
      <c r="B3477" s="2"/>
      <c r="C3477" s="35"/>
      <c r="D3477" s="36"/>
      <c r="E3477" s="38" t="str">
        <f>IF(NOT(ISBLANK(D3477)), LOOKUP(MONTH(D3477),{1,4,7,10},{"Q3","Q4","Q1","Q2"}), "")</f>
        <v/>
      </c>
      <c r="F3477" s="2"/>
      <c r="G3477" s="2"/>
      <c r="H3477" s="2"/>
      <c r="I3477" s="2"/>
    </row>
    <row r="3478" spans="1:9" ht="15.75" x14ac:dyDescent="0.25">
      <c r="A3478" s="105">
        <f t="shared" si="55"/>
        <v>3460</v>
      </c>
      <c r="B3478" s="2"/>
      <c r="C3478" s="35"/>
      <c r="D3478" s="36"/>
      <c r="E3478" s="38" t="str">
        <f>IF(NOT(ISBLANK(D3478)), LOOKUP(MONTH(D3478),{1,4,7,10},{"Q3","Q4","Q1","Q2"}), "")</f>
        <v/>
      </c>
      <c r="F3478" s="2"/>
      <c r="G3478" s="2"/>
      <c r="H3478" s="2"/>
      <c r="I3478" s="2"/>
    </row>
    <row r="3479" spans="1:9" ht="15.75" x14ac:dyDescent="0.25">
      <c r="A3479" s="105">
        <f t="shared" si="55"/>
        <v>3461</v>
      </c>
      <c r="B3479" s="2"/>
      <c r="C3479" s="35"/>
      <c r="D3479" s="36"/>
      <c r="E3479" s="38" t="str">
        <f>IF(NOT(ISBLANK(D3479)), LOOKUP(MONTH(D3479),{1,4,7,10},{"Q3","Q4","Q1","Q2"}), "")</f>
        <v/>
      </c>
      <c r="F3479" s="2"/>
      <c r="G3479" s="2"/>
      <c r="H3479" s="2"/>
      <c r="I3479" s="2"/>
    </row>
    <row r="3480" spans="1:9" ht="15.75" x14ac:dyDescent="0.25">
      <c r="A3480" s="105">
        <f t="shared" si="55"/>
        <v>3462</v>
      </c>
      <c r="B3480" s="2"/>
      <c r="C3480" s="35"/>
      <c r="D3480" s="36"/>
      <c r="E3480" s="38" t="str">
        <f>IF(NOT(ISBLANK(D3480)), LOOKUP(MONTH(D3480),{1,4,7,10},{"Q3","Q4","Q1","Q2"}), "")</f>
        <v/>
      </c>
      <c r="F3480" s="2"/>
      <c r="G3480" s="2"/>
      <c r="H3480" s="2"/>
      <c r="I3480" s="2"/>
    </row>
    <row r="3481" spans="1:9" ht="15.75" x14ac:dyDescent="0.25">
      <c r="A3481" s="105">
        <f t="shared" si="55"/>
        <v>3463</v>
      </c>
      <c r="B3481" s="2"/>
      <c r="C3481" s="35"/>
      <c r="D3481" s="36"/>
      <c r="E3481" s="38" t="str">
        <f>IF(NOT(ISBLANK(D3481)), LOOKUP(MONTH(D3481),{1,4,7,10},{"Q3","Q4","Q1","Q2"}), "")</f>
        <v/>
      </c>
      <c r="F3481" s="2"/>
      <c r="G3481" s="2"/>
      <c r="H3481" s="2"/>
      <c r="I3481" s="2"/>
    </row>
    <row r="3482" spans="1:9" ht="15.75" x14ac:dyDescent="0.25">
      <c r="A3482" s="105">
        <f t="shared" si="55"/>
        <v>3464</v>
      </c>
      <c r="B3482" s="2"/>
      <c r="C3482" s="35"/>
      <c r="D3482" s="36"/>
      <c r="E3482" s="38" t="str">
        <f>IF(NOT(ISBLANK(D3482)), LOOKUP(MONTH(D3482),{1,4,7,10},{"Q3","Q4","Q1","Q2"}), "")</f>
        <v/>
      </c>
      <c r="F3482" s="2"/>
      <c r="G3482" s="2"/>
      <c r="H3482" s="2"/>
      <c r="I3482" s="2"/>
    </row>
    <row r="3483" spans="1:9" ht="15.75" x14ac:dyDescent="0.25">
      <c r="A3483" s="105">
        <f t="shared" si="55"/>
        <v>3465</v>
      </c>
      <c r="B3483" s="2"/>
      <c r="C3483" s="35"/>
      <c r="D3483" s="36"/>
      <c r="E3483" s="38" t="str">
        <f>IF(NOT(ISBLANK(D3483)), LOOKUP(MONTH(D3483),{1,4,7,10},{"Q3","Q4","Q1","Q2"}), "")</f>
        <v/>
      </c>
      <c r="F3483" s="2"/>
      <c r="G3483" s="2"/>
      <c r="H3483" s="2"/>
      <c r="I3483" s="2"/>
    </row>
    <row r="3484" spans="1:9" ht="15.75" x14ac:dyDescent="0.25">
      <c r="A3484" s="105">
        <f t="shared" si="55"/>
        <v>3466</v>
      </c>
      <c r="B3484" s="2"/>
      <c r="C3484" s="35"/>
      <c r="D3484" s="36"/>
      <c r="E3484" s="38" t="str">
        <f>IF(NOT(ISBLANK(D3484)), LOOKUP(MONTH(D3484),{1,4,7,10},{"Q3","Q4","Q1","Q2"}), "")</f>
        <v/>
      </c>
      <c r="F3484" s="2"/>
      <c r="G3484" s="2"/>
      <c r="H3484" s="2"/>
      <c r="I3484" s="2"/>
    </row>
    <row r="3485" spans="1:9" ht="15.75" x14ac:dyDescent="0.25">
      <c r="A3485" s="105">
        <f t="shared" si="55"/>
        <v>3467</v>
      </c>
      <c r="B3485" s="2"/>
      <c r="C3485" s="35"/>
      <c r="D3485" s="36"/>
      <c r="E3485" s="38" t="str">
        <f>IF(NOT(ISBLANK(D3485)), LOOKUP(MONTH(D3485),{1,4,7,10},{"Q3","Q4","Q1","Q2"}), "")</f>
        <v/>
      </c>
      <c r="F3485" s="2"/>
      <c r="G3485" s="2"/>
      <c r="H3485" s="2"/>
      <c r="I3485" s="2"/>
    </row>
    <row r="3486" spans="1:9" ht="15.75" x14ac:dyDescent="0.25">
      <c r="A3486" s="105">
        <f t="shared" si="55"/>
        <v>3468</v>
      </c>
      <c r="B3486" s="2"/>
      <c r="C3486" s="35"/>
      <c r="D3486" s="36"/>
      <c r="E3486" s="38" t="str">
        <f>IF(NOT(ISBLANK(D3486)), LOOKUP(MONTH(D3486),{1,4,7,10},{"Q3","Q4","Q1","Q2"}), "")</f>
        <v/>
      </c>
      <c r="F3486" s="2"/>
      <c r="G3486" s="2"/>
      <c r="H3486" s="2"/>
      <c r="I3486" s="2"/>
    </row>
    <row r="3487" spans="1:9" ht="15.75" x14ac:dyDescent="0.25">
      <c r="A3487" s="105">
        <f t="shared" si="55"/>
        <v>3469</v>
      </c>
      <c r="B3487" s="2"/>
      <c r="C3487" s="35"/>
      <c r="D3487" s="36"/>
      <c r="E3487" s="38" t="str">
        <f>IF(NOT(ISBLANK(D3487)), LOOKUP(MONTH(D3487),{1,4,7,10},{"Q3","Q4","Q1","Q2"}), "")</f>
        <v/>
      </c>
      <c r="F3487" s="2"/>
      <c r="G3487" s="2"/>
      <c r="H3487" s="2"/>
      <c r="I3487" s="2"/>
    </row>
    <row r="3488" spans="1:9" ht="15.75" x14ac:dyDescent="0.25">
      <c r="A3488" s="105">
        <f t="shared" si="55"/>
        <v>3470</v>
      </c>
      <c r="B3488" s="2"/>
      <c r="C3488" s="35"/>
      <c r="D3488" s="36"/>
      <c r="E3488" s="38" t="str">
        <f>IF(NOT(ISBLANK(D3488)), LOOKUP(MONTH(D3488),{1,4,7,10},{"Q3","Q4","Q1","Q2"}), "")</f>
        <v/>
      </c>
      <c r="F3488" s="2"/>
      <c r="G3488" s="2"/>
      <c r="H3488" s="2"/>
      <c r="I3488" s="2"/>
    </row>
    <row r="3489" spans="1:9" ht="15.75" x14ac:dyDescent="0.25">
      <c r="A3489" s="105">
        <f t="shared" si="55"/>
        <v>3471</v>
      </c>
      <c r="B3489" s="2"/>
      <c r="C3489" s="35"/>
      <c r="D3489" s="36"/>
      <c r="E3489" s="38" t="str">
        <f>IF(NOT(ISBLANK(D3489)), LOOKUP(MONTH(D3489),{1,4,7,10},{"Q3","Q4","Q1","Q2"}), "")</f>
        <v/>
      </c>
      <c r="F3489" s="2"/>
      <c r="G3489" s="2"/>
      <c r="H3489" s="2"/>
      <c r="I3489" s="2"/>
    </row>
    <row r="3490" spans="1:9" ht="15.75" x14ac:dyDescent="0.25">
      <c r="A3490" s="105">
        <f t="shared" si="55"/>
        <v>3472</v>
      </c>
      <c r="B3490" s="2"/>
      <c r="C3490" s="35"/>
      <c r="D3490" s="36"/>
      <c r="E3490" s="38" t="str">
        <f>IF(NOT(ISBLANK(D3490)), LOOKUP(MONTH(D3490),{1,4,7,10},{"Q3","Q4","Q1","Q2"}), "")</f>
        <v/>
      </c>
      <c r="F3490" s="2"/>
      <c r="G3490" s="2"/>
      <c r="H3490" s="2"/>
      <c r="I3490" s="2"/>
    </row>
    <row r="3491" spans="1:9" ht="15.75" x14ac:dyDescent="0.25">
      <c r="A3491" s="105">
        <f t="shared" si="55"/>
        <v>3473</v>
      </c>
      <c r="B3491" s="2"/>
      <c r="C3491" s="35"/>
      <c r="D3491" s="36"/>
      <c r="E3491" s="38" t="str">
        <f>IF(NOT(ISBLANK(D3491)), LOOKUP(MONTH(D3491),{1,4,7,10},{"Q3","Q4","Q1","Q2"}), "")</f>
        <v/>
      </c>
      <c r="F3491" s="2"/>
      <c r="G3491" s="2"/>
      <c r="H3491" s="2"/>
      <c r="I3491" s="2"/>
    </row>
    <row r="3492" spans="1:9" ht="15.75" x14ac:dyDescent="0.25">
      <c r="A3492" s="105">
        <f t="shared" si="55"/>
        <v>3474</v>
      </c>
      <c r="B3492" s="2"/>
      <c r="C3492" s="35"/>
      <c r="D3492" s="36"/>
      <c r="E3492" s="38" t="str">
        <f>IF(NOT(ISBLANK(D3492)), LOOKUP(MONTH(D3492),{1,4,7,10},{"Q3","Q4","Q1","Q2"}), "")</f>
        <v/>
      </c>
      <c r="F3492" s="2"/>
      <c r="G3492" s="2"/>
      <c r="H3492" s="2"/>
      <c r="I3492" s="2"/>
    </row>
    <row r="3493" spans="1:9" ht="15.75" x14ac:dyDescent="0.25">
      <c r="A3493" s="105">
        <f t="shared" si="55"/>
        <v>3475</v>
      </c>
      <c r="B3493" s="2"/>
      <c r="C3493" s="35"/>
      <c r="D3493" s="36"/>
      <c r="E3493" s="38" t="str">
        <f>IF(NOT(ISBLANK(D3493)), LOOKUP(MONTH(D3493),{1,4,7,10},{"Q3","Q4","Q1","Q2"}), "")</f>
        <v/>
      </c>
      <c r="F3493" s="2"/>
      <c r="G3493" s="2"/>
      <c r="H3493" s="2"/>
      <c r="I3493" s="2"/>
    </row>
    <row r="3494" spans="1:9" ht="15.75" x14ac:dyDescent="0.25">
      <c r="A3494" s="105">
        <f t="shared" si="55"/>
        <v>3476</v>
      </c>
      <c r="B3494" s="2"/>
      <c r="C3494" s="35"/>
      <c r="D3494" s="36"/>
      <c r="E3494" s="38" t="str">
        <f>IF(NOT(ISBLANK(D3494)), LOOKUP(MONTH(D3494),{1,4,7,10},{"Q3","Q4","Q1","Q2"}), "")</f>
        <v/>
      </c>
      <c r="F3494" s="2"/>
      <c r="G3494" s="2"/>
      <c r="H3494" s="2"/>
      <c r="I3494" s="2"/>
    </row>
    <row r="3495" spans="1:9" ht="15.75" x14ac:dyDescent="0.25">
      <c r="A3495" s="105">
        <f t="shared" si="55"/>
        <v>3477</v>
      </c>
      <c r="B3495" s="2"/>
      <c r="C3495" s="35"/>
      <c r="D3495" s="36"/>
      <c r="E3495" s="38" t="str">
        <f>IF(NOT(ISBLANK(D3495)), LOOKUP(MONTH(D3495),{1,4,7,10},{"Q3","Q4","Q1","Q2"}), "")</f>
        <v/>
      </c>
      <c r="F3495" s="2"/>
      <c r="G3495" s="2"/>
      <c r="H3495" s="2"/>
      <c r="I3495" s="2"/>
    </row>
    <row r="3496" spans="1:9" ht="15.75" x14ac:dyDescent="0.25">
      <c r="A3496" s="105">
        <f t="shared" si="55"/>
        <v>3478</v>
      </c>
      <c r="B3496" s="2"/>
      <c r="C3496" s="35"/>
      <c r="D3496" s="36"/>
      <c r="E3496" s="38" t="str">
        <f>IF(NOT(ISBLANK(D3496)), LOOKUP(MONTH(D3496),{1,4,7,10},{"Q3","Q4","Q1","Q2"}), "")</f>
        <v/>
      </c>
      <c r="F3496" s="2"/>
      <c r="G3496" s="2"/>
      <c r="H3496" s="2"/>
      <c r="I3496" s="2"/>
    </row>
    <row r="3497" spans="1:9" ht="15.75" x14ac:dyDescent="0.25">
      <c r="A3497" s="105">
        <f t="shared" si="55"/>
        <v>3479</v>
      </c>
      <c r="B3497" s="2"/>
      <c r="C3497" s="35"/>
      <c r="D3497" s="36"/>
      <c r="E3497" s="38" t="str">
        <f>IF(NOT(ISBLANK(D3497)), LOOKUP(MONTH(D3497),{1,4,7,10},{"Q3","Q4","Q1","Q2"}), "")</f>
        <v/>
      </c>
      <c r="F3497" s="2"/>
      <c r="G3497" s="2"/>
      <c r="H3497" s="2"/>
      <c r="I3497" s="2"/>
    </row>
    <row r="3498" spans="1:9" ht="15.75" x14ac:dyDescent="0.25">
      <c r="A3498" s="105">
        <f t="shared" si="55"/>
        <v>3480</v>
      </c>
      <c r="B3498" s="2"/>
      <c r="C3498" s="35"/>
      <c r="D3498" s="36"/>
      <c r="E3498" s="38" t="str">
        <f>IF(NOT(ISBLANK(D3498)), LOOKUP(MONTH(D3498),{1,4,7,10},{"Q3","Q4","Q1","Q2"}), "")</f>
        <v/>
      </c>
      <c r="F3498" s="2"/>
      <c r="G3498" s="2"/>
      <c r="H3498" s="2"/>
      <c r="I3498" s="2"/>
    </row>
    <row r="3499" spans="1:9" ht="15.75" x14ac:dyDescent="0.25">
      <c r="A3499" s="105">
        <f t="shared" si="55"/>
        <v>3481</v>
      </c>
      <c r="B3499" s="2"/>
      <c r="C3499" s="35"/>
      <c r="D3499" s="36"/>
      <c r="E3499" s="38" t="str">
        <f>IF(NOT(ISBLANK(D3499)), LOOKUP(MONTH(D3499),{1,4,7,10},{"Q3","Q4","Q1","Q2"}), "")</f>
        <v/>
      </c>
      <c r="F3499" s="2"/>
      <c r="G3499" s="2"/>
      <c r="H3499" s="2"/>
      <c r="I3499" s="2"/>
    </row>
    <row r="3500" spans="1:9" ht="15.75" x14ac:dyDescent="0.25">
      <c r="A3500" s="105">
        <f t="shared" si="55"/>
        <v>3482</v>
      </c>
      <c r="B3500" s="2"/>
      <c r="C3500" s="35"/>
      <c r="D3500" s="36"/>
      <c r="E3500" s="38" t="str">
        <f>IF(NOT(ISBLANK(D3500)), LOOKUP(MONTH(D3500),{1,4,7,10},{"Q3","Q4","Q1","Q2"}), "")</f>
        <v/>
      </c>
      <c r="F3500" s="2"/>
      <c r="G3500" s="2"/>
      <c r="H3500" s="2"/>
      <c r="I3500" s="2"/>
    </row>
    <row r="3501" spans="1:9" ht="15.75" x14ac:dyDescent="0.25">
      <c r="A3501" s="105">
        <f t="shared" si="55"/>
        <v>3483</v>
      </c>
      <c r="B3501" s="2"/>
      <c r="C3501" s="35"/>
      <c r="D3501" s="36"/>
      <c r="E3501" s="38" t="str">
        <f>IF(NOT(ISBLANK(D3501)), LOOKUP(MONTH(D3501),{1,4,7,10},{"Q3","Q4","Q1","Q2"}), "")</f>
        <v/>
      </c>
      <c r="F3501" s="2"/>
      <c r="G3501" s="2"/>
      <c r="H3501" s="2"/>
      <c r="I3501" s="2"/>
    </row>
    <row r="3502" spans="1:9" ht="15.75" x14ac:dyDescent="0.25">
      <c r="A3502" s="105">
        <f t="shared" si="55"/>
        <v>3484</v>
      </c>
      <c r="B3502" s="2"/>
      <c r="C3502" s="35"/>
      <c r="D3502" s="36"/>
      <c r="E3502" s="38" t="str">
        <f>IF(NOT(ISBLANK(D3502)), LOOKUP(MONTH(D3502),{1,4,7,10},{"Q3","Q4","Q1","Q2"}), "")</f>
        <v/>
      </c>
      <c r="F3502" s="2"/>
      <c r="G3502" s="2"/>
      <c r="H3502" s="2"/>
      <c r="I3502" s="2"/>
    </row>
    <row r="3503" spans="1:9" ht="15.75" x14ac:dyDescent="0.25">
      <c r="A3503" s="105">
        <f t="shared" si="55"/>
        <v>3485</v>
      </c>
      <c r="B3503" s="2"/>
      <c r="C3503" s="35"/>
      <c r="D3503" s="36"/>
      <c r="E3503" s="38" t="str">
        <f>IF(NOT(ISBLANK(D3503)), LOOKUP(MONTH(D3503),{1,4,7,10},{"Q3","Q4","Q1","Q2"}), "")</f>
        <v/>
      </c>
      <c r="F3503" s="2"/>
      <c r="G3503" s="2"/>
      <c r="H3503" s="2"/>
      <c r="I3503" s="2"/>
    </row>
    <row r="3504" spans="1:9" ht="15.75" x14ac:dyDescent="0.25">
      <c r="A3504" s="105">
        <f t="shared" si="55"/>
        <v>3486</v>
      </c>
      <c r="B3504" s="2"/>
      <c r="C3504" s="35"/>
      <c r="D3504" s="36"/>
      <c r="E3504" s="38" t="str">
        <f>IF(NOT(ISBLANK(D3504)), LOOKUP(MONTH(D3504),{1,4,7,10},{"Q3","Q4","Q1","Q2"}), "")</f>
        <v/>
      </c>
      <c r="F3504" s="2"/>
      <c r="G3504" s="2"/>
      <c r="H3504" s="2"/>
      <c r="I3504" s="2"/>
    </row>
    <row r="3505" spans="1:9" ht="15.75" x14ac:dyDescent="0.25">
      <c r="A3505" s="105">
        <f t="shared" si="55"/>
        <v>3487</v>
      </c>
      <c r="B3505" s="2"/>
      <c r="C3505" s="35"/>
      <c r="D3505" s="36"/>
      <c r="E3505" s="38" t="str">
        <f>IF(NOT(ISBLANK(D3505)), LOOKUP(MONTH(D3505),{1,4,7,10},{"Q3","Q4","Q1","Q2"}), "")</f>
        <v/>
      </c>
      <c r="F3505" s="2"/>
      <c r="G3505" s="2"/>
      <c r="H3505" s="2"/>
      <c r="I3505" s="2"/>
    </row>
    <row r="3506" spans="1:9" ht="15.75" x14ac:dyDescent="0.25">
      <c r="A3506" s="105">
        <f t="shared" si="55"/>
        <v>3488</v>
      </c>
      <c r="B3506" s="2"/>
      <c r="C3506" s="35"/>
      <c r="D3506" s="36"/>
      <c r="E3506" s="38" t="str">
        <f>IF(NOT(ISBLANK(D3506)), LOOKUP(MONTH(D3506),{1,4,7,10},{"Q3","Q4","Q1","Q2"}), "")</f>
        <v/>
      </c>
      <c r="F3506" s="2"/>
      <c r="G3506" s="2"/>
      <c r="H3506" s="2"/>
      <c r="I3506" s="2"/>
    </row>
    <row r="3507" spans="1:9" ht="15.75" x14ac:dyDescent="0.25">
      <c r="A3507" s="105">
        <f t="shared" si="55"/>
        <v>3489</v>
      </c>
      <c r="B3507" s="2"/>
      <c r="C3507" s="35"/>
      <c r="D3507" s="36"/>
      <c r="E3507" s="38" t="str">
        <f>IF(NOT(ISBLANK(D3507)), LOOKUP(MONTH(D3507),{1,4,7,10},{"Q3","Q4","Q1","Q2"}), "")</f>
        <v/>
      </c>
      <c r="F3507" s="2"/>
      <c r="G3507" s="2"/>
      <c r="H3507" s="2"/>
      <c r="I3507" s="2"/>
    </row>
    <row r="3508" spans="1:9" ht="15.75" x14ac:dyDescent="0.25">
      <c r="A3508" s="105">
        <f t="shared" si="55"/>
        <v>3490</v>
      </c>
      <c r="B3508" s="2"/>
      <c r="C3508" s="35"/>
      <c r="D3508" s="36"/>
      <c r="E3508" s="38" t="str">
        <f>IF(NOT(ISBLANK(D3508)), LOOKUP(MONTH(D3508),{1,4,7,10},{"Q3","Q4","Q1","Q2"}), "")</f>
        <v/>
      </c>
      <c r="F3508" s="2"/>
      <c r="G3508" s="2"/>
      <c r="H3508" s="2"/>
      <c r="I3508" s="2"/>
    </row>
    <row r="3509" spans="1:9" ht="15.75" x14ac:dyDescent="0.25">
      <c r="A3509" s="105">
        <f t="shared" si="55"/>
        <v>3491</v>
      </c>
      <c r="B3509" s="2"/>
      <c r="C3509" s="35"/>
      <c r="D3509" s="36"/>
      <c r="E3509" s="38" t="str">
        <f>IF(NOT(ISBLANK(D3509)), LOOKUP(MONTH(D3509),{1,4,7,10},{"Q3","Q4","Q1","Q2"}), "")</f>
        <v/>
      </c>
      <c r="F3509" s="2"/>
      <c r="G3509" s="2"/>
      <c r="H3509" s="2"/>
      <c r="I3509" s="2"/>
    </row>
    <row r="3510" spans="1:9" ht="15.75" x14ac:dyDescent="0.25">
      <c r="A3510" s="105">
        <f t="shared" si="55"/>
        <v>3492</v>
      </c>
      <c r="B3510" s="2"/>
      <c r="C3510" s="35"/>
      <c r="D3510" s="36"/>
      <c r="E3510" s="38" t="str">
        <f>IF(NOT(ISBLANK(D3510)), LOOKUP(MONTH(D3510),{1,4,7,10},{"Q3","Q4","Q1","Q2"}), "")</f>
        <v/>
      </c>
      <c r="F3510" s="2"/>
      <c r="G3510" s="2"/>
      <c r="H3510" s="2"/>
      <c r="I3510" s="2"/>
    </row>
    <row r="3511" spans="1:9" ht="15.75" x14ac:dyDescent="0.25">
      <c r="A3511" s="105">
        <f t="shared" si="55"/>
        <v>3493</v>
      </c>
      <c r="B3511" s="2"/>
      <c r="C3511" s="35"/>
      <c r="D3511" s="36"/>
      <c r="E3511" s="38" t="str">
        <f>IF(NOT(ISBLANK(D3511)), LOOKUP(MONTH(D3511),{1,4,7,10},{"Q3","Q4","Q1","Q2"}), "")</f>
        <v/>
      </c>
      <c r="F3511" s="2"/>
      <c r="G3511" s="2"/>
      <c r="H3511" s="2"/>
      <c r="I3511" s="2"/>
    </row>
    <row r="3512" spans="1:9" ht="15.75" x14ac:dyDescent="0.25">
      <c r="A3512" s="105">
        <f t="shared" si="55"/>
        <v>3494</v>
      </c>
      <c r="B3512" s="2"/>
      <c r="C3512" s="35"/>
      <c r="D3512" s="36"/>
      <c r="E3512" s="38" t="str">
        <f>IF(NOT(ISBLANK(D3512)), LOOKUP(MONTH(D3512),{1,4,7,10},{"Q3","Q4","Q1","Q2"}), "")</f>
        <v/>
      </c>
      <c r="F3512" s="2"/>
      <c r="G3512" s="2"/>
      <c r="H3512" s="2"/>
      <c r="I3512" s="2"/>
    </row>
    <row r="3513" spans="1:9" ht="15.75" x14ac:dyDescent="0.25">
      <c r="A3513" s="105">
        <f t="shared" si="55"/>
        <v>3495</v>
      </c>
      <c r="B3513" s="2"/>
      <c r="C3513" s="35"/>
      <c r="D3513" s="36"/>
      <c r="E3513" s="38" t="str">
        <f>IF(NOT(ISBLANK(D3513)), LOOKUP(MONTH(D3513),{1,4,7,10},{"Q3","Q4","Q1","Q2"}), "")</f>
        <v/>
      </c>
      <c r="F3513" s="2"/>
      <c r="G3513" s="2"/>
      <c r="H3513" s="2"/>
      <c r="I3513" s="2"/>
    </row>
    <row r="3514" spans="1:9" ht="15.75" x14ac:dyDescent="0.25">
      <c r="A3514" s="105">
        <f t="shared" si="55"/>
        <v>3496</v>
      </c>
      <c r="B3514" s="2"/>
      <c r="C3514" s="35"/>
      <c r="D3514" s="36"/>
      <c r="E3514" s="38" t="str">
        <f>IF(NOT(ISBLANK(D3514)), LOOKUP(MONTH(D3514),{1,4,7,10},{"Q3","Q4","Q1","Q2"}), "")</f>
        <v/>
      </c>
      <c r="F3514" s="2"/>
      <c r="G3514" s="2"/>
      <c r="H3514" s="2"/>
      <c r="I3514" s="2"/>
    </row>
    <row r="3515" spans="1:9" ht="15.75" x14ac:dyDescent="0.25">
      <c r="A3515" s="105">
        <f t="shared" si="55"/>
        <v>3497</v>
      </c>
      <c r="B3515" s="2"/>
      <c r="C3515" s="35"/>
      <c r="D3515" s="36"/>
      <c r="E3515" s="38" t="str">
        <f>IF(NOT(ISBLANK(D3515)), LOOKUP(MONTH(D3515),{1,4,7,10},{"Q3","Q4","Q1","Q2"}), "")</f>
        <v/>
      </c>
      <c r="F3515" s="2"/>
      <c r="G3515" s="2"/>
      <c r="H3515" s="2"/>
      <c r="I3515" s="2"/>
    </row>
    <row r="3516" spans="1:9" ht="15.75" x14ac:dyDescent="0.25">
      <c r="A3516" s="105">
        <f t="shared" si="55"/>
        <v>3498</v>
      </c>
      <c r="B3516" s="2"/>
      <c r="C3516" s="35"/>
      <c r="D3516" s="36"/>
      <c r="E3516" s="38" t="str">
        <f>IF(NOT(ISBLANK(D3516)), LOOKUP(MONTH(D3516),{1,4,7,10},{"Q3","Q4","Q1","Q2"}), "")</f>
        <v/>
      </c>
      <c r="F3516" s="2"/>
      <c r="G3516" s="2"/>
      <c r="H3516" s="2"/>
      <c r="I3516" s="2"/>
    </row>
    <row r="3517" spans="1:9" ht="15.75" x14ac:dyDescent="0.25">
      <c r="A3517" s="105">
        <f t="shared" si="55"/>
        <v>3499</v>
      </c>
      <c r="B3517" s="2"/>
      <c r="C3517" s="35"/>
      <c r="D3517" s="36"/>
      <c r="E3517" s="38" t="str">
        <f>IF(NOT(ISBLANK(D3517)), LOOKUP(MONTH(D3517),{1,4,7,10},{"Q3","Q4","Q1","Q2"}), "")</f>
        <v/>
      </c>
      <c r="F3517" s="2"/>
      <c r="G3517" s="2"/>
      <c r="H3517" s="2"/>
      <c r="I3517" s="2"/>
    </row>
    <row r="3518" spans="1:9" ht="15.75" x14ac:dyDescent="0.25">
      <c r="A3518" s="105">
        <f t="shared" si="55"/>
        <v>3500</v>
      </c>
      <c r="B3518" s="2"/>
      <c r="C3518" s="35"/>
      <c r="D3518" s="36"/>
      <c r="E3518" s="38" t="str">
        <f>IF(NOT(ISBLANK(D3518)), LOOKUP(MONTH(D3518),{1,4,7,10},{"Q3","Q4","Q1","Q2"}), "")</f>
        <v/>
      </c>
      <c r="F3518" s="2"/>
      <c r="G3518" s="2"/>
      <c r="H3518" s="2"/>
      <c r="I3518" s="2"/>
    </row>
    <row r="3519" spans="1:9" ht="15.75" x14ac:dyDescent="0.25">
      <c r="A3519" s="105">
        <f t="shared" si="55"/>
        <v>3501</v>
      </c>
      <c r="B3519" s="2"/>
      <c r="C3519" s="35"/>
      <c r="D3519" s="36"/>
      <c r="E3519" s="38" t="str">
        <f>IF(NOT(ISBLANK(D3519)), LOOKUP(MONTH(D3519),{1,4,7,10},{"Q3","Q4","Q1","Q2"}), "")</f>
        <v/>
      </c>
      <c r="F3519" s="2"/>
      <c r="G3519" s="2"/>
      <c r="H3519" s="2"/>
      <c r="I3519" s="2"/>
    </row>
    <row r="3520" spans="1:9" ht="15.75" x14ac:dyDescent="0.25">
      <c r="A3520" s="105">
        <f t="shared" si="55"/>
        <v>3502</v>
      </c>
      <c r="B3520" s="2"/>
      <c r="C3520" s="35"/>
      <c r="D3520" s="36"/>
      <c r="E3520" s="38" t="str">
        <f>IF(NOT(ISBLANK(D3520)), LOOKUP(MONTH(D3520),{1,4,7,10},{"Q3","Q4","Q1","Q2"}), "")</f>
        <v/>
      </c>
      <c r="F3520" s="2"/>
      <c r="G3520" s="2"/>
      <c r="H3520" s="2"/>
      <c r="I3520" s="2"/>
    </row>
    <row r="3521" spans="1:9" ht="15.75" x14ac:dyDescent="0.25">
      <c r="A3521" s="105">
        <f t="shared" si="55"/>
        <v>3503</v>
      </c>
      <c r="B3521" s="2"/>
      <c r="C3521" s="35"/>
      <c r="D3521" s="36"/>
      <c r="E3521" s="38" t="str">
        <f>IF(NOT(ISBLANK(D3521)), LOOKUP(MONTH(D3521),{1,4,7,10},{"Q3","Q4","Q1","Q2"}), "")</f>
        <v/>
      </c>
      <c r="F3521" s="2"/>
      <c r="G3521" s="2"/>
      <c r="H3521" s="2"/>
      <c r="I3521" s="2"/>
    </row>
    <row r="3522" spans="1:9" ht="15.75" x14ac:dyDescent="0.25">
      <c r="A3522" s="105">
        <f t="shared" si="55"/>
        <v>3504</v>
      </c>
      <c r="B3522" s="2"/>
      <c r="C3522" s="35"/>
      <c r="D3522" s="36"/>
      <c r="E3522" s="38" t="str">
        <f>IF(NOT(ISBLANK(D3522)), LOOKUP(MONTH(D3522),{1,4,7,10},{"Q3","Q4","Q1","Q2"}), "")</f>
        <v/>
      </c>
      <c r="F3522" s="2"/>
      <c r="G3522" s="2"/>
      <c r="H3522" s="2"/>
      <c r="I3522" s="2"/>
    </row>
    <row r="3523" spans="1:9" ht="15.75" x14ac:dyDescent="0.25">
      <c r="A3523" s="105">
        <f t="shared" si="55"/>
        <v>3505</v>
      </c>
      <c r="B3523" s="2"/>
      <c r="C3523" s="35"/>
      <c r="D3523" s="36"/>
      <c r="E3523" s="38" t="str">
        <f>IF(NOT(ISBLANK(D3523)), LOOKUP(MONTH(D3523),{1,4,7,10},{"Q3","Q4","Q1","Q2"}), "")</f>
        <v/>
      </c>
      <c r="F3523" s="2"/>
      <c r="G3523" s="2"/>
      <c r="H3523" s="2"/>
      <c r="I3523" s="2"/>
    </row>
    <row r="3524" spans="1:9" ht="15.75" x14ac:dyDescent="0.25">
      <c r="A3524" s="105">
        <f t="shared" si="55"/>
        <v>3506</v>
      </c>
      <c r="B3524" s="2"/>
      <c r="C3524" s="35"/>
      <c r="D3524" s="36"/>
      <c r="E3524" s="38" t="str">
        <f>IF(NOT(ISBLANK(D3524)), LOOKUP(MONTH(D3524),{1,4,7,10},{"Q3","Q4","Q1","Q2"}), "")</f>
        <v/>
      </c>
      <c r="F3524" s="2"/>
      <c r="G3524" s="2"/>
      <c r="H3524" s="2"/>
      <c r="I3524" s="2"/>
    </row>
    <row r="3525" spans="1:9" ht="15.75" x14ac:dyDescent="0.25">
      <c r="A3525" s="105">
        <f t="shared" si="55"/>
        <v>3507</v>
      </c>
      <c r="B3525" s="2"/>
      <c r="C3525" s="35"/>
      <c r="D3525" s="36"/>
      <c r="E3525" s="38" t="str">
        <f>IF(NOT(ISBLANK(D3525)), LOOKUP(MONTH(D3525),{1,4,7,10},{"Q3","Q4","Q1","Q2"}), "")</f>
        <v/>
      </c>
      <c r="F3525" s="2"/>
      <c r="G3525" s="2"/>
      <c r="H3525" s="2"/>
      <c r="I3525" s="2"/>
    </row>
    <row r="3526" spans="1:9" ht="15.75" x14ac:dyDescent="0.25">
      <c r="A3526" s="105">
        <f t="shared" si="55"/>
        <v>3508</v>
      </c>
      <c r="B3526" s="2"/>
      <c r="C3526" s="35"/>
      <c r="D3526" s="36"/>
      <c r="E3526" s="38" t="str">
        <f>IF(NOT(ISBLANK(D3526)), LOOKUP(MONTH(D3526),{1,4,7,10},{"Q3","Q4","Q1","Q2"}), "")</f>
        <v/>
      </c>
      <c r="F3526" s="2"/>
      <c r="G3526" s="2"/>
      <c r="H3526" s="2"/>
      <c r="I3526" s="2"/>
    </row>
    <row r="3527" spans="1:9" ht="15.75" x14ac:dyDescent="0.25">
      <c r="A3527" s="105">
        <f t="shared" si="55"/>
        <v>3509</v>
      </c>
      <c r="B3527" s="2"/>
      <c r="C3527" s="35"/>
      <c r="D3527" s="36"/>
      <c r="E3527" s="38" t="str">
        <f>IF(NOT(ISBLANK(D3527)), LOOKUP(MONTH(D3527),{1,4,7,10},{"Q3","Q4","Q1","Q2"}), "")</f>
        <v/>
      </c>
      <c r="F3527" s="2"/>
      <c r="G3527" s="2"/>
      <c r="H3527" s="2"/>
      <c r="I3527" s="2"/>
    </row>
    <row r="3528" spans="1:9" ht="15.75" x14ac:dyDescent="0.25">
      <c r="A3528" s="105">
        <f t="shared" si="55"/>
        <v>3510</v>
      </c>
      <c r="B3528" s="2"/>
      <c r="C3528" s="35"/>
      <c r="D3528" s="36"/>
      <c r="E3528" s="38" t="str">
        <f>IF(NOT(ISBLANK(D3528)), LOOKUP(MONTH(D3528),{1,4,7,10},{"Q3","Q4","Q1","Q2"}), "")</f>
        <v/>
      </c>
      <c r="F3528" s="2"/>
      <c r="G3528" s="2"/>
      <c r="H3528" s="2"/>
      <c r="I3528" s="2"/>
    </row>
    <row r="3529" spans="1:9" ht="15.75" x14ac:dyDescent="0.25">
      <c r="A3529" s="105">
        <f t="shared" si="55"/>
        <v>3511</v>
      </c>
      <c r="B3529" s="2"/>
      <c r="C3529" s="35"/>
      <c r="D3529" s="36"/>
      <c r="E3529" s="38" t="str">
        <f>IF(NOT(ISBLANK(D3529)), LOOKUP(MONTH(D3529),{1,4,7,10},{"Q3","Q4","Q1","Q2"}), "")</f>
        <v/>
      </c>
      <c r="F3529" s="2"/>
      <c r="G3529" s="2"/>
      <c r="H3529" s="2"/>
      <c r="I3529" s="2"/>
    </row>
    <row r="3530" spans="1:9" ht="15.75" x14ac:dyDescent="0.25">
      <c r="A3530" s="105">
        <f t="shared" si="55"/>
        <v>3512</v>
      </c>
      <c r="B3530" s="2"/>
      <c r="C3530" s="35"/>
      <c r="D3530" s="36"/>
      <c r="E3530" s="38" t="str">
        <f>IF(NOT(ISBLANK(D3530)), LOOKUP(MONTH(D3530),{1,4,7,10},{"Q3","Q4","Q1","Q2"}), "")</f>
        <v/>
      </c>
      <c r="F3530" s="2"/>
      <c r="G3530" s="2"/>
      <c r="H3530" s="2"/>
      <c r="I3530" s="2"/>
    </row>
    <row r="3531" spans="1:9" ht="15.75" x14ac:dyDescent="0.25">
      <c r="A3531" s="105">
        <f t="shared" si="55"/>
        <v>3513</v>
      </c>
      <c r="B3531" s="2"/>
      <c r="C3531" s="35"/>
      <c r="D3531" s="36"/>
      <c r="E3531" s="38" t="str">
        <f>IF(NOT(ISBLANK(D3531)), LOOKUP(MONTH(D3531),{1,4,7,10},{"Q3","Q4","Q1","Q2"}), "")</f>
        <v/>
      </c>
      <c r="F3531" s="2"/>
      <c r="G3531" s="2"/>
      <c r="H3531" s="2"/>
      <c r="I3531" s="2"/>
    </row>
    <row r="3532" spans="1:9" ht="15.75" x14ac:dyDescent="0.25">
      <c r="A3532" s="105">
        <f t="shared" si="55"/>
        <v>3514</v>
      </c>
      <c r="B3532" s="2"/>
      <c r="C3532" s="35"/>
      <c r="D3532" s="36"/>
      <c r="E3532" s="38" t="str">
        <f>IF(NOT(ISBLANK(D3532)), LOOKUP(MONTH(D3532),{1,4,7,10},{"Q3","Q4","Q1","Q2"}), "")</f>
        <v/>
      </c>
      <c r="F3532" s="2"/>
      <c r="G3532" s="2"/>
      <c r="H3532" s="2"/>
      <c r="I3532" s="2"/>
    </row>
    <row r="3533" spans="1:9" ht="15.75" x14ac:dyDescent="0.25">
      <c r="A3533" s="105">
        <f t="shared" si="55"/>
        <v>3515</v>
      </c>
      <c r="B3533" s="2"/>
      <c r="C3533" s="35"/>
      <c r="D3533" s="36"/>
      <c r="E3533" s="38" t="str">
        <f>IF(NOT(ISBLANK(D3533)), LOOKUP(MONTH(D3533),{1,4,7,10},{"Q3","Q4","Q1","Q2"}), "")</f>
        <v/>
      </c>
      <c r="F3533" s="2"/>
      <c r="G3533" s="2"/>
      <c r="H3533" s="2"/>
      <c r="I3533" s="2"/>
    </row>
    <row r="3534" spans="1:9" ht="15.75" x14ac:dyDescent="0.25">
      <c r="A3534" s="105">
        <f t="shared" si="55"/>
        <v>3516</v>
      </c>
      <c r="B3534" s="2"/>
      <c r="C3534" s="35"/>
      <c r="D3534" s="36"/>
      <c r="E3534" s="38" t="str">
        <f>IF(NOT(ISBLANK(D3534)), LOOKUP(MONTH(D3534),{1,4,7,10},{"Q3","Q4","Q1","Q2"}), "")</f>
        <v/>
      </c>
      <c r="F3534" s="2"/>
      <c r="G3534" s="2"/>
      <c r="H3534" s="2"/>
      <c r="I3534" s="2"/>
    </row>
    <row r="3535" spans="1:9" ht="15.75" x14ac:dyDescent="0.25">
      <c r="A3535" s="105">
        <f t="shared" si="55"/>
        <v>3517</v>
      </c>
      <c r="B3535" s="2"/>
      <c r="C3535" s="35"/>
      <c r="D3535" s="36"/>
      <c r="E3535" s="38" t="str">
        <f>IF(NOT(ISBLANK(D3535)), LOOKUP(MONTH(D3535),{1,4,7,10},{"Q3","Q4","Q1","Q2"}), "")</f>
        <v/>
      </c>
      <c r="F3535" s="2"/>
      <c r="G3535" s="2"/>
      <c r="H3535" s="2"/>
      <c r="I3535" s="2"/>
    </row>
    <row r="3536" spans="1:9" ht="15.75" x14ac:dyDescent="0.25">
      <c r="A3536" s="105">
        <f t="shared" si="55"/>
        <v>3518</v>
      </c>
      <c r="B3536" s="2"/>
      <c r="C3536" s="35"/>
      <c r="D3536" s="36"/>
      <c r="E3536" s="38" t="str">
        <f>IF(NOT(ISBLANK(D3536)), LOOKUP(MONTH(D3536),{1,4,7,10},{"Q3","Q4","Q1","Q2"}), "")</f>
        <v/>
      </c>
      <c r="F3536" s="2"/>
      <c r="G3536" s="2"/>
      <c r="H3536" s="2"/>
      <c r="I3536" s="2"/>
    </row>
    <row r="3537" spans="1:9" ht="15.75" x14ac:dyDescent="0.25">
      <c r="A3537" s="105">
        <f t="shared" si="55"/>
        <v>3519</v>
      </c>
      <c r="B3537" s="2"/>
      <c r="C3537" s="35"/>
      <c r="D3537" s="36"/>
      <c r="E3537" s="38" t="str">
        <f>IF(NOT(ISBLANK(D3537)), LOOKUP(MONTH(D3537),{1,4,7,10},{"Q3","Q4","Q1","Q2"}), "")</f>
        <v/>
      </c>
      <c r="F3537" s="2"/>
      <c r="G3537" s="2"/>
      <c r="H3537" s="2"/>
      <c r="I3537" s="2"/>
    </row>
    <row r="3538" spans="1:9" ht="15.75" x14ac:dyDescent="0.25">
      <c r="A3538" s="105">
        <f t="shared" si="55"/>
        <v>3520</v>
      </c>
      <c r="B3538" s="2"/>
      <c r="C3538" s="35"/>
      <c r="D3538" s="36"/>
      <c r="E3538" s="38" t="str">
        <f>IF(NOT(ISBLANK(D3538)), LOOKUP(MONTH(D3538),{1,4,7,10},{"Q3","Q4","Q1","Q2"}), "")</f>
        <v/>
      </c>
      <c r="F3538" s="2"/>
      <c r="G3538" s="2"/>
      <c r="H3538" s="2"/>
      <c r="I3538" s="2"/>
    </row>
    <row r="3539" spans="1:9" ht="15.75" x14ac:dyDescent="0.25">
      <c r="A3539" s="105">
        <f t="shared" si="55"/>
        <v>3521</v>
      </c>
      <c r="B3539" s="2"/>
      <c r="C3539" s="35"/>
      <c r="D3539" s="36"/>
      <c r="E3539" s="38" t="str">
        <f>IF(NOT(ISBLANK(D3539)), LOOKUP(MONTH(D3539),{1,4,7,10},{"Q3","Q4","Q1","Q2"}), "")</f>
        <v/>
      </c>
      <c r="F3539" s="2"/>
      <c r="G3539" s="2"/>
      <c r="H3539" s="2"/>
      <c r="I3539" s="2"/>
    </row>
    <row r="3540" spans="1:9" ht="15.75" x14ac:dyDescent="0.25">
      <c r="A3540" s="105">
        <f t="shared" si="55"/>
        <v>3522</v>
      </c>
      <c r="B3540" s="2"/>
      <c r="C3540" s="35"/>
      <c r="D3540" s="36"/>
      <c r="E3540" s="38" t="str">
        <f>IF(NOT(ISBLANK(D3540)), LOOKUP(MONTH(D3540),{1,4,7,10},{"Q3","Q4","Q1","Q2"}), "")</f>
        <v/>
      </c>
      <c r="F3540" s="2"/>
      <c r="G3540" s="2"/>
      <c r="H3540" s="2"/>
      <c r="I3540" s="2"/>
    </row>
    <row r="3541" spans="1:9" ht="15.75" x14ac:dyDescent="0.25">
      <c r="A3541" s="105">
        <f t="shared" ref="A3541:A3604" si="56">A3540+$A$19</f>
        <v>3523</v>
      </c>
      <c r="B3541" s="2"/>
      <c r="C3541" s="35"/>
      <c r="D3541" s="36"/>
      <c r="E3541" s="38" t="str">
        <f>IF(NOT(ISBLANK(D3541)), LOOKUP(MONTH(D3541),{1,4,7,10},{"Q3","Q4","Q1","Q2"}), "")</f>
        <v/>
      </c>
      <c r="F3541" s="2"/>
      <c r="G3541" s="2"/>
      <c r="H3541" s="2"/>
      <c r="I3541" s="2"/>
    </row>
    <row r="3542" spans="1:9" ht="15.75" x14ac:dyDescent="0.25">
      <c r="A3542" s="105">
        <f t="shared" si="56"/>
        <v>3524</v>
      </c>
      <c r="B3542" s="2"/>
      <c r="C3542" s="35"/>
      <c r="D3542" s="36"/>
      <c r="E3542" s="38" t="str">
        <f>IF(NOT(ISBLANK(D3542)), LOOKUP(MONTH(D3542),{1,4,7,10},{"Q3","Q4","Q1","Q2"}), "")</f>
        <v/>
      </c>
      <c r="F3542" s="2"/>
      <c r="G3542" s="2"/>
      <c r="H3542" s="2"/>
      <c r="I3542" s="2"/>
    </row>
    <row r="3543" spans="1:9" ht="15.75" x14ac:dyDescent="0.25">
      <c r="A3543" s="105">
        <f t="shared" si="56"/>
        <v>3525</v>
      </c>
      <c r="B3543" s="2"/>
      <c r="C3543" s="35"/>
      <c r="D3543" s="36"/>
      <c r="E3543" s="38" t="str">
        <f>IF(NOT(ISBLANK(D3543)), LOOKUP(MONTH(D3543),{1,4,7,10},{"Q3","Q4","Q1","Q2"}), "")</f>
        <v/>
      </c>
      <c r="F3543" s="2"/>
      <c r="G3543" s="2"/>
      <c r="H3543" s="2"/>
      <c r="I3543" s="2"/>
    </row>
    <row r="3544" spans="1:9" ht="15.75" x14ac:dyDescent="0.25">
      <c r="A3544" s="105">
        <f t="shared" si="56"/>
        <v>3526</v>
      </c>
      <c r="B3544" s="2"/>
      <c r="C3544" s="35"/>
      <c r="D3544" s="36"/>
      <c r="E3544" s="38" t="str">
        <f>IF(NOT(ISBLANK(D3544)), LOOKUP(MONTH(D3544),{1,4,7,10},{"Q3","Q4","Q1","Q2"}), "")</f>
        <v/>
      </c>
      <c r="F3544" s="2"/>
      <c r="G3544" s="2"/>
      <c r="H3544" s="2"/>
      <c r="I3544" s="2"/>
    </row>
    <row r="3545" spans="1:9" ht="15.75" x14ac:dyDescent="0.25">
      <c r="A3545" s="105">
        <f t="shared" si="56"/>
        <v>3527</v>
      </c>
      <c r="B3545" s="2"/>
      <c r="C3545" s="35"/>
      <c r="D3545" s="36"/>
      <c r="E3545" s="38" t="str">
        <f>IF(NOT(ISBLANK(D3545)), LOOKUP(MONTH(D3545),{1,4,7,10},{"Q3","Q4","Q1","Q2"}), "")</f>
        <v/>
      </c>
      <c r="F3545" s="2"/>
      <c r="G3545" s="2"/>
      <c r="H3545" s="2"/>
      <c r="I3545" s="2"/>
    </row>
    <row r="3546" spans="1:9" ht="15.75" x14ac:dyDescent="0.25">
      <c r="A3546" s="105">
        <f t="shared" si="56"/>
        <v>3528</v>
      </c>
      <c r="B3546" s="2"/>
      <c r="C3546" s="35"/>
      <c r="D3546" s="36"/>
      <c r="E3546" s="38" t="str">
        <f>IF(NOT(ISBLANK(D3546)), LOOKUP(MONTH(D3546),{1,4,7,10},{"Q3","Q4","Q1","Q2"}), "")</f>
        <v/>
      </c>
      <c r="F3546" s="2"/>
      <c r="G3546" s="2"/>
      <c r="H3546" s="2"/>
      <c r="I3546" s="2"/>
    </row>
    <row r="3547" spans="1:9" ht="15.75" x14ac:dyDescent="0.25">
      <c r="A3547" s="105">
        <f t="shared" si="56"/>
        <v>3529</v>
      </c>
      <c r="B3547" s="2"/>
      <c r="C3547" s="35"/>
      <c r="D3547" s="36"/>
      <c r="E3547" s="38" t="str">
        <f>IF(NOT(ISBLANK(D3547)), LOOKUP(MONTH(D3547),{1,4,7,10},{"Q3","Q4","Q1","Q2"}), "")</f>
        <v/>
      </c>
      <c r="F3547" s="2"/>
      <c r="G3547" s="2"/>
      <c r="H3547" s="2"/>
      <c r="I3547" s="2"/>
    </row>
    <row r="3548" spans="1:9" ht="15.75" x14ac:dyDescent="0.25">
      <c r="A3548" s="105">
        <f t="shared" si="56"/>
        <v>3530</v>
      </c>
      <c r="B3548" s="2"/>
      <c r="C3548" s="35"/>
      <c r="D3548" s="36"/>
      <c r="E3548" s="38" t="str">
        <f>IF(NOT(ISBLANK(D3548)), LOOKUP(MONTH(D3548),{1,4,7,10},{"Q3","Q4","Q1","Q2"}), "")</f>
        <v/>
      </c>
      <c r="F3548" s="2"/>
      <c r="G3548" s="2"/>
      <c r="H3548" s="2"/>
      <c r="I3548" s="2"/>
    </row>
    <row r="3549" spans="1:9" ht="15.75" x14ac:dyDescent="0.25">
      <c r="A3549" s="105">
        <f t="shared" si="56"/>
        <v>3531</v>
      </c>
      <c r="B3549" s="2"/>
      <c r="C3549" s="35"/>
      <c r="D3549" s="36"/>
      <c r="E3549" s="38" t="str">
        <f>IF(NOT(ISBLANK(D3549)), LOOKUP(MONTH(D3549),{1,4,7,10},{"Q3","Q4","Q1","Q2"}), "")</f>
        <v/>
      </c>
      <c r="F3549" s="2"/>
      <c r="G3549" s="2"/>
      <c r="H3549" s="2"/>
      <c r="I3549" s="2"/>
    </row>
    <row r="3550" spans="1:9" ht="15.75" x14ac:dyDescent="0.25">
      <c r="A3550" s="105">
        <f t="shared" si="56"/>
        <v>3532</v>
      </c>
      <c r="B3550" s="2"/>
      <c r="C3550" s="35"/>
      <c r="D3550" s="36"/>
      <c r="E3550" s="38" t="str">
        <f>IF(NOT(ISBLANK(D3550)), LOOKUP(MONTH(D3550),{1,4,7,10},{"Q3","Q4","Q1","Q2"}), "")</f>
        <v/>
      </c>
      <c r="F3550" s="2"/>
      <c r="G3550" s="2"/>
      <c r="H3550" s="2"/>
      <c r="I3550" s="2"/>
    </row>
    <row r="3551" spans="1:9" ht="15.75" x14ac:dyDescent="0.25">
      <c r="A3551" s="105">
        <f t="shared" si="56"/>
        <v>3533</v>
      </c>
      <c r="B3551" s="2"/>
      <c r="C3551" s="35"/>
      <c r="D3551" s="36"/>
      <c r="E3551" s="38" t="str">
        <f>IF(NOT(ISBLANK(D3551)), LOOKUP(MONTH(D3551),{1,4,7,10},{"Q3","Q4","Q1","Q2"}), "")</f>
        <v/>
      </c>
      <c r="F3551" s="2"/>
      <c r="G3551" s="2"/>
      <c r="H3551" s="2"/>
      <c r="I3551" s="2"/>
    </row>
    <row r="3552" spans="1:9" ht="15.75" x14ac:dyDescent="0.25">
      <c r="A3552" s="105">
        <f t="shared" si="56"/>
        <v>3534</v>
      </c>
      <c r="B3552" s="2"/>
      <c r="C3552" s="35"/>
      <c r="D3552" s="36"/>
      <c r="E3552" s="38" t="str">
        <f>IF(NOT(ISBLANK(D3552)), LOOKUP(MONTH(D3552),{1,4,7,10},{"Q3","Q4","Q1","Q2"}), "")</f>
        <v/>
      </c>
      <c r="F3552" s="2"/>
      <c r="G3552" s="2"/>
      <c r="H3552" s="2"/>
      <c r="I3552" s="2"/>
    </row>
    <row r="3553" spans="1:9" ht="15.75" x14ac:dyDescent="0.25">
      <c r="A3553" s="105">
        <f t="shared" si="56"/>
        <v>3535</v>
      </c>
      <c r="B3553" s="2"/>
      <c r="C3553" s="35"/>
      <c r="D3553" s="36"/>
      <c r="E3553" s="38" t="str">
        <f>IF(NOT(ISBLANK(D3553)), LOOKUP(MONTH(D3553),{1,4,7,10},{"Q3","Q4","Q1","Q2"}), "")</f>
        <v/>
      </c>
      <c r="F3553" s="2"/>
      <c r="G3553" s="2"/>
      <c r="H3553" s="2"/>
      <c r="I3553" s="2"/>
    </row>
    <row r="3554" spans="1:9" ht="15.75" x14ac:dyDescent="0.25">
      <c r="A3554" s="105">
        <f t="shared" si="56"/>
        <v>3536</v>
      </c>
      <c r="B3554" s="2"/>
      <c r="C3554" s="35"/>
      <c r="D3554" s="36"/>
      <c r="E3554" s="38" t="str">
        <f>IF(NOT(ISBLANK(D3554)), LOOKUP(MONTH(D3554),{1,4,7,10},{"Q3","Q4","Q1","Q2"}), "")</f>
        <v/>
      </c>
      <c r="F3554" s="2"/>
      <c r="G3554" s="2"/>
      <c r="H3554" s="2"/>
      <c r="I3554" s="2"/>
    </row>
    <row r="3555" spans="1:9" ht="15.75" x14ac:dyDescent="0.25">
      <c r="A3555" s="105">
        <f t="shared" si="56"/>
        <v>3537</v>
      </c>
      <c r="B3555" s="2"/>
      <c r="C3555" s="35"/>
      <c r="D3555" s="36"/>
      <c r="E3555" s="38" t="str">
        <f>IF(NOT(ISBLANK(D3555)), LOOKUP(MONTH(D3555),{1,4,7,10},{"Q3","Q4","Q1","Q2"}), "")</f>
        <v/>
      </c>
      <c r="F3555" s="2"/>
      <c r="G3555" s="2"/>
      <c r="H3555" s="2"/>
      <c r="I3555" s="2"/>
    </row>
    <row r="3556" spans="1:9" ht="15.75" x14ac:dyDescent="0.25">
      <c r="A3556" s="105">
        <f t="shared" si="56"/>
        <v>3538</v>
      </c>
      <c r="B3556" s="2"/>
      <c r="C3556" s="35"/>
      <c r="D3556" s="36"/>
      <c r="E3556" s="38" t="str">
        <f>IF(NOT(ISBLANK(D3556)), LOOKUP(MONTH(D3556),{1,4,7,10},{"Q3","Q4","Q1","Q2"}), "")</f>
        <v/>
      </c>
      <c r="F3556" s="2"/>
      <c r="G3556" s="2"/>
      <c r="H3556" s="2"/>
      <c r="I3556" s="2"/>
    </row>
    <row r="3557" spans="1:9" ht="15.75" x14ac:dyDescent="0.25">
      <c r="A3557" s="105">
        <f t="shared" si="56"/>
        <v>3539</v>
      </c>
      <c r="B3557" s="2"/>
      <c r="C3557" s="35"/>
      <c r="D3557" s="36"/>
      <c r="E3557" s="38" t="str">
        <f>IF(NOT(ISBLANK(D3557)), LOOKUP(MONTH(D3557),{1,4,7,10},{"Q3","Q4","Q1","Q2"}), "")</f>
        <v/>
      </c>
      <c r="F3557" s="2"/>
      <c r="G3557" s="2"/>
      <c r="H3557" s="2"/>
      <c r="I3557" s="2"/>
    </row>
    <row r="3558" spans="1:9" ht="15.75" x14ac:dyDescent="0.25">
      <c r="A3558" s="105">
        <f t="shared" si="56"/>
        <v>3540</v>
      </c>
      <c r="B3558" s="2"/>
      <c r="C3558" s="35"/>
      <c r="D3558" s="36"/>
      <c r="E3558" s="38" t="str">
        <f>IF(NOT(ISBLANK(D3558)), LOOKUP(MONTH(D3558),{1,4,7,10},{"Q3","Q4","Q1","Q2"}), "")</f>
        <v/>
      </c>
      <c r="F3558" s="2"/>
      <c r="G3558" s="2"/>
      <c r="H3558" s="2"/>
      <c r="I3558" s="2"/>
    </row>
    <row r="3559" spans="1:9" ht="15.75" x14ac:dyDescent="0.25">
      <c r="A3559" s="105">
        <f t="shared" si="56"/>
        <v>3541</v>
      </c>
      <c r="B3559" s="2"/>
      <c r="C3559" s="35"/>
      <c r="D3559" s="36"/>
      <c r="E3559" s="38" t="str">
        <f>IF(NOT(ISBLANK(D3559)), LOOKUP(MONTH(D3559),{1,4,7,10},{"Q3","Q4","Q1","Q2"}), "")</f>
        <v/>
      </c>
      <c r="F3559" s="2"/>
      <c r="G3559" s="2"/>
      <c r="H3559" s="2"/>
      <c r="I3559" s="2"/>
    </row>
    <row r="3560" spans="1:9" ht="15.75" x14ac:dyDescent="0.25">
      <c r="A3560" s="105">
        <f t="shared" si="56"/>
        <v>3542</v>
      </c>
      <c r="B3560" s="2"/>
      <c r="C3560" s="35"/>
      <c r="D3560" s="36"/>
      <c r="E3560" s="38" t="str">
        <f>IF(NOT(ISBLANK(D3560)), LOOKUP(MONTH(D3560),{1,4,7,10},{"Q3","Q4","Q1","Q2"}), "")</f>
        <v/>
      </c>
      <c r="F3560" s="2"/>
      <c r="G3560" s="2"/>
      <c r="H3560" s="2"/>
      <c r="I3560" s="2"/>
    </row>
    <row r="3561" spans="1:9" ht="15.75" x14ac:dyDescent="0.25">
      <c r="A3561" s="105">
        <f t="shared" si="56"/>
        <v>3543</v>
      </c>
      <c r="B3561" s="2"/>
      <c r="C3561" s="35"/>
      <c r="D3561" s="36"/>
      <c r="E3561" s="38" t="str">
        <f>IF(NOT(ISBLANK(D3561)), LOOKUP(MONTH(D3561),{1,4,7,10},{"Q3","Q4","Q1","Q2"}), "")</f>
        <v/>
      </c>
      <c r="F3561" s="2"/>
      <c r="G3561" s="2"/>
      <c r="H3561" s="2"/>
      <c r="I3561" s="2"/>
    </row>
    <row r="3562" spans="1:9" ht="15.75" x14ac:dyDescent="0.25">
      <c r="A3562" s="105">
        <f t="shared" si="56"/>
        <v>3544</v>
      </c>
      <c r="B3562" s="2"/>
      <c r="C3562" s="35"/>
      <c r="D3562" s="36"/>
      <c r="E3562" s="38" t="str">
        <f>IF(NOT(ISBLANK(D3562)), LOOKUP(MONTH(D3562),{1,4,7,10},{"Q3","Q4","Q1","Q2"}), "")</f>
        <v/>
      </c>
      <c r="F3562" s="2"/>
      <c r="G3562" s="2"/>
      <c r="H3562" s="2"/>
      <c r="I3562" s="2"/>
    </row>
    <row r="3563" spans="1:9" ht="15.75" x14ac:dyDescent="0.25">
      <c r="A3563" s="105">
        <f t="shared" si="56"/>
        <v>3545</v>
      </c>
      <c r="B3563" s="2"/>
      <c r="C3563" s="35"/>
      <c r="D3563" s="36"/>
      <c r="E3563" s="38" t="str">
        <f>IF(NOT(ISBLANK(D3563)), LOOKUP(MONTH(D3563),{1,4,7,10},{"Q3","Q4","Q1","Q2"}), "")</f>
        <v/>
      </c>
      <c r="F3563" s="2"/>
      <c r="G3563" s="2"/>
      <c r="H3563" s="2"/>
      <c r="I3563" s="2"/>
    </row>
    <row r="3564" spans="1:9" ht="15.75" x14ac:dyDescent="0.25">
      <c r="A3564" s="105">
        <f t="shared" si="56"/>
        <v>3546</v>
      </c>
      <c r="B3564" s="2"/>
      <c r="C3564" s="35"/>
      <c r="D3564" s="36"/>
      <c r="E3564" s="38" t="str">
        <f>IF(NOT(ISBLANK(D3564)), LOOKUP(MONTH(D3564),{1,4,7,10},{"Q3","Q4","Q1","Q2"}), "")</f>
        <v/>
      </c>
      <c r="F3564" s="2"/>
      <c r="G3564" s="2"/>
      <c r="H3564" s="2"/>
      <c r="I3564" s="2"/>
    </row>
    <row r="3565" spans="1:9" ht="15.75" x14ac:dyDescent="0.25">
      <c r="A3565" s="105">
        <f t="shared" si="56"/>
        <v>3547</v>
      </c>
      <c r="B3565" s="2"/>
      <c r="C3565" s="35"/>
      <c r="D3565" s="36"/>
      <c r="E3565" s="38" t="str">
        <f>IF(NOT(ISBLANK(D3565)), LOOKUP(MONTH(D3565),{1,4,7,10},{"Q3","Q4","Q1","Q2"}), "")</f>
        <v/>
      </c>
      <c r="F3565" s="2"/>
      <c r="G3565" s="2"/>
      <c r="H3565" s="2"/>
      <c r="I3565" s="2"/>
    </row>
    <row r="3566" spans="1:9" ht="15.75" x14ac:dyDescent="0.25">
      <c r="A3566" s="105">
        <f t="shared" si="56"/>
        <v>3548</v>
      </c>
      <c r="B3566" s="2"/>
      <c r="C3566" s="35"/>
      <c r="D3566" s="36"/>
      <c r="E3566" s="38" t="str">
        <f>IF(NOT(ISBLANK(D3566)), LOOKUP(MONTH(D3566),{1,4,7,10},{"Q3","Q4","Q1","Q2"}), "")</f>
        <v/>
      </c>
      <c r="F3566" s="2"/>
      <c r="G3566" s="2"/>
      <c r="H3566" s="2"/>
      <c r="I3566" s="2"/>
    </row>
    <row r="3567" spans="1:9" ht="15.75" x14ac:dyDescent="0.25">
      <c r="A3567" s="105">
        <f t="shared" si="56"/>
        <v>3549</v>
      </c>
      <c r="B3567" s="2"/>
      <c r="C3567" s="35"/>
      <c r="D3567" s="36"/>
      <c r="E3567" s="38" t="str">
        <f>IF(NOT(ISBLANK(D3567)), LOOKUP(MONTH(D3567),{1,4,7,10},{"Q3","Q4","Q1","Q2"}), "")</f>
        <v/>
      </c>
      <c r="F3567" s="2"/>
      <c r="G3567" s="2"/>
      <c r="H3567" s="2"/>
      <c r="I3567" s="2"/>
    </row>
    <row r="3568" spans="1:9" ht="15.75" x14ac:dyDescent="0.25">
      <c r="A3568" s="105">
        <f t="shared" si="56"/>
        <v>3550</v>
      </c>
      <c r="B3568" s="2"/>
      <c r="C3568" s="35"/>
      <c r="D3568" s="36"/>
      <c r="E3568" s="38" t="str">
        <f>IF(NOT(ISBLANK(D3568)), LOOKUP(MONTH(D3568),{1,4,7,10},{"Q3","Q4","Q1","Q2"}), "")</f>
        <v/>
      </c>
      <c r="F3568" s="2"/>
      <c r="G3568" s="2"/>
      <c r="H3568" s="2"/>
      <c r="I3568" s="2"/>
    </row>
    <row r="3569" spans="1:9" ht="15.75" x14ac:dyDescent="0.25">
      <c r="A3569" s="105">
        <f t="shared" si="56"/>
        <v>3551</v>
      </c>
      <c r="B3569" s="2"/>
      <c r="C3569" s="35"/>
      <c r="D3569" s="36"/>
      <c r="E3569" s="38" t="str">
        <f>IF(NOT(ISBLANK(D3569)), LOOKUP(MONTH(D3569),{1,4,7,10},{"Q3","Q4","Q1","Q2"}), "")</f>
        <v/>
      </c>
      <c r="F3569" s="2"/>
      <c r="G3569" s="2"/>
      <c r="H3569" s="2"/>
      <c r="I3569" s="2"/>
    </row>
    <row r="3570" spans="1:9" ht="15.75" x14ac:dyDescent="0.25">
      <c r="A3570" s="105">
        <f t="shared" si="56"/>
        <v>3552</v>
      </c>
      <c r="B3570" s="2"/>
      <c r="C3570" s="35"/>
      <c r="D3570" s="36"/>
      <c r="E3570" s="38" t="str">
        <f>IF(NOT(ISBLANK(D3570)), LOOKUP(MONTH(D3570),{1,4,7,10},{"Q3","Q4","Q1","Q2"}), "")</f>
        <v/>
      </c>
      <c r="F3570" s="2"/>
      <c r="G3570" s="2"/>
      <c r="H3570" s="2"/>
      <c r="I3570" s="2"/>
    </row>
    <row r="3571" spans="1:9" ht="15.75" x14ac:dyDescent="0.25">
      <c r="A3571" s="105">
        <f t="shared" si="56"/>
        <v>3553</v>
      </c>
      <c r="B3571" s="2"/>
      <c r="C3571" s="35"/>
      <c r="D3571" s="36"/>
      <c r="E3571" s="38" t="str">
        <f>IF(NOT(ISBLANK(D3571)), LOOKUP(MONTH(D3571),{1,4,7,10},{"Q3","Q4","Q1","Q2"}), "")</f>
        <v/>
      </c>
      <c r="F3571" s="2"/>
      <c r="G3571" s="2"/>
      <c r="H3571" s="2"/>
      <c r="I3571" s="2"/>
    </row>
    <row r="3572" spans="1:9" ht="15.75" x14ac:dyDescent="0.25">
      <c r="A3572" s="105">
        <f t="shared" si="56"/>
        <v>3554</v>
      </c>
      <c r="B3572" s="2"/>
      <c r="C3572" s="35"/>
      <c r="D3572" s="36"/>
      <c r="E3572" s="38" t="str">
        <f>IF(NOT(ISBLANK(D3572)), LOOKUP(MONTH(D3572),{1,4,7,10},{"Q3","Q4","Q1","Q2"}), "")</f>
        <v/>
      </c>
      <c r="F3572" s="2"/>
      <c r="G3572" s="2"/>
      <c r="H3572" s="2"/>
      <c r="I3572" s="2"/>
    </row>
    <row r="3573" spans="1:9" ht="15.75" x14ac:dyDescent="0.25">
      <c r="A3573" s="105">
        <f t="shared" si="56"/>
        <v>3555</v>
      </c>
      <c r="B3573" s="2"/>
      <c r="C3573" s="35"/>
      <c r="D3573" s="36"/>
      <c r="E3573" s="38" t="str">
        <f>IF(NOT(ISBLANK(D3573)), LOOKUP(MONTH(D3573),{1,4,7,10},{"Q3","Q4","Q1","Q2"}), "")</f>
        <v/>
      </c>
      <c r="F3573" s="2"/>
      <c r="G3573" s="2"/>
      <c r="H3573" s="2"/>
      <c r="I3573" s="2"/>
    </row>
    <row r="3574" spans="1:9" ht="15.75" x14ac:dyDescent="0.25">
      <c r="A3574" s="105">
        <f t="shared" si="56"/>
        <v>3556</v>
      </c>
      <c r="B3574" s="2"/>
      <c r="C3574" s="35"/>
      <c r="D3574" s="36"/>
      <c r="E3574" s="38" t="str">
        <f>IF(NOT(ISBLANK(D3574)), LOOKUP(MONTH(D3574),{1,4,7,10},{"Q3","Q4","Q1","Q2"}), "")</f>
        <v/>
      </c>
      <c r="F3574" s="2"/>
      <c r="G3574" s="2"/>
      <c r="H3574" s="2"/>
      <c r="I3574" s="2"/>
    </row>
    <row r="3575" spans="1:9" ht="15.75" x14ac:dyDescent="0.25">
      <c r="A3575" s="105">
        <f t="shared" si="56"/>
        <v>3557</v>
      </c>
      <c r="B3575" s="2"/>
      <c r="C3575" s="35"/>
      <c r="D3575" s="36"/>
      <c r="E3575" s="38" t="str">
        <f>IF(NOT(ISBLANK(D3575)), LOOKUP(MONTH(D3575),{1,4,7,10},{"Q3","Q4","Q1","Q2"}), "")</f>
        <v/>
      </c>
      <c r="F3575" s="2"/>
      <c r="G3575" s="2"/>
      <c r="H3575" s="2"/>
      <c r="I3575" s="2"/>
    </row>
    <row r="3576" spans="1:9" ht="15.75" x14ac:dyDescent="0.25">
      <c r="A3576" s="105">
        <f t="shared" si="56"/>
        <v>3558</v>
      </c>
      <c r="B3576" s="2"/>
      <c r="C3576" s="35"/>
      <c r="D3576" s="36"/>
      <c r="E3576" s="38" t="str">
        <f>IF(NOT(ISBLANK(D3576)), LOOKUP(MONTH(D3576),{1,4,7,10},{"Q3","Q4","Q1","Q2"}), "")</f>
        <v/>
      </c>
      <c r="F3576" s="2"/>
      <c r="G3576" s="2"/>
      <c r="H3576" s="2"/>
      <c r="I3576" s="2"/>
    </row>
    <row r="3577" spans="1:9" ht="15.75" x14ac:dyDescent="0.25">
      <c r="A3577" s="105">
        <f t="shared" si="56"/>
        <v>3559</v>
      </c>
      <c r="B3577" s="2"/>
      <c r="C3577" s="35"/>
      <c r="D3577" s="36"/>
      <c r="E3577" s="38" t="str">
        <f>IF(NOT(ISBLANK(D3577)), LOOKUP(MONTH(D3577),{1,4,7,10},{"Q3","Q4","Q1","Q2"}), "")</f>
        <v/>
      </c>
      <c r="F3577" s="2"/>
      <c r="G3577" s="2"/>
      <c r="H3577" s="2"/>
      <c r="I3577" s="2"/>
    </row>
    <row r="3578" spans="1:9" ht="15.75" x14ac:dyDescent="0.25">
      <c r="A3578" s="105">
        <f t="shared" si="56"/>
        <v>3560</v>
      </c>
      <c r="B3578" s="2"/>
      <c r="C3578" s="35"/>
      <c r="D3578" s="36"/>
      <c r="E3578" s="38" t="str">
        <f>IF(NOT(ISBLANK(D3578)), LOOKUP(MONTH(D3578),{1,4,7,10},{"Q3","Q4","Q1","Q2"}), "")</f>
        <v/>
      </c>
      <c r="F3578" s="2"/>
      <c r="G3578" s="2"/>
      <c r="H3578" s="2"/>
      <c r="I3578" s="2"/>
    </row>
    <row r="3579" spans="1:9" ht="15.75" x14ac:dyDescent="0.25">
      <c r="A3579" s="105">
        <f t="shared" si="56"/>
        <v>3561</v>
      </c>
      <c r="B3579" s="2"/>
      <c r="C3579" s="35"/>
      <c r="D3579" s="36"/>
      <c r="E3579" s="38" t="str">
        <f>IF(NOT(ISBLANK(D3579)), LOOKUP(MONTH(D3579),{1,4,7,10},{"Q3","Q4","Q1","Q2"}), "")</f>
        <v/>
      </c>
      <c r="F3579" s="2"/>
      <c r="G3579" s="2"/>
      <c r="H3579" s="2"/>
      <c r="I3579" s="2"/>
    </row>
    <row r="3580" spans="1:9" ht="15.75" x14ac:dyDescent="0.25">
      <c r="A3580" s="105">
        <f t="shared" si="56"/>
        <v>3562</v>
      </c>
      <c r="B3580" s="2"/>
      <c r="C3580" s="35"/>
      <c r="D3580" s="36"/>
      <c r="E3580" s="38" t="str">
        <f>IF(NOT(ISBLANK(D3580)), LOOKUP(MONTH(D3580),{1,4,7,10},{"Q3","Q4","Q1","Q2"}), "")</f>
        <v/>
      </c>
      <c r="F3580" s="2"/>
      <c r="G3580" s="2"/>
      <c r="H3580" s="2"/>
      <c r="I3580" s="2"/>
    </row>
    <row r="3581" spans="1:9" ht="15.75" x14ac:dyDescent="0.25">
      <c r="A3581" s="105">
        <f t="shared" si="56"/>
        <v>3563</v>
      </c>
      <c r="B3581" s="2"/>
      <c r="C3581" s="35"/>
      <c r="D3581" s="36"/>
      <c r="E3581" s="38" t="str">
        <f>IF(NOT(ISBLANK(D3581)), LOOKUP(MONTH(D3581),{1,4,7,10},{"Q3","Q4","Q1","Q2"}), "")</f>
        <v/>
      </c>
      <c r="F3581" s="2"/>
      <c r="G3581" s="2"/>
      <c r="H3581" s="2"/>
      <c r="I3581" s="2"/>
    </row>
    <row r="3582" spans="1:9" ht="15.75" x14ac:dyDescent="0.25">
      <c r="A3582" s="105">
        <f t="shared" si="56"/>
        <v>3564</v>
      </c>
      <c r="B3582" s="2"/>
      <c r="C3582" s="35"/>
      <c r="D3582" s="36"/>
      <c r="E3582" s="38" t="str">
        <f>IF(NOT(ISBLANK(D3582)), LOOKUP(MONTH(D3582),{1,4,7,10},{"Q3","Q4","Q1","Q2"}), "")</f>
        <v/>
      </c>
      <c r="F3582" s="2"/>
      <c r="G3582" s="2"/>
      <c r="H3582" s="2"/>
      <c r="I3582" s="2"/>
    </row>
    <row r="3583" spans="1:9" ht="15.75" x14ac:dyDescent="0.25">
      <c r="A3583" s="105">
        <f t="shared" si="56"/>
        <v>3565</v>
      </c>
      <c r="B3583" s="2"/>
      <c r="C3583" s="35"/>
      <c r="D3583" s="36"/>
      <c r="E3583" s="38" t="str">
        <f>IF(NOT(ISBLANK(D3583)), LOOKUP(MONTH(D3583),{1,4,7,10},{"Q3","Q4","Q1","Q2"}), "")</f>
        <v/>
      </c>
      <c r="F3583" s="2"/>
      <c r="G3583" s="2"/>
      <c r="H3583" s="2"/>
      <c r="I3583" s="2"/>
    </row>
    <row r="3584" spans="1:9" ht="15.75" x14ac:dyDescent="0.25">
      <c r="A3584" s="105">
        <f t="shared" si="56"/>
        <v>3566</v>
      </c>
      <c r="B3584" s="2"/>
      <c r="C3584" s="35"/>
      <c r="D3584" s="36"/>
      <c r="E3584" s="38" t="str">
        <f>IF(NOT(ISBLANK(D3584)), LOOKUP(MONTH(D3584),{1,4,7,10},{"Q3","Q4","Q1","Q2"}), "")</f>
        <v/>
      </c>
      <c r="F3584" s="2"/>
      <c r="G3584" s="2"/>
      <c r="H3584" s="2"/>
      <c r="I3584" s="2"/>
    </row>
    <row r="3585" spans="1:9" ht="15.75" x14ac:dyDescent="0.25">
      <c r="A3585" s="105">
        <f t="shared" si="56"/>
        <v>3567</v>
      </c>
      <c r="B3585" s="2"/>
      <c r="C3585" s="35"/>
      <c r="D3585" s="36"/>
      <c r="E3585" s="38" t="str">
        <f>IF(NOT(ISBLANK(D3585)), LOOKUP(MONTH(D3585),{1,4,7,10},{"Q3","Q4","Q1","Q2"}), "")</f>
        <v/>
      </c>
      <c r="F3585" s="2"/>
      <c r="G3585" s="2"/>
      <c r="H3585" s="2"/>
      <c r="I3585" s="2"/>
    </row>
    <row r="3586" spans="1:9" ht="15.75" x14ac:dyDescent="0.25">
      <c r="A3586" s="105">
        <f t="shared" si="56"/>
        <v>3568</v>
      </c>
      <c r="B3586" s="2"/>
      <c r="C3586" s="35"/>
      <c r="D3586" s="36"/>
      <c r="E3586" s="38" t="str">
        <f>IF(NOT(ISBLANK(D3586)), LOOKUP(MONTH(D3586),{1,4,7,10},{"Q3","Q4","Q1","Q2"}), "")</f>
        <v/>
      </c>
      <c r="F3586" s="2"/>
      <c r="G3586" s="2"/>
      <c r="H3586" s="2"/>
      <c r="I3586" s="2"/>
    </row>
    <row r="3587" spans="1:9" ht="15.75" x14ac:dyDescent="0.25">
      <c r="A3587" s="105">
        <f t="shared" si="56"/>
        <v>3569</v>
      </c>
      <c r="B3587" s="2"/>
      <c r="C3587" s="35"/>
      <c r="D3587" s="36"/>
      <c r="E3587" s="38" t="str">
        <f>IF(NOT(ISBLANK(D3587)), LOOKUP(MONTH(D3587),{1,4,7,10},{"Q3","Q4","Q1","Q2"}), "")</f>
        <v/>
      </c>
      <c r="F3587" s="2"/>
      <c r="G3587" s="2"/>
      <c r="H3587" s="2"/>
      <c r="I3587" s="2"/>
    </row>
    <row r="3588" spans="1:9" ht="15.75" x14ac:dyDescent="0.25">
      <c r="A3588" s="105">
        <f t="shared" si="56"/>
        <v>3570</v>
      </c>
      <c r="B3588" s="2"/>
      <c r="C3588" s="35"/>
      <c r="D3588" s="36"/>
      <c r="E3588" s="38" t="str">
        <f>IF(NOT(ISBLANK(D3588)), LOOKUP(MONTH(D3588),{1,4,7,10},{"Q3","Q4","Q1","Q2"}), "")</f>
        <v/>
      </c>
      <c r="F3588" s="2"/>
      <c r="G3588" s="2"/>
      <c r="H3588" s="2"/>
      <c r="I3588" s="2"/>
    </row>
    <row r="3589" spans="1:9" ht="15.75" x14ac:dyDescent="0.25">
      <c r="A3589" s="105">
        <f t="shared" si="56"/>
        <v>3571</v>
      </c>
      <c r="B3589" s="2"/>
      <c r="C3589" s="35"/>
      <c r="D3589" s="36"/>
      <c r="E3589" s="38" t="str">
        <f>IF(NOT(ISBLANK(D3589)), LOOKUP(MONTH(D3589),{1,4,7,10},{"Q3","Q4","Q1","Q2"}), "")</f>
        <v/>
      </c>
      <c r="F3589" s="2"/>
      <c r="G3589" s="2"/>
      <c r="H3589" s="2"/>
      <c r="I3589" s="2"/>
    </row>
    <row r="3590" spans="1:9" ht="15.75" x14ac:dyDescent="0.25">
      <c r="A3590" s="105">
        <f t="shared" si="56"/>
        <v>3572</v>
      </c>
      <c r="B3590" s="2"/>
      <c r="C3590" s="35"/>
      <c r="D3590" s="36"/>
      <c r="E3590" s="38" t="str">
        <f>IF(NOT(ISBLANK(D3590)), LOOKUP(MONTH(D3590),{1,4,7,10},{"Q3","Q4","Q1","Q2"}), "")</f>
        <v/>
      </c>
      <c r="F3590" s="2"/>
      <c r="G3590" s="2"/>
      <c r="H3590" s="2"/>
      <c r="I3590" s="2"/>
    </row>
    <row r="3591" spans="1:9" ht="15.75" x14ac:dyDescent="0.25">
      <c r="A3591" s="105">
        <f t="shared" si="56"/>
        <v>3573</v>
      </c>
      <c r="B3591" s="2"/>
      <c r="C3591" s="35"/>
      <c r="D3591" s="36"/>
      <c r="E3591" s="38" t="str">
        <f>IF(NOT(ISBLANK(D3591)), LOOKUP(MONTH(D3591),{1,4,7,10},{"Q3","Q4","Q1","Q2"}), "")</f>
        <v/>
      </c>
      <c r="F3591" s="2"/>
      <c r="G3591" s="2"/>
      <c r="H3591" s="2"/>
      <c r="I3591" s="2"/>
    </row>
    <row r="3592" spans="1:9" ht="15.75" x14ac:dyDescent="0.25">
      <c r="A3592" s="105">
        <f t="shared" si="56"/>
        <v>3574</v>
      </c>
      <c r="B3592" s="2"/>
      <c r="C3592" s="35"/>
      <c r="D3592" s="36"/>
      <c r="E3592" s="38" t="str">
        <f>IF(NOT(ISBLANK(D3592)), LOOKUP(MONTH(D3592),{1,4,7,10},{"Q3","Q4","Q1","Q2"}), "")</f>
        <v/>
      </c>
      <c r="F3592" s="2"/>
      <c r="G3592" s="2"/>
      <c r="H3592" s="2"/>
      <c r="I3592" s="2"/>
    </row>
    <row r="3593" spans="1:9" ht="15.75" x14ac:dyDescent="0.25">
      <c r="A3593" s="105">
        <f t="shared" si="56"/>
        <v>3575</v>
      </c>
      <c r="B3593" s="2"/>
      <c r="C3593" s="35"/>
      <c r="D3593" s="36"/>
      <c r="E3593" s="38" t="str">
        <f>IF(NOT(ISBLANK(D3593)), LOOKUP(MONTH(D3593),{1,4,7,10},{"Q3","Q4","Q1","Q2"}), "")</f>
        <v/>
      </c>
      <c r="F3593" s="2"/>
      <c r="G3593" s="2"/>
      <c r="H3593" s="2"/>
      <c r="I3593" s="2"/>
    </row>
    <row r="3594" spans="1:9" ht="15.75" x14ac:dyDescent="0.25">
      <c r="A3594" s="105">
        <f t="shared" si="56"/>
        <v>3576</v>
      </c>
      <c r="B3594" s="2"/>
      <c r="C3594" s="35"/>
      <c r="D3594" s="36"/>
      <c r="E3594" s="38" t="str">
        <f>IF(NOT(ISBLANK(D3594)), LOOKUP(MONTH(D3594),{1,4,7,10},{"Q3","Q4","Q1","Q2"}), "")</f>
        <v/>
      </c>
      <c r="F3594" s="2"/>
      <c r="G3594" s="2"/>
      <c r="H3594" s="2"/>
      <c r="I3594" s="2"/>
    </row>
    <row r="3595" spans="1:9" ht="15.75" x14ac:dyDescent="0.25">
      <c r="A3595" s="105">
        <f t="shared" si="56"/>
        <v>3577</v>
      </c>
      <c r="B3595" s="2"/>
      <c r="C3595" s="35"/>
      <c r="D3595" s="36"/>
      <c r="E3595" s="38" t="str">
        <f>IF(NOT(ISBLANK(D3595)), LOOKUP(MONTH(D3595),{1,4,7,10},{"Q3","Q4","Q1","Q2"}), "")</f>
        <v/>
      </c>
      <c r="F3595" s="2"/>
      <c r="G3595" s="2"/>
      <c r="H3595" s="2"/>
      <c r="I3595" s="2"/>
    </row>
    <row r="3596" spans="1:9" ht="15.75" x14ac:dyDescent="0.25">
      <c r="A3596" s="105">
        <f t="shared" si="56"/>
        <v>3578</v>
      </c>
      <c r="B3596" s="2"/>
      <c r="C3596" s="35"/>
      <c r="D3596" s="36"/>
      <c r="E3596" s="38" t="str">
        <f>IF(NOT(ISBLANK(D3596)), LOOKUP(MONTH(D3596),{1,4,7,10},{"Q3","Q4","Q1","Q2"}), "")</f>
        <v/>
      </c>
      <c r="F3596" s="2"/>
      <c r="G3596" s="2"/>
      <c r="H3596" s="2"/>
      <c r="I3596" s="2"/>
    </row>
    <row r="3597" spans="1:9" ht="15.75" x14ac:dyDescent="0.25">
      <c r="A3597" s="105">
        <f t="shared" si="56"/>
        <v>3579</v>
      </c>
      <c r="B3597" s="2"/>
      <c r="C3597" s="35"/>
      <c r="D3597" s="36"/>
      <c r="E3597" s="38" t="str">
        <f>IF(NOT(ISBLANK(D3597)), LOOKUP(MONTH(D3597),{1,4,7,10},{"Q3","Q4","Q1","Q2"}), "")</f>
        <v/>
      </c>
      <c r="F3597" s="2"/>
      <c r="G3597" s="2"/>
      <c r="H3597" s="2"/>
      <c r="I3597" s="2"/>
    </row>
    <row r="3598" spans="1:9" ht="15.75" x14ac:dyDescent="0.25">
      <c r="A3598" s="105">
        <f t="shared" si="56"/>
        <v>3580</v>
      </c>
      <c r="B3598" s="2"/>
      <c r="C3598" s="35"/>
      <c r="D3598" s="36"/>
      <c r="E3598" s="38" t="str">
        <f>IF(NOT(ISBLANK(D3598)), LOOKUP(MONTH(D3598),{1,4,7,10},{"Q3","Q4","Q1","Q2"}), "")</f>
        <v/>
      </c>
      <c r="F3598" s="2"/>
      <c r="G3598" s="2"/>
      <c r="H3598" s="2"/>
      <c r="I3598" s="2"/>
    </row>
    <row r="3599" spans="1:9" ht="15.75" x14ac:dyDescent="0.25">
      <c r="A3599" s="105">
        <f t="shared" si="56"/>
        <v>3581</v>
      </c>
      <c r="B3599" s="2"/>
      <c r="C3599" s="35"/>
      <c r="D3599" s="36"/>
      <c r="E3599" s="38" t="str">
        <f>IF(NOT(ISBLANK(D3599)), LOOKUP(MONTH(D3599),{1,4,7,10},{"Q3","Q4","Q1","Q2"}), "")</f>
        <v/>
      </c>
      <c r="F3599" s="2"/>
      <c r="G3599" s="2"/>
      <c r="H3599" s="2"/>
      <c r="I3599" s="2"/>
    </row>
    <row r="3600" spans="1:9" ht="15.75" x14ac:dyDescent="0.25">
      <c r="A3600" s="105">
        <f t="shared" si="56"/>
        <v>3582</v>
      </c>
      <c r="B3600" s="2"/>
      <c r="C3600" s="35"/>
      <c r="D3600" s="36"/>
      <c r="E3600" s="38" t="str">
        <f>IF(NOT(ISBLANK(D3600)), LOOKUP(MONTH(D3600),{1,4,7,10},{"Q3","Q4","Q1","Q2"}), "")</f>
        <v/>
      </c>
      <c r="F3600" s="2"/>
      <c r="G3600" s="2"/>
      <c r="H3600" s="2"/>
      <c r="I3600" s="2"/>
    </row>
    <row r="3601" spans="1:9" ht="15.75" x14ac:dyDescent="0.25">
      <c r="A3601" s="105">
        <f t="shared" si="56"/>
        <v>3583</v>
      </c>
      <c r="B3601" s="2"/>
      <c r="C3601" s="35"/>
      <c r="D3601" s="36"/>
      <c r="E3601" s="38" t="str">
        <f>IF(NOT(ISBLANK(D3601)), LOOKUP(MONTH(D3601),{1,4,7,10},{"Q3","Q4","Q1","Q2"}), "")</f>
        <v/>
      </c>
      <c r="F3601" s="2"/>
      <c r="G3601" s="2"/>
      <c r="H3601" s="2"/>
      <c r="I3601" s="2"/>
    </row>
    <row r="3602" spans="1:9" ht="15.75" x14ac:dyDescent="0.25">
      <c r="A3602" s="105">
        <f t="shared" si="56"/>
        <v>3584</v>
      </c>
      <c r="B3602" s="2"/>
      <c r="C3602" s="35"/>
      <c r="D3602" s="36"/>
      <c r="E3602" s="38" t="str">
        <f>IF(NOT(ISBLANK(D3602)), LOOKUP(MONTH(D3602),{1,4,7,10},{"Q3","Q4","Q1","Q2"}), "")</f>
        <v/>
      </c>
      <c r="F3602" s="2"/>
      <c r="G3602" s="2"/>
      <c r="H3602" s="2"/>
      <c r="I3602" s="2"/>
    </row>
    <row r="3603" spans="1:9" ht="15.75" x14ac:dyDescent="0.25">
      <c r="A3603" s="105">
        <f t="shared" si="56"/>
        <v>3585</v>
      </c>
      <c r="B3603" s="2"/>
      <c r="C3603" s="35"/>
      <c r="D3603" s="36"/>
      <c r="E3603" s="38" t="str">
        <f>IF(NOT(ISBLANK(D3603)), LOOKUP(MONTH(D3603),{1,4,7,10},{"Q3","Q4","Q1","Q2"}), "")</f>
        <v/>
      </c>
      <c r="F3603" s="2"/>
      <c r="G3603" s="2"/>
      <c r="H3603" s="2"/>
      <c r="I3603" s="2"/>
    </row>
    <row r="3604" spans="1:9" ht="15.75" x14ac:dyDescent="0.25">
      <c r="A3604" s="105">
        <f t="shared" si="56"/>
        <v>3586</v>
      </c>
      <c r="B3604" s="2"/>
      <c r="C3604" s="35"/>
      <c r="D3604" s="36"/>
      <c r="E3604" s="38" t="str">
        <f>IF(NOT(ISBLANK(D3604)), LOOKUP(MONTH(D3604),{1,4,7,10},{"Q3","Q4","Q1","Q2"}), "")</f>
        <v/>
      </c>
      <c r="F3604" s="2"/>
      <c r="G3604" s="2"/>
      <c r="H3604" s="2"/>
      <c r="I3604" s="2"/>
    </row>
    <row r="3605" spans="1:9" ht="15.75" x14ac:dyDescent="0.25">
      <c r="A3605" s="105">
        <f t="shared" ref="A3605:A3668" si="57">A3604+$A$19</f>
        <v>3587</v>
      </c>
      <c r="B3605" s="2"/>
      <c r="C3605" s="35"/>
      <c r="D3605" s="36"/>
      <c r="E3605" s="38" t="str">
        <f>IF(NOT(ISBLANK(D3605)), LOOKUP(MONTH(D3605),{1,4,7,10},{"Q3","Q4","Q1","Q2"}), "")</f>
        <v/>
      </c>
      <c r="F3605" s="2"/>
      <c r="G3605" s="2"/>
      <c r="H3605" s="2"/>
      <c r="I3605" s="2"/>
    </row>
    <row r="3606" spans="1:9" ht="15.75" x14ac:dyDescent="0.25">
      <c r="A3606" s="105">
        <f t="shared" si="57"/>
        <v>3588</v>
      </c>
      <c r="B3606" s="2"/>
      <c r="C3606" s="35"/>
      <c r="D3606" s="36"/>
      <c r="E3606" s="38" t="str">
        <f>IF(NOT(ISBLANK(D3606)), LOOKUP(MONTH(D3606),{1,4,7,10},{"Q3","Q4","Q1","Q2"}), "")</f>
        <v/>
      </c>
      <c r="F3606" s="2"/>
      <c r="G3606" s="2"/>
      <c r="H3606" s="2"/>
      <c r="I3606" s="2"/>
    </row>
    <row r="3607" spans="1:9" ht="15.75" x14ac:dyDescent="0.25">
      <c r="A3607" s="105">
        <f t="shared" si="57"/>
        <v>3589</v>
      </c>
      <c r="B3607" s="2"/>
      <c r="C3607" s="35"/>
      <c r="D3607" s="36"/>
      <c r="E3607" s="38" t="str">
        <f>IF(NOT(ISBLANK(D3607)), LOOKUP(MONTH(D3607),{1,4,7,10},{"Q3","Q4","Q1","Q2"}), "")</f>
        <v/>
      </c>
      <c r="F3607" s="2"/>
      <c r="G3607" s="2"/>
      <c r="H3607" s="2"/>
      <c r="I3607" s="2"/>
    </row>
    <row r="3608" spans="1:9" ht="15.75" x14ac:dyDescent="0.25">
      <c r="A3608" s="105">
        <f t="shared" si="57"/>
        <v>3590</v>
      </c>
      <c r="B3608" s="2"/>
      <c r="C3608" s="35"/>
      <c r="D3608" s="36"/>
      <c r="E3608" s="38" t="str">
        <f>IF(NOT(ISBLANK(D3608)), LOOKUP(MONTH(D3608),{1,4,7,10},{"Q3","Q4","Q1","Q2"}), "")</f>
        <v/>
      </c>
      <c r="F3608" s="2"/>
      <c r="G3608" s="2"/>
      <c r="H3608" s="2"/>
      <c r="I3608" s="2"/>
    </row>
    <row r="3609" spans="1:9" ht="15.75" x14ac:dyDescent="0.25">
      <c r="A3609" s="105">
        <f t="shared" si="57"/>
        <v>3591</v>
      </c>
      <c r="B3609" s="2"/>
      <c r="C3609" s="35"/>
      <c r="D3609" s="36"/>
      <c r="E3609" s="38" t="str">
        <f>IF(NOT(ISBLANK(D3609)), LOOKUP(MONTH(D3609),{1,4,7,10},{"Q3","Q4","Q1","Q2"}), "")</f>
        <v/>
      </c>
      <c r="F3609" s="2"/>
      <c r="G3609" s="2"/>
      <c r="H3609" s="2"/>
      <c r="I3609" s="2"/>
    </row>
    <row r="3610" spans="1:9" ht="15.75" x14ac:dyDescent="0.25">
      <c r="A3610" s="105">
        <f t="shared" si="57"/>
        <v>3592</v>
      </c>
      <c r="B3610" s="2"/>
      <c r="C3610" s="35"/>
      <c r="D3610" s="36"/>
      <c r="E3610" s="38" t="str">
        <f>IF(NOT(ISBLANK(D3610)), LOOKUP(MONTH(D3610),{1,4,7,10},{"Q3","Q4","Q1","Q2"}), "")</f>
        <v/>
      </c>
      <c r="F3610" s="2"/>
      <c r="G3610" s="2"/>
      <c r="H3610" s="2"/>
      <c r="I3610" s="2"/>
    </row>
    <row r="3611" spans="1:9" ht="15.75" x14ac:dyDescent="0.25">
      <c r="A3611" s="105">
        <f t="shared" si="57"/>
        <v>3593</v>
      </c>
      <c r="B3611" s="2"/>
      <c r="C3611" s="35"/>
      <c r="D3611" s="36"/>
      <c r="E3611" s="38" t="str">
        <f>IF(NOT(ISBLANK(D3611)), LOOKUP(MONTH(D3611),{1,4,7,10},{"Q3","Q4","Q1","Q2"}), "")</f>
        <v/>
      </c>
      <c r="F3611" s="2"/>
      <c r="G3611" s="2"/>
      <c r="H3611" s="2"/>
      <c r="I3611" s="2"/>
    </row>
    <row r="3612" spans="1:9" ht="15.75" x14ac:dyDescent="0.25">
      <c r="A3612" s="105">
        <f t="shared" si="57"/>
        <v>3594</v>
      </c>
      <c r="B3612" s="2"/>
      <c r="C3612" s="35"/>
      <c r="D3612" s="36"/>
      <c r="E3612" s="38" t="str">
        <f>IF(NOT(ISBLANK(D3612)), LOOKUP(MONTH(D3612),{1,4,7,10},{"Q3","Q4","Q1","Q2"}), "")</f>
        <v/>
      </c>
      <c r="F3612" s="2"/>
      <c r="G3612" s="2"/>
      <c r="H3612" s="2"/>
      <c r="I3612" s="2"/>
    </row>
    <row r="3613" spans="1:9" ht="15.75" x14ac:dyDescent="0.25">
      <c r="A3613" s="105">
        <f t="shared" si="57"/>
        <v>3595</v>
      </c>
      <c r="B3613" s="2"/>
      <c r="C3613" s="35"/>
      <c r="D3613" s="36"/>
      <c r="E3613" s="38" t="str">
        <f>IF(NOT(ISBLANK(D3613)), LOOKUP(MONTH(D3613),{1,4,7,10},{"Q3","Q4","Q1","Q2"}), "")</f>
        <v/>
      </c>
      <c r="F3613" s="2"/>
      <c r="G3613" s="2"/>
      <c r="H3613" s="2"/>
      <c r="I3613" s="2"/>
    </row>
    <row r="3614" spans="1:9" ht="15.75" x14ac:dyDescent="0.25">
      <c r="A3614" s="105">
        <f t="shared" si="57"/>
        <v>3596</v>
      </c>
      <c r="B3614" s="2"/>
      <c r="C3614" s="35"/>
      <c r="D3614" s="36"/>
      <c r="E3614" s="38" t="str">
        <f>IF(NOT(ISBLANK(D3614)), LOOKUP(MONTH(D3614),{1,4,7,10},{"Q3","Q4","Q1","Q2"}), "")</f>
        <v/>
      </c>
      <c r="F3614" s="2"/>
      <c r="G3614" s="2"/>
      <c r="H3614" s="2"/>
      <c r="I3614" s="2"/>
    </row>
    <row r="3615" spans="1:9" ht="15.75" x14ac:dyDescent="0.25">
      <c r="A3615" s="105">
        <f t="shared" si="57"/>
        <v>3597</v>
      </c>
      <c r="B3615" s="2"/>
      <c r="C3615" s="35"/>
      <c r="D3615" s="36"/>
      <c r="E3615" s="38" t="str">
        <f>IF(NOT(ISBLANK(D3615)), LOOKUP(MONTH(D3615),{1,4,7,10},{"Q3","Q4","Q1","Q2"}), "")</f>
        <v/>
      </c>
      <c r="F3615" s="2"/>
      <c r="G3615" s="2"/>
      <c r="H3615" s="2"/>
      <c r="I3615" s="2"/>
    </row>
    <row r="3616" spans="1:9" ht="15.75" x14ac:dyDescent="0.25">
      <c r="A3616" s="105">
        <f t="shared" si="57"/>
        <v>3598</v>
      </c>
      <c r="B3616" s="2"/>
      <c r="C3616" s="35"/>
      <c r="D3616" s="36"/>
      <c r="E3616" s="38" t="str">
        <f>IF(NOT(ISBLANK(D3616)), LOOKUP(MONTH(D3616),{1,4,7,10},{"Q3","Q4","Q1","Q2"}), "")</f>
        <v/>
      </c>
      <c r="F3616" s="2"/>
      <c r="G3616" s="2"/>
      <c r="H3616" s="2"/>
      <c r="I3616" s="2"/>
    </row>
    <row r="3617" spans="1:9" ht="15.75" x14ac:dyDescent="0.25">
      <c r="A3617" s="105">
        <f t="shared" si="57"/>
        <v>3599</v>
      </c>
      <c r="B3617" s="2"/>
      <c r="C3617" s="35"/>
      <c r="D3617" s="36"/>
      <c r="E3617" s="38" t="str">
        <f>IF(NOT(ISBLANK(D3617)), LOOKUP(MONTH(D3617),{1,4,7,10},{"Q3","Q4","Q1","Q2"}), "")</f>
        <v/>
      </c>
      <c r="F3617" s="2"/>
      <c r="G3617" s="2"/>
      <c r="H3617" s="2"/>
      <c r="I3617" s="2"/>
    </row>
    <row r="3618" spans="1:9" ht="15.75" x14ac:dyDescent="0.25">
      <c r="A3618" s="105">
        <f t="shared" si="57"/>
        <v>3600</v>
      </c>
      <c r="B3618" s="2"/>
      <c r="C3618" s="35"/>
      <c r="D3618" s="36"/>
      <c r="E3618" s="38" t="str">
        <f>IF(NOT(ISBLANK(D3618)), LOOKUP(MONTH(D3618),{1,4,7,10},{"Q3","Q4","Q1","Q2"}), "")</f>
        <v/>
      </c>
      <c r="F3618" s="2"/>
      <c r="G3618" s="2"/>
      <c r="H3618" s="2"/>
      <c r="I3618" s="2"/>
    </row>
    <row r="3619" spans="1:9" ht="15.75" x14ac:dyDescent="0.25">
      <c r="A3619" s="105">
        <f t="shared" si="57"/>
        <v>3601</v>
      </c>
      <c r="B3619" s="2"/>
      <c r="C3619" s="35"/>
      <c r="D3619" s="36"/>
      <c r="E3619" s="38" t="str">
        <f>IF(NOT(ISBLANK(D3619)), LOOKUP(MONTH(D3619),{1,4,7,10},{"Q3","Q4","Q1","Q2"}), "")</f>
        <v/>
      </c>
      <c r="F3619" s="2"/>
      <c r="G3619" s="2"/>
      <c r="H3619" s="2"/>
      <c r="I3619" s="2"/>
    </row>
    <row r="3620" spans="1:9" ht="15.75" x14ac:dyDescent="0.25">
      <c r="A3620" s="105">
        <f t="shared" si="57"/>
        <v>3602</v>
      </c>
      <c r="B3620" s="2"/>
      <c r="C3620" s="35"/>
      <c r="D3620" s="36"/>
      <c r="E3620" s="38" t="str">
        <f>IF(NOT(ISBLANK(D3620)), LOOKUP(MONTH(D3620),{1,4,7,10},{"Q3","Q4","Q1","Q2"}), "")</f>
        <v/>
      </c>
      <c r="F3620" s="2"/>
      <c r="G3620" s="2"/>
      <c r="H3620" s="2"/>
      <c r="I3620" s="2"/>
    </row>
    <row r="3621" spans="1:9" ht="15.75" x14ac:dyDescent="0.25">
      <c r="A3621" s="105">
        <f t="shared" si="57"/>
        <v>3603</v>
      </c>
      <c r="B3621" s="2"/>
      <c r="C3621" s="35"/>
      <c r="D3621" s="36"/>
      <c r="E3621" s="38" t="str">
        <f>IF(NOT(ISBLANK(D3621)), LOOKUP(MONTH(D3621),{1,4,7,10},{"Q3","Q4","Q1","Q2"}), "")</f>
        <v/>
      </c>
      <c r="F3621" s="2"/>
      <c r="G3621" s="2"/>
      <c r="H3621" s="2"/>
      <c r="I3621" s="2"/>
    </row>
    <row r="3622" spans="1:9" ht="15.75" x14ac:dyDescent="0.25">
      <c r="A3622" s="105">
        <f t="shared" si="57"/>
        <v>3604</v>
      </c>
      <c r="B3622" s="2"/>
      <c r="C3622" s="35"/>
      <c r="D3622" s="36"/>
      <c r="E3622" s="38" t="str">
        <f>IF(NOT(ISBLANK(D3622)), LOOKUP(MONTH(D3622),{1,4,7,10},{"Q3","Q4","Q1","Q2"}), "")</f>
        <v/>
      </c>
      <c r="F3622" s="2"/>
      <c r="G3622" s="2"/>
      <c r="H3622" s="2"/>
      <c r="I3622" s="2"/>
    </row>
    <row r="3623" spans="1:9" ht="15.75" x14ac:dyDescent="0.25">
      <c r="A3623" s="105">
        <f t="shared" si="57"/>
        <v>3605</v>
      </c>
      <c r="B3623" s="2"/>
      <c r="C3623" s="35"/>
      <c r="D3623" s="36"/>
      <c r="E3623" s="38" t="str">
        <f>IF(NOT(ISBLANK(D3623)), LOOKUP(MONTH(D3623),{1,4,7,10},{"Q3","Q4","Q1","Q2"}), "")</f>
        <v/>
      </c>
      <c r="F3623" s="2"/>
      <c r="G3623" s="2"/>
      <c r="H3623" s="2"/>
      <c r="I3623" s="2"/>
    </row>
    <row r="3624" spans="1:9" ht="15.75" x14ac:dyDescent="0.25">
      <c r="A3624" s="105">
        <f t="shared" si="57"/>
        <v>3606</v>
      </c>
      <c r="B3624" s="2"/>
      <c r="C3624" s="35"/>
      <c r="D3624" s="36"/>
      <c r="E3624" s="38" t="str">
        <f>IF(NOT(ISBLANK(D3624)), LOOKUP(MONTH(D3624),{1,4,7,10},{"Q3","Q4","Q1","Q2"}), "")</f>
        <v/>
      </c>
      <c r="F3624" s="2"/>
      <c r="G3624" s="2"/>
      <c r="H3624" s="2"/>
      <c r="I3624" s="2"/>
    </row>
    <row r="3625" spans="1:9" ht="15.75" x14ac:dyDescent="0.25">
      <c r="A3625" s="105">
        <f t="shared" si="57"/>
        <v>3607</v>
      </c>
      <c r="B3625" s="2"/>
      <c r="C3625" s="35"/>
      <c r="D3625" s="36"/>
      <c r="E3625" s="38" t="str">
        <f>IF(NOT(ISBLANK(D3625)), LOOKUP(MONTH(D3625),{1,4,7,10},{"Q3","Q4","Q1","Q2"}), "")</f>
        <v/>
      </c>
      <c r="F3625" s="2"/>
      <c r="G3625" s="2"/>
      <c r="H3625" s="2"/>
      <c r="I3625" s="2"/>
    </row>
    <row r="3626" spans="1:9" ht="15.75" x14ac:dyDescent="0.25">
      <c r="A3626" s="105">
        <f t="shared" si="57"/>
        <v>3608</v>
      </c>
      <c r="B3626" s="2"/>
      <c r="C3626" s="35"/>
      <c r="D3626" s="36"/>
      <c r="E3626" s="38" t="str">
        <f>IF(NOT(ISBLANK(D3626)), LOOKUP(MONTH(D3626),{1,4,7,10},{"Q3","Q4","Q1","Q2"}), "")</f>
        <v/>
      </c>
      <c r="F3626" s="2"/>
      <c r="G3626" s="2"/>
      <c r="H3626" s="2"/>
      <c r="I3626" s="2"/>
    </row>
    <row r="3627" spans="1:9" ht="15.75" x14ac:dyDescent="0.25">
      <c r="A3627" s="105">
        <f t="shared" si="57"/>
        <v>3609</v>
      </c>
      <c r="B3627" s="2"/>
      <c r="C3627" s="35"/>
      <c r="D3627" s="36"/>
      <c r="E3627" s="38" t="str">
        <f>IF(NOT(ISBLANK(D3627)), LOOKUP(MONTH(D3627),{1,4,7,10},{"Q3","Q4","Q1","Q2"}), "")</f>
        <v/>
      </c>
      <c r="F3627" s="2"/>
      <c r="G3627" s="2"/>
      <c r="H3627" s="2"/>
      <c r="I3627" s="2"/>
    </row>
    <row r="3628" spans="1:9" ht="15.75" x14ac:dyDescent="0.25">
      <c r="A3628" s="105">
        <f t="shared" si="57"/>
        <v>3610</v>
      </c>
      <c r="B3628" s="2"/>
      <c r="C3628" s="35"/>
      <c r="D3628" s="36"/>
      <c r="E3628" s="38" t="str">
        <f>IF(NOT(ISBLANK(D3628)), LOOKUP(MONTH(D3628),{1,4,7,10},{"Q3","Q4","Q1","Q2"}), "")</f>
        <v/>
      </c>
      <c r="F3628" s="2"/>
      <c r="G3628" s="2"/>
      <c r="H3628" s="2"/>
      <c r="I3628" s="2"/>
    </row>
    <row r="3629" spans="1:9" ht="15.75" x14ac:dyDescent="0.25">
      <c r="A3629" s="105">
        <f t="shared" si="57"/>
        <v>3611</v>
      </c>
      <c r="B3629" s="2"/>
      <c r="C3629" s="35"/>
      <c r="D3629" s="36"/>
      <c r="E3629" s="38" t="str">
        <f>IF(NOT(ISBLANK(D3629)), LOOKUP(MONTH(D3629),{1,4,7,10},{"Q3","Q4","Q1","Q2"}), "")</f>
        <v/>
      </c>
      <c r="F3629" s="2"/>
      <c r="G3629" s="2"/>
      <c r="H3629" s="2"/>
      <c r="I3629" s="2"/>
    </row>
    <row r="3630" spans="1:9" ht="15.75" x14ac:dyDescent="0.25">
      <c r="A3630" s="105">
        <f t="shared" si="57"/>
        <v>3612</v>
      </c>
      <c r="B3630" s="2"/>
      <c r="C3630" s="35"/>
      <c r="D3630" s="36"/>
      <c r="E3630" s="38" t="str">
        <f>IF(NOT(ISBLANK(D3630)), LOOKUP(MONTH(D3630),{1,4,7,10},{"Q3","Q4","Q1","Q2"}), "")</f>
        <v/>
      </c>
      <c r="F3630" s="2"/>
      <c r="G3630" s="2"/>
      <c r="H3630" s="2"/>
      <c r="I3630" s="2"/>
    </row>
    <row r="3631" spans="1:9" ht="15.75" x14ac:dyDescent="0.25">
      <c r="A3631" s="105">
        <f t="shared" si="57"/>
        <v>3613</v>
      </c>
      <c r="B3631" s="2"/>
      <c r="C3631" s="35"/>
      <c r="D3631" s="36"/>
      <c r="E3631" s="38" t="str">
        <f>IF(NOT(ISBLANK(D3631)), LOOKUP(MONTH(D3631),{1,4,7,10},{"Q3","Q4","Q1","Q2"}), "")</f>
        <v/>
      </c>
      <c r="F3631" s="2"/>
      <c r="G3631" s="2"/>
      <c r="H3631" s="2"/>
      <c r="I3631" s="2"/>
    </row>
    <row r="3632" spans="1:9" ht="15.75" x14ac:dyDescent="0.25">
      <c r="A3632" s="105">
        <f t="shared" si="57"/>
        <v>3614</v>
      </c>
      <c r="B3632" s="2"/>
      <c r="C3632" s="35"/>
      <c r="D3632" s="36"/>
      <c r="E3632" s="38" t="str">
        <f>IF(NOT(ISBLANK(D3632)), LOOKUP(MONTH(D3632),{1,4,7,10},{"Q3","Q4","Q1","Q2"}), "")</f>
        <v/>
      </c>
      <c r="F3632" s="2"/>
      <c r="G3632" s="2"/>
      <c r="H3632" s="2"/>
      <c r="I3632" s="2"/>
    </row>
    <row r="3633" spans="1:9" ht="15.75" x14ac:dyDescent="0.25">
      <c r="A3633" s="105">
        <f t="shared" si="57"/>
        <v>3615</v>
      </c>
      <c r="B3633" s="2"/>
      <c r="C3633" s="35"/>
      <c r="D3633" s="36"/>
      <c r="E3633" s="38" t="str">
        <f>IF(NOT(ISBLANK(D3633)), LOOKUP(MONTH(D3633),{1,4,7,10},{"Q3","Q4","Q1","Q2"}), "")</f>
        <v/>
      </c>
      <c r="F3633" s="2"/>
      <c r="G3633" s="2"/>
      <c r="H3633" s="2"/>
      <c r="I3633" s="2"/>
    </row>
    <row r="3634" spans="1:9" ht="15.75" x14ac:dyDescent="0.25">
      <c r="A3634" s="105">
        <f t="shared" si="57"/>
        <v>3616</v>
      </c>
      <c r="B3634" s="2"/>
      <c r="C3634" s="35"/>
      <c r="D3634" s="36"/>
      <c r="E3634" s="38" t="str">
        <f>IF(NOT(ISBLANK(D3634)), LOOKUP(MONTH(D3634),{1,4,7,10},{"Q3","Q4","Q1","Q2"}), "")</f>
        <v/>
      </c>
      <c r="F3634" s="2"/>
      <c r="G3634" s="2"/>
      <c r="H3634" s="2"/>
      <c r="I3634" s="2"/>
    </row>
    <row r="3635" spans="1:9" ht="15.75" x14ac:dyDescent="0.25">
      <c r="A3635" s="105">
        <f t="shared" si="57"/>
        <v>3617</v>
      </c>
      <c r="B3635" s="2"/>
      <c r="C3635" s="35"/>
      <c r="D3635" s="36"/>
      <c r="E3635" s="38" t="str">
        <f>IF(NOT(ISBLANK(D3635)), LOOKUP(MONTH(D3635),{1,4,7,10},{"Q3","Q4","Q1","Q2"}), "")</f>
        <v/>
      </c>
      <c r="F3635" s="2"/>
      <c r="G3635" s="2"/>
      <c r="H3635" s="2"/>
      <c r="I3635" s="2"/>
    </row>
    <row r="3636" spans="1:9" ht="15.75" x14ac:dyDescent="0.25">
      <c r="A3636" s="105">
        <f t="shared" si="57"/>
        <v>3618</v>
      </c>
      <c r="B3636" s="2"/>
      <c r="C3636" s="35"/>
      <c r="D3636" s="36"/>
      <c r="E3636" s="38" t="str">
        <f>IF(NOT(ISBLANK(D3636)), LOOKUP(MONTH(D3636),{1,4,7,10},{"Q3","Q4","Q1","Q2"}), "")</f>
        <v/>
      </c>
      <c r="F3636" s="2"/>
      <c r="G3636" s="2"/>
      <c r="H3636" s="2"/>
      <c r="I3636" s="2"/>
    </row>
    <row r="3637" spans="1:9" ht="15.75" x14ac:dyDescent="0.25">
      <c r="A3637" s="105">
        <f t="shared" si="57"/>
        <v>3619</v>
      </c>
      <c r="B3637" s="2"/>
      <c r="C3637" s="35"/>
      <c r="D3637" s="36"/>
      <c r="E3637" s="38" t="str">
        <f>IF(NOT(ISBLANK(D3637)), LOOKUP(MONTH(D3637),{1,4,7,10},{"Q3","Q4","Q1","Q2"}), "")</f>
        <v/>
      </c>
      <c r="F3637" s="2"/>
      <c r="G3637" s="2"/>
      <c r="H3637" s="2"/>
      <c r="I3637" s="2"/>
    </row>
    <row r="3638" spans="1:9" ht="15.75" x14ac:dyDescent="0.25">
      <c r="A3638" s="105">
        <f t="shared" si="57"/>
        <v>3620</v>
      </c>
      <c r="B3638" s="2"/>
      <c r="C3638" s="35"/>
      <c r="D3638" s="36"/>
      <c r="E3638" s="38" t="str">
        <f>IF(NOT(ISBLANK(D3638)), LOOKUP(MONTH(D3638),{1,4,7,10},{"Q3","Q4","Q1","Q2"}), "")</f>
        <v/>
      </c>
      <c r="F3638" s="2"/>
      <c r="G3638" s="2"/>
      <c r="H3638" s="2"/>
      <c r="I3638" s="2"/>
    </row>
    <row r="3639" spans="1:9" ht="15.75" x14ac:dyDescent="0.25">
      <c r="A3639" s="105">
        <f t="shared" si="57"/>
        <v>3621</v>
      </c>
      <c r="B3639" s="2"/>
      <c r="C3639" s="35"/>
      <c r="D3639" s="36"/>
      <c r="E3639" s="38" t="str">
        <f>IF(NOT(ISBLANK(D3639)), LOOKUP(MONTH(D3639),{1,4,7,10},{"Q3","Q4","Q1","Q2"}), "")</f>
        <v/>
      </c>
      <c r="F3639" s="2"/>
      <c r="G3639" s="2"/>
      <c r="H3639" s="2"/>
      <c r="I3639" s="2"/>
    </row>
    <row r="3640" spans="1:9" ht="15.75" x14ac:dyDescent="0.25">
      <c r="A3640" s="105">
        <f t="shared" si="57"/>
        <v>3622</v>
      </c>
      <c r="B3640" s="2"/>
      <c r="C3640" s="35"/>
      <c r="D3640" s="36"/>
      <c r="E3640" s="38" t="str">
        <f>IF(NOT(ISBLANK(D3640)), LOOKUP(MONTH(D3640),{1,4,7,10},{"Q3","Q4","Q1","Q2"}), "")</f>
        <v/>
      </c>
      <c r="F3640" s="2"/>
      <c r="G3640" s="2"/>
      <c r="H3640" s="2"/>
      <c r="I3640" s="2"/>
    </row>
    <row r="3641" spans="1:9" ht="15.75" x14ac:dyDescent="0.25">
      <c r="A3641" s="105">
        <f t="shared" si="57"/>
        <v>3623</v>
      </c>
      <c r="B3641" s="2"/>
      <c r="C3641" s="35"/>
      <c r="D3641" s="36"/>
      <c r="E3641" s="38" t="str">
        <f>IF(NOT(ISBLANK(D3641)), LOOKUP(MONTH(D3641),{1,4,7,10},{"Q3","Q4","Q1","Q2"}), "")</f>
        <v/>
      </c>
      <c r="F3641" s="2"/>
      <c r="G3641" s="2"/>
      <c r="H3641" s="2"/>
      <c r="I3641" s="2"/>
    </row>
    <row r="3642" spans="1:9" ht="15.75" x14ac:dyDescent="0.25">
      <c r="A3642" s="105">
        <f t="shared" si="57"/>
        <v>3624</v>
      </c>
      <c r="B3642" s="2"/>
      <c r="C3642" s="35"/>
      <c r="D3642" s="36"/>
      <c r="E3642" s="38" t="str">
        <f>IF(NOT(ISBLANK(D3642)), LOOKUP(MONTH(D3642),{1,4,7,10},{"Q3","Q4","Q1","Q2"}), "")</f>
        <v/>
      </c>
      <c r="F3642" s="2"/>
      <c r="G3642" s="2"/>
      <c r="H3642" s="2"/>
      <c r="I3642" s="2"/>
    </row>
    <row r="3643" spans="1:9" ht="15.75" x14ac:dyDescent="0.25">
      <c r="A3643" s="105">
        <f t="shared" si="57"/>
        <v>3625</v>
      </c>
      <c r="B3643" s="2"/>
      <c r="C3643" s="35"/>
      <c r="D3643" s="36"/>
      <c r="E3643" s="38" t="str">
        <f>IF(NOT(ISBLANK(D3643)), LOOKUP(MONTH(D3643),{1,4,7,10},{"Q3","Q4","Q1","Q2"}), "")</f>
        <v/>
      </c>
      <c r="F3643" s="2"/>
      <c r="G3643" s="2"/>
      <c r="H3643" s="2"/>
      <c r="I3643" s="2"/>
    </row>
    <row r="3644" spans="1:9" ht="15.75" x14ac:dyDescent="0.25">
      <c r="A3644" s="105">
        <f t="shared" si="57"/>
        <v>3626</v>
      </c>
      <c r="B3644" s="2"/>
      <c r="C3644" s="35"/>
      <c r="D3644" s="36"/>
      <c r="E3644" s="38" t="str">
        <f>IF(NOT(ISBLANK(D3644)), LOOKUP(MONTH(D3644),{1,4,7,10},{"Q3","Q4","Q1","Q2"}), "")</f>
        <v/>
      </c>
      <c r="F3644" s="2"/>
      <c r="G3644" s="2"/>
      <c r="H3644" s="2"/>
      <c r="I3644" s="2"/>
    </row>
    <row r="3645" spans="1:9" ht="15.75" x14ac:dyDescent="0.25">
      <c r="A3645" s="105">
        <f t="shared" si="57"/>
        <v>3627</v>
      </c>
      <c r="B3645" s="2"/>
      <c r="C3645" s="35"/>
      <c r="D3645" s="36"/>
      <c r="E3645" s="38" t="str">
        <f>IF(NOT(ISBLANK(D3645)), LOOKUP(MONTH(D3645),{1,4,7,10},{"Q3","Q4","Q1","Q2"}), "")</f>
        <v/>
      </c>
      <c r="F3645" s="2"/>
      <c r="G3645" s="2"/>
      <c r="H3645" s="2"/>
      <c r="I3645" s="2"/>
    </row>
    <row r="3646" spans="1:9" ht="15.75" x14ac:dyDescent="0.25">
      <c r="A3646" s="105">
        <f t="shared" si="57"/>
        <v>3628</v>
      </c>
      <c r="B3646" s="2"/>
      <c r="C3646" s="35"/>
      <c r="D3646" s="36"/>
      <c r="E3646" s="38" t="str">
        <f>IF(NOT(ISBLANK(D3646)), LOOKUP(MONTH(D3646),{1,4,7,10},{"Q3","Q4","Q1","Q2"}), "")</f>
        <v/>
      </c>
      <c r="F3646" s="2"/>
      <c r="G3646" s="2"/>
      <c r="H3646" s="2"/>
      <c r="I3646" s="2"/>
    </row>
    <row r="3647" spans="1:9" ht="15.75" x14ac:dyDescent="0.25">
      <c r="A3647" s="105">
        <f t="shared" si="57"/>
        <v>3629</v>
      </c>
      <c r="B3647" s="2"/>
      <c r="C3647" s="35"/>
      <c r="D3647" s="36"/>
      <c r="E3647" s="38" t="str">
        <f>IF(NOT(ISBLANK(D3647)), LOOKUP(MONTH(D3647),{1,4,7,10},{"Q3","Q4","Q1","Q2"}), "")</f>
        <v/>
      </c>
      <c r="F3647" s="2"/>
      <c r="G3647" s="2"/>
      <c r="H3647" s="2"/>
      <c r="I3647" s="2"/>
    </row>
    <row r="3648" spans="1:9" ht="15.75" x14ac:dyDescent="0.25">
      <c r="A3648" s="105">
        <f t="shared" si="57"/>
        <v>3630</v>
      </c>
      <c r="B3648" s="2"/>
      <c r="C3648" s="35"/>
      <c r="D3648" s="36"/>
      <c r="E3648" s="38" t="str">
        <f>IF(NOT(ISBLANK(D3648)), LOOKUP(MONTH(D3648),{1,4,7,10},{"Q3","Q4","Q1","Q2"}), "")</f>
        <v/>
      </c>
      <c r="F3648" s="2"/>
      <c r="G3648" s="2"/>
      <c r="H3648" s="2"/>
      <c r="I3648" s="2"/>
    </row>
    <row r="3649" spans="1:9" ht="15.75" x14ac:dyDescent="0.25">
      <c r="A3649" s="105">
        <f t="shared" si="57"/>
        <v>3631</v>
      </c>
      <c r="B3649" s="2"/>
      <c r="C3649" s="35"/>
      <c r="D3649" s="36"/>
      <c r="E3649" s="38" t="str">
        <f>IF(NOT(ISBLANK(D3649)), LOOKUP(MONTH(D3649),{1,4,7,10},{"Q3","Q4","Q1","Q2"}), "")</f>
        <v/>
      </c>
      <c r="F3649" s="2"/>
      <c r="G3649" s="2"/>
      <c r="H3649" s="2"/>
      <c r="I3649" s="2"/>
    </row>
    <row r="3650" spans="1:9" ht="15.75" x14ac:dyDescent="0.25">
      <c r="A3650" s="105">
        <f t="shared" si="57"/>
        <v>3632</v>
      </c>
      <c r="B3650" s="2"/>
      <c r="C3650" s="35"/>
      <c r="D3650" s="36"/>
      <c r="E3650" s="38" t="str">
        <f>IF(NOT(ISBLANK(D3650)), LOOKUP(MONTH(D3650),{1,4,7,10},{"Q3","Q4","Q1","Q2"}), "")</f>
        <v/>
      </c>
      <c r="F3650" s="2"/>
      <c r="G3650" s="2"/>
      <c r="H3650" s="2"/>
      <c r="I3650" s="2"/>
    </row>
    <row r="3651" spans="1:9" ht="15.75" x14ac:dyDescent="0.25">
      <c r="A3651" s="105">
        <f t="shared" si="57"/>
        <v>3633</v>
      </c>
      <c r="B3651" s="2"/>
      <c r="C3651" s="35"/>
      <c r="D3651" s="36"/>
      <c r="E3651" s="38" t="str">
        <f>IF(NOT(ISBLANK(D3651)), LOOKUP(MONTH(D3651),{1,4,7,10},{"Q3","Q4","Q1","Q2"}), "")</f>
        <v/>
      </c>
      <c r="F3651" s="2"/>
      <c r="G3651" s="2"/>
      <c r="H3651" s="2"/>
      <c r="I3651" s="2"/>
    </row>
    <row r="3652" spans="1:9" ht="15.75" x14ac:dyDescent="0.25">
      <c r="A3652" s="105">
        <f t="shared" si="57"/>
        <v>3634</v>
      </c>
      <c r="B3652" s="2"/>
      <c r="C3652" s="35"/>
      <c r="D3652" s="36"/>
      <c r="E3652" s="38" t="str">
        <f>IF(NOT(ISBLANK(D3652)), LOOKUP(MONTH(D3652),{1,4,7,10},{"Q3","Q4","Q1","Q2"}), "")</f>
        <v/>
      </c>
      <c r="F3652" s="2"/>
      <c r="G3652" s="2"/>
      <c r="H3652" s="2"/>
      <c r="I3652" s="2"/>
    </row>
    <row r="3653" spans="1:9" ht="15.75" x14ac:dyDescent="0.25">
      <c r="A3653" s="105">
        <f t="shared" si="57"/>
        <v>3635</v>
      </c>
      <c r="B3653" s="2"/>
      <c r="C3653" s="35"/>
      <c r="D3653" s="36"/>
      <c r="E3653" s="38" t="str">
        <f>IF(NOT(ISBLANK(D3653)), LOOKUP(MONTH(D3653),{1,4,7,10},{"Q3","Q4","Q1","Q2"}), "")</f>
        <v/>
      </c>
      <c r="F3653" s="2"/>
      <c r="G3653" s="2"/>
      <c r="H3653" s="2"/>
      <c r="I3653" s="2"/>
    </row>
    <row r="3654" spans="1:9" ht="15.75" x14ac:dyDescent="0.25">
      <c r="A3654" s="105">
        <f t="shared" si="57"/>
        <v>3636</v>
      </c>
      <c r="B3654" s="2"/>
      <c r="C3654" s="35"/>
      <c r="D3654" s="36"/>
      <c r="E3654" s="38" t="str">
        <f>IF(NOT(ISBLANK(D3654)), LOOKUP(MONTH(D3654),{1,4,7,10},{"Q3","Q4","Q1","Q2"}), "")</f>
        <v/>
      </c>
      <c r="F3654" s="2"/>
      <c r="G3654" s="2"/>
      <c r="H3654" s="2"/>
      <c r="I3654" s="2"/>
    </row>
    <row r="3655" spans="1:9" ht="15.75" x14ac:dyDescent="0.25">
      <c r="A3655" s="105">
        <f t="shared" si="57"/>
        <v>3637</v>
      </c>
      <c r="B3655" s="2"/>
      <c r="C3655" s="35"/>
      <c r="D3655" s="36"/>
      <c r="E3655" s="38" t="str">
        <f>IF(NOT(ISBLANK(D3655)), LOOKUP(MONTH(D3655),{1,4,7,10},{"Q3","Q4","Q1","Q2"}), "")</f>
        <v/>
      </c>
      <c r="F3655" s="2"/>
      <c r="G3655" s="2"/>
      <c r="H3655" s="2"/>
      <c r="I3655" s="2"/>
    </row>
    <row r="3656" spans="1:9" ht="15.75" x14ac:dyDescent="0.25">
      <c r="A3656" s="105">
        <f t="shared" si="57"/>
        <v>3638</v>
      </c>
      <c r="B3656" s="2"/>
      <c r="C3656" s="35"/>
      <c r="D3656" s="36"/>
      <c r="E3656" s="38" t="str">
        <f>IF(NOT(ISBLANK(D3656)), LOOKUP(MONTH(D3656),{1,4,7,10},{"Q3","Q4","Q1","Q2"}), "")</f>
        <v/>
      </c>
      <c r="F3656" s="2"/>
      <c r="G3656" s="2"/>
      <c r="H3656" s="2"/>
      <c r="I3656" s="2"/>
    </row>
    <row r="3657" spans="1:9" ht="15.75" x14ac:dyDescent="0.25">
      <c r="A3657" s="105">
        <f t="shared" si="57"/>
        <v>3639</v>
      </c>
      <c r="B3657" s="2"/>
      <c r="C3657" s="35"/>
      <c r="D3657" s="36"/>
      <c r="E3657" s="38" t="str">
        <f>IF(NOT(ISBLANK(D3657)), LOOKUP(MONTH(D3657),{1,4,7,10},{"Q3","Q4","Q1","Q2"}), "")</f>
        <v/>
      </c>
      <c r="F3657" s="2"/>
      <c r="G3657" s="2"/>
      <c r="H3657" s="2"/>
      <c r="I3657" s="2"/>
    </row>
    <row r="3658" spans="1:9" ht="15.75" x14ac:dyDescent="0.25">
      <c r="A3658" s="105">
        <f t="shared" si="57"/>
        <v>3640</v>
      </c>
      <c r="B3658" s="2"/>
      <c r="C3658" s="35"/>
      <c r="D3658" s="36"/>
      <c r="E3658" s="38" t="str">
        <f>IF(NOT(ISBLANK(D3658)), LOOKUP(MONTH(D3658),{1,4,7,10},{"Q3","Q4","Q1","Q2"}), "")</f>
        <v/>
      </c>
      <c r="F3658" s="2"/>
      <c r="G3658" s="2"/>
      <c r="H3658" s="2"/>
      <c r="I3658" s="2"/>
    </row>
    <row r="3659" spans="1:9" ht="15.75" x14ac:dyDescent="0.25">
      <c r="A3659" s="105">
        <f t="shared" si="57"/>
        <v>3641</v>
      </c>
      <c r="B3659" s="2"/>
      <c r="C3659" s="35"/>
      <c r="D3659" s="36"/>
      <c r="E3659" s="38" t="str">
        <f>IF(NOT(ISBLANK(D3659)), LOOKUP(MONTH(D3659),{1,4,7,10},{"Q3","Q4","Q1","Q2"}), "")</f>
        <v/>
      </c>
      <c r="F3659" s="2"/>
      <c r="G3659" s="2"/>
      <c r="H3659" s="2"/>
      <c r="I3659" s="2"/>
    </row>
    <row r="3660" spans="1:9" ht="15.75" x14ac:dyDescent="0.25">
      <c r="A3660" s="105">
        <f t="shared" si="57"/>
        <v>3642</v>
      </c>
      <c r="B3660" s="2"/>
      <c r="C3660" s="35"/>
      <c r="D3660" s="36"/>
      <c r="E3660" s="38" t="str">
        <f>IF(NOT(ISBLANK(D3660)), LOOKUP(MONTH(D3660),{1,4,7,10},{"Q3","Q4","Q1","Q2"}), "")</f>
        <v/>
      </c>
      <c r="F3660" s="2"/>
      <c r="G3660" s="2"/>
      <c r="H3660" s="2"/>
      <c r="I3660" s="2"/>
    </row>
    <row r="3661" spans="1:9" ht="15.75" x14ac:dyDescent="0.25">
      <c r="A3661" s="105">
        <f t="shared" si="57"/>
        <v>3643</v>
      </c>
      <c r="B3661" s="2"/>
      <c r="C3661" s="35"/>
      <c r="D3661" s="36"/>
      <c r="E3661" s="38" t="str">
        <f>IF(NOT(ISBLANK(D3661)), LOOKUP(MONTH(D3661),{1,4,7,10},{"Q3","Q4","Q1","Q2"}), "")</f>
        <v/>
      </c>
      <c r="F3661" s="2"/>
      <c r="G3661" s="2"/>
      <c r="H3661" s="2"/>
      <c r="I3661" s="2"/>
    </row>
    <row r="3662" spans="1:9" ht="15.75" x14ac:dyDescent="0.25">
      <c r="A3662" s="105">
        <f t="shared" si="57"/>
        <v>3644</v>
      </c>
      <c r="B3662" s="2"/>
      <c r="C3662" s="35"/>
      <c r="D3662" s="36"/>
      <c r="E3662" s="38" t="str">
        <f>IF(NOT(ISBLANK(D3662)), LOOKUP(MONTH(D3662),{1,4,7,10},{"Q3","Q4","Q1","Q2"}), "")</f>
        <v/>
      </c>
      <c r="F3662" s="2"/>
      <c r="G3662" s="2"/>
      <c r="H3662" s="2"/>
      <c r="I3662" s="2"/>
    </row>
    <row r="3663" spans="1:9" ht="15.75" x14ac:dyDescent="0.25">
      <c r="A3663" s="105">
        <f t="shared" si="57"/>
        <v>3645</v>
      </c>
      <c r="B3663" s="2"/>
      <c r="C3663" s="35"/>
      <c r="D3663" s="36"/>
      <c r="E3663" s="38" t="str">
        <f>IF(NOT(ISBLANK(D3663)), LOOKUP(MONTH(D3663),{1,4,7,10},{"Q3","Q4","Q1","Q2"}), "")</f>
        <v/>
      </c>
      <c r="F3663" s="2"/>
      <c r="G3663" s="2"/>
      <c r="H3663" s="2"/>
      <c r="I3663" s="2"/>
    </row>
    <row r="3664" spans="1:9" ht="15.75" x14ac:dyDescent="0.25">
      <c r="A3664" s="105">
        <f t="shared" si="57"/>
        <v>3646</v>
      </c>
      <c r="B3664" s="2"/>
      <c r="C3664" s="35"/>
      <c r="D3664" s="36"/>
      <c r="E3664" s="38" t="str">
        <f>IF(NOT(ISBLANK(D3664)), LOOKUP(MONTH(D3664),{1,4,7,10},{"Q3","Q4","Q1","Q2"}), "")</f>
        <v/>
      </c>
      <c r="F3664" s="2"/>
      <c r="G3664" s="2"/>
      <c r="H3664" s="2"/>
      <c r="I3664" s="2"/>
    </row>
    <row r="3665" spans="1:9" ht="15.75" x14ac:dyDescent="0.25">
      <c r="A3665" s="105">
        <f t="shared" si="57"/>
        <v>3647</v>
      </c>
      <c r="B3665" s="2"/>
      <c r="C3665" s="35"/>
      <c r="D3665" s="36"/>
      <c r="E3665" s="38" t="str">
        <f>IF(NOT(ISBLANK(D3665)), LOOKUP(MONTH(D3665),{1,4,7,10},{"Q3","Q4","Q1","Q2"}), "")</f>
        <v/>
      </c>
      <c r="F3665" s="2"/>
      <c r="G3665" s="2"/>
      <c r="H3665" s="2"/>
      <c r="I3665" s="2"/>
    </row>
    <row r="3666" spans="1:9" ht="15.75" x14ac:dyDescent="0.25">
      <c r="A3666" s="105">
        <f t="shared" si="57"/>
        <v>3648</v>
      </c>
      <c r="B3666" s="2"/>
      <c r="C3666" s="35"/>
      <c r="D3666" s="36"/>
      <c r="E3666" s="38" t="str">
        <f>IF(NOT(ISBLANK(D3666)), LOOKUP(MONTH(D3666),{1,4,7,10},{"Q3","Q4","Q1","Q2"}), "")</f>
        <v/>
      </c>
      <c r="F3666" s="2"/>
      <c r="G3666" s="2"/>
      <c r="H3666" s="2"/>
      <c r="I3666" s="2"/>
    </row>
    <row r="3667" spans="1:9" ht="15.75" x14ac:dyDescent="0.25">
      <c r="A3667" s="105">
        <f t="shared" si="57"/>
        <v>3649</v>
      </c>
      <c r="B3667" s="2"/>
      <c r="C3667" s="35"/>
      <c r="D3667" s="36"/>
      <c r="E3667" s="38" t="str">
        <f>IF(NOT(ISBLANK(D3667)), LOOKUP(MONTH(D3667),{1,4,7,10},{"Q3","Q4","Q1","Q2"}), "")</f>
        <v/>
      </c>
      <c r="F3667" s="2"/>
      <c r="G3667" s="2"/>
      <c r="H3667" s="2"/>
      <c r="I3667" s="2"/>
    </row>
    <row r="3668" spans="1:9" ht="15.75" x14ac:dyDescent="0.25">
      <c r="A3668" s="105">
        <f t="shared" si="57"/>
        <v>3650</v>
      </c>
      <c r="B3668" s="2"/>
      <c r="C3668" s="35"/>
      <c r="D3668" s="36"/>
      <c r="E3668" s="38" t="str">
        <f>IF(NOT(ISBLANK(D3668)), LOOKUP(MONTH(D3668),{1,4,7,10},{"Q3","Q4","Q1","Q2"}), "")</f>
        <v/>
      </c>
      <c r="F3668" s="2"/>
      <c r="G3668" s="2"/>
      <c r="H3668" s="2"/>
      <c r="I3668" s="2"/>
    </row>
    <row r="3669" spans="1:9" ht="15.75" x14ac:dyDescent="0.25">
      <c r="A3669" s="105">
        <f t="shared" ref="A3669:A3732" si="58">A3668+$A$19</f>
        <v>3651</v>
      </c>
      <c r="B3669" s="2"/>
      <c r="C3669" s="35"/>
      <c r="D3669" s="36"/>
      <c r="E3669" s="38" t="str">
        <f>IF(NOT(ISBLANK(D3669)), LOOKUP(MONTH(D3669),{1,4,7,10},{"Q3","Q4","Q1","Q2"}), "")</f>
        <v/>
      </c>
      <c r="F3669" s="2"/>
      <c r="G3669" s="2"/>
      <c r="H3669" s="2"/>
      <c r="I3669" s="2"/>
    </row>
    <row r="3670" spans="1:9" ht="15.75" x14ac:dyDescent="0.25">
      <c r="A3670" s="105">
        <f t="shared" si="58"/>
        <v>3652</v>
      </c>
      <c r="B3670" s="2"/>
      <c r="C3670" s="35"/>
      <c r="D3670" s="36"/>
      <c r="E3670" s="38" t="str">
        <f>IF(NOT(ISBLANK(D3670)), LOOKUP(MONTH(D3670),{1,4,7,10},{"Q3","Q4","Q1","Q2"}), "")</f>
        <v/>
      </c>
      <c r="F3670" s="2"/>
      <c r="G3670" s="2"/>
      <c r="H3670" s="2"/>
      <c r="I3670" s="2"/>
    </row>
    <row r="3671" spans="1:9" ht="15.75" x14ac:dyDescent="0.25">
      <c r="A3671" s="105">
        <f t="shared" si="58"/>
        <v>3653</v>
      </c>
      <c r="B3671" s="2"/>
      <c r="C3671" s="35"/>
      <c r="D3671" s="36"/>
      <c r="E3671" s="38" t="str">
        <f>IF(NOT(ISBLANK(D3671)), LOOKUP(MONTH(D3671),{1,4,7,10},{"Q3","Q4","Q1","Q2"}), "")</f>
        <v/>
      </c>
      <c r="F3671" s="2"/>
      <c r="G3671" s="2"/>
      <c r="H3671" s="2"/>
      <c r="I3671" s="2"/>
    </row>
    <row r="3672" spans="1:9" ht="15.75" x14ac:dyDescent="0.25">
      <c r="A3672" s="105">
        <f t="shared" si="58"/>
        <v>3654</v>
      </c>
      <c r="B3672" s="2"/>
      <c r="C3672" s="35"/>
      <c r="D3672" s="36"/>
      <c r="E3672" s="38" t="str">
        <f>IF(NOT(ISBLANK(D3672)), LOOKUP(MONTH(D3672),{1,4,7,10},{"Q3","Q4","Q1","Q2"}), "")</f>
        <v/>
      </c>
      <c r="F3672" s="2"/>
      <c r="G3672" s="2"/>
      <c r="H3672" s="2"/>
      <c r="I3672" s="2"/>
    </row>
    <row r="3673" spans="1:9" ht="15.75" x14ac:dyDescent="0.25">
      <c r="A3673" s="105">
        <f t="shared" si="58"/>
        <v>3655</v>
      </c>
      <c r="B3673" s="2"/>
      <c r="C3673" s="35"/>
      <c r="D3673" s="36"/>
      <c r="E3673" s="38" t="str">
        <f>IF(NOT(ISBLANK(D3673)), LOOKUP(MONTH(D3673),{1,4,7,10},{"Q3","Q4","Q1","Q2"}), "")</f>
        <v/>
      </c>
      <c r="F3673" s="2"/>
      <c r="G3673" s="2"/>
      <c r="H3673" s="2"/>
      <c r="I3673" s="2"/>
    </row>
    <row r="3674" spans="1:9" ht="15.75" x14ac:dyDescent="0.25">
      <c r="A3674" s="105">
        <f t="shared" si="58"/>
        <v>3656</v>
      </c>
      <c r="B3674" s="2"/>
      <c r="C3674" s="35"/>
      <c r="D3674" s="36"/>
      <c r="E3674" s="38" t="str">
        <f>IF(NOT(ISBLANK(D3674)), LOOKUP(MONTH(D3674),{1,4,7,10},{"Q3","Q4","Q1","Q2"}), "")</f>
        <v/>
      </c>
      <c r="F3674" s="2"/>
      <c r="G3674" s="2"/>
      <c r="H3674" s="2"/>
      <c r="I3674" s="2"/>
    </row>
    <row r="3675" spans="1:9" ht="15.75" x14ac:dyDescent="0.25">
      <c r="A3675" s="105">
        <f t="shared" si="58"/>
        <v>3657</v>
      </c>
      <c r="B3675" s="2"/>
      <c r="C3675" s="35"/>
      <c r="D3675" s="36"/>
      <c r="E3675" s="38" t="str">
        <f>IF(NOT(ISBLANK(D3675)), LOOKUP(MONTH(D3675),{1,4,7,10},{"Q3","Q4","Q1","Q2"}), "")</f>
        <v/>
      </c>
      <c r="F3675" s="2"/>
      <c r="G3675" s="2"/>
      <c r="H3675" s="2"/>
      <c r="I3675" s="2"/>
    </row>
    <row r="3676" spans="1:9" ht="15.75" x14ac:dyDescent="0.25">
      <c r="A3676" s="105">
        <f t="shared" si="58"/>
        <v>3658</v>
      </c>
      <c r="B3676" s="2"/>
      <c r="C3676" s="35"/>
      <c r="D3676" s="36"/>
      <c r="E3676" s="38" t="str">
        <f>IF(NOT(ISBLANK(D3676)), LOOKUP(MONTH(D3676),{1,4,7,10},{"Q3","Q4","Q1","Q2"}), "")</f>
        <v/>
      </c>
      <c r="F3676" s="2"/>
      <c r="G3676" s="2"/>
      <c r="H3676" s="2"/>
      <c r="I3676" s="2"/>
    </row>
    <row r="3677" spans="1:9" ht="15.75" x14ac:dyDescent="0.25">
      <c r="A3677" s="105">
        <f t="shared" si="58"/>
        <v>3659</v>
      </c>
      <c r="B3677" s="2"/>
      <c r="C3677" s="35"/>
      <c r="D3677" s="36"/>
      <c r="E3677" s="38" t="str">
        <f>IF(NOT(ISBLANK(D3677)), LOOKUP(MONTH(D3677),{1,4,7,10},{"Q3","Q4","Q1","Q2"}), "")</f>
        <v/>
      </c>
      <c r="F3677" s="2"/>
      <c r="G3677" s="2"/>
      <c r="H3677" s="2"/>
      <c r="I3677" s="2"/>
    </row>
    <row r="3678" spans="1:9" ht="15.75" x14ac:dyDescent="0.25">
      <c r="A3678" s="105">
        <f t="shared" si="58"/>
        <v>3660</v>
      </c>
      <c r="B3678" s="2"/>
      <c r="C3678" s="35"/>
      <c r="D3678" s="36"/>
      <c r="E3678" s="38" t="str">
        <f>IF(NOT(ISBLANK(D3678)), LOOKUP(MONTH(D3678),{1,4,7,10},{"Q3","Q4","Q1","Q2"}), "")</f>
        <v/>
      </c>
      <c r="F3678" s="2"/>
      <c r="G3678" s="2"/>
      <c r="H3678" s="2"/>
      <c r="I3678" s="2"/>
    </row>
    <row r="3679" spans="1:9" ht="15.75" x14ac:dyDescent="0.25">
      <c r="A3679" s="105">
        <f t="shared" si="58"/>
        <v>3661</v>
      </c>
      <c r="B3679" s="2"/>
      <c r="C3679" s="35"/>
      <c r="D3679" s="36"/>
      <c r="E3679" s="38" t="str">
        <f>IF(NOT(ISBLANK(D3679)), LOOKUP(MONTH(D3679),{1,4,7,10},{"Q3","Q4","Q1","Q2"}), "")</f>
        <v/>
      </c>
      <c r="F3679" s="2"/>
      <c r="G3679" s="2"/>
      <c r="H3679" s="2"/>
      <c r="I3679" s="2"/>
    </row>
    <row r="3680" spans="1:9" ht="15.75" x14ac:dyDescent="0.25">
      <c r="A3680" s="105">
        <f t="shared" si="58"/>
        <v>3662</v>
      </c>
      <c r="B3680" s="2"/>
      <c r="C3680" s="35"/>
      <c r="D3680" s="36"/>
      <c r="E3680" s="38" t="str">
        <f>IF(NOT(ISBLANK(D3680)), LOOKUP(MONTH(D3680),{1,4,7,10},{"Q3","Q4","Q1","Q2"}), "")</f>
        <v/>
      </c>
      <c r="F3680" s="2"/>
      <c r="G3680" s="2"/>
      <c r="H3680" s="2"/>
      <c r="I3680" s="2"/>
    </row>
    <row r="3681" spans="1:9" ht="15.75" x14ac:dyDescent="0.25">
      <c r="A3681" s="105">
        <f t="shared" si="58"/>
        <v>3663</v>
      </c>
      <c r="B3681" s="2"/>
      <c r="C3681" s="35"/>
      <c r="D3681" s="36"/>
      <c r="E3681" s="38" t="str">
        <f>IF(NOT(ISBLANK(D3681)), LOOKUP(MONTH(D3681),{1,4,7,10},{"Q3","Q4","Q1","Q2"}), "")</f>
        <v/>
      </c>
      <c r="F3681" s="2"/>
      <c r="G3681" s="2"/>
      <c r="H3681" s="2"/>
      <c r="I3681" s="2"/>
    </row>
    <row r="3682" spans="1:9" ht="15.75" x14ac:dyDescent="0.25">
      <c r="A3682" s="105">
        <f t="shared" si="58"/>
        <v>3664</v>
      </c>
      <c r="B3682" s="2"/>
      <c r="C3682" s="35"/>
      <c r="D3682" s="36"/>
      <c r="E3682" s="38" t="str">
        <f>IF(NOT(ISBLANK(D3682)), LOOKUP(MONTH(D3682),{1,4,7,10},{"Q3","Q4","Q1","Q2"}), "")</f>
        <v/>
      </c>
      <c r="F3682" s="2"/>
      <c r="G3682" s="2"/>
      <c r="H3682" s="2"/>
      <c r="I3682" s="2"/>
    </row>
    <row r="3683" spans="1:9" ht="15.75" x14ac:dyDescent="0.25">
      <c r="A3683" s="105">
        <f t="shared" si="58"/>
        <v>3665</v>
      </c>
      <c r="B3683" s="2"/>
      <c r="C3683" s="35"/>
      <c r="D3683" s="36"/>
      <c r="E3683" s="38" t="str">
        <f>IF(NOT(ISBLANK(D3683)), LOOKUP(MONTH(D3683),{1,4,7,10},{"Q3","Q4","Q1","Q2"}), "")</f>
        <v/>
      </c>
      <c r="F3683" s="2"/>
      <c r="G3683" s="2"/>
      <c r="H3683" s="2"/>
      <c r="I3683" s="2"/>
    </row>
    <row r="3684" spans="1:9" ht="15.75" x14ac:dyDescent="0.25">
      <c r="A3684" s="105">
        <f t="shared" si="58"/>
        <v>3666</v>
      </c>
      <c r="B3684" s="2"/>
      <c r="C3684" s="35"/>
      <c r="D3684" s="36"/>
      <c r="E3684" s="38" t="str">
        <f>IF(NOT(ISBLANK(D3684)), LOOKUP(MONTH(D3684),{1,4,7,10},{"Q3","Q4","Q1","Q2"}), "")</f>
        <v/>
      </c>
      <c r="F3684" s="2"/>
      <c r="G3684" s="2"/>
      <c r="H3684" s="2"/>
      <c r="I3684" s="2"/>
    </row>
    <row r="3685" spans="1:9" ht="15.75" x14ac:dyDescent="0.25">
      <c r="A3685" s="105">
        <f t="shared" si="58"/>
        <v>3667</v>
      </c>
      <c r="B3685" s="2"/>
      <c r="C3685" s="35"/>
      <c r="D3685" s="36"/>
      <c r="E3685" s="38" t="str">
        <f>IF(NOT(ISBLANK(D3685)), LOOKUP(MONTH(D3685),{1,4,7,10},{"Q3","Q4","Q1","Q2"}), "")</f>
        <v/>
      </c>
      <c r="F3685" s="2"/>
      <c r="G3685" s="2"/>
      <c r="H3685" s="2"/>
      <c r="I3685" s="2"/>
    </row>
    <row r="3686" spans="1:9" ht="15.75" x14ac:dyDescent="0.25">
      <c r="A3686" s="105">
        <f t="shared" si="58"/>
        <v>3668</v>
      </c>
      <c r="B3686" s="2"/>
      <c r="C3686" s="35"/>
      <c r="D3686" s="36"/>
      <c r="E3686" s="38" t="str">
        <f>IF(NOT(ISBLANK(D3686)), LOOKUP(MONTH(D3686),{1,4,7,10},{"Q3","Q4","Q1","Q2"}), "")</f>
        <v/>
      </c>
      <c r="F3686" s="2"/>
      <c r="G3686" s="2"/>
      <c r="H3686" s="2"/>
      <c r="I3686" s="2"/>
    </row>
    <row r="3687" spans="1:9" ht="15.75" x14ac:dyDescent="0.25">
      <c r="A3687" s="105">
        <f t="shared" si="58"/>
        <v>3669</v>
      </c>
      <c r="B3687" s="2"/>
      <c r="C3687" s="35"/>
      <c r="D3687" s="36"/>
      <c r="E3687" s="38" t="str">
        <f>IF(NOT(ISBLANK(D3687)), LOOKUP(MONTH(D3687),{1,4,7,10},{"Q3","Q4","Q1","Q2"}), "")</f>
        <v/>
      </c>
      <c r="F3687" s="2"/>
      <c r="G3687" s="2"/>
      <c r="H3687" s="2"/>
      <c r="I3687" s="2"/>
    </row>
    <row r="3688" spans="1:9" ht="15.75" x14ac:dyDescent="0.25">
      <c r="A3688" s="105">
        <f t="shared" si="58"/>
        <v>3670</v>
      </c>
      <c r="B3688" s="2"/>
      <c r="C3688" s="35"/>
      <c r="D3688" s="36"/>
      <c r="E3688" s="38" t="str">
        <f>IF(NOT(ISBLANK(D3688)), LOOKUP(MONTH(D3688),{1,4,7,10},{"Q3","Q4","Q1","Q2"}), "")</f>
        <v/>
      </c>
      <c r="F3688" s="2"/>
      <c r="G3688" s="2"/>
      <c r="H3688" s="2"/>
      <c r="I3688" s="2"/>
    </row>
    <row r="3689" spans="1:9" ht="15.75" x14ac:dyDescent="0.25">
      <c r="A3689" s="105">
        <f t="shared" si="58"/>
        <v>3671</v>
      </c>
      <c r="B3689" s="2"/>
      <c r="C3689" s="35"/>
      <c r="D3689" s="36"/>
      <c r="E3689" s="38" t="str">
        <f>IF(NOT(ISBLANK(D3689)), LOOKUP(MONTH(D3689),{1,4,7,10},{"Q3","Q4","Q1","Q2"}), "")</f>
        <v/>
      </c>
      <c r="F3689" s="2"/>
      <c r="G3689" s="2"/>
      <c r="H3689" s="2"/>
      <c r="I3689" s="2"/>
    </row>
    <row r="3690" spans="1:9" ht="15.75" x14ac:dyDescent="0.25">
      <c r="A3690" s="105">
        <f t="shared" si="58"/>
        <v>3672</v>
      </c>
      <c r="B3690" s="2"/>
      <c r="C3690" s="35"/>
      <c r="D3690" s="36"/>
      <c r="E3690" s="38" t="str">
        <f>IF(NOT(ISBLANK(D3690)), LOOKUP(MONTH(D3690),{1,4,7,10},{"Q3","Q4","Q1","Q2"}), "")</f>
        <v/>
      </c>
      <c r="F3690" s="2"/>
      <c r="G3690" s="2"/>
      <c r="H3690" s="2"/>
      <c r="I3690" s="2"/>
    </row>
    <row r="3691" spans="1:9" ht="15.75" x14ac:dyDescent="0.25">
      <c r="A3691" s="105">
        <f t="shared" si="58"/>
        <v>3673</v>
      </c>
      <c r="B3691" s="2"/>
      <c r="C3691" s="35"/>
      <c r="D3691" s="36"/>
      <c r="E3691" s="38" t="str">
        <f>IF(NOT(ISBLANK(D3691)), LOOKUP(MONTH(D3691),{1,4,7,10},{"Q3","Q4","Q1","Q2"}), "")</f>
        <v/>
      </c>
      <c r="F3691" s="2"/>
      <c r="G3691" s="2"/>
      <c r="H3691" s="2"/>
      <c r="I3691" s="2"/>
    </row>
    <row r="3692" spans="1:9" ht="15.75" x14ac:dyDescent="0.25">
      <c r="A3692" s="105">
        <f t="shared" si="58"/>
        <v>3674</v>
      </c>
      <c r="B3692" s="2"/>
      <c r="C3692" s="35"/>
      <c r="D3692" s="36"/>
      <c r="E3692" s="38" t="str">
        <f>IF(NOT(ISBLANK(D3692)), LOOKUP(MONTH(D3692),{1,4,7,10},{"Q3","Q4","Q1","Q2"}), "")</f>
        <v/>
      </c>
      <c r="F3692" s="2"/>
      <c r="G3692" s="2"/>
      <c r="H3692" s="2"/>
      <c r="I3692" s="2"/>
    </row>
    <row r="3693" spans="1:9" ht="15.75" x14ac:dyDescent="0.25">
      <c r="A3693" s="105">
        <f t="shared" si="58"/>
        <v>3675</v>
      </c>
      <c r="B3693" s="2"/>
      <c r="C3693" s="35"/>
      <c r="D3693" s="36"/>
      <c r="E3693" s="38" t="str">
        <f>IF(NOT(ISBLANK(D3693)), LOOKUP(MONTH(D3693),{1,4,7,10},{"Q3","Q4","Q1","Q2"}), "")</f>
        <v/>
      </c>
      <c r="F3693" s="2"/>
      <c r="G3693" s="2"/>
      <c r="H3693" s="2"/>
      <c r="I3693" s="2"/>
    </row>
    <row r="3694" spans="1:9" ht="15.75" x14ac:dyDescent="0.25">
      <c r="A3694" s="105">
        <f t="shared" si="58"/>
        <v>3676</v>
      </c>
      <c r="B3694" s="2"/>
      <c r="C3694" s="35"/>
      <c r="D3694" s="36"/>
      <c r="E3694" s="38" t="str">
        <f>IF(NOT(ISBLANK(D3694)), LOOKUP(MONTH(D3694),{1,4,7,10},{"Q3","Q4","Q1","Q2"}), "")</f>
        <v/>
      </c>
      <c r="F3694" s="2"/>
      <c r="G3694" s="2"/>
      <c r="H3694" s="2"/>
      <c r="I3694" s="2"/>
    </row>
    <row r="3695" spans="1:9" ht="15.75" x14ac:dyDescent="0.25">
      <c r="A3695" s="105">
        <f t="shared" si="58"/>
        <v>3677</v>
      </c>
      <c r="B3695" s="2"/>
      <c r="C3695" s="35"/>
      <c r="D3695" s="36"/>
      <c r="E3695" s="38" t="str">
        <f>IF(NOT(ISBLANK(D3695)), LOOKUP(MONTH(D3695),{1,4,7,10},{"Q3","Q4","Q1","Q2"}), "")</f>
        <v/>
      </c>
      <c r="F3695" s="2"/>
      <c r="G3695" s="2"/>
      <c r="H3695" s="2"/>
      <c r="I3695" s="2"/>
    </row>
    <row r="3696" spans="1:9" ht="15.75" x14ac:dyDescent="0.25">
      <c r="A3696" s="105">
        <f t="shared" si="58"/>
        <v>3678</v>
      </c>
      <c r="B3696" s="2"/>
      <c r="C3696" s="35"/>
      <c r="D3696" s="36"/>
      <c r="E3696" s="38" t="str">
        <f>IF(NOT(ISBLANK(D3696)), LOOKUP(MONTH(D3696),{1,4,7,10},{"Q3","Q4","Q1","Q2"}), "")</f>
        <v/>
      </c>
      <c r="F3696" s="2"/>
      <c r="G3696" s="2"/>
      <c r="H3696" s="2"/>
      <c r="I3696" s="2"/>
    </row>
    <row r="3697" spans="1:9" ht="15.75" x14ac:dyDescent="0.25">
      <c r="A3697" s="105">
        <f t="shared" si="58"/>
        <v>3679</v>
      </c>
      <c r="B3697" s="2"/>
      <c r="C3697" s="35"/>
      <c r="D3697" s="36"/>
      <c r="E3697" s="38" t="str">
        <f>IF(NOT(ISBLANK(D3697)), LOOKUP(MONTH(D3697),{1,4,7,10},{"Q3","Q4","Q1","Q2"}), "")</f>
        <v/>
      </c>
      <c r="F3697" s="2"/>
      <c r="G3697" s="2"/>
      <c r="H3697" s="2"/>
      <c r="I3697" s="2"/>
    </row>
    <row r="3698" spans="1:9" ht="15.75" x14ac:dyDescent="0.25">
      <c r="A3698" s="105">
        <f t="shared" si="58"/>
        <v>3680</v>
      </c>
      <c r="B3698" s="2"/>
      <c r="C3698" s="35"/>
      <c r="D3698" s="36"/>
      <c r="E3698" s="38" t="str">
        <f>IF(NOT(ISBLANK(D3698)), LOOKUP(MONTH(D3698),{1,4,7,10},{"Q3","Q4","Q1","Q2"}), "")</f>
        <v/>
      </c>
      <c r="F3698" s="2"/>
      <c r="G3698" s="2"/>
      <c r="H3698" s="2"/>
      <c r="I3698" s="2"/>
    </row>
    <row r="3699" spans="1:9" ht="15.75" x14ac:dyDescent="0.25">
      <c r="A3699" s="105">
        <f t="shared" si="58"/>
        <v>3681</v>
      </c>
      <c r="B3699" s="2"/>
      <c r="C3699" s="35"/>
      <c r="D3699" s="36"/>
      <c r="E3699" s="38" t="str">
        <f>IF(NOT(ISBLANK(D3699)), LOOKUP(MONTH(D3699),{1,4,7,10},{"Q3","Q4","Q1","Q2"}), "")</f>
        <v/>
      </c>
      <c r="F3699" s="2"/>
      <c r="G3699" s="2"/>
      <c r="H3699" s="2"/>
      <c r="I3699" s="2"/>
    </row>
    <row r="3700" spans="1:9" ht="15.75" x14ac:dyDescent="0.25">
      <c r="A3700" s="105">
        <f t="shared" si="58"/>
        <v>3682</v>
      </c>
      <c r="B3700" s="2"/>
      <c r="C3700" s="35"/>
      <c r="D3700" s="36"/>
      <c r="E3700" s="38" t="str">
        <f>IF(NOT(ISBLANK(D3700)), LOOKUP(MONTH(D3700),{1,4,7,10},{"Q3","Q4","Q1","Q2"}), "")</f>
        <v/>
      </c>
      <c r="F3700" s="2"/>
      <c r="G3700" s="2"/>
      <c r="H3700" s="2"/>
      <c r="I3700" s="2"/>
    </row>
    <row r="3701" spans="1:9" ht="15.75" x14ac:dyDescent="0.25">
      <c r="A3701" s="105">
        <f t="shared" si="58"/>
        <v>3683</v>
      </c>
      <c r="B3701" s="2"/>
      <c r="C3701" s="35"/>
      <c r="D3701" s="36"/>
      <c r="E3701" s="38" t="str">
        <f>IF(NOT(ISBLANK(D3701)), LOOKUP(MONTH(D3701),{1,4,7,10},{"Q3","Q4","Q1","Q2"}), "")</f>
        <v/>
      </c>
      <c r="F3701" s="2"/>
      <c r="G3701" s="2"/>
      <c r="H3701" s="2"/>
      <c r="I3701" s="2"/>
    </row>
    <row r="3702" spans="1:9" ht="15.75" x14ac:dyDescent="0.25">
      <c r="A3702" s="105">
        <f t="shared" si="58"/>
        <v>3684</v>
      </c>
      <c r="B3702" s="2"/>
      <c r="C3702" s="35"/>
      <c r="D3702" s="36"/>
      <c r="E3702" s="38" t="str">
        <f>IF(NOT(ISBLANK(D3702)), LOOKUP(MONTH(D3702),{1,4,7,10},{"Q3","Q4","Q1","Q2"}), "")</f>
        <v/>
      </c>
      <c r="F3702" s="2"/>
      <c r="G3702" s="2"/>
      <c r="H3702" s="2"/>
      <c r="I3702" s="2"/>
    </row>
    <row r="3703" spans="1:9" ht="15.75" x14ac:dyDescent="0.25">
      <c r="A3703" s="105">
        <f t="shared" si="58"/>
        <v>3685</v>
      </c>
      <c r="B3703" s="2"/>
      <c r="C3703" s="35"/>
      <c r="D3703" s="36"/>
      <c r="E3703" s="38" t="str">
        <f>IF(NOT(ISBLANK(D3703)), LOOKUP(MONTH(D3703),{1,4,7,10},{"Q3","Q4","Q1","Q2"}), "")</f>
        <v/>
      </c>
      <c r="F3703" s="2"/>
      <c r="G3703" s="2"/>
      <c r="H3703" s="2"/>
      <c r="I3703" s="2"/>
    </row>
    <row r="3704" spans="1:9" ht="15.75" x14ac:dyDescent="0.25">
      <c r="A3704" s="105">
        <f t="shared" si="58"/>
        <v>3686</v>
      </c>
      <c r="B3704" s="2"/>
      <c r="C3704" s="35"/>
      <c r="D3704" s="36"/>
      <c r="E3704" s="38" t="str">
        <f>IF(NOT(ISBLANK(D3704)), LOOKUP(MONTH(D3704),{1,4,7,10},{"Q3","Q4","Q1","Q2"}), "")</f>
        <v/>
      </c>
      <c r="F3704" s="2"/>
      <c r="G3704" s="2"/>
      <c r="H3704" s="2"/>
      <c r="I3704" s="2"/>
    </row>
    <row r="3705" spans="1:9" ht="15.75" x14ac:dyDescent="0.25">
      <c r="A3705" s="105">
        <f t="shared" si="58"/>
        <v>3687</v>
      </c>
      <c r="B3705" s="2"/>
      <c r="C3705" s="35"/>
      <c r="D3705" s="36"/>
      <c r="E3705" s="38" t="str">
        <f>IF(NOT(ISBLANK(D3705)), LOOKUP(MONTH(D3705),{1,4,7,10},{"Q3","Q4","Q1","Q2"}), "")</f>
        <v/>
      </c>
      <c r="F3705" s="2"/>
      <c r="G3705" s="2"/>
      <c r="H3705" s="2"/>
      <c r="I3705" s="2"/>
    </row>
    <row r="3706" spans="1:9" ht="15.75" x14ac:dyDescent="0.25">
      <c r="A3706" s="105">
        <f t="shared" si="58"/>
        <v>3688</v>
      </c>
      <c r="B3706" s="2"/>
      <c r="C3706" s="35"/>
      <c r="D3706" s="36"/>
      <c r="E3706" s="38" t="str">
        <f>IF(NOT(ISBLANK(D3706)), LOOKUP(MONTH(D3706),{1,4,7,10},{"Q3","Q4","Q1","Q2"}), "")</f>
        <v/>
      </c>
      <c r="F3706" s="2"/>
      <c r="G3706" s="2"/>
      <c r="H3706" s="2"/>
      <c r="I3706" s="2"/>
    </row>
    <row r="3707" spans="1:9" ht="15.75" x14ac:dyDescent="0.25">
      <c r="A3707" s="105">
        <f t="shared" si="58"/>
        <v>3689</v>
      </c>
      <c r="B3707" s="2"/>
      <c r="C3707" s="35"/>
      <c r="D3707" s="36"/>
      <c r="E3707" s="38" t="str">
        <f>IF(NOT(ISBLANK(D3707)), LOOKUP(MONTH(D3707),{1,4,7,10},{"Q3","Q4","Q1","Q2"}), "")</f>
        <v/>
      </c>
      <c r="F3707" s="2"/>
      <c r="G3707" s="2"/>
      <c r="H3707" s="2"/>
      <c r="I3707" s="2"/>
    </row>
    <row r="3708" spans="1:9" ht="15.75" x14ac:dyDescent="0.25">
      <c r="A3708" s="105">
        <f t="shared" si="58"/>
        <v>3690</v>
      </c>
      <c r="B3708" s="2"/>
      <c r="C3708" s="35"/>
      <c r="D3708" s="36"/>
      <c r="E3708" s="38" t="str">
        <f>IF(NOT(ISBLANK(D3708)), LOOKUP(MONTH(D3708),{1,4,7,10},{"Q3","Q4","Q1","Q2"}), "")</f>
        <v/>
      </c>
      <c r="F3708" s="2"/>
      <c r="G3708" s="2"/>
      <c r="H3708" s="2"/>
      <c r="I3708" s="2"/>
    </row>
    <row r="3709" spans="1:9" ht="15.75" x14ac:dyDescent="0.25">
      <c r="A3709" s="105">
        <f t="shared" si="58"/>
        <v>3691</v>
      </c>
      <c r="B3709" s="2"/>
      <c r="C3709" s="35"/>
      <c r="D3709" s="36"/>
      <c r="E3709" s="38" t="str">
        <f>IF(NOT(ISBLANK(D3709)), LOOKUP(MONTH(D3709),{1,4,7,10},{"Q3","Q4","Q1","Q2"}), "")</f>
        <v/>
      </c>
      <c r="F3709" s="2"/>
      <c r="G3709" s="2"/>
      <c r="H3709" s="2"/>
      <c r="I3709" s="2"/>
    </row>
    <row r="3710" spans="1:9" ht="15.75" x14ac:dyDescent="0.25">
      <c r="A3710" s="105">
        <f t="shared" si="58"/>
        <v>3692</v>
      </c>
      <c r="B3710" s="2"/>
      <c r="C3710" s="35"/>
      <c r="D3710" s="36"/>
      <c r="E3710" s="38" t="str">
        <f>IF(NOT(ISBLANK(D3710)), LOOKUP(MONTH(D3710),{1,4,7,10},{"Q3","Q4","Q1","Q2"}), "")</f>
        <v/>
      </c>
      <c r="F3710" s="2"/>
      <c r="G3710" s="2"/>
      <c r="H3710" s="2"/>
      <c r="I3710" s="2"/>
    </row>
    <row r="3711" spans="1:9" ht="15.75" x14ac:dyDescent="0.25">
      <c r="A3711" s="105">
        <f t="shared" si="58"/>
        <v>3693</v>
      </c>
      <c r="B3711" s="2"/>
      <c r="C3711" s="35"/>
      <c r="D3711" s="36"/>
      <c r="E3711" s="38" t="str">
        <f>IF(NOT(ISBLANK(D3711)), LOOKUP(MONTH(D3711),{1,4,7,10},{"Q3","Q4","Q1","Q2"}), "")</f>
        <v/>
      </c>
      <c r="F3711" s="2"/>
      <c r="G3711" s="2"/>
      <c r="H3711" s="2"/>
      <c r="I3711" s="2"/>
    </row>
    <row r="3712" spans="1:9" ht="15.75" x14ac:dyDescent="0.25">
      <c r="A3712" s="105">
        <f t="shared" si="58"/>
        <v>3694</v>
      </c>
      <c r="B3712" s="2"/>
      <c r="C3712" s="35"/>
      <c r="D3712" s="36"/>
      <c r="E3712" s="38" t="str">
        <f>IF(NOT(ISBLANK(D3712)), LOOKUP(MONTH(D3712),{1,4,7,10},{"Q3","Q4","Q1","Q2"}), "")</f>
        <v/>
      </c>
      <c r="F3712" s="2"/>
      <c r="G3712" s="2"/>
      <c r="H3712" s="2"/>
      <c r="I3712" s="2"/>
    </row>
    <row r="3713" spans="1:9" ht="15.75" x14ac:dyDescent="0.25">
      <c r="A3713" s="105">
        <f t="shared" si="58"/>
        <v>3695</v>
      </c>
      <c r="B3713" s="2"/>
      <c r="C3713" s="35"/>
      <c r="D3713" s="36"/>
      <c r="E3713" s="38" t="str">
        <f>IF(NOT(ISBLANK(D3713)), LOOKUP(MONTH(D3713),{1,4,7,10},{"Q3","Q4","Q1","Q2"}), "")</f>
        <v/>
      </c>
      <c r="F3713" s="2"/>
      <c r="G3713" s="2"/>
      <c r="H3713" s="2"/>
      <c r="I3713" s="2"/>
    </row>
    <row r="3714" spans="1:9" ht="15.75" x14ac:dyDescent="0.25">
      <c r="A3714" s="105">
        <f t="shared" si="58"/>
        <v>3696</v>
      </c>
      <c r="B3714" s="2"/>
      <c r="C3714" s="35"/>
      <c r="D3714" s="36"/>
      <c r="E3714" s="38" t="str">
        <f>IF(NOT(ISBLANK(D3714)), LOOKUP(MONTH(D3714),{1,4,7,10},{"Q3","Q4","Q1","Q2"}), "")</f>
        <v/>
      </c>
      <c r="F3714" s="2"/>
      <c r="G3714" s="2"/>
      <c r="H3714" s="2"/>
      <c r="I3714" s="2"/>
    </row>
    <row r="3715" spans="1:9" ht="15.75" x14ac:dyDescent="0.25">
      <c r="A3715" s="105">
        <f t="shared" si="58"/>
        <v>3697</v>
      </c>
      <c r="B3715" s="2"/>
      <c r="C3715" s="35"/>
      <c r="D3715" s="36"/>
      <c r="E3715" s="38" t="str">
        <f>IF(NOT(ISBLANK(D3715)), LOOKUP(MONTH(D3715),{1,4,7,10},{"Q3","Q4","Q1","Q2"}), "")</f>
        <v/>
      </c>
      <c r="F3715" s="2"/>
      <c r="G3715" s="2"/>
      <c r="H3715" s="2"/>
      <c r="I3715" s="2"/>
    </row>
    <row r="3716" spans="1:9" ht="15.75" x14ac:dyDescent="0.25">
      <c r="A3716" s="105">
        <f t="shared" si="58"/>
        <v>3698</v>
      </c>
      <c r="B3716" s="2"/>
      <c r="C3716" s="35"/>
      <c r="D3716" s="36"/>
      <c r="E3716" s="38" t="str">
        <f>IF(NOT(ISBLANK(D3716)), LOOKUP(MONTH(D3716),{1,4,7,10},{"Q3","Q4","Q1","Q2"}), "")</f>
        <v/>
      </c>
      <c r="F3716" s="2"/>
      <c r="G3716" s="2"/>
      <c r="H3716" s="2"/>
      <c r="I3716" s="2"/>
    </row>
    <row r="3717" spans="1:9" ht="15.75" x14ac:dyDescent="0.25">
      <c r="A3717" s="105">
        <f t="shared" si="58"/>
        <v>3699</v>
      </c>
      <c r="B3717" s="2"/>
      <c r="C3717" s="35"/>
      <c r="D3717" s="36"/>
      <c r="E3717" s="38" t="str">
        <f>IF(NOT(ISBLANK(D3717)), LOOKUP(MONTH(D3717),{1,4,7,10},{"Q3","Q4","Q1","Q2"}), "")</f>
        <v/>
      </c>
      <c r="F3717" s="2"/>
      <c r="G3717" s="2"/>
      <c r="H3717" s="2"/>
      <c r="I3717" s="2"/>
    </row>
    <row r="3718" spans="1:9" ht="15.75" x14ac:dyDescent="0.25">
      <c r="A3718" s="105">
        <f t="shared" si="58"/>
        <v>3700</v>
      </c>
      <c r="B3718" s="2"/>
      <c r="C3718" s="35"/>
      <c r="D3718" s="36"/>
      <c r="E3718" s="38" t="str">
        <f>IF(NOT(ISBLANK(D3718)), LOOKUP(MONTH(D3718),{1,4,7,10},{"Q3","Q4","Q1","Q2"}), "")</f>
        <v/>
      </c>
      <c r="F3718" s="2"/>
      <c r="G3718" s="2"/>
      <c r="H3718" s="2"/>
      <c r="I3718" s="2"/>
    </row>
    <row r="3719" spans="1:9" ht="15.75" x14ac:dyDescent="0.25">
      <c r="A3719" s="105">
        <f t="shared" si="58"/>
        <v>3701</v>
      </c>
      <c r="B3719" s="2"/>
      <c r="C3719" s="35"/>
      <c r="D3719" s="36"/>
      <c r="E3719" s="38" t="str">
        <f>IF(NOT(ISBLANK(D3719)), LOOKUP(MONTH(D3719),{1,4,7,10},{"Q3","Q4","Q1","Q2"}), "")</f>
        <v/>
      </c>
      <c r="F3719" s="2"/>
      <c r="G3719" s="2"/>
      <c r="H3719" s="2"/>
      <c r="I3719" s="2"/>
    </row>
    <row r="3720" spans="1:9" ht="15.75" x14ac:dyDescent="0.25">
      <c r="A3720" s="105">
        <f t="shared" si="58"/>
        <v>3702</v>
      </c>
      <c r="B3720" s="2"/>
      <c r="C3720" s="35"/>
      <c r="D3720" s="36"/>
      <c r="E3720" s="38" t="str">
        <f>IF(NOT(ISBLANK(D3720)), LOOKUP(MONTH(D3720),{1,4,7,10},{"Q3","Q4","Q1","Q2"}), "")</f>
        <v/>
      </c>
      <c r="F3720" s="2"/>
      <c r="G3720" s="2"/>
      <c r="H3720" s="2"/>
      <c r="I3720" s="2"/>
    </row>
    <row r="3721" spans="1:9" ht="15.75" x14ac:dyDescent="0.25">
      <c r="A3721" s="105">
        <f t="shared" si="58"/>
        <v>3703</v>
      </c>
      <c r="B3721" s="2"/>
      <c r="C3721" s="35"/>
      <c r="D3721" s="36"/>
      <c r="E3721" s="38" t="str">
        <f>IF(NOT(ISBLANK(D3721)), LOOKUP(MONTH(D3721),{1,4,7,10},{"Q3","Q4","Q1","Q2"}), "")</f>
        <v/>
      </c>
      <c r="F3721" s="2"/>
      <c r="G3721" s="2"/>
      <c r="H3721" s="2"/>
      <c r="I3721" s="2"/>
    </row>
    <row r="3722" spans="1:9" ht="15.75" x14ac:dyDescent="0.25">
      <c r="A3722" s="105">
        <f t="shared" si="58"/>
        <v>3704</v>
      </c>
      <c r="B3722" s="2"/>
      <c r="C3722" s="35"/>
      <c r="D3722" s="36"/>
      <c r="E3722" s="38" t="str">
        <f>IF(NOT(ISBLANK(D3722)), LOOKUP(MONTH(D3722),{1,4,7,10},{"Q3","Q4","Q1","Q2"}), "")</f>
        <v/>
      </c>
      <c r="F3722" s="2"/>
      <c r="G3722" s="2"/>
      <c r="H3722" s="2"/>
      <c r="I3722" s="2"/>
    </row>
    <row r="3723" spans="1:9" ht="15.75" x14ac:dyDescent="0.25">
      <c r="A3723" s="105">
        <f t="shared" si="58"/>
        <v>3705</v>
      </c>
      <c r="B3723" s="2"/>
      <c r="C3723" s="35"/>
      <c r="D3723" s="36"/>
      <c r="E3723" s="38" t="str">
        <f>IF(NOT(ISBLANK(D3723)), LOOKUP(MONTH(D3723),{1,4,7,10},{"Q3","Q4","Q1","Q2"}), "")</f>
        <v/>
      </c>
      <c r="F3723" s="2"/>
      <c r="G3723" s="2"/>
      <c r="H3723" s="2"/>
      <c r="I3723" s="2"/>
    </row>
    <row r="3724" spans="1:9" ht="15.75" x14ac:dyDescent="0.25">
      <c r="A3724" s="105">
        <f t="shared" si="58"/>
        <v>3706</v>
      </c>
      <c r="B3724" s="2"/>
      <c r="C3724" s="35"/>
      <c r="D3724" s="36"/>
      <c r="E3724" s="38" t="str">
        <f>IF(NOT(ISBLANK(D3724)), LOOKUP(MONTH(D3724),{1,4,7,10},{"Q3","Q4","Q1","Q2"}), "")</f>
        <v/>
      </c>
      <c r="F3724" s="2"/>
      <c r="G3724" s="2"/>
      <c r="H3724" s="2"/>
      <c r="I3724" s="2"/>
    </row>
    <row r="3725" spans="1:9" ht="15.75" x14ac:dyDescent="0.25">
      <c r="A3725" s="105">
        <f t="shared" si="58"/>
        <v>3707</v>
      </c>
      <c r="B3725" s="2"/>
      <c r="C3725" s="35"/>
      <c r="D3725" s="36"/>
      <c r="E3725" s="38" t="str">
        <f>IF(NOT(ISBLANK(D3725)), LOOKUP(MONTH(D3725),{1,4,7,10},{"Q3","Q4","Q1","Q2"}), "")</f>
        <v/>
      </c>
      <c r="F3725" s="2"/>
      <c r="G3725" s="2"/>
      <c r="H3725" s="2"/>
      <c r="I3725" s="2"/>
    </row>
    <row r="3726" spans="1:9" ht="15.75" x14ac:dyDescent="0.25">
      <c r="A3726" s="105">
        <f t="shared" si="58"/>
        <v>3708</v>
      </c>
      <c r="B3726" s="2"/>
      <c r="C3726" s="35"/>
      <c r="D3726" s="36"/>
      <c r="E3726" s="38" t="str">
        <f>IF(NOT(ISBLANK(D3726)), LOOKUP(MONTH(D3726),{1,4,7,10},{"Q3","Q4","Q1","Q2"}), "")</f>
        <v/>
      </c>
      <c r="F3726" s="2"/>
      <c r="G3726" s="2"/>
      <c r="H3726" s="2"/>
      <c r="I3726" s="2"/>
    </row>
    <row r="3727" spans="1:9" ht="15.75" x14ac:dyDescent="0.25">
      <c r="A3727" s="105">
        <f t="shared" si="58"/>
        <v>3709</v>
      </c>
      <c r="B3727" s="2"/>
      <c r="C3727" s="35"/>
      <c r="D3727" s="36"/>
      <c r="E3727" s="38" t="str">
        <f>IF(NOT(ISBLANK(D3727)), LOOKUP(MONTH(D3727),{1,4,7,10},{"Q3","Q4","Q1","Q2"}), "")</f>
        <v/>
      </c>
      <c r="F3727" s="2"/>
      <c r="G3727" s="2"/>
      <c r="H3727" s="2"/>
      <c r="I3727" s="2"/>
    </row>
    <row r="3728" spans="1:9" ht="15.75" x14ac:dyDescent="0.25">
      <c r="A3728" s="105">
        <f t="shared" si="58"/>
        <v>3710</v>
      </c>
      <c r="B3728" s="2"/>
      <c r="C3728" s="35"/>
      <c r="D3728" s="36"/>
      <c r="E3728" s="38" t="str">
        <f>IF(NOT(ISBLANK(D3728)), LOOKUP(MONTH(D3728),{1,4,7,10},{"Q3","Q4","Q1","Q2"}), "")</f>
        <v/>
      </c>
      <c r="F3728" s="2"/>
      <c r="G3728" s="2"/>
      <c r="H3728" s="2"/>
      <c r="I3728" s="2"/>
    </row>
    <row r="3729" spans="1:9" ht="15.75" x14ac:dyDescent="0.25">
      <c r="A3729" s="105">
        <f t="shared" si="58"/>
        <v>3711</v>
      </c>
      <c r="B3729" s="2"/>
      <c r="C3729" s="35"/>
      <c r="D3729" s="36"/>
      <c r="E3729" s="38" t="str">
        <f>IF(NOT(ISBLANK(D3729)), LOOKUP(MONTH(D3729),{1,4,7,10},{"Q3","Q4","Q1","Q2"}), "")</f>
        <v/>
      </c>
      <c r="F3729" s="2"/>
      <c r="G3729" s="2"/>
      <c r="H3729" s="2"/>
      <c r="I3729" s="2"/>
    </row>
    <row r="3730" spans="1:9" ht="15.75" x14ac:dyDescent="0.25">
      <c r="A3730" s="105">
        <f t="shared" si="58"/>
        <v>3712</v>
      </c>
      <c r="B3730" s="2"/>
      <c r="C3730" s="35"/>
      <c r="D3730" s="36"/>
      <c r="E3730" s="38" t="str">
        <f>IF(NOT(ISBLANK(D3730)), LOOKUP(MONTH(D3730),{1,4,7,10},{"Q3","Q4","Q1","Q2"}), "")</f>
        <v/>
      </c>
      <c r="F3730" s="2"/>
      <c r="G3730" s="2"/>
      <c r="H3730" s="2"/>
      <c r="I3730" s="2"/>
    </row>
    <row r="3731" spans="1:9" ht="15.75" x14ac:dyDescent="0.25">
      <c r="A3731" s="105">
        <f t="shared" si="58"/>
        <v>3713</v>
      </c>
      <c r="B3731" s="2"/>
      <c r="C3731" s="35"/>
      <c r="D3731" s="36"/>
      <c r="E3731" s="38" t="str">
        <f>IF(NOT(ISBLANK(D3731)), LOOKUP(MONTH(D3731),{1,4,7,10},{"Q3","Q4","Q1","Q2"}), "")</f>
        <v/>
      </c>
      <c r="F3731" s="2"/>
      <c r="G3731" s="2"/>
      <c r="H3731" s="2"/>
      <c r="I3731" s="2"/>
    </row>
    <row r="3732" spans="1:9" ht="15.75" x14ac:dyDescent="0.25">
      <c r="A3732" s="105">
        <f t="shared" si="58"/>
        <v>3714</v>
      </c>
      <c r="B3732" s="2"/>
      <c r="C3732" s="35"/>
      <c r="D3732" s="36"/>
      <c r="E3732" s="38" t="str">
        <f>IF(NOT(ISBLANK(D3732)), LOOKUP(MONTH(D3732),{1,4,7,10},{"Q3","Q4","Q1","Q2"}), "")</f>
        <v/>
      </c>
      <c r="F3732" s="2"/>
      <c r="G3732" s="2"/>
      <c r="H3732" s="2"/>
      <c r="I3732" s="2"/>
    </row>
    <row r="3733" spans="1:9" ht="15.75" x14ac:dyDescent="0.25">
      <c r="A3733" s="105">
        <f t="shared" ref="A3733:A3796" si="59">A3732+$A$19</f>
        <v>3715</v>
      </c>
      <c r="B3733" s="2"/>
      <c r="C3733" s="35"/>
      <c r="D3733" s="36"/>
      <c r="E3733" s="38" t="str">
        <f>IF(NOT(ISBLANK(D3733)), LOOKUP(MONTH(D3733),{1,4,7,10},{"Q3","Q4","Q1","Q2"}), "")</f>
        <v/>
      </c>
      <c r="F3733" s="2"/>
      <c r="G3733" s="2"/>
      <c r="H3733" s="2"/>
      <c r="I3733" s="2"/>
    </row>
    <row r="3734" spans="1:9" ht="15.75" x14ac:dyDescent="0.25">
      <c r="A3734" s="105">
        <f t="shared" si="59"/>
        <v>3716</v>
      </c>
      <c r="B3734" s="2"/>
      <c r="C3734" s="35"/>
      <c r="D3734" s="36"/>
      <c r="E3734" s="38" t="str">
        <f>IF(NOT(ISBLANK(D3734)), LOOKUP(MONTH(D3734),{1,4,7,10},{"Q3","Q4","Q1","Q2"}), "")</f>
        <v/>
      </c>
      <c r="F3734" s="2"/>
      <c r="G3734" s="2"/>
      <c r="H3734" s="2"/>
      <c r="I3734" s="2"/>
    </row>
    <row r="3735" spans="1:9" ht="15.75" x14ac:dyDescent="0.25">
      <c r="A3735" s="105">
        <f t="shared" si="59"/>
        <v>3717</v>
      </c>
      <c r="B3735" s="2"/>
      <c r="C3735" s="35"/>
      <c r="D3735" s="36"/>
      <c r="E3735" s="38" t="str">
        <f>IF(NOT(ISBLANK(D3735)), LOOKUP(MONTH(D3735),{1,4,7,10},{"Q3","Q4","Q1","Q2"}), "")</f>
        <v/>
      </c>
      <c r="F3735" s="2"/>
      <c r="G3735" s="2"/>
      <c r="H3735" s="2"/>
      <c r="I3735" s="2"/>
    </row>
    <row r="3736" spans="1:9" ht="15.75" x14ac:dyDescent="0.25">
      <c r="A3736" s="105">
        <f t="shared" si="59"/>
        <v>3718</v>
      </c>
      <c r="B3736" s="2"/>
      <c r="C3736" s="35"/>
      <c r="D3736" s="36"/>
      <c r="E3736" s="38" t="str">
        <f>IF(NOT(ISBLANK(D3736)), LOOKUP(MONTH(D3736),{1,4,7,10},{"Q3","Q4","Q1","Q2"}), "")</f>
        <v/>
      </c>
      <c r="F3736" s="2"/>
      <c r="G3736" s="2"/>
      <c r="H3736" s="2"/>
      <c r="I3736" s="2"/>
    </row>
    <row r="3737" spans="1:9" ht="15.75" x14ac:dyDescent="0.25">
      <c r="A3737" s="105">
        <f t="shared" si="59"/>
        <v>3719</v>
      </c>
      <c r="B3737" s="2"/>
      <c r="C3737" s="35"/>
      <c r="D3737" s="36"/>
      <c r="E3737" s="38" t="str">
        <f>IF(NOT(ISBLANK(D3737)), LOOKUP(MONTH(D3737),{1,4,7,10},{"Q3","Q4","Q1","Q2"}), "")</f>
        <v/>
      </c>
      <c r="F3737" s="2"/>
      <c r="G3737" s="2"/>
      <c r="H3737" s="2"/>
      <c r="I3737" s="2"/>
    </row>
    <row r="3738" spans="1:9" ht="15.75" x14ac:dyDescent="0.25">
      <c r="A3738" s="105">
        <f t="shared" si="59"/>
        <v>3720</v>
      </c>
      <c r="B3738" s="2"/>
      <c r="C3738" s="35"/>
      <c r="D3738" s="36"/>
      <c r="E3738" s="38" t="str">
        <f>IF(NOT(ISBLANK(D3738)), LOOKUP(MONTH(D3738),{1,4,7,10},{"Q3","Q4","Q1","Q2"}), "")</f>
        <v/>
      </c>
      <c r="F3738" s="2"/>
      <c r="G3738" s="2"/>
      <c r="H3738" s="2"/>
      <c r="I3738" s="2"/>
    </row>
    <row r="3739" spans="1:9" ht="15.75" x14ac:dyDescent="0.25">
      <c r="A3739" s="105">
        <f t="shared" si="59"/>
        <v>3721</v>
      </c>
      <c r="B3739" s="2"/>
      <c r="C3739" s="35"/>
      <c r="D3739" s="36"/>
      <c r="E3739" s="38" t="str">
        <f>IF(NOT(ISBLANK(D3739)), LOOKUP(MONTH(D3739),{1,4,7,10},{"Q3","Q4","Q1","Q2"}), "")</f>
        <v/>
      </c>
      <c r="F3739" s="2"/>
      <c r="G3739" s="2"/>
      <c r="H3739" s="2"/>
      <c r="I3739" s="2"/>
    </row>
    <row r="3740" spans="1:9" ht="15.75" x14ac:dyDescent="0.25">
      <c r="A3740" s="105">
        <f t="shared" si="59"/>
        <v>3722</v>
      </c>
      <c r="B3740" s="2"/>
      <c r="C3740" s="35"/>
      <c r="D3740" s="36"/>
      <c r="E3740" s="38" t="str">
        <f>IF(NOT(ISBLANK(D3740)), LOOKUP(MONTH(D3740),{1,4,7,10},{"Q3","Q4","Q1","Q2"}), "")</f>
        <v/>
      </c>
      <c r="F3740" s="2"/>
      <c r="G3740" s="2"/>
      <c r="H3740" s="2"/>
      <c r="I3740" s="2"/>
    </row>
    <row r="3741" spans="1:9" ht="15.75" x14ac:dyDescent="0.25">
      <c r="A3741" s="105">
        <f t="shared" si="59"/>
        <v>3723</v>
      </c>
      <c r="B3741" s="2"/>
      <c r="C3741" s="35"/>
      <c r="D3741" s="36"/>
      <c r="E3741" s="38" t="str">
        <f>IF(NOT(ISBLANK(D3741)), LOOKUP(MONTH(D3741),{1,4,7,10},{"Q3","Q4","Q1","Q2"}), "")</f>
        <v/>
      </c>
      <c r="F3741" s="2"/>
      <c r="G3741" s="2"/>
      <c r="H3741" s="2"/>
      <c r="I3741" s="2"/>
    </row>
    <row r="3742" spans="1:9" ht="15.75" x14ac:dyDescent="0.25">
      <c r="A3742" s="105">
        <f t="shared" si="59"/>
        <v>3724</v>
      </c>
      <c r="B3742" s="2"/>
      <c r="C3742" s="35"/>
      <c r="D3742" s="36"/>
      <c r="E3742" s="38" t="str">
        <f>IF(NOT(ISBLANK(D3742)), LOOKUP(MONTH(D3742),{1,4,7,10},{"Q3","Q4","Q1","Q2"}), "")</f>
        <v/>
      </c>
      <c r="F3742" s="2"/>
      <c r="G3742" s="2"/>
      <c r="H3742" s="2"/>
      <c r="I3742" s="2"/>
    </row>
    <row r="3743" spans="1:9" ht="15.75" x14ac:dyDescent="0.25">
      <c r="A3743" s="105">
        <f t="shared" si="59"/>
        <v>3725</v>
      </c>
      <c r="B3743" s="2"/>
      <c r="C3743" s="35"/>
      <c r="D3743" s="36"/>
      <c r="E3743" s="38" t="str">
        <f>IF(NOT(ISBLANK(D3743)), LOOKUP(MONTH(D3743),{1,4,7,10},{"Q3","Q4","Q1","Q2"}), "")</f>
        <v/>
      </c>
      <c r="F3743" s="2"/>
      <c r="G3743" s="2"/>
      <c r="H3743" s="2"/>
      <c r="I3743" s="2"/>
    </row>
    <row r="3744" spans="1:9" ht="15.75" x14ac:dyDescent="0.25">
      <c r="A3744" s="105">
        <f t="shared" si="59"/>
        <v>3726</v>
      </c>
      <c r="B3744" s="2"/>
      <c r="C3744" s="35"/>
      <c r="D3744" s="36"/>
      <c r="E3744" s="38" t="str">
        <f>IF(NOT(ISBLANK(D3744)), LOOKUP(MONTH(D3744),{1,4,7,10},{"Q3","Q4","Q1","Q2"}), "")</f>
        <v/>
      </c>
      <c r="F3744" s="2"/>
      <c r="G3744" s="2"/>
      <c r="H3744" s="2"/>
      <c r="I3744" s="2"/>
    </row>
    <row r="3745" spans="1:9" ht="15.75" x14ac:dyDescent="0.25">
      <c r="A3745" s="105">
        <f t="shared" si="59"/>
        <v>3727</v>
      </c>
      <c r="B3745" s="2"/>
      <c r="C3745" s="35"/>
      <c r="D3745" s="36"/>
      <c r="E3745" s="38" t="str">
        <f>IF(NOT(ISBLANK(D3745)), LOOKUP(MONTH(D3745),{1,4,7,10},{"Q3","Q4","Q1","Q2"}), "")</f>
        <v/>
      </c>
      <c r="F3745" s="2"/>
      <c r="G3745" s="2"/>
      <c r="H3745" s="2"/>
      <c r="I3745" s="2"/>
    </row>
    <row r="3746" spans="1:9" ht="15.75" x14ac:dyDescent="0.25">
      <c r="A3746" s="105">
        <f t="shared" si="59"/>
        <v>3728</v>
      </c>
      <c r="B3746" s="2"/>
      <c r="C3746" s="35"/>
      <c r="D3746" s="36"/>
      <c r="E3746" s="38" t="str">
        <f>IF(NOT(ISBLANK(D3746)), LOOKUP(MONTH(D3746),{1,4,7,10},{"Q3","Q4","Q1","Q2"}), "")</f>
        <v/>
      </c>
      <c r="F3746" s="2"/>
      <c r="G3746" s="2"/>
      <c r="H3746" s="2"/>
      <c r="I3746" s="2"/>
    </row>
    <row r="3747" spans="1:9" ht="15.75" x14ac:dyDescent="0.25">
      <c r="A3747" s="105">
        <f t="shared" si="59"/>
        <v>3729</v>
      </c>
      <c r="B3747" s="2"/>
      <c r="C3747" s="35"/>
      <c r="D3747" s="36"/>
      <c r="E3747" s="38" t="str">
        <f>IF(NOT(ISBLANK(D3747)), LOOKUP(MONTH(D3747),{1,4,7,10},{"Q3","Q4","Q1","Q2"}), "")</f>
        <v/>
      </c>
      <c r="F3747" s="2"/>
      <c r="G3747" s="2"/>
      <c r="H3747" s="2"/>
      <c r="I3747" s="2"/>
    </row>
    <row r="3748" spans="1:9" ht="15.75" x14ac:dyDescent="0.25">
      <c r="A3748" s="105">
        <f t="shared" si="59"/>
        <v>3730</v>
      </c>
      <c r="B3748" s="2"/>
      <c r="C3748" s="35"/>
      <c r="D3748" s="36"/>
      <c r="E3748" s="38" t="str">
        <f>IF(NOT(ISBLANK(D3748)), LOOKUP(MONTH(D3748),{1,4,7,10},{"Q3","Q4","Q1","Q2"}), "")</f>
        <v/>
      </c>
      <c r="F3748" s="2"/>
      <c r="G3748" s="2"/>
      <c r="H3748" s="2"/>
      <c r="I3748" s="2"/>
    </row>
    <row r="3749" spans="1:9" ht="15.75" x14ac:dyDescent="0.25">
      <c r="A3749" s="105">
        <f t="shared" si="59"/>
        <v>3731</v>
      </c>
      <c r="B3749" s="2"/>
      <c r="C3749" s="35"/>
      <c r="D3749" s="36"/>
      <c r="E3749" s="38" t="str">
        <f>IF(NOT(ISBLANK(D3749)), LOOKUP(MONTH(D3749),{1,4,7,10},{"Q3","Q4","Q1","Q2"}), "")</f>
        <v/>
      </c>
      <c r="F3749" s="2"/>
      <c r="G3749" s="2"/>
      <c r="H3749" s="2"/>
      <c r="I3749" s="2"/>
    </row>
    <row r="3750" spans="1:9" ht="15.75" x14ac:dyDescent="0.25">
      <c r="A3750" s="105">
        <f t="shared" si="59"/>
        <v>3732</v>
      </c>
      <c r="B3750" s="2"/>
      <c r="C3750" s="35"/>
      <c r="D3750" s="36"/>
      <c r="E3750" s="38" t="str">
        <f>IF(NOT(ISBLANK(D3750)), LOOKUP(MONTH(D3750),{1,4,7,10},{"Q3","Q4","Q1","Q2"}), "")</f>
        <v/>
      </c>
      <c r="F3750" s="2"/>
      <c r="G3750" s="2"/>
      <c r="H3750" s="2"/>
      <c r="I3750" s="2"/>
    </row>
    <row r="3751" spans="1:9" ht="15.75" x14ac:dyDescent="0.25">
      <c r="A3751" s="105">
        <f t="shared" si="59"/>
        <v>3733</v>
      </c>
      <c r="B3751" s="2"/>
      <c r="C3751" s="35"/>
      <c r="D3751" s="36"/>
      <c r="E3751" s="38" t="str">
        <f>IF(NOT(ISBLANK(D3751)), LOOKUP(MONTH(D3751),{1,4,7,10},{"Q3","Q4","Q1","Q2"}), "")</f>
        <v/>
      </c>
      <c r="F3751" s="2"/>
      <c r="G3751" s="2"/>
      <c r="H3751" s="2"/>
      <c r="I3751" s="2"/>
    </row>
    <row r="3752" spans="1:9" ht="15.75" x14ac:dyDescent="0.25">
      <c r="A3752" s="105">
        <f t="shared" si="59"/>
        <v>3734</v>
      </c>
      <c r="B3752" s="2"/>
      <c r="C3752" s="35"/>
      <c r="D3752" s="36"/>
      <c r="E3752" s="38" t="str">
        <f>IF(NOT(ISBLANK(D3752)), LOOKUP(MONTH(D3752),{1,4,7,10},{"Q3","Q4","Q1","Q2"}), "")</f>
        <v/>
      </c>
      <c r="F3752" s="2"/>
      <c r="G3752" s="2"/>
      <c r="H3752" s="2"/>
      <c r="I3752" s="2"/>
    </row>
    <row r="3753" spans="1:9" ht="15.75" x14ac:dyDescent="0.25">
      <c r="A3753" s="105">
        <f t="shared" si="59"/>
        <v>3735</v>
      </c>
      <c r="B3753" s="2"/>
      <c r="C3753" s="35"/>
      <c r="D3753" s="36"/>
      <c r="E3753" s="38" t="str">
        <f>IF(NOT(ISBLANK(D3753)), LOOKUP(MONTH(D3753),{1,4,7,10},{"Q3","Q4","Q1","Q2"}), "")</f>
        <v/>
      </c>
      <c r="F3753" s="2"/>
      <c r="G3753" s="2"/>
      <c r="H3753" s="2"/>
      <c r="I3753" s="2"/>
    </row>
    <row r="3754" spans="1:9" ht="15.75" x14ac:dyDescent="0.25">
      <c r="A3754" s="105">
        <f t="shared" si="59"/>
        <v>3736</v>
      </c>
      <c r="B3754" s="2"/>
      <c r="C3754" s="35"/>
      <c r="D3754" s="36"/>
      <c r="E3754" s="38" t="str">
        <f>IF(NOT(ISBLANK(D3754)), LOOKUP(MONTH(D3754),{1,4,7,10},{"Q3","Q4","Q1","Q2"}), "")</f>
        <v/>
      </c>
      <c r="F3754" s="2"/>
      <c r="G3754" s="2"/>
      <c r="H3754" s="2"/>
      <c r="I3754" s="2"/>
    </row>
    <row r="3755" spans="1:9" ht="15.75" x14ac:dyDescent="0.25">
      <c r="A3755" s="105">
        <f t="shared" si="59"/>
        <v>3737</v>
      </c>
      <c r="B3755" s="2"/>
      <c r="C3755" s="35"/>
      <c r="D3755" s="36"/>
      <c r="E3755" s="38" t="str">
        <f>IF(NOT(ISBLANK(D3755)), LOOKUP(MONTH(D3755),{1,4,7,10},{"Q3","Q4","Q1","Q2"}), "")</f>
        <v/>
      </c>
      <c r="F3755" s="2"/>
      <c r="G3755" s="2"/>
      <c r="H3755" s="2"/>
      <c r="I3755" s="2"/>
    </row>
    <row r="3756" spans="1:9" ht="15.75" x14ac:dyDescent="0.25">
      <c r="A3756" s="105">
        <f t="shared" si="59"/>
        <v>3738</v>
      </c>
      <c r="B3756" s="2"/>
      <c r="C3756" s="35"/>
      <c r="D3756" s="36"/>
      <c r="E3756" s="38" t="str">
        <f>IF(NOT(ISBLANK(D3756)), LOOKUP(MONTH(D3756),{1,4,7,10},{"Q3","Q4","Q1","Q2"}), "")</f>
        <v/>
      </c>
      <c r="F3756" s="2"/>
      <c r="G3756" s="2"/>
      <c r="H3756" s="2"/>
      <c r="I3756" s="2"/>
    </row>
    <row r="3757" spans="1:9" ht="15.75" x14ac:dyDescent="0.25">
      <c r="A3757" s="105">
        <f t="shared" si="59"/>
        <v>3739</v>
      </c>
      <c r="B3757" s="2"/>
      <c r="C3757" s="35"/>
      <c r="D3757" s="36"/>
      <c r="E3757" s="38" t="str">
        <f>IF(NOT(ISBLANK(D3757)), LOOKUP(MONTH(D3757),{1,4,7,10},{"Q3","Q4","Q1","Q2"}), "")</f>
        <v/>
      </c>
      <c r="F3757" s="2"/>
      <c r="G3757" s="2"/>
      <c r="H3757" s="2"/>
      <c r="I3757" s="2"/>
    </row>
    <row r="3758" spans="1:9" ht="15.75" x14ac:dyDescent="0.25">
      <c r="A3758" s="105">
        <f t="shared" si="59"/>
        <v>3740</v>
      </c>
      <c r="B3758" s="2"/>
      <c r="C3758" s="35"/>
      <c r="D3758" s="36"/>
      <c r="E3758" s="38" t="str">
        <f>IF(NOT(ISBLANK(D3758)), LOOKUP(MONTH(D3758),{1,4,7,10},{"Q3","Q4","Q1","Q2"}), "")</f>
        <v/>
      </c>
      <c r="F3758" s="2"/>
      <c r="G3758" s="2"/>
      <c r="H3758" s="2"/>
      <c r="I3758" s="2"/>
    </row>
    <row r="3759" spans="1:9" ht="15.75" x14ac:dyDescent="0.25">
      <c r="A3759" s="105">
        <f t="shared" si="59"/>
        <v>3741</v>
      </c>
      <c r="B3759" s="2"/>
      <c r="C3759" s="35"/>
      <c r="D3759" s="36"/>
      <c r="E3759" s="38" t="str">
        <f>IF(NOT(ISBLANK(D3759)), LOOKUP(MONTH(D3759),{1,4,7,10},{"Q3","Q4","Q1","Q2"}), "")</f>
        <v/>
      </c>
      <c r="F3759" s="2"/>
      <c r="G3759" s="2"/>
      <c r="H3759" s="2"/>
      <c r="I3759" s="2"/>
    </row>
    <row r="3760" spans="1:9" ht="15.75" x14ac:dyDescent="0.25">
      <c r="A3760" s="105">
        <f t="shared" si="59"/>
        <v>3742</v>
      </c>
      <c r="B3760" s="2"/>
      <c r="C3760" s="35"/>
      <c r="D3760" s="36"/>
      <c r="E3760" s="38" t="str">
        <f>IF(NOT(ISBLANK(D3760)), LOOKUP(MONTH(D3760),{1,4,7,10},{"Q3","Q4","Q1","Q2"}), "")</f>
        <v/>
      </c>
      <c r="F3760" s="2"/>
      <c r="G3760" s="2"/>
      <c r="H3760" s="2"/>
      <c r="I3760" s="2"/>
    </row>
    <row r="3761" spans="1:9" ht="15.75" x14ac:dyDescent="0.25">
      <c r="A3761" s="105">
        <f t="shared" si="59"/>
        <v>3743</v>
      </c>
      <c r="B3761" s="2"/>
      <c r="C3761" s="35"/>
      <c r="D3761" s="36"/>
      <c r="E3761" s="38" t="str">
        <f>IF(NOT(ISBLANK(D3761)), LOOKUP(MONTH(D3761),{1,4,7,10},{"Q3","Q4","Q1","Q2"}), "")</f>
        <v/>
      </c>
      <c r="F3761" s="2"/>
      <c r="G3761" s="2"/>
      <c r="H3761" s="2"/>
      <c r="I3761" s="2"/>
    </row>
    <row r="3762" spans="1:9" ht="15.75" x14ac:dyDescent="0.25">
      <c r="A3762" s="105">
        <f t="shared" si="59"/>
        <v>3744</v>
      </c>
      <c r="B3762" s="2"/>
      <c r="C3762" s="35"/>
      <c r="D3762" s="36"/>
      <c r="E3762" s="38" t="str">
        <f>IF(NOT(ISBLANK(D3762)), LOOKUP(MONTH(D3762),{1,4,7,10},{"Q3","Q4","Q1","Q2"}), "")</f>
        <v/>
      </c>
      <c r="F3762" s="2"/>
      <c r="G3762" s="2"/>
      <c r="H3762" s="2"/>
      <c r="I3762" s="2"/>
    </row>
    <row r="3763" spans="1:9" ht="15.75" x14ac:dyDescent="0.25">
      <c r="A3763" s="105">
        <f t="shared" si="59"/>
        <v>3745</v>
      </c>
      <c r="B3763" s="2"/>
      <c r="C3763" s="35"/>
      <c r="D3763" s="36"/>
      <c r="E3763" s="38" t="str">
        <f>IF(NOT(ISBLANK(D3763)), LOOKUP(MONTH(D3763),{1,4,7,10},{"Q3","Q4","Q1","Q2"}), "")</f>
        <v/>
      </c>
      <c r="F3763" s="2"/>
      <c r="G3763" s="2"/>
      <c r="H3763" s="2"/>
      <c r="I3763" s="2"/>
    </row>
    <row r="3764" spans="1:9" ht="15.75" x14ac:dyDescent="0.25">
      <c r="A3764" s="105">
        <f t="shared" si="59"/>
        <v>3746</v>
      </c>
      <c r="B3764" s="2"/>
      <c r="C3764" s="35"/>
      <c r="D3764" s="36"/>
      <c r="E3764" s="38" t="str">
        <f>IF(NOT(ISBLANK(D3764)), LOOKUP(MONTH(D3764),{1,4,7,10},{"Q3","Q4","Q1","Q2"}), "")</f>
        <v/>
      </c>
      <c r="F3764" s="2"/>
      <c r="G3764" s="2"/>
      <c r="H3764" s="2"/>
      <c r="I3764" s="2"/>
    </row>
    <row r="3765" spans="1:9" ht="15.75" x14ac:dyDescent="0.25">
      <c r="A3765" s="105">
        <f t="shared" si="59"/>
        <v>3747</v>
      </c>
      <c r="B3765" s="2"/>
      <c r="C3765" s="35"/>
      <c r="D3765" s="36"/>
      <c r="E3765" s="38" t="str">
        <f>IF(NOT(ISBLANK(D3765)), LOOKUP(MONTH(D3765),{1,4,7,10},{"Q3","Q4","Q1","Q2"}), "")</f>
        <v/>
      </c>
      <c r="F3765" s="2"/>
      <c r="G3765" s="2"/>
      <c r="H3765" s="2"/>
      <c r="I3765" s="2"/>
    </row>
    <row r="3766" spans="1:9" ht="15.75" x14ac:dyDescent="0.25">
      <c r="A3766" s="105">
        <f t="shared" si="59"/>
        <v>3748</v>
      </c>
      <c r="B3766" s="2"/>
      <c r="C3766" s="35"/>
      <c r="D3766" s="36"/>
      <c r="E3766" s="38" t="str">
        <f>IF(NOT(ISBLANK(D3766)), LOOKUP(MONTH(D3766),{1,4,7,10},{"Q3","Q4","Q1","Q2"}), "")</f>
        <v/>
      </c>
      <c r="F3766" s="2"/>
      <c r="G3766" s="2"/>
      <c r="H3766" s="2"/>
      <c r="I3766" s="2"/>
    </row>
    <row r="3767" spans="1:9" ht="15.75" x14ac:dyDescent="0.25">
      <c r="A3767" s="105">
        <f t="shared" si="59"/>
        <v>3749</v>
      </c>
      <c r="B3767" s="2"/>
      <c r="C3767" s="35"/>
      <c r="D3767" s="36"/>
      <c r="E3767" s="38" t="str">
        <f>IF(NOT(ISBLANK(D3767)), LOOKUP(MONTH(D3767),{1,4,7,10},{"Q3","Q4","Q1","Q2"}), "")</f>
        <v/>
      </c>
      <c r="F3767" s="2"/>
      <c r="G3767" s="2"/>
      <c r="H3767" s="2"/>
      <c r="I3767" s="2"/>
    </row>
    <row r="3768" spans="1:9" ht="15.75" x14ac:dyDescent="0.25">
      <c r="A3768" s="105">
        <f t="shared" si="59"/>
        <v>3750</v>
      </c>
      <c r="B3768" s="2"/>
      <c r="C3768" s="35"/>
      <c r="D3768" s="36"/>
      <c r="E3768" s="38" t="str">
        <f>IF(NOT(ISBLANK(D3768)), LOOKUP(MONTH(D3768),{1,4,7,10},{"Q3","Q4","Q1","Q2"}), "")</f>
        <v/>
      </c>
      <c r="F3768" s="2"/>
      <c r="G3768" s="2"/>
      <c r="H3768" s="2"/>
      <c r="I3768" s="2"/>
    </row>
    <row r="3769" spans="1:9" ht="15.75" x14ac:dyDescent="0.25">
      <c r="A3769" s="105">
        <f t="shared" si="59"/>
        <v>3751</v>
      </c>
      <c r="B3769" s="2"/>
      <c r="C3769" s="35"/>
      <c r="D3769" s="36"/>
      <c r="E3769" s="38" t="str">
        <f>IF(NOT(ISBLANK(D3769)), LOOKUP(MONTH(D3769),{1,4,7,10},{"Q3","Q4","Q1","Q2"}), "")</f>
        <v/>
      </c>
      <c r="F3769" s="2"/>
      <c r="G3769" s="2"/>
      <c r="H3769" s="2"/>
      <c r="I3769" s="2"/>
    </row>
    <row r="3770" spans="1:9" ht="15.75" x14ac:dyDescent="0.25">
      <c r="A3770" s="105">
        <f t="shared" si="59"/>
        <v>3752</v>
      </c>
      <c r="B3770" s="2"/>
      <c r="C3770" s="35"/>
      <c r="D3770" s="36"/>
      <c r="E3770" s="38" t="str">
        <f>IF(NOT(ISBLANK(D3770)), LOOKUP(MONTH(D3770),{1,4,7,10},{"Q3","Q4","Q1","Q2"}), "")</f>
        <v/>
      </c>
      <c r="F3770" s="2"/>
      <c r="G3770" s="2"/>
      <c r="H3770" s="2"/>
      <c r="I3770" s="2"/>
    </row>
    <row r="3771" spans="1:9" ht="15.75" x14ac:dyDescent="0.25">
      <c r="A3771" s="105">
        <f t="shared" si="59"/>
        <v>3753</v>
      </c>
      <c r="B3771" s="2"/>
      <c r="C3771" s="35"/>
      <c r="D3771" s="36"/>
      <c r="E3771" s="38" t="str">
        <f>IF(NOT(ISBLANK(D3771)), LOOKUP(MONTH(D3771),{1,4,7,10},{"Q3","Q4","Q1","Q2"}), "")</f>
        <v/>
      </c>
      <c r="F3771" s="2"/>
      <c r="G3771" s="2"/>
      <c r="H3771" s="2"/>
      <c r="I3771" s="2"/>
    </row>
    <row r="3772" spans="1:9" ht="15.75" x14ac:dyDescent="0.25">
      <c r="A3772" s="105">
        <f t="shared" si="59"/>
        <v>3754</v>
      </c>
      <c r="B3772" s="2"/>
      <c r="C3772" s="35"/>
      <c r="D3772" s="36"/>
      <c r="E3772" s="38" t="str">
        <f>IF(NOT(ISBLANK(D3772)), LOOKUP(MONTH(D3772),{1,4,7,10},{"Q3","Q4","Q1","Q2"}), "")</f>
        <v/>
      </c>
      <c r="F3772" s="2"/>
      <c r="G3772" s="2"/>
      <c r="H3772" s="2"/>
      <c r="I3772" s="2"/>
    </row>
    <row r="3773" spans="1:9" ht="15.75" x14ac:dyDescent="0.25">
      <c r="A3773" s="105">
        <f t="shared" si="59"/>
        <v>3755</v>
      </c>
      <c r="B3773" s="2"/>
      <c r="C3773" s="35"/>
      <c r="D3773" s="36"/>
      <c r="E3773" s="38" t="str">
        <f>IF(NOT(ISBLANK(D3773)), LOOKUP(MONTH(D3773),{1,4,7,10},{"Q3","Q4","Q1","Q2"}), "")</f>
        <v/>
      </c>
      <c r="F3773" s="2"/>
      <c r="G3773" s="2"/>
      <c r="H3773" s="2"/>
      <c r="I3773" s="2"/>
    </row>
    <row r="3774" spans="1:9" ht="15.75" x14ac:dyDescent="0.25">
      <c r="A3774" s="105">
        <f t="shared" si="59"/>
        <v>3756</v>
      </c>
      <c r="B3774" s="2"/>
      <c r="C3774" s="35"/>
      <c r="D3774" s="36"/>
      <c r="E3774" s="38" t="str">
        <f>IF(NOT(ISBLANK(D3774)), LOOKUP(MONTH(D3774),{1,4,7,10},{"Q3","Q4","Q1","Q2"}), "")</f>
        <v/>
      </c>
      <c r="F3774" s="2"/>
      <c r="G3774" s="2"/>
      <c r="H3774" s="2"/>
      <c r="I3774" s="2"/>
    </row>
    <row r="3775" spans="1:9" ht="15.75" x14ac:dyDescent="0.25">
      <c r="A3775" s="105">
        <f t="shared" si="59"/>
        <v>3757</v>
      </c>
      <c r="B3775" s="2"/>
      <c r="C3775" s="35"/>
      <c r="D3775" s="36"/>
      <c r="E3775" s="38" t="str">
        <f>IF(NOT(ISBLANK(D3775)), LOOKUP(MONTH(D3775),{1,4,7,10},{"Q3","Q4","Q1","Q2"}), "")</f>
        <v/>
      </c>
      <c r="F3775" s="2"/>
      <c r="G3775" s="2"/>
      <c r="H3775" s="2"/>
      <c r="I3775" s="2"/>
    </row>
    <row r="3776" spans="1:9" ht="15.75" x14ac:dyDescent="0.25">
      <c r="A3776" s="105">
        <f t="shared" si="59"/>
        <v>3758</v>
      </c>
      <c r="B3776" s="2"/>
      <c r="C3776" s="35"/>
      <c r="D3776" s="36"/>
      <c r="E3776" s="38" t="str">
        <f>IF(NOT(ISBLANK(D3776)), LOOKUP(MONTH(D3776),{1,4,7,10},{"Q3","Q4","Q1","Q2"}), "")</f>
        <v/>
      </c>
      <c r="F3776" s="2"/>
      <c r="G3776" s="2"/>
      <c r="H3776" s="2"/>
      <c r="I3776" s="2"/>
    </row>
    <row r="3777" spans="1:9" ht="15.75" x14ac:dyDescent="0.25">
      <c r="A3777" s="105">
        <f t="shared" si="59"/>
        <v>3759</v>
      </c>
      <c r="B3777" s="2"/>
      <c r="C3777" s="35"/>
      <c r="D3777" s="36"/>
      <c r="E3777" s="38" t="str">
        <f>IF(NOT(ISBLANK(D3777)), LOOKUP(MONTH(D3777),{1,4,7,10},{"Q3","Q4","Q1","Q2"}), "")</f>
        <v/>
      </c>
      <c r="F3777" s="2"/>
      <c r="G3777" s="2"/>
      <c r="H3777" s="2"/>
      <c r="I3777" s="2"/>
    </row>
    <row r="3778" spans="1:9" ht="15.75" x14ac:dyDescent="0.25">
      <c r="A3778" s="105">
        <f t="shared" si="59"/>
        <v>3760</v>
      </c>
      <c r="B3778" s="2"/>
      <c r="C3778" s="35"/>
      <c r="D3778" s="36"/>
      <c r="E3778" s="38" t="str">
        <f>IF(NOT(ISBLANK(D3778)), LOOKUP(MONTH(D3778),{1,4,7,10},{"Q3","Q4","Q1","Q2"}), "")</f>
        <v/>
      </c>
      <c r="F3778" s="2"/>
      <c r="G3778" s="2"/>
      <c r="H3778" s="2"/>
      <c r="I3778" s="2"/>
    </row>
    <row r="3779" spans="1:9" ht="15.75" x14ac:dyDescent="0.25">
      <c r="A3779" s="105">
        <f t="shared" si="59"/>
        <v>3761</v>
      </c>
      <c r="B3779" s="2"/>
      <c r="C3779" s="35"/>
      <c r="D3779" s="36"/>
      <c r="E3779" s="38" t="str">
        <f>IF(NOT(ISBLANK(D3779)), LOOKUP(MONTH(D3779),{1,4,7,10},{"Q3","Q4","Q1","Q2"}), "")</f>
        <v/>
      </c>
      <c r="F3779" s="2"/>
      <c r="G3779" s="2"/>
      <c r="H3779" s="2"/>
      <c r="I3779" s="2"/>
    </row>
    <row r="3780" spans="1:9" ht="15.75" x14ac:dyDescent="0.25">
      <c r="A3780" s="105">
        <f t="shared" si="59"/>
        <v>3762</v>
      </c>
      <c r="B3780" s="2"/>
      <c r="C3780" s="35"/>
      <c r="D3780" s="36"/>
      <c r="E3780" s="38" t="str">
        <f>IF(NOT(ISBLANK(D3780)), LOOKUP(MONTH(D3780),{1,4,7,10},{"Q3","Q4","Q1","Q2"}), "")</f>
        <v/>
      </c>
      <c r="F3780" s="2"/>
      <c r="G3780" s="2"/>
      <c r="H3780" s="2"/>
      <c r="I3780" s="2"/>
    </row>
    <row r="3781" spans="1:9" ht="15.75" x14ac:dyDescent="0.25">
      <c r="A3781" s="105">
        <f t="shared" si="59"/>
        <v>3763</v>
      </c>
      <c r="B3781" s="2"/>
      <c r="C3781" s="35"/>
      <c r="D3781" s="36"/>
      <c r="E3781" s="38" t="str">
        <f>IF(NOT(ISBLANK(D3781)), LOOKUP(MONTH(D3781),{1,4,7,10},{"Q3","Q4","Q1","Q2"}), "")</f>
        <v/>
      </c>
      <c r="F3781" s="2"/>
      <c r="G3781" s="2"/>
      <c r="H3781" s="2"/>
      <c r="I3781" s="2"/>
    </row>
    <row r="3782" spans="1:9" ht="15.75" x14ac:dyDescent="0.25">
      <c r="A3782" s="105">
        <f t="shared" si="59"/>
        <v>3764</v>
      </c>
      <c r="B3782" s="2"/>
      <c r="C3782" s="35"/>
      <c r="D3782" s="36"/>
      <c r="E3782" s="38" t="str">
        <f>IF(NOT(ISBLANK(D3782)), LOOKUP(MONTH(D3782),{1,4,7,10},{"Q3","Q4","Q1","Q2"}), "")</f>
        <v/>
      </c>
      <c r="F3782" s="2"/>
      <c r="G3782" s="2"/>
      <c r="H3782" s="2"/>
      <c r="I3782" s="2"/>
    </row>
    <row r="3783" spans="1:9" ht="15.75" x14ac:dyDescent="0.25">
      <c r="A3783" s="105">
        <f t="shared" si="59"/>
        <v>3765</v>
      </c>
      <c r="B3783" s="2"/>
      <c r="C3783" s="35"/>
      <c r="D3783" s="36"/>
      <c r="E3783" s="38" t="str">
        <f>IF(NOT(ISBLANK(D3783)), LOOKUP(MONTH(D3783),{1,4,7,10},{"Q3","Q4","Q1","Q2"}), "")</f>
        <v/>
      </c>
      <c r="F3783" s="2"/>
      <c r="G3783" s="2"/>
      <c r="H3783" s="2"/>
      <c r="I3783" s="2"/>
    </row>
    <row r="3784" spans="1:9" ht="15.75" x14ac:dyDescent="0.25">
      <c r="A3784" s="105">
        <f t="shared" si="59"/>
        <v>3766</v>
      </c>
      <c r="B3784" s="2"/>
      <c r="C3784" s="35"/>
      <c r="D3784" s="36"/>
      <c r="E3784" s="38" t="str">
        <f>IF(NOT(ISBLANK(D3784)), LOOKUP(MONTH(D3784),{1,4,7,10},{"Q3","Q4","Q1","Q2"}), "")</f>
        <v/>
      </c>
      <c r="F3784" s="2"/>
      <c r="G3784" s="2"/>
      <c r="H3784" s="2"/>
      <c r="I3784" s="2"/>
    </row>
    <row r="3785" spans="1:9" ht="15.75" x14ac:dyDescent="0.25">
      <c r="A3785" s="105">
        <f t="shared" si="59"/>
        <v>3767</v>
      </c>
      <c r="B3785" s="2"/>
      <c r="C3785" s="35"/>
      <c r="D3785" s="36"/>
      <c r="E3785" s="38" t="str">
        <f>IF(NOT(ISBLANK(D3785)), LOOKUP(MONTH(D3785),{1,4,7,10},{"Q3","Q4","Q1","Q2"}), "")</f>
        <v/>
      </c>
      <c r="F3785" s="2"/>
      <c r="G3785" s="2"/>
      <c r="H3785" s="2"/>
      <c r="I3785" s="2"/>
    </row>
    <row r="3786" spans="1:9" ht="15.75" x14ac:dyDescent="0.25">
      <c r="A3786" s="105">
        <f t="shared" si="59"/>
        <v>3768</v>
      </c>
      <c r="B3786" s="2"/>
      <c r="C3786" s="35"/>
      <c r="D3786" s="36"/>
      <c r="E3786" s="38" t="str">
        <f>IF(NOT(ISBLANK(D3786)), LOOKUP(MONTH(D3786),{1,4,7,10},{"Q3","Q4","Q1","Q2"}), "")</f>
        <v/>
      </c>
      <c r="F3786" s="2"/>
      <c r="G3786" s="2"/>
      <c r="H3786" s="2"/>
      <c r="I3786" s="2"/>
    </row>
    <row r="3787" spans="1:9" ht="15.75" x14ac:dyDescent="0.25">
      <c r="A3787" s="105">
        <f t="shared" si="59"/>
        <v>3769</v>
      </c>
      <c r="B3787" s="2"/>
      <c r="C3787" s="35"/>
      <c r="D3787" s="36"/>
      <c r="E3787" s="38" t="str">
        <f>IF(NOT(ISBLANK(D3787)), LOOKUP(MONTH(D3787),{1,4,7,10},{"Q3","Q4","Q1","Q2"}), "")</f>
        <v/>
      </c>
      <c r="F3787" s="2"/>
      <c r="G3787" s="2"/>
      <c r="H3787" s="2"/>
      <c r="I3787" s="2"/>
    </row>
    <row r="3788" spans="1:9" ht="15.75" x14ac:dyDescent="0.25">
      <c r="A3788" s="105">
        <f t="shared" si="59"/>
        <v>3770</v>
      </c>
      <c r="B3788" s="2"/>
      <c r="C3788" s="35"/>
      <c r="D3788" s="36"/>
      <c r="E3788" s="38" t="str">
        <f>IF(NOT(ISBLANK(D3788)), LOOKUP(MONTH(D3788),{1,4,7,10},{"Q3","Q4","Q1","Q2"}), "")</f>
        <v/>
      </c>
      <c r="F3788" s="2"/>
      <c r="G3788" s="2"/>
      <c r="H3788" s="2"/>
      <c r="I3788" s="2"/>
    </row>
    <row r="3789" spans="1:9" ht="15.75" x14ac:dyDescent="0.25">
      <c r="A3789" s="105">
        <f t="shared" si="59"/>
        <v>3771</v>
      </c>
      <c r="B3789" s="2"/>
      <c r="C3789" s="35"/>
      <c r="D3789" s="36"/>
      <c r="E3789" s="38" t="str">
        <f>IF(NOT(ISBLANK(D3789)), LOOKUP(MONTH(D3789),{1,4,7,10},{"Q3","Q4","Q1","Q2"}), "")</f>
        <v/>
      </c>
      <c r="F3789" s="2"/>
      <c r="G3789" s="2"/>
      <c r="H3789" s="2"/>
      <c r="I3789" s="2"/>
    </row>
    <row r="3790" spans="1:9" ht="15.75" x14ac:dyDescent="0.25">
      <c r="A3790" s="105">
        <f t="shared" si="59"/>
        <v>3772</v>
      </c>
      <c r="B3790" s="2"/>
      <c r="C3790" s="35"/>
      <c r="D3790" s="36"/>
      <c r="E3790" s="38" t="str">
        <f>IF(NOT(ISBLANK(D3790)), LOOKUP(MONTH(D3790),{1,4,7,10},{"Q3","Q4","Q1","Q2"}), "")</f>
        <v/>
      </c>
      <c r="F3790" s="2"/>
      <c r="G3790" s="2"/>
      <c r="H3790" s="2"/>
      <c r="I3790" s="2"/>
    </row>
    <row r="3791" spans="1:9" ht="15.75" x14ac:dyDescent="0.25">
      <c r="A3791" s="105">
        <f t="shared" si="59"/>
        <v>3773</v>
      </c>
      <c r="B3791" s="2"/>
      <c r="C3791" s="35"/>
      <c r="D3791" s="36"/>
      <c r="E3791" s="38" t="str">
        <f>IF(NOT(ISBLANK(D3791)), LOOKUP(MONTH(D3791),{1,4,7,10},{"Q3","Q4","Q1","Q2"}), "")</f>
        <v/>
      </c>
      <c r="F3791" s="2"/>
      <c r="G3791" s="2"/>
      <c r="H3791" s="2"/>
      <c r="I3791" s="2"/>
    </row>
    <row r="3792" spans="1:9" ht="15.75" x14ac:dyDescent="0.25">
      <c r="A3792" s="105">
        <f t="shared" si="59"/>
        <v>3774</v>
      </c>
      <c r="B3792" s="2"/>
      <c r="C3792" s="35"/>
      <c r="D3792" s="36"/>
      <c r="E3792" s="38" t="str">
        <f>IF(NOT(ISBLANK(D3792)), LOOKUP(MONTH(D3792),{1,4,7,10},{"Q3","Q4","Q1","Q2"}), "")</f>
        <v/>
      </c>
      <c r="F3792" s="2"/>
      <c r="G3792" s="2"/>
      <c r="H3792" s="2"/>
      <c r="I3792" s="2"/>
    </row>
    <row r="3793" spans="1:9" ht="15.75" x14ac:dyDescent="0.25">
      <c r="A3793" s="105">
        <f t="shared" si="59"/>
        <v>3775</v>
      </c>
      <c r="B3793" s="2"/>
      <c r="C3793" s="35"/>
      <c r="D3793" s="36"/>
      <c r="E3793" s="38" t="str">
        <f>IF(NOT(ISBLANK(D3793)), LOOKUP(MONTH(D3793),{1,4,7,10},{"Q3","Q4","Q1","Q2"}), "")</f>
        <v/>
      </c>
      <c r="F3793" s="2"/>
      <c r="G3793" s="2"/>
      <c r="H3793" s="2"/>
      <c r="I3793" s="2"/>
    </row>
    <row r="3794" spans="1:9" ht="15.75" x14ac:dyDescent="0.25">
      <c r="A3794" s="105">
        <f t="shared" si="59"/>
        <v>3776</v>
      </c>
      <c r="B3794" s="2"/>
      <c r="C3794" s="35"/>
      <c r="D3794" s="36"/>
      <c r="E3794" s="38" t="str">
        <f>IF(NOT(ISBLANK(D3794)), LOOKUP(MONTH(D3794),{1,4,7,10},{"Q3","Q4","Q1","Q2"}), "")</f>
        <v/>
      </c>
      <c r="F3794" s="2"/>
      <c r="G3794" s="2"/>
      <c r="H3794" s="2"/>
      <c r="I3794" s="2"/>
    </row>
    <row r="3795" spans="1:9" ht="15.75" x14ac:dyDescent="0.25">
      <c r="A3795" s="105">
        <f t="shared" si="59"/>
        <v>3777</v>
      </c>
      <c r="B3795" s="2"/>
      <c r="C3795" s="35"/>
      <c r="D3795" s="36"/>
      <c r="E3795" s="38" t="str">
        <f>IF(NOT(ISBLANK(D3795)), LOOKUP(MONTH(D3795),{1,4,7,10},{"Q3","Q4","Q1","Q2"}), "")</f>
        <v/>
      </c>
      <c r="F3795" s="2"/>
      <c r="G3795" s="2"/>
      <c r="H3795" s="2"/>
      <c r="I3795" s="2"/>
    </row>
    <row r="3796" spans="1:9" ht="15.75" x14ac:dyDescent="0.25">
      <c r="A3796" s="105">
        <f t="shared" si="59"/>
        <v>3778</v>
      </c>
      <c r="B3796" s="2"/>
      <c r="C3796" s="35"/>
      <c r="D3796" s="36"/>
      <c r="E3796" s="38" t="str">
        <f>IF(NOT(ISBLANK(D3796)), LOOKUP(MONTH(D3796),{1,4,7,10},{"Q3","Q4","Q1","Q2"}), "")</f>
        <v/>
      </c>
      <c r="F3796" s="2"/>
      <c r="G3796" s="2"/>
      <c r="H3796" s="2"/>
      <c r="I3796" s="2"/>
    </row>
    <row r="3797" spans="1:9" ht="15.75" x14ac:dyDescent="0.25">
      <c r="A3797" s="105">
        <f t="shared" ref="A3797:A3860" si="60">A3796+$A$19</f>
        <v>3779</v>
      </c>
      <c r="B3797" s="2"/>
      <c r="C3797" s="35"/>
      <c r="D3797" s="36"/>
      <c r="E3797" s="38" t="str">
        <f>IF(NOT(ISBLANK(D3797)), LOOKUP(MONTH(D3797),{1,4,7,10},{"Q3","Q4","Q1","Q2"}), "")</f>
        <v/>
      </c>
      <c r="F3797" s="2"/>
      <c r="G3797" s="2"/>
      <c r="H3797" s="2"/>
      <c r="I3797" s="2"/>
    </row>
    <row r="3798" spans="1:9" ht="15.75" x14ac:dyDescent="0.25">
      <c r="A3798" s="105">
        <f t="shared" si="60"/>
        <v>3780</v>
      </c>
      <c r="B3798" s="2"/>
      <c r="C3798" s="35"/>
      <c r="D3798" s="36"/>
      <c r="E3798" s="38" t="str">
        <f>IF(NOT(ISBLANK(D3798)), LOOKUP(MONTH(D3798),{1,4,7,10},{"Q3","Q4","Q1","Q2"}), "")</f>
        <v/>
      </c>
      <c r="F3798" s="2"/>
      <c r="G3798" s="2"/>
      <c r="H3798" s="2"/>
      <c r="I3798" s="2"/>
    </row>
    <row r="3799" spans="1:9" ht="15.75" x14ac:dyDescent="0.25">
      <c r="A3799" s="105">
        <f t="shared" si="60"/>
        <v>3781</v>
      </c>
      <c r="B3799" s="2"/>
      <c r="C3799" s="35"/>
      <c r="D3799" s="36"/>
      <c r="E3799" s="38" t="str">
        <f>IF(NOT(ISBLANK(D3799)), LOOKUP(MONTH(D3799),{1,4,7,10},{"Q3","Q4","Q1","Q2"}), "")</f>
        <v/>
      </c>
      <c r="F3799" s="2"/>
      <c r="G3799" s="2"/>
      <c r="H3799" s="2"/>
      <c r="I3799" s="2"/>
    </row>
    <row r="3800" spans="1:9" ht="15.75" x14ac:dyDescent="0.25">
      <c r="A3800" s="105">
        <f t="shared" si="60"/>
        <v>3782</v>
      </c>
      <c r="B3800" s="2"/>
      <c r="C3800" s="35"/>
      <c r="D3800" s="36"/>
      <c r="E3800" s="38" t="str">
        <f>IF(NOT(ISBLANK(D3800)), LOOKUP(MONTH(D3800),{1,4,7,10},{"Q3","Q4","Q1","Q2"}), "")</f>
        <v/>
      </c>
      <c r="F3800" s="2"/>
      <c r="G3800" s="2"/>
      <c r="H3800" s="2"/>
      <c r="I3800" s="2"/>
    </row>
    <row r="3801" spans="1:9" ht="15.75" x14ac:dyDescent="0.25">
      <c r="A3801" s="105">
        <f t="shared" si="60"/>
        <v>3783</v>
      </c>
      <c r="B3801" s="2"/>
      <c r="C3801" s="35"/>
      <c r="D3801" s="36"/>
      <c r="E3801" s="38" t="str">
        <f>IF(NOT(ISBLANK(D3801)), LOOKUP(MONTH(D3801),{1,4,7,10},{"Q3","Q4","Q1","Q2"}), "")</f>
        <v/>
      </c>
      <c r="F3801" s="2"/>
      <c r="G3801" s="2"/>
      <c r="H3801" s="2"/>
      <c r="I3801" s="2"/>
    </row>
    <row r="3802" spans="1:9" ht="15.75" x14ac:dyDescent="0.25">
      <c r="A3802" s="105">
        <f t="shared" si="60"/>
        <v>3784</v>
      </c>
      <c r="B3802" s="2"/>
      <c r="C3802" s="35"/>
      <c r="D3802" s="36"/>
      <c r="E3802" s="38" t="str">
        <f>IF(NOT(ISBLANK(D3802)), LOOKUP(MONTH(D3802),{1,4,7,10},{"Q3","Q4","Q1","Q2"}), "")</f>
        <v/>
      </c>
      <c r="F3802" s="2"/>
      <c r="G3802" s="2"/>
      <c r="H3802" s="2"/>
      <c r="I3802" s="2"/>
    </row>
    <row r="3803" spans="1:9" ht="15.75" x14ac:dyDescent="0.25">
      <c r="A3803" s="105">
        <f t="shared" si="60"/>
        <v>3785</v>
      </c>
      <c r="B3803" s="2"/>
      <c r="C3803" s="35"/>
      <c r="D3803" s="36"/>
      <c r="E3803" s="38" t="str">
        <f>IF(NOT(ISBLANK(D3803)), LOOKUP(MONTH(D3803),{1,4,7,10},{"Q3","Q4","Q1","Q2"}), "")</f>
        <v/>
      </c>
      <c r="F3803" s="2"/>
      <c r="G3803" s="2"/>
      <c r="H3803" s="2"/>
      <c r="I3803" s="2"/>
    </row>
    <row r="3804" spans="1:9" ht="15.75" x14ac:dyDescent="0.25">
      <c r="A3804" s="105">
        <f t="shared" si="60"/>
        <v>3786</v>
      </c>
      <c r="B3804" s="2"/>
      <c r="C3804" s="35"/>
      <c r="D3804" s="36"/>
      <c r="E3804" s="38" t="str">
        <f>IF(NOT(ISBLANK(D3804)), LOOKUP(MONTH(D3804),{1,4,7,10},{"Q3","Q4","Q1","Q2"}), "")</f>
        <v/>
      </c>
      <c r="F3804" s="2"/>
      <c r="G3804" s="2"/>
      <c r="H3804" s="2"/>
      <c r="I3804" s="2"/>
    </row>
    <row r="3805" spans="1:9" ht="15.75" x14ac:dyDescent="0.25">
      <c r="A3805" s="105">
        <f t="shared" si="60"/>
        <v>3787</v>
      </c>
      <c r="B3805" s="2"/>
      <c r="C3805" s="35"/>
      <c r="D3805" s="36"/>
      <c r="E3805" s="38" t="str">
        <f>IF(NOT(ISBLANK(D3805)), LOOKUP(MONTH(D3805),{1,4,7,10},{"Q3","Q4","Q1","Q2"}), "")</f>
        <v/>
      </c>
      <c r="F3805" s="2"/>
      <c r="G3805" s="2"/>
      <c r="H3805" s="2"/>
      <c r="I3805" s="2"/>
    </row>
    <row r="3806" spans="1:9" ht="15.75" x14ac:dyDescent="0.25">
      <c r="A3806" s="105">
        <f t="shared" si="60"/>
        <v>3788</v>
      </c>
      <c r="B3806" s="2"/>
      <c r="C3806" s="35"/>
      <c r="D3806" s="36"/>
      <c r="E3806" s="38" t="str">
        <f>IF(NOT(ISBLANK(D3806)), LOOKUP(MONTH(D3806),{1,4,7,10},{"Q3","Q4","Q1","Q2"}), "")</f>
        <v/>
      </c>
      <c r="F3806" s="2"/>
      <c r="G3806" s="2"/>
      <c r="H3806" s="2"/>
      <c r="I3806" s="2"/>
    </row>
    <row r="3807" spans="1:9" ht="15.75" x14ac:dyDescent="0.25">
      <c r="A3807" s="105">
        <f t="shared" si="60"/>
        <v>3789</v>
      </c>
      <c r="B3807" s="2"/>
      <c r="C3807" s="35"/>
      <c r="D3807" s="36"/>
      <c r="E3807" s="38" t="str">
        <f>IF(NOT(ISBLANK(D3807)), LOOKUP(MONTH(D3807),{1,4,7,10},{"Q3","Q4","Q1","Q2"}), "")</f>
        <v/>
      </c>
      <c r="F3807" s="2"/>
      <c r="G3807" s="2"/>
      <c r="H3807" s="2"/>
      <c r="I3807" s="2"/>
    </row>
    <row r="3808" spans="1:9" ht="15.75" x14ac:dyDescent="0.25">
      <c r="A3808" s="105">
        <f t="shared" si="60"/>
        <v>3790</v>
      </c>
      <c r="B3808" s="2"/>
      <c r="C3808" s="35"/>
      <c r="D3808" s="36"/>
      <c r="E3808" s="38" t="str">
        <f>IF(NOT(ISBLANK(D3808)), LOOKUP(MONTH(D3808),{1,4,7,10},{"Q3","Q4","Q1","Q2"}), "")</f>
        <v/>
      </c>
      <c r="F3808" s="2"/>
      <c r="G3808" s="2"/>
      <c r="H3808" s="2"/>
      <c r="I3808" s="2"/>
    </row>
    <row r="3809" spans="1:9" ht="15.75" x14ac:dyDescent="0.25">
      <c r="A3809" s="105">
        <f t="shared" si="60"/>
        <v>3791</v>
      </c>
      <c r="B3809" s="2"/>
      <c r="C3809" s="35"/>
      <c r="D3809" s="36"/>
      <c r="E3809" s="38" t="str">
        <f>IF(NOT(ISBLANK(D3809)), LOOKUP(MONTH(D3809),{1,4,7,10},{"Q3","Q4","Q1","Q2"}), "")</f>
        <v/>
      </c>
      <c r="F3809" s="2"/>
      <c r="G3809" s="2"/>
      <c r="H3809" s="2"/>
      <c r="I3809" s="2"/>
    </row>
    <row r="3810" spans="1:9" ht="15.75" x14ac:dyDescent="0.25">
      <c r="A3810" s="105">
        <f t="shared" si="60"/>
        <v>3792</v>
      </c>
      <c r="B3810" s="2"/>
      <c r="C3810" s="35"/>
      <c r="D3810" s="36"/>
      <c r="E3810" s="38" t="str">
        <f>IF(NOT(ISBLANK(D3810)), LOOKUP(MONTH(D3810),{1,4,7,10},{"Q3","Q4","Q1","Q2"}), "")</f>
        <v/>
      </c>
      <c r="F3810" s="2"/>
      <c r="G3810" s="2"/>
      <c r="H3810" s="2"/>
      <c r="I3810" s="2"/>
    </row>
    <row r="3811" spans="1:9" ht="15.75" x14ac:dyDescent="0.25">
      <c r="A3811" s="105">
        <f t="shared" si="60"/>
        <v>3793</v>
      </c>
      <c r="B3811" s="2"/>
      <c r="C3811" s="35"/>
      <c r="D3811" s="36"/>
      <c r="E3811" s="38" t="str">
        <f>IF(NOT(ISBLANK(D3811)), LOOKUP(MONTH(D3811),{1,4,7,10},{"Q3","Q4","Q1","Q2"}), "")</f>
        <v/>
      </c>
      <c r="F3811" s="2"/>
      <c r="G3811" s="2"/>
      <c r="H3811" s="2"/>
      <c r="I3811" s="2"/>
    </row>
    <row r="3812" spans="1:9" ht="15.75" x14ac:dyDescent="0.25">
      <c r="A3812" s="105">
        <f t="shared" si="60"/>
        <v>3794</v>
      </c>
      <c r="B3812" s="2"/>
      <c r="C3812" s="35"/>
      <c r="D3812" s="36"/>
      <c r="E3812" s="38" t="str">
        <f>IF(NOT(ISBLANK(D3812)), LOOKUP(MONTH(D3812),{1,4,7,10},{"Q3","Q4","Q1","Q2"}), "")</f>
        <v/>
      </c>
      <c r="F3812" s="2"/>
      <c r="G3812" s="2"/>
      <c r="H3812" s="2"/>
      <c r="I3812" s="2"/>
    </row>
    <row r="3813" spans="1:9" ht="15.75" x14ac:dyDescent="0.25">
      <c r="A3813" s="105">
        <f t="shared" si="60"/>
        <v>3795</v>
      </c>
      <c r="B3813" s="2"/>
      <c r="C3813" s="35"/>
      <c r="D3813" s="36"/>
      <c r="E3813" s="38" t="str">
        <f>IF(NOT(ISBLANK(D3813)), LOOKUP(MONTH(D3813),{1,4,7,10},{"Q3","Q4","Q1","Q2"}), "")</f>
        <v/>
      </c>
      <c r="F3813" s="2"/>
      <c r="G3813" s="2"/>
      <c r="H3813" s="2"/>
      <c r="I3813" s="2"/>
    </row>
    <row r="3814" spans="1:9" ht="15.75" x14ac:dyDescent="0.25">
      <c r="A3814" s="105">
        <f t="shared" si="60"/>
        <v>3796</v>
      </c>
      <c r="B3814" s="2"/>
      <c r="C3814" s="35"/>
      <c r="D3814" s="36"/>
      <c r="E3814" s="38" t="str">
        <f>IF(NOT(ISBLANK(D3814)), LOOKUP(MONTH(D3814),{1,4,7,10},{"Q3","Q4","Q1","Q2"}), "")</f>
        <v/>
      </c>
      <c r="F3814" s="2"/>
      <c r="G3814" s="2"/>
      <c r="H3814" s="2"/>
      <c r="I3814" s="2"/>
    </row>
    <row r="3815" spans="1:9" ht="15.75" x14ac:dyDescent="0.25">
      <c r="A3815" s="105">
        <f t="shared" si="60"/>
        <v>3797</v>
      </c>
      <c r="B3815" s="2"/>
      <c r="C3815" s="35"/>
      <c r="D3815" s="36"/>
      <c r="E3815" s="38" t="str">
        <f>IF(NOT(ISBLANK(D3815)), LOOKUP(MONTH(D3815),{1,4,7,10},{"Q3","Q4","Q1","Q2"}), "")</f>
        <v/>
      </c>
      <c r="F3815" s="2"/>
      <c r="G3815" s="2"/>
      <c r="H3815" s="2"/>
      <c r="I3815" s="2"/>
    </row>
    <row r="3816" spans="1:9" ht="15.75" x14ac:dyDescent="0.25">
      <c r="A3816" s="105">
        <f t="shared" si="60"/>
        <v>3798</v>
      </c>
      <c r="B3816" s="2"/>
      <c r="C3816" s="35"/>
      <c r="D3816" s="36"/>
      <c r="E3816" s="38" t="str">
        <f>IF(NOT(ISBLANK(D3816)), LOOKUP(MONTH(D3816),{1,4,7,10},{"Q3","Q4","Q1","Q2"}), "")</f>
        <v/>
      </c>
      <c r="F3816" s="2"/>
      <c r="G3816" s="2"/>
      <c r="H3816" s="2"/>
      <c r="I3816" s="2"/>
    </row>
    <row r="3817" spans="1:9" ht="15.75" x14ac:dyDescent="0.25">
      <c r="A3817" s="105">
        <f t="shared" si="60"/>
        <v>3799</v>
      </c>
      <c r="B3817" s="2"/>
      <c r="C3817" s="35"/>
      <c r="D3817" s="36"/>
      <c r="E3817" s="38" t="str">
        <f>IF(NOT(ISBLANK(D3817)), LOOKUP(MONTH(D3817),{1,4,7,10},{"Q3","Q4","Q1","Q2"}), "")</f>
        <v/>
      </c>
      <c r="F3817" s="2"/>
      <c r="G3817" s="2"/>
      <c r="H3817" s="2"/>
      <c r="I3817" s="2"/>
    </row>
    <row r="3818" spans="1:9" ht="15.75" x14ac:dyDescent="0.25">
      <c r="A3818" s="105">
        <f t="shared" si="60"/>
        <v>3800</v>
      </c>
      <c r="B3818" s="2"/>
      <c r="C3818" s="35"/>
      <c r="D3818" s="36"/>
      <c r="E3818" s="38" t="str">
        <f>IF(NOT(ISBLANK(D3818)), LOOKUP(MONTH(D3818),{1,4,7,10},{"Q3","Q4","Q1","Q2"}), "")</f>
        <v/>
      </c>
      <c r="F3818" s="2"/>
      <c r="G3818" s="2"/>
      <c r="H3818" s="2"/>
      <c r="I3818" s="2"/>
    </row>
    <row r="3819" spans="1:9" ht="15.75" x14ac:dyDescent="0.25">
      <c r="A3819" s="105">
        <f t="shared" si="60"/>
        <v>3801</v>
      </c>
      <c r="B3819" s="2"/>
      <c r="C3819" s="35"/>
      <c r="D3819" s="36"/>
      <c r="E3819" s="38" t="str">
        <f>IF(NOT(ISBLANK(D3819)), LOOKUP(MONTH(D3819),{1,4,7,10},{"Q3","Q4","Q1","Q2"}), "")</f>
        <v/>
      </c>
      <c r="F3819" s="2"/>
      <c r="G3819" s="2"/>
      <c r="H3819" s="2"/>
      <c r="I3819" s="2"/>
    </row>
    <row r="3820" spans="1:9" ht="15.75" x14ac:dyDescent="0.25">
      <c r="A3820" s="105">
        <f t="shared" si="60"/>
        <v>3802</v>
      </c>
      <c r="B3820" s="2"/>
      <c r="C3820" s="35"/>
      <c r="D3820" s="36"/>
      <c r="E3820" s="38" t="str">
        <f>IF(NOT(ISBLANK(D3820)), LOOKUP(MONTH(D3820),{1,4,7,10},{"Q3","Q4","Q1","Q2"}), "")</f>
        <v/>
      </c>
      <c r="F3820" s="2"/>
      <c r="G3820" s="2"/>
      <c r="H3820" s="2"/>
      <c r="I3820" s="2"/>
    </row>
    <row r="3821" spans="1:9" ht="15.75" x14ac:dyDescent="0.25">
      <c r="A3821" s="105">
        <f t="shared" si="60"/>
        <v>3803</v>
      </c>
      <c r="B3821" s="2"/>
      <c r="C3821" s="35"/>
      <c r="D3821" s="36"/>
      <c r="E3821" s="38" t="str">
        <f>IF(NOT(ISBLANK(D3821)), LOOKUP(MONTH(D3821),{1,4,7,10},{"Q3","Q4","Q1","Q2"}), "")</f>
        <v/>
      </c>
      <c r="F3821" s="2"/>
      <c r="G3821" s="2"/>
      <c r="H3821" s="2"/>
      <c r="I3821" s="2"/>
    </row>
    <row r="3822" spans="1:9" ht="15.75" x14ac:dyDescent="0.25">
      <c r="A3822" s="105">
        <f t="shared" si="60"/>
        <v>3804</v>
      </c>
      <c r="B3822" s="2"/>
      <c r="C3822" s="35"/>
      <c r="D3822" s="36"/>
      <c r="E3822" s="38" t="str">
        <f>IF(NOT(ISBLANK(D3822)), LOOKUP(MONTH(D3822),{1,4,7,10},{"Q3","Q4","Q1","Q2"}), "")</f>
        <v/>
      </c>
      <c r="F3822" s="2"/>
      <c r="G3822" s="2"/>
      <c r="H3822" s="2"/>
      <c r="I3822" s="2"/>
    </row>
    <row r="3823" spans="1:9" ht="15.75" x14ac:dyDescent="0.25">
      <c r="A3823" s="105">
        <f t="shared" si="60"/>
        <v>3805</v>
      </c>
      <c r="B3823" s="2"/>
      <c r="C3823" s="35"/>
      <c r="D3823" s="36"/>
      <c r="E3823" s="38" t="str">
        <f>IF(NOT(ISBLANK(D3823)), LOOKUP(MONTH(D3823),{1,4,7,10},{"Q3","Q4","Q1","Q2"}), "")</f>
        <v/>
      </c>
      <c r="F3823" s="2"/>
      <c r="G3823" s="2"/>
      <c r="H3823" s="2"/>
      <c r="I3823" s="2"/>
    </row>
    <row r="3824" spans="1:9" ht="15.75" x14ac:dyDescent="0.25">
      <c r="A3824" s="105">
        <f t="shared" si="60"/>
        <v>3806</v>
      </c>
      <c r="B3824" s="2"/>
      <c r="C3824" s="35"/>
      <c r="D3824" s="36"/>
      <c r="E3824" s="38" t="str">
        <f>IF(NOT(ISBLANK(D3824)), LOOKUP(MONTH(D3824),{1,4,7,10},{"Q3","Q4","Q1","Q2"}), "")</f>
        <v/>
      </c>
      <c r="F3824" s="2"/>
      <c r="G3824" s="2"/>
      <c r="H3824" s="2"/>
      <c r="I3824" s="2"/>
    </row>
    <row r="3825" spans="1:9" ht="15.75" x14ac:dyDescent="0.25">
      <c r="A3825" s="105">
        <f t="shared" si="60"/>
        <v>3807</v>
      </c>
      <c r="B3825" s="2"/>
      <c r="C3825" s="35"/>
      <c r="D3825" s="36"/>
      <c r="E3825" s="38" t="str">
        <f>IF(NOT(ISBLANK(D3825)), LOOKUP(MONTH(D3825),{1,4,7,10},{"Q3","Q4","Q1","Q2"}), "")</f>
        <v/>
      </c>
      <c r="F3825" s="2"/>
      <c r="G3825" s="2"/>
      <c r="H3825" s="2"/>
      <c r="I3825" s="2"/>
    </row>
    <row r="3826" spans="1:9" ht="15.75" x14ac:dyDescent="0.25">
      <c r="A3826" s="105">
        <f t="shared" si="60"/>
        <v>3808</v>
      </c>
      <c r="B3826" s="2"/>
      <c r="C3826" s="35"/>
      <c r="D3826" s="36"/>
      <c r="E3826" s="38" t="str">
        <f>IF(NOT(ISBLANK(D3826)), LOOKUP(MONTH(D3826),{1,4,7,10},{"Q3","Q4","Q1","Q2"}), "")</f>
        <v/>
      </c>
      <c r="F3826" s="2"/>
      <c r="G3826" s="2"/>
      <c r="H3826" s="2"/>
      <c r="I3826" s="2"/>
    </row>
    <row r="3827" spans="1:9" ht="15.75" x14ac:dyDescent="0.25">
      <c r="A3827" s="105">
        <f t="shared" si="60"/>
        <v>3809</v>
      </c>
      <c r="B3827" s="2"/>
      <c r="C3827" s="35"/>
      <c r="D3827" s="36"/>
      <c r="E3827" s="38" t="str">
        <f>IF(NOT(ISBLANK(D3827)), LOOKUP(MONTH(D3827),{1,4,7,10},{"Q3","Q4","Q1","Q2"}), "")</f>
        <v/>
      </c>
      <c r="F3827" s="2"/>
      <c r="G3827" s="2"/>
      <c r="H3827" s="2"/>
      <c r="I3827" s="2"/>
    </row>
    <row r="3828" spans="1:9" ht="15.75" x14ac:dyDescent="0.25">
      <c r="A3828" s="105">
        <f t="shared" si="60"/>
        <v>3810</v>
      </c>
      <c r="B3828" s="2"/>
      <c r="C3828" s="35"/>
      <c r="D3828" s="36"/>
      <c r="E3828" s="38" t="str">
        <f>IF(NOT(ISBLANK(D3828)), LOOKUP(MONTH(D3828),{1,4,7,10},{"Q3","Q4","Q1","Q2"}), "")</f>
        <v/>
      </c>
      <c r="F3828" s="2"/>
      <c r="G3828" s="2"/>
      <c r="H3828" s="2"/>
      <c r="I3828" s="2"/>
    </row>
    <row r="3829" spans="1:9" ht="15.75" x14ac:dyDescent="0.25">
      <c r="A3829" s="105">
        <f t="shared" si="60"/>
        <v>3811</v>
      </c>
      <c r="B3829" s="2"/>
      <c r="C3829" s="35"/>
      <c r="D3829" s="36"/>
      <c r="E3829" s="38" t="str">
        <f>IF(NOT(ISBLANK(D3829)), LOOKUP(MONTH(D3829),{1,4,7,10},{"Q3","Q4","Q1","Q2"}), "")</f>
        <v/>
      </c>
      <c r="F3829" s="2"/>
      <c r="G3829" s="2"/>
      <c r="H3829" s="2"/>
      <c r="I3829" s="2"/>
    </row>
    <row r="3830" spans="1:9" ht="15.75" x14ac:dyDescent="0.25">
      <c r="A3830" s="105">
        <f t="shared" si="60"/>
        <v>3812</v>
      </c>
      <c r="B3830" s="2"/>
      <c r="C3830" s="35"/>
      <c r="D3830" s="36"/>
      <c r="E3830" s="38" t="str">
        <f>IF(NOT(ISBLANK(D3830)), LOOKUP(MONTH(D3830),{1,4,7,10},{"Q3","Q4","Q1","Q2"}), "")</f>
        <v/>
      </c>
      <c r="F3830" s="2"/>
      <c r="G3830" s="2"/>
      <c r="H3830" s="2"/>
      <c r="I3830" s="2"/>
    </row>
    <row r="3831" spans="1:9" ht="15.75" x14ac:dyDescent="0.25">
      <c r="A3831" s="105">
        <f t="shared" si="60"/>
        <v>3813</v>
      </c>
      <c r="B3831" s="2"/>
      <c r="C3831" s="35"/>
      <c r="D3831" s="36"/>
      <c r="E3831" s="38" t="str">
        <f>IF(NOT(ISBLANK(D3831)), LOOKUP(MONTH(D3831),{1,4,7,10},{"Q3","Q4","Q1","Q2"}), "")</f>
        <v/>
      </c>
      <c r="F3831" s="2"/>
      <c r="G3831" s="2"/>
      <c r="H3831" s="2"/>
      <c r="I3831" s="2"/>
    </row>
    <row r="3832" spans="1:9" ht="15.75" x14ac:dyDescent="0.25">
      <c r="A3832" s="105">
        <f t="shared" si="60"/>
        <v>3814</v>
      </c>
      <c r="B3832" s="2"/>
      <c r="C3832" s="35"/>
      <c r="D3832" s="36"/>
      <c r="E3832" s="38" t="str">
        <f>IF(NOT(ISBLANK(D3832)), LOOKUP(MONTH(D3832),{1,4,7,10},{"Q3","Q4","Q1","Q2"}), "")</f>
        <v/>
      </c>
      <c r="F3832" s="2"/>
      <c r="G3832" s="2"/>
      <c r="H3832" s="2"/>
      <c r="I3832" s="2"/>
    </row>
    <row r="3833" spans="1:9" ht="15.75" x14ac:dyDescent="0.25">
      <c r="A3833" s="105">
        <f t="shared" si="60"/>
        <v>3815</v>
      </c>
      <c r="B3833" s="2"/>
      <c r="C3833" s="35"/>
      <c r="D3833" s="36"/>
      <c r="E3833" s="38" t="str">
        <f>IF(NOT(ISBLANK(D3833)), LOOKUP(MONTH(D3833),{1,4,7,10},{"Q3","Q4","Q1","Q2"}), "")</f>
        <v/>
      </c>
      <c r="F3833" s="2"/>
      <c r="G3833" s="2"/>
      <c r="H3833" s="2"/>
      <c r="I3833" s="2"/>
    </row>
    <row r="3834" spans="1:9" ht="15.75" x14ac:dyDescent="0.25">
      <c r="A3834" s="105">
        <f t="shared" si="60"/>
        <v>3816</v>
      </c>
      <c r="B3834" s="2"/>
      <c r="C3834" s="35"/>
      <c r="D3834" s="36"/>
      <c r="E3834" s="38" t="str">
        <f>IF(NOT(ISBLANK(D3834)), LOOKUP(MONTH(D3834),{1,4,7,10},{"Q3","Q4","Q1","Q2"}), "")</f>
        <v/>
      </c>
      <c r="F3834" s="2"/>
      <c r="G3834" s="2"/>
      <c r="H3834" s="2"/>
      <c r="I3834" s="2"/>
    </row>
    <row r="3835" spans="1:9" ht="15.75" x14ac:dyDescent="0.25">
      <c r="A3835" s="105">
        <f t="shared" si="60"/>
        <v>3817</v>
      </c>
      <c r="B3835" s="2"/>
      <c r="C3835" s="35"/>
      <c r="D3835" s="36"/>
      <c r="E3835" s="38" t="str">
        <f>IF(NOT(ISBLANK(D3835)), LOOKUP(MONTH(D3835),{1,4,7,10},{"Q3","Q4","Q1","Q2"}), "")</f>
        <v/>
      </c>
      <c r="F3835" s="2"/>
      <c r="G3835" s="2"/>
      <c r="H3835" s="2"/>
      <c r="I3835" s="2"/>
    </row>
    <row r="3836" spans="1:9" ht="15.75" x14ac:dyDescent="0.25">
      <c r="A3836" s="105">
        <f t="shared" si="60"/>
        <v>3818</v>
      </c>
      <c r="B3836" s="2"/>
      <c r="C3836" s="35"/>
      <c r="D3836" s="36"/>
      <c r="E3836" s="38" t="str">
        <f>IF(NOT(ISBLANK(D3836)), LOOKUP(MONTH(D3836),{1,4,7,10},{"Q3","Q4","Q1","Q2"}), "")</f>
        <v/>
      </c>
      <c r="F3836" s="2"/>
      <c r="G3836" s="2"/>
      <c r="H3836" s="2"/>
      <c r="I3836" s="2"/>
    </row>
    <row r="3837" spans="1:9" ht="15.75" x14ac:dyDescent="0.25">
      <c r="A3837" s="105">
        <f t="shared" si="60"/>
        <v>3819</v>
      </c>
      <c r="B3837" s="2"/>
      <c r="C3837" s="35"/>
      <c r="D3837" s="36"/>
      <c r="E3837" s="38" t="str">
        <f>IF(NOT(ISBLANK(D3837)), LOOKUP(MONTH(D3837),{1,4,7,10},{"Q3","Q4","Q1","Q2"}), "")</f>
        <v/>
      </c>
      <c r="F3837" s="2"/>
      <c r="G3837" s="2"/>
      <c r="H3837" s="2"/>
      <c r="I3837" s="2"/>
    </row>
    <row r="3838" spans="1:9" ht="15.75" x14ac:dyDescent="0.25">
      <c r="A3838" s="105">
        <f t="shared" si="60"/>
        <v>3820</v>
      </c>
      <c r="B3838" s="2"/>
      <c r="C3838" s="35"/>
      <c r="D3838" s="36"/>
      <c r="E3838" s="38" t="str">
        <f>IF(NOT(ISBLANK(D3838)), LOOKUP(MONTH(D3838),{1,4,7,10},{"Q3","Q4","Q1","Q2"}), "")</f>
        <v/>
      </c>
      <c r="F3838" s="2"/>
      <c r="G3838" s="2"/>
      <c r="H3838" s="2"/>
      <c r="I3838" s="2"/>
    </row>
    <row r="3839" spans="1:9" ht="15.75" x14ac:dyDescent="0.25">
      <c r="A3839" s="105">
        <f t="shared" si="60"/>
        <v>3821</v>
      </c>
      <c r="B3839" s="2"/>
      <c r="C3839" s="35"/>
      <c r="D3839" s="36"/>
      <c r="E3839" s="38" t="str">
        <f>IF(NOT(ISBLANK(D3839)), LOOKUP(MONTH(D3839),{1,4,7,10},{"Q3","Q4","Q1","Q2"}), "")</f>
        <v/>
      </c>
      <c r="F3839" s="2"/>
      <c r="G3839" s="2"/>
      <c r="H3839" s="2"/>
      <c r="I3839" s="2"/>
    </row>
    <row r="3840" spans="1:9" ht="15.75" x14ac:dyDescent="0.25">
      <c r="A3840" s="105">
        <f t="shared" si="60"/>
        <v>3822</v>
      </c>
      <c r="B3840" s="2"/>
      <c r="C3840" s="35"/>
      <c r="D3840" s="36"/>
      <c r="E3840" s="38" t="str">
        <f>IF(NOT(ISBLANK(D3840)), LOOKUP(MONTH(D3840),{1,4,7,10},{"Q3","Q4","Q1","Q2"}), "")</f>
        <v/>
      </c>
      <c r="F3840" s="2"/>
      <c r="G3840" s="2"/>
      <c r="H3840" s="2"/>
      <c r="I3840" s="2"/>
    </row>
    <row r="3841" spans="1:9" ht="15.75" x14ac:dyDescent="0.25">
      <c r="A3841" s="105">
        <f t="shared" si="60"/>
        <v>3823</v>
      </c>
      <c r="B3841" s="2"/>
      <c r="C3841" s="35"/>
      <c r="D3841" s="36"/>
      <c r="E3841" s="38" t="str">
        <f>IF(NOT(ISBLANK(D3841)), LOOKUP(MONTH(D3841),{1,4,7,10},{"Q3","Q4","Q1","Q2"}), "")</f>
        <v/>
      </c>
      <c r="F3841" s="2"/>
      <c r="G3841" s="2"/>
      <c r="H3841" s="2"/>
      <c r="I3841" s="2"/>
    </row>
    <row r="3842" spans="1:9" ht="15.75" x14ac:dyDescent="0.25">
      <c r="A3842" s="105">
        <f t="shared" si="60"/>
        <v>3824</v>
      </c>
      <c r="B3842" s="2"/>
      <c r="C3842" s="35"/>
      <c r="D3842" s="36"/>
      <c r="E3842" s="38" t="str">
        <f>IF(NOT(ISBLANK(D3842)), LOOKUP(MONTH(D3842),{1,4,7,10},{"Q3","Q4","Q1","Q2"}), "")</f>
        <v/>
      </c>
      <c r="F3842" s="2"/>
      <c r="G3842" s="2"/>
      <c r="H3842" s="2"/>
      <c r="I3842" s="2"/>
    </row>
    <row r="3843" spans="1:9" ht="15.75" x14ac:dyDescent="0.25">
      <c r="A3843" s="105">
        <f t="shared" si="60"/>
        <v>3825</v>
      </c>
      <c r="B3843" s="2"/>
      <c r="C3843" s="35"/>
      <c r="D3843" s="36"/>
      <c r="E3843" s="38" t="str">
        <f>IF(NOT(ISBLANK(D3843)), LOOKUP(MONTH(D3843),{1,4,7,10},{"Q3","Q4","Q1","Q2"}), "")</f>
        <v/>
      </c>
      <c r="F3843" s="2"/>
      <c r="G3843" s="2"/>
      <c r="H3843" s="2"/>
      <c r="I3843" s="2"/>
    </row>
    <row r="3844" spans="1:9" ht="15.75" x14ac:dyDescent="0.25">
      <c r="A3844" s="105">
        <f t="shared" si="60"/>
        <v>3826</v>
      </c>
      <c r="B3844" s="2"/>
      <c r="C3844" s="35"/>
      <c r="D3844" s="36"/>
      <c r="E3844" s="38" t="str">
        <f>IF(NOT(ISBLANK(D3844)), LOOKUP(MONTH(D3844),{1,4,7,10},{"Q3","Q4","Q1","Q2"}), "")</f>
        <v/>
      </c>
      <c r="F3844" s="2"/>
      <c r="G3844" s="2"/>
      <c r="H3844" s="2"/>
      <c r="I3844" s="2"/>
    </row>
    <row r="3845" spans="1:9" ht="15.75" x14ac:dyDescent="0.25">
      <c r="A3845" s="105">
        <f t="shared" si="60"/>
        <v>3827</v>
      </c>
      <c r="B3845" s="2"/>
      <c r="C3845" s="35"/>
      <c r="D3845" s="36"/>
      <c r="E3845" s="38" t="str">
        <f>IF(NOT(ISBLANK(D3845)), LOOKUP(MONTH(D3845),{1,4,7,10},{"Q3","Q4","Q1","Q2"}), "")</f>
        <v/>
      </c>
      <c r="F3845" s="2"/>
      <c r="G3845" s="2"/>
      <c r="H3845" s="2"/>
      <c r="I3845" s="2"/>
    </row>
    <row r="3846" spans="1:9" ht="15.75" x14ac:dyDescent="0.25">
      <c r="A3846" s="105">
        <f t="shared" si="60"/>
        <v>3828</v>
      </c>
      <c r="B3846" s="2"/>
      <c r="C3846" s="35"/>
      <c r="D3846" s="36"/>
      <c r="E3846" s="38" t="str">
        <f>IF(NOT(ISBLANK(D3846)), LOOKUP(MONTH(D3846),{1,4,7,10},{"Q3","Q4","Q1","Q2"}), "")</f>
        <v/>
      </c>
      <c r="F3846" s="2"/>
      <c r="G3846" s="2"/>
      <c r="H3846" s="2"/>
      <c r="I3846" s="2"/>
    </row>
    <row r="3847" spans="1:9" ht="15.75" x14ac:dyDescent="0.25">
      <c r="A3847" s="105">
        <f t="shared" si="60"/>
        <v>3829</v>
      </c>
      <c r="B3847" s="2"/>
      <c r="C3847" s="35"/>
      <c r="D3847" s="36"/>
      <c r="E3847" s="38" t="str">
        <f>IF(NOT(ISBLANK(D3847)), LOOKUP(MONTH(D3847),{1,4,7,10},{"Q3","Q4","Q1","Q2"}), "")</f>
        <v/>
      </c>
      <c r="F3847" s="2"/>
      <c r="G3847" s="2"/>
      <c r="H3847" s="2"/>
      <c r="I3847" s="2"/>
    </row>
    <row r="3848" spans="1:9" ht="15.75" x14ac:dyDescent="0.25">
      <c r="A3848" s="105">
        <f t="shared" si="60"/>
        <v>3830</v>
      </c>
      <c r="B3848" s="2"/>
      <c r="C3848" s="35"/>
      <c r="D3848" s="36"/>
      <c r="E3848" s="38" t="str">
        <f>IF(NOT(ISBLANK(D3848)), LOOKUP(MONTH(D3848),{1,4,7,10},{"Q3","Q4","Q1","Q2"}), "")</f>
        <v/>
      </c>
      <c r="F3848" s="2"/>
      <c r="G3848" s="2"/>
      <c r="H3848" s="2"/>
      <c r="I3848" s="2"/>
    </row>
    <row r="3849" spans="1:9" ht="15.75" x14ac:dyDescent="0.25">
      <c r="A3849" s="105">
        <f t="shared" si="60"/>
        <v>3831</v>
      </c>
      <c r="B3849" s="2"/>
      <c r="C3849" s="35"/>
      <c r="D3849" s="36"/>
      <c r="E3849" s="38" t="str">
        <f>IF(NOT(ISBLANK(D3849)), LOOKUP(MONTH(D3849),{1,4,7,10},{"Q3","Q4","Q1","Q2"}), "")</f>
        <v/>
      </c>
      <c r="F3849" s="2"/>
      <c r="G3849" s="2"/>
      <c r="H3849" s="2"/>
      <c r="I3849" s="2"/>
    </row>
    <row r="3850" spans="1:9" ht="15.75" x14ac:dyDescent="0.25">
      <c r="A3850" s="105">
        <f t="shared" si="60"/>
        <v>3832</v>
      </c>
      <c r="B3850" s="2"/>
      <c r="C3850" s="35"/>
      <c r="D3850" s="36"/>
      <c r="E3850" s="38" t="str">
        <f>IF(NOT(ISBLANK(D3850)), LOOKUP(MONTH(D3850),{1,4,7,10},{"Q3","Q4","Q1","Q2"}), "")</f>
        <v/>
      </c>
      <c r="F3850" s="2"/>
      <c r="G3850" s="2"/>
      <c r="H3850" s="2"/>
      <c r="I3850" s="2"/>
    </row>
    <row r="3851" spans="1:9" ht="15.75" x14ac:dyDescent="0.25">
      <c r="A3851" s="105">
        <f t="shared" si="60"/>
        <v>3833</v>
      </c>
      <c r="B3851" s="2"/>
      <c r="C3851" s="35"/>
      <c r="D3851" s="36"/>
      <c r="E3851" s="38" t="str">
        <f>IF(NOT(ISBLANK(D3851)), LOOKUP(MONTH(D3851),{1,4,7,10},{"Q3","Q4","Q1","Q2"}), "")</f>
        <v/>
      </c>
      <c r="F3851" s="2"/>
      <c r="G3851" s="2"/>
      <c r="H3851" s="2"/>
      <c r="I3851" s="2"/>
    </row>
    <row r="3852" spans="1:9" ht="15.75" x14ac:dyDescent="0.25">
      <c r="A3852" s="105">
        <f t="shared" si="60"/>
        <v>3834</v>
      </c>
      <c r="B3852" s="2"/>
      <c r="C3852" s="35"/>
      <c r="D3852" s="36"/>
      <c r="E3852" s="38" t="str">
        <f>IF(NOT(ISBLANK(D3852)), LOOKUP(MONTH(D3852),{1,4,7,10},{"Q3","Q4","Q1","Q2"}), "")</f>
        <v/>
      </c>
      <c r="F3852" s="2"/>
      <c r="G3852" s="2"/>
      <c r="H3852" s="2"/>
      <c r="I3852" s="2"/>
    </row>
    <row r="3853" spans="1:9" ht="15.75" x14ac:dyDescent="0.25">
      <c r="A3853" s="105">
        <f t="shared" si="60"/>
        <v>3835</v>
      </c>
      <c r="B3853" s="2"/>
      <c r="C3853" s="35"/>
      <c r="D3853" s="36"/>
      <c r="E3853" s="38" t="str">
        <f>IF(NOT(ISBLANK(D3853)), LOOKUP(MONTH(D3853),{1,4,7,10},{"Q3","Q4","Q1","Q2"}), "")</f>
        <v/>
      </c>
      <c r="F3853" s="2"/>
      <c r="G3853" s="2"/>
      <c r="H3853" s="2"/>
      <c r="I3853" s="2"/>
    </row>
    <row r="3854" spans="1:9" ht="15.75" x14ac:dyDescent="0.25">
      <c r="A3854" s="105">
        <f t="shared" si="60"/>
        <v>3836</v>
      </c>
      <c r="B3854" s="2"/>
      <c r="C3854" s="35"/>
      <c r="D3854" s="36"/>
      <c r="E3854" s="38" t="str">
        <f>IF(NOT(ISBLANK(D3854)), LOOKUP(MONTH(D3854),{1,4,7,10},{"Q3","Q4","Q1","Q2"}), "")</f>
        <v/>
      </c>
      <c r="F3854" s="2"/>
      <c r="G3854" s="2"/>
      <c r="H3854" s="2"/>
      <c r="I3854" s="2"/>
    </row>
    <row r="3855" spans="1:9" ht="15.75" x14ac:dyDescent="0.25">
      <c r="A3855" s="105">
        <f t="shared" si="60"/>
        <v>3837</v>
      </c>
      <c r="B3855" s="2"/>
      <c r="C3855" s="35"/>
      <c r="D3855" s="36"/>
      <c r="E3855" s="38" t="str">
        <f>IF(NOT(ISBLANK(D3855)), LOOKUP(MONTH(D3855),{1,4,7,10},{"Q3","Q4","Q1","Q2"}), "")</f>
        <v/>
      </c>
      <c r="F3855" s="2"/>
      <c r="G3855" s="2"/>
      <c r="H3855" s="2"/>
      <c r="I3855" s="2"/>
    </row>
    <row r="3856" spans="1:9" ht="15.75" x14ac:dyDescent="0.25">
      <c r="A3856" s="105">
        <f t="shared" si="60"/>
        <v>3838</v>
      </c>
      <c r="B3856" s="2"/>
      <c r="C3856" s="35"/>
      <c r="D3856" s="36"/>
      <c r="E3856" s="38" t="str">
        <f>IF(NOT(ISBLANK(D3856)), LOOKUP(MONTH(D3856),{1,4,7,10},{"Q3","Q4","Q1","Q2"}), "")</f>
        <v/>
      </c>
      <c r="F3856" s="2"/>
      <c r="G3856" s="2"/>
      <c r="H3856" s="2"/>
      <c r="I3856" s="2"/>
    </row>
    <row r="3857" spans="1:9" ht="15.75" x14ac:dyDescent="0.25">
      <c r="A3857" s="105">
        <f t="shared" si="60"/>
        <v>3839</v>
      </c>
      <c r="B3857" s="2"/>
      <c r="C3857" s="35"/>
      <c r="D3857" s="36"/>
      <c r="E3857" s="38" t="str">
        <f>IF(NOT(ISBLANK(D3857)), LOOKUP(MONTH(D3857),{1,4,7,10},{"Q3","Q4","Q1","Q2"}), "")</f>
        <v/>
      </c>
      <c r="F3857" s="2"/>
      <c r="G3857" s="2"/>
      <c r="H3857" s="2"/>
      <c r="I3857" s="2"/>
    </row>
    <row r="3858" spans="1:9" ht="15.75" x14ac:dyDescent="0.25">
      <c r="A3858" s="105">
        <f t="shared" si="60"/>
        <v>3840</v>
      </c>
      <c r="B3858" s="2"/>
      <c r="C3858" s="35"/>
      <c r="D3858" s="36"/>
      <c r="E3858" s="38" t="str">
        <f>IF(NOT(ISBLANK(D3858)), LOOKUP(MONTH(D3858),{1,4,7,10},{"Q3","Q4","Q1","Q2"}), "")</f>
        <v/>
      </c>
      <c r="F3858" s="2"/>
      <c r="G3858" s="2"/>
      <c r="H3858" s="2"/>
      <c r="I3858" s="2"/>
    </row>
    <row r="3859" spans="1:9" ht="15.75" x14ac:dyDescent="0.25">
      <c r="A3859" s="105">
        <f t="shared" si="60"/>
        <v>3841</v>
      </c>
      <c r="B3859" s="2"/>
      <c r="C3859" s="35"/>
      <c r="D3859" s="36"/>
      <c r="E3859" s="38" t="str">
        <f>IF(NOT(ISBLANK(D3859)), LOOKUP(MONTH(D3859),{1,4,7,10},{"Q3","Q4","Q1","Q2"}), "")</f>
        <v/>
      </c>
      <c r="F3859" s="2"/>
      <c r="G3859" s="2"/>
      <c r="H3859" s="2"/>
      <c r="I3859" s="2"/>
    </row>
    <row r="3860" spans="1:9" ht="15.75" x14ac:dyDescent="0.25">
      <c r="A3860" s="105">
        <f t="shared" si="60"/>
        <v>3842</v>
      </c>
      <c r="B3860" s="2"/>
      <c r="C3860" s="35"/>
      <c r="D3860" s="36"/>
      <c r="E3860" s="38" t="str">
        <f>IF(NOT(ISBLANK(D3860)), LOOKUP(MONTH(D3860),{1,4,7,10},{"Q3","Q4","Q1","Q2"}), "")</f>
        <v/>
      </c>
      <c r="F3860" s="2"/>
      <c r="G3860" s="2"/>
      <c r="H3860" s="2"/>
      <c r="I3860" s="2"/>
    </row>
    <row r="3861" spans="1:9" ht="15.75" x14ac:dyDescent="0.25">
      <c r="A3861" s="105">
        <f t="shared" ref="A3861:A3924" si="61">A3860+$A$19</f>
        <v>3843</v>
      </c>
      <c r="B3861" s="2"/>
      <c r="C3861" s="35"/>
      <c r="D3861" s="36"/>
      <c r="E3861" s="38" t="str">
        <f>IF(NOT(ISBLANK(D3861)), LOOKUP(MONTH(D3861),{1,4,7,10},{"Q3","Q4","Q1","Q2"}), "")</f>
        <v/>
      </c>
      <c r="F3861" s="2"/>
      <c r="G3861" s="2"/>
      <c r="H3861" s="2"/>
      <c r="I3861" s="2"/>
    </row>
    <row r="3862" spans="1:9" ht="15.75" x14ac:dyDescent="0.25">
      <c r="A3862" s="105">
        <f t="shared" si="61"/>
        <v>3844</v>
      </c>
      <c r="B3862" s="2"/>
      <c r="C3862" s="35"/>
      <c r="D3862" s="36"/>
      <c r="E3862" s="38" t="str">
        <f>IF(NOT(ISBLANK(D3862)), LOOKUP(MONTH(D3862),{1,4,7,10},{"Q3","Q4","Q1","Q2"}), "")</f>
        <v/>
      </c>
      <c r="F3862" s="2"/>
      <c r="G3862" s="2"/>
      <c r="H3862" s="2"/>
      <c r="I3862" s="2"/>
    </row>
    <row r="3863" spans="1:9" ht="15.75" x14ac:dyDescent="0.25">
      <c r="A3863" s="105">
        <f t="shared" si="61"/>
        <v>3845</v>
      </c>
      <c r="B3863" s="2"/>
      <c r="C3863" s="35"/>
      <c r="D3863" s="36"/>
      <c r="E3863" s="38" t="str">
        <f>IF(NOT(ISBLANK(D3863)), LOOKUP(MONTH(D3863),{1,4,7,10},{"Q3","Q4","Q1","Q2"}), "")</f>
        <v/>
      </c>
      <c r="F3863" s="2"/>
      <c r="G3863" s="2"/>
      <c r="H3863" s="2"/>
      <c r="I3863" s="2"/>
    </row>
    <row r="3864" spans="1:9" ht="15.75" x14ac:dyDescent="0.25">
      <c r="A3864" s="105">
        <f t="shared" si="61"/>
        <v>3846</v>
      </c>
      <c r="B3864" s="2"/>
      <c r="C3864" s="35"/>
      <c r="D3864" s="36"/>
      <c r="E3864" s="38" t="str">
        <f>IF(NOT(ISBLANK(D3864)), LOOKUP(MONTH(D3864),{1,4,7,10},{"Q3","Q4","Q1","Q2"}), "")</f>
        <v/>
      </c>
      <c r="F3864" s="2"/>
      <c r="G3864" s="2"/>
      <c r="H3864" s="2"/>
      <c r="I3864" s="2"/>
    </row>
    <row r="3865" spans="1:9" ht="15.75" x14ac:dyDescent="0.25">
      <c r="A3865" s="105">
        <f t="shared" si="61"/>
        <v>3847</v>
      </c>
      <c r="B3865" s="2"/>
      <c r="C3865" s="35"/>
      <c r="D3865" s="36"/>
      <c r="E3865" s="38" t="str">
        <f>IF(NOT(ISBLANK(D3865)), LOOKUP(MONTH(D3865),{1,4,7,10},{"Q3","Q4","Q1","Q2"}), "")</f>
        <v/>
      </c>
      <c r="F3865" s="2"/>
      <c r="G3865" s="2"/>
      <c r="H3865" s="2"/>
      <c r="I3865" s="2"/>
    </row>
    <row r="3866" spans="1:9" ht="15.75" x14ac:dyDescent="0.25">
      <c r="A3866" s="105">
        <f t="shared" si="61"/>
        <v>3848</v>
      </c>
      <c r="B3866" s="2"/>
      <c r="C3866" s="35"/>
      <c r="D3866" s="36"/>
      <c r="E3866" s="38" t="str">
        <f>IF(NOT(ISBLANK(D3866)), LOOKUP(MONTH(D3866),{1,4,7,10},{"Q3","Q4","Q1","Q2"}), "")</f>
        <v/>
      </c>
      <c r="F3866" s="2"/>
      <c r="G3866" s="2"/>
      <c r="H3866" s="2"/>
      <c r="I3866" s="2"/>
    </row>
    <row r="3867" spans="1:9" ht="15.75" x14ac:dyDescent="0.25">
      <c r="A3867" s="105">
        <f t="shared" si="61"/>
        <v>3849</v>
      </c>
      <c r="B3867" s="2"/>
      <c r="C3867" s="35"/>
      <c r="D3867" s="36"/>
      <c r="E3867" s="38" t="str">
        <f>IF(NOT(ISBLANK(D3867)), LOOKUP(MONTH(D3867),{1,4,7,10},{"Q3","Q4","Q1","Q2"}), "")</f>
        <v/>
      </c>
      <c r="F3867" s="2"/>
      <c r="G3867" s="2"/>
      <c r="H3867" s="2"/>
      <c r="I3867" s="2"/>
    </row>
    <row r="3868" spans="1:9" ht="15.75" x14ac:dyDescent="0.25">
      <c r="A3868" s="105">
        <f t="shared" si="61"/>
        <v>3850</v>
      </c>
      <c r="B3868" s="2"/>
      <c r="C3868" s="35"/>
      <c r="D3868" s="36"/>
      <c r="E3868" s="38" t="str">
        <f>IF(NOT(ISBLANK(D3868)), LOOKUP(MONTH(D3868),{1,4,7,10},{"Q3","Q4","Q1","Q2"}), "")</f>
        <v/>
      </c>
      <c r="F3868" s="2"/>
      <c r="G3868" s="2"/>
      <c r="H3868" s="2"/>
      <c r="I3868" s="2"/>
    </row>
    <row r="3869" spans="1:9" ht="15.75" x14ac:dyDescent="0.25">
      <c r="A3869" s="105">
        <f t="shared" si="61"/>
        <v>3851</v>
      </c>
      <c r="B3869" s="2"/>
      <c r="C3869" s="35"/>
      <c r="D3869" s="36"/>
      <c r="E3869" s="38" t="str">
        <f>IF(NOT(ISBLANK(D3869)), LOOKUP(MONTH(D3869),{1,4,7,10},{"Q3","Q4","Q1","Q2"}), "")</f>
        <v/>
      </c>
      <c r="F3869" s="2"/>
      <c r="G3869" s="2"/>
      <c r="H3869" s="2"/>
      <c r="I3869" s="2"/>
    </row>
    <row r="3870" spans="1:9" ht="15.75" x14ac:dyDescent="0.25">
      <c r="A3870" s="105">
        <f t="shared" si="61"/>
        <v>3852</v>
      </c>
      <c r="B3870" s="2"/>
      <c r="C3870" s="35"/>
      <c r="D3870" s="36"/>
      <c r="E3870" s="38" t="str">
        <f>IF(NOT(ISBLANK(D3870)), LOOKUP(MONTH(D3870),{1,4,7,10},{"Q3","Q4","Q1","Q2"}), "")</f>
        <v/>
      </c>
      <c r="F3870" s="2"/>
      <c r="G3870" s="2"/>
      <c r="H3870" s="2"/>
      <c r="I3870" s="2"/>
    </row>
    <row r="3871" spans="1:9" ht="15.75" x14ac:dyDescent="0.25">
      <c r="A3871" s="105">
        <f t="shared" si="61"/>
        <v>3853</v>
      </c>
      <c r="B3871" s="2"/>
      <c r="C3871" s="35"/>
      <c r="D3871" s="36"/>
      <c r="E3871" s="38" t="str">
        <f>IF(NOT(ISBLANK(D3871)), LOOKUP(MONTH(D3871),{1,4,7,10},{"Q3","Q4","Q1","Q2"}), "")</f>
        <v/>
      </c>
      <c r="F3871" s="2"/>
      <c r="G3871" s="2"/>
      <c r="H3871" s="2"/>
      <c r="I3871" s="2"/>
    </row>
    <row r="3872" spans="1:9" ht="15.75" x14ac:dyDescent="0.25">
      <c r="A3872" s="105">
        <f t="shared" si="61"/>
        <v>3854</v>
      </c>
      <c r="B3872" s="2"/>
      <c r="C3872" s="35"/>
      <c r="D3872" s="36"/>
      <c r="E3872" s="38" t="str">
        <f>IF(NOT(ISBLANK(D3872)), LOOKUP(MONTH(D3872),{1,4,7,10},{"Q3","Q4","Q1","Q2"}), "")</f>
        <v/>
      </c>
      <c r="F3872" s="2"/>
      <c r="G3872" s="2"/>
      <c r="H3872" s="2"/>
      <c r="I3872" s="2"/>
    </row>
    <row r="3873" spans="1:9" ht="15.75" x14ac:dyDescent="0.25">
      <c r="A3873" s="105">
        <f t="shared" si="61"/>
        <v>3855</v>
      </c>
      <c r="B3873" s="2"/>
      <c r="C3873" s="35"/>
      <c r="D3873" s="36"/>
      <c r="E3873" s="38" t="str">
        <f>IF(NOT(ISBLANK(D3873)), LOOKUP(MONTH(D3873),{1,4,7,10},{"Q3","Q4","Q1","Q2"}), "")</f>
        <v/>
      </c>
      <c r="F3873" s="2"/>
      <c r="G3873" s="2"/>
      <c r="H3873" s="2"/>
      <c r="I3873" s="2"/>
    </row>
    <row r="3874" spans="1:9" ht="15.75" x14ac:dyDescent="0.25">
      <c r="A3874" s="105">
        <f t="shared" si="61"/>
        <v>3856</v>
      </c>
      <c r="B3874" s="2"/>
      <c r="C3874" s="35"/>
      <c r="D3874" s="36"/>
      <c r="E3874" s="38" t="str">
        <f>IF(NOT(ISBLANK(D3874)), LOOKUP(MONTH(D3874),{1,4,7,10},{"Q3","Q4","Q1","Q2"}), "")</f>
        <v/>
      </c>
      <c r="F3874" s="2"/>
      <c r="G3874" s="2"/>
      <c r="H3874" s="2"/>
      <c r="I3874" s="2"/>
    </row>
    <row r="3875" spans="1:9" ht="15.75" x14ac:dyDescent="0.25">
      <c r="A3875" s="105">
        <f t="shared" si="61"/>
        <v>3857</v>
      </c>
      <c r="B3875" s="2"/>
      <c r="C3875" s="35"/>
      <c r="D3875" s="36"/>
      <c r="E3875" s="38" t="str">
        <f>IF(NOT(ISBLANK(D3875)), LOOKUP(MONTH(D3875),{1,4,7,10},{"Q3","Q4","Q1","Q2"}), "")</f>
        <v/>
      </c>
      <c r="F3875" s="2"/>
      <c r="G3875" s="2"/>
      <c r="H3875" s="2"/>
      <c r="I3875" s="2"/>
    </row>
    <row r="3876" spans="1:9" ht="15.75" x14ac:dyDescent="0.25">
      <c r="A3876" s="105">
        <f t="shared" si="61"/>
        <v>3858</v>
      </c>
      <c r="B3876" s="2"/>
      <c r="C3876" s="35"/>
      <c r="D3876" s="36"/>
      <c r="E3876" s="38" t="str">
        <f>IF(NOT(ISBLANK(D3876)), LOOKUP(MONTH(D3876),{1,4,7,10},{"Q3","Q4","Q1","Q2"}), "")</f>
        <v/>
      </c>
      <c r="F3876" s="2"/>
      <c r="G3876" s="2"/>
      <c r="H3876" s="2"/>
      <c r="I3876" s="2"/>
    </row>
    <row r="3877" spans="1:9" ht="15.75" x14ac:dyDescent="0.25">
      <c r="A3877" s="105">
        <f t="shared" si="61"/>
        <v>3859</v>
      </c>
      <c r="B3877" s="2"/>
      <c r="C3877" s="35"/>
      <c r="D3877" s="36"/>
      <c r="E3877" s="38" t="str">
        <f>IF(NOT(ISBLANK(D3877)), LOOKUP(MONTH(D3877),{1,4,7,10},{"Q3","Q4","Q1","Q2"}), "")</f>
        <v/>
      </c>
      <c r="F3877" s="2"/>
      <c r="G3877" s="2"/>
      <c r="H3877" s="2"/>
      <c r="I3877" s="2"/>
    </row>
    <row r="3878" spans="1:9" ht="15.75" x14ac:dyDescent="0.25">
      <c r="A3878" s="105">
        <f t="shared" si="61"/>
        <v>3860</v>
      </c>
      <c r="B3878" s="2"/>
      <c r="C3878" s="35"/>
      <c r="D3878" s="36"/>
      <c r="E3878" s="38" t="str">
        <f>IF(NOT(ISBLANK(D3878)), LOOKUP(MONTH(D3878),{1,4,7,10},{"Q3","Q4","Q1","Q2"}), "")</f>
        <v/>
      </c>
      <c r="F3878" s="2"/>
      <c r="G3878" s="2"/>
      <c r="H3878" s="2"/>
      <c r="I3878" s="2"/>
    </row>
    <row r="3879" spans="1:9" ht="15.75" x14ac:dyDescent="0.25">
      <c r="A3879" s="105">
        <f t="shared" si="61"/>
        <v>3861</v>
      </c>
      <c r="B3879" s="2"/>
      <c r="C3879" s="35"/>
      <c r="D3879" s="36"/>
      <c r="E3879" s="38" t="str">
        <f>IF(NOT(ISBLANK(D3879)), LOOKUP(MONTH(D3879),{1,4,7,10},{"Q3","Q4","Q1","Q2"}), "")</f>
        <v/>
      </c>
      <c r="F3879" s="2"/>
      <c r="G3879" s="2"/>
      <c r="H3879" s="2"/>
      <c r="I3879" s="2"/>
    </row>
    <row r="3880" spans="1:9" ht="15.75" x14ac:dyDescent="0.25">
      <c r="A3880" s="105">
        <f t="shared" si="61"/>
        <v>3862</v>
      </c>
      <c r="B3880" s="2"/>
      <c r="C3880" s="35"/>
      <c r="D3880" s="36"/>
      <c r="E3880" s="38" t="str">
        <f>IF(NOT(ISBLANK(D3880)), LOOKUP(MONTH(D3880),{1,4,7,10},{"Q3","Q4","Q1","Q2"}), "")</f>
        <v/>
      </c>
      <c r="F3880" s="2"/>
      <c r="G3880" s="2"/>
      <c r="H3880" s="2"/>
      <c r="I3880" s="2"/>
    </row>
    <row r="3881" spans="1:9" ht="15.75" x14ac:dyDescent="0.25">
      <c r="A3881" s="105">
        <f t="shared" si="61"/>
        <v>3863</v>
      </c>
      <c r="B3881" s="2"/>
      <c r="C3881" s="35"/>
      <c r="D3881" s="36"/>
      <c r="E3881" s="38" t="str">
        <f>IF(NOT(ISBLANK(D3881)), LOOKUP(MONTH(D3881),{1,4,7,10},{"Q3","Q4","Q1","Q2"}), "")</f>
        <v/>
      </c>
      <c r="F3881" s="2"/>
      <c r="G3881" s="2"/>
      <c r="H3881" s="2"/>
      <c r="I3881" s="2"/>
    </row>
    <row r="3882" spans="1:9" ht="15.75" x14ac:dyDescent="0.25">
      <c r="A3882" s="105">
        <f t="shared" si="61"/>
        <v>3864</v>
      </c>
      <c r="B3882" s="2"/>
      <c r="C3882" s="35"/>
      <c r="D3882" s="36"/>
      <c r="E3882" s="38" t="str">
        <f>IF(NOT(ISBLANK(D3882)), LOOKUP(MONTH(D3882),{1,4,7,10},{"Q3","Q4","Q1","Q2"}), "")</f>
        <v/>
      </c>
      <c r="F3882" s="2"/>
      <c r="G3882" s="2"/>
      <c r="H3882" s="2"/>
      <c r="I3882" s="2"/>
    </row>
    <row r="3883" spans="1:9" ht="15.75" x14ac:dyDescent="0.25">
      <c r="A3883" s="105">
        <f t="shared" si="61"/>
        <v>3865</v>
      </c>
      <c r="B3883" s="2"/>
      <c r="C3883" s="35"/>
      <c r="D3883" s="36"/>
      <c r="E3883" s="38" t="str">
        <f>IF(NOT(ISBLANK(D3883)), LOOKUP(MONTH(D3883),{1,4,7,10},{"Q3","Q4","Q1","Q2"}), "")</f>
        <v/>
      </c>
      <c r="F3883" s="2"/>
      <c r="G3883" s="2"/>
      <c r="H3883" s="2"/>
      <c r="I3883" s="2"/>
    </row>
    <row r="3884" spans="1:9" ht="15.75" x14ac:dyDescent="0.25">
      <c r="A3884" s="105">
        <f t="shared" si="61"/>
        <v>3866</v>
      </c>
      <c r="B3884" s="2"/>
      <c r="C3884" s="35"/>
      <c r="D3884" s="36"/>
      <c r="E3884" s="38" t="str">
        <f>IF(NOT(ISBLANK(D3884)), LOOKUP(MONTH(D3884),{1,4,7,10},{"Q3","Q4","Q1","Q2"}), "")</f>
        <v/>
      </c>
      <c r="F3884" s="2"/>
      <c r="G3884" s="2"/>
      <c r="H3884" s="2"/>
      <c r="I3884" s="2"/>
    </row>
    <row r="3885" spans="1:9" ht="15.75" x14ac:dyDescent="0.25">
      <c r="A3885" s="105">
        <f t="shared" si="61"/>
        <v>3867</v>
      </c>
      <c r="B3885" s="2"/>
      <c r="C3885" s="35"/>
      <c r="D3885" s="36"/>
      <c r="E3885" s="38" t="str">
        <f>IF(NOT(ISBLANK(D3885)), LOOKUP(MONTH(D3885),{1,4,7,10},{"Q3","Q4","Q1","Q2"}), "")</f>
        <v/>
      </c>
      <c r="F3885" s="2"/>
      <c r="G3885" s="2"/>
      <c r="H3885" s="2"/>
      <c r="I3885" s="2"/>
    </row>
    <row r="3886" spans="1:9" ht="15.75" x14ac:dyDescent="0.25">
      <c r="A3886" s="105">
        <f t="shared" si="61"/>
        <v>3868</v>
      </c>
      <c r="B3886" s="2"/>
      <c r="C3886" s="35"/>
      <c r="D3886" s="36"/>
      <c r="E3886" s="38" t="str">
        <f>IF(NOT(ISBLANK(D3886)), LOOKUP(MONTH(D3886),{1,4,7,10},{"Q3","Q4","Q1","Q2"}), "")</f>
        <v/>
      </c>
      <c r="F3886" s="2"/>
      <c r="G3886" s="2"/>
      <c r="H3886" s="2"/>
      <c r="I3886" s="2"/>
    </row>
    <row r="3887" spans="1:9" ht="15.75" x14ac:dyDescent="0.25">
      <c r="A3887" s="105">
        <f t="shared" si="61"/>
        <v>3869</v>
      </c>
      <c r="B3887" s="2"/>
      <c r="C3887" s="35"/>
      <c r="D3887" s="36"/>
      <c r="E3887" s="38" t="str">
        <f>IF(NOT(ISBLANK(D3887)), LOOKUP(MONTH(D3887),{1,4,7,10},{"Q3","Q4","Q1","Q2"}), "")</f>
        <v/>
      </c>
      <c r="F3887" s="2"/>
      <c r="G3887" s="2"/>
      <c r="H3887" s="2"/>
      <c r="I3887" s="2"/>
    </row>
    <row r="3888" spans="1:9" ht="15.75" x14ac:dyDescent="0.25">
      <c r="A3888" s="105">
        <f t="shared" si="61"/>
        <v>3870</v>
      </c>
      <c r="B3888" s="2"/>
      <c r="C3888" s="35"/>
      <c r="D3888" s="36"/>
      <c r="E3888" s="38" t="str">
        <f>IF(NOT(ISBLANK(D3888)), LOOKUP(MONTH(D3888),{1,4,7,10},{"Q3","Q4","Q1","Q2"}), "")</f>
        <v/>
      </c>
      <c r="F3888" s="2"/>
      <c r="G3888" s="2"/>
      <c r="H3888" s="2"/>
      <c r="I3888" s="2"/>
    </row>
    <row r="3889" spans="1:9" ht="15.75" x14ac:dyDescent="0.25">
      <c r="A3889" s="105">
        <f t="shared" si="61"/>
        <v>3871</v>
      </c>
      <c r="B3889" s="2"/>
      <c r="C3889" s="35"/>
      <c r="D3889" s="36"/>
      <c r="E3889" s="38" t="str">
        <f>IF(NOT(ISBLANK(D3889)), LOOKUP(MONTH(D3889),{1,4,7,10},{"Q3","Q4","Q1","Q2"}), "")</f>
        <v/>
      </c>
      <c r="F3889" s="2"/>
      <c r="G3889" s="2"/>
      <c r="H3889" s="2"/>
      <c r="I3889" s="2"/>
    </row>
    <row r="3890" spans="1:9" ht="15.75" x14ac:dyDescent="0.25">
      <c r="A3890" s="105">
        <f t="shared" si="61"/>
        <v>3872</v>
      </c>
      <c r="B3890" s="2"/>
      <c r="C3890" s="35"/>
      <c r="D3890" s="36"/>
      <c r="E3890" s="38" t="str">
        <f>IF(NOT(ISBLANK(D3890)), LOOKUP(MONTH(D3890),{1,4,7,10},{"Q3","Q4","Q1","Q2"}), "")</f>
        <v/>
      </c>
      <c r="F3890" s="2"/>
      <c r="G3890" s="2"/>
      <c r="H3890" s="2"/>
      <c r="I3890" s="2"/>
    </row>
    <row r="3891" spans="1:9" ht="15.75" x14ac:dyDescent="0.25">
      <c r="A3891" s="105">
        <f t="shared" si="61"/>
        <v>3873</v>
      </c>
      <c r="B3891" s="2"/>
      <c r="C3891" s="35"/>
      <c r="D3891" s="36"/>
      <c r="E3891" s="38" t="str">
        <f>IF(NOT(ISBLANK(D3891)), LOOKUP(MONTH(D3891),{1,4,7,10},{"Q3","Q4","Q1","Q2"}), "")</f>
        <v/>
      </c>
      <c r="F3891" s="2"/>
      <c r="G3891" s="2"/>
      <c r="H3891" s="2"/>
      <c r="I3891" s="2"/>
    </row>
    <row r="3892" spans="1:9" ht="15.75" x14ac:dyDescent="0.25">
      <c r="A3892" s="105">
        <f t="shared" si="61"/>
        <v>3874</v>
      </c>
      <c r="B3892" s="2"/>
      <c r="C3892" s="35"/>
      <c r="D3892" s="36"/>
      <c r="E3892" s="38" t="str">
        <f>IF(NOT(ISBLANK(D3892)), LOOKUP(MONTH(D3892),{1,4,7,10},{"Q3","Q4","Q1","Q2"}), "")</f>
        <v/>
      </c>
      <c r="F3892" s="2"/>
      <c r="G3892" s="2"/>
      <c r="H3892" s="2"/>
      <c r="I3892" s="2"/>
    </row>
    <row r="3893" spans="1:9" ht="15.75" x14ac:dyDescent="0.25">
      <c r="A3893" s="105">
        <f t="shared" si="61"/>
        <v>3875</v>
      </c>
      <c r="B3893" s="2"/>
      <c r="C3893" s="35"/>
      <c r="D3893" s="36"/>
      <c r="E3893" s="38" t="str">
        <f>IF(NOT(ISBLANK(D3893)), LOOKUP(MONTH(D3893),{1,4,7,10},{"Q3","Q4","Q1","Q2"}), "")</f>
        <v/>
      </c>
      <c r="F3893" s="2"/>
      <c r="G3893" s="2"/>
      <c r="H3893" s="2"/>
      <c r="I3893" s="2"/>
    </row>
    <row r="3894" spans="1:9" ht="15.75" x14ac:dyDescent="0.25">
      <c r="A3894" s="105">
        <f t="shared" si="61"/>
        <v>3876</v>
      </c>
      <c r="B3894" s="2"/>
      <c r="C3894" s="35"/>
      <c r="D3894" s="36"/>
      <c r="E3894" s="38" t="str">
        <f>IF(NOT(ISBLANK(D3894)), LOOKUP(MONTH(D3894),{1,4,7,10},{"Q3","Q4","Q1","Q2"}), "")</f>
        <v/>
      </c>
      <c r="F3894" s="2"/>
      <c r="G3894" s="2"/>
      <c r="H3894" s="2"/>
      <c r="I3894" s="2"/>
    </row>
    <row r="3895" spans="1:9" ht="15.75" x14ac:dyDescent="0.25">
      <c r="A3895" s="105">
        <f t="shared" si="61"/>
        <v>3877</v>
      </c>
      <c r="B3895" s="2"/>
      <c r="C3895" s="35"/>
      <c r="D3895" s="36"/>
      <c r="E3895" s="38" t="str">
        <f>IF(NOT(ISBLANK(D3895)), LOOKUP(MONTH(D3895),{1,4,7,10},{"Q3","Q4","Q1","Q2"}), "")</f>
        <v/>
      </c>
      <c r="F3895" s="2"/>
      <c r="G3895" s="2"/>
      <c r="H3895" s="2"/>
      <c r="I3895" s="2"/>
    </row>
    <row r="3896" spans="1:9" ht="15.75" x14ac:dyDescent="0.25">
      <c r="A3896" s="105">
        <f t="shared" si="61"/>
        <v>3878</v>
      </c>
      <c r="B3896" s="2"/>
      <c r="C3896" s="35"/>
      <c r="D3896" s="36"/>
      <c r="E3896" s="38" t="str">
        <f>IF(NOT(ISBLANK(D3896)), LOOKUP(MONTH(D3896),{1,4,7,10},{"Q3","Q4","Q1","Q2"}), "")</f>
        <v/>
      </c>
      <c r="F3896" s="2"/>
      <c r="G3896" s="2"/>
      <c r="H3896" s="2"/>
      <c r="I3896" s="2"/>
    </row>
    <row r="3897" spans="1:9" ht="15.75" x14ac:dyDescent="0.25">
      <c r="A3897" s="105">
        <f t="shared" si="61"/>
        <v>3879</v>
      </c>
      <c r="B3897" s="2"/>
      <c r="C3897" s="35"/>
      <c r="D3897" s="36"/>
      <c r="E3897" s="38" t="str">
        <f>IF(NOT(ISBLANK(D3897)), LOOKUP(MONTH(D3897),{1,4,7,10},{"Q3","Q4","Q1","Q2"}), "")</f>
        <v/>
      </c>
      <c r="F3897" s="2"/>
      <c r="G3897" s="2"/>
      <c r="H3897" s="2"/>
      <c r="I3897" s="2"/>
    </row>
    <row r="3898" spans="1:9" ht="15.75" x14ac:dyDescent="0.25">
      <c r="A3898" s="105">
        <f t="shared" si="61"/>
        <v>3880</v>
      </c>
      <c r="B3898" s="2"/>
      <c r="C3898" s="35"/>
      <c r="D3898" s="36"/>
      <c r="E3898" s="38" t="str">
        <f>IF(NOT(ISBLANK(D3898)), LOOKUP(MONTH(D3898),{1,4,7,10},{"Q3","Q4","Q1","Q2"}), "")</f>
        <v/>
      </c>
      <c r="F3898" s="2"/>
      <c r="G3898" s="2"/>
      <c r="H3898" s="2"/>
      <c r="I3898" s="2"/>
    </row>
    <row r="3899" spans="1:9" ht="15.75" x14ac:dyDescent="0.25">
      <c r="A3899" s="105">
        <f t="shared" si="61"/>
        <v>3881</v>
      </c>
      <c r="B3899" s="2"/>
      <c r="C3899" s="35"/>
      <c r="D3899" s="36"/>
      <c r="E3899" s="38" t="str">
        <f>IF(NOT(ISBLANK(D3899)), LOOKUP(MONTH(D3899),{1,4,7,10},{"Q3","Q4","Q1","Q2"}), "")</f>
        <v/>
      </c>
      <c r="F3899" s="2"/>
      <c r="G3899" s="2"/>
      <c r="H3899" s="2"/>
      <c r="I3899" s="2"/>
    </row>
    <row r="3900" spans="1:9" ht="15.75" x14ac:dyDescent="0.25">
      <c r="A3900" s="105">
        <f t="shared" si="61"/>
        <v>3882</v>
      </c>
      <c r="B3900" s="2"/>
      <c r="C3900" s="35"/>
      <c r="D3900" s="36"/>
      <c r="E3900" s="38" t="str">
        <f>IF(NOT(ISBLANK(D3900)), LOOKUP(MONTH(D3900),{1,4,7,10},{"Q3","Q4","Q1","Q2"}), "")</f>
        <v/>
      </c>
      <c r="F3900" s="2"/>
      <c r="G3900" s="2"/>
      <c r="H3900" s="2"/>
      <c r="I3900" s="2"/>
    </row>
    <row r="3901" spans="1:9" ht="15.75" x14ac:dyDescent="0.25">
      <c r="A3901" s="105">
        <f t="shared" si="61"/>
        <v>3883</v>
      </c>
      <c r="B3901" s="2"/>
      <c r="C3901" s="35"/>
      <c r="D3901" s="36"/>
      <c r="E3901" s="38" t="str">
        <f>IF(NOT(ISBLANK(D3901)), LOOKUP(MONTH(D3901),{1,4,7,10},{"Q3","Q4","Q1","Q2"}), "")</f>
        <v/>
      </c>
      <c r="F3901" s="2"/>
      <c r="G3901" s="2"/>
      <c r="H3901" s="2"/>
      <c r="I3901" s="2"/>
    </row>
    <row r="3902" spans="1:9" ht="15.75" x14ac:dyDescent="0.25">
      <c r="A3902" s="105">
        <f t="shared" si="61"/>
        <v>3884</v>
      </c>
      <c r="B3902" s="2"/>
      <c r="C3902" s="35"/>
      <c r="D3902" s="36"/>
      <c r="E3902" s="38" t="str">
        <f>IF(NOT(ISBLANK(D3902)), LOOKUP(MONTH(D3902),{1,4,7,10},{"Q3","Q4","Q1","Q2"}), "")</f>
        <v/>
      </c>
      <c r="F3902" s="2"/>
      <c r="G3902" s="2"/>
      <c r="H3902" s="2"/>
      <c r="I3902" s="2"/>
    </row>
    <row r="3903" spans="1:9" ht="15.75" x14ac:dyDescent="0.25">
      <c r="A3903" s="105">
        <f t="shared" si="61"/>
        <v>3885</v>
      </c>
      <c r="B3903" s="2"/>
      <c r="C3903" s="35"/>
      <c r="D3903" s="36"/>
      <c r="E3903" s="38" t="str">
        <f>IF(NOT(ISBLANK(D3903)), LOOKUP(MONTH(D3903),{1,4,7,10},{"Q3","Q4","Q1","Q2"}), "")</f>
        <v/>
      </c>
      <c r="F3903" s="2"/>
      <c r="G3903" s="2"/>
      <c r="H3903" s="2"/>
      <c r="I3903" s="2"/>
    </row>
    <row r="3904" spans="1:9" ht="15.75" x14ac:dyDescent="0.25">
      <c r="A3904" s="105">
        <f t="shared" si="61"/>
        <v>3886</v>
      </c>
      <c r="B3904" s="2"/>
      <c r="C3904" s="35"/>
      <c r="D3904" s="36"/>
      <c r="E3904" s="38" t="str">
        <f>IF(NOT(ISBLANK(D3904)), LOOKUP(MONTH(D3904),{1,4,7,10},{"Q3","Q4","Q1","Q2"}), "")</f>
        <v/>
      </c>
      <c r="F3904" s="2"/>
      <c r="G3904" s="2"/>
      <c r="H3904" s="2"/>
      <c r="I3904" s="2"/>
    </row>
    <row r="3905" spans="1:9" ht="15.75" x14ac:dyDescent="0.25">
      <c r="A3905" s="105">
        <f t="shared" si="61"/>
        <v>3887</v>
      </c>
      <c r="B3905" s="2"/>
      <c r="C3905" s="35"/>
      <c r="D3905" s="36"/>
      <c r="E3905" s="38" t="str">
        <f>IF(NOT(ISBLANK(D3905)), LOOKUP(MONTH(D3905),{1,4,7,10},{"Q3","Q4","Q1","Q2"}), "")</f>
        <v/>
      </c>
      <c r="F3905" s="2"/>
      <c r="G3905" s="2"/>
      <c r="H3905" s="2"/>
      <c r="I3905" s="2"/>
    </row>
    <row r="3906" spans="1:9" ht="15.75" x14ac:dyDescent="0.25">
      <c r="A3906" s="105">
        <f t="shared" si="61"/>
        <v>3888</v>
      </c>
      <c r="B3906" s="2"/>
      <c r="C3906" s="35"/>
      <c r="D3906" s="36"/>
      <c r="E3906" s="38" t="str">
        <f>IF(NOT(ISBLANK(D3906)), LOOKUP(MONTH(D3906),{1,4,7,10},{"Q3","Q4","Q1","Q2"}), "")</f>
        <v/>
      </c>
      <c r="F3906" s="2"/>
      <c r="G3906" s="2"/>
      <c r="H3906" s="2"/>
      <c r="I3906" s="2"/>
    </row>
    <row r="3907" spans="1:9" ht="15.75" x14ac:dyDescent="0.25">
      <c r="A3907" s="105">
        <f t="shared" si="61"/>
        <v>3889</v>
      </c>
      <c r="B3907" s="2"/>
      <c r="C3907" s="35"/>
      <c r="D3907" s="36"/>
      <c r="E3907" s="38" t="str">
        <f>IF(NOT(ISBLANK(D3907)), LOOKUP(MONTH(D3907),{1,4,7,10},{"Q3","Q4","Q1","Q2"}), "")</f>
        <v/>
      </c>
      <c r="F3907" s="2"/>
      <c r="G3907" s="2"/>
      <c r="H3907" s="2"/>
      <c r="I3907" s="2"/>
    </row>
    <row r="3908" spans="1:9" ht="15.75" x14ac:dyDescent="0.25">
      <c r="A3908" s="105">
        <f t="shared" si="61"/>
        <v>3890</v>
      </c>
      <c r="B3908" s="2"/>
      <c r="C3908" s="35"/>
      <c r="D3908" s="36"/>
      <c r="E3908" s="38" t="str">
        <f>IF(NOT(ISBLANK(D3908)), LOOKUP(MONTH(D3908),{1,4,7,10},{"Q3","Q4","Q1","Q2"}), "")</f>
        <v/>
      </c>
      <c r="F3908" s="2"/>
      <c r="G3908" s="2"/>
      <c r="H3908" s="2"/>
      <c r="I3908" s="2"/>
    </row>
    <row r="3909" spans="1:9" ht="15.75" x14ac:dyDescent="0.25">
      <c r="A3909" s="105">
        <f t="shared" si="61"/>
        <v>3891</v>
      </c>
      <c r="B3909" s="2"/>
      <c r="C3909" s="35"/>
      <c r="D3909" s="36"/>
      <c r="E3909" s="38" t="str">
        <f>IF(NOT(ISBLANK(D3909)), LOOKUP(MONTH(D3909),{1,4,7,10},{"Q3","Q4","Q1","Q2"}), "")</f>
        <v/>
      </c>
      <c r="F3909" s="2"/>
      <c r="G3909" s="2"/>
      <c r="H3909" s="2"/>
      <c r="I3909" s="2"/>
    </row>
    <row r="3910" spans="1:9" ht="15.75" x14ac:dyDescent="0.25">
      <c r="A3910" s="105">
        <f t="shared" si="61"/>
        <v>3892</v>
      </c>
      <c r="B3910" s="2"/>
      <c r="C3910" s="35"/>
      <c r="D3910" s="36"/>
      <c r="E3910" s="38" t="str">
        <f>IF(NOT(ISBLANK(D3910)), LOOKUP(MONTH(D3910),{1,4,7,10},{"Q3","Q4","Q1","Q2"}), "")</f>
        <v/>
      </c>
      <c r="F3910" s="2"/>
      <c r="G3910" s="2"/>
      <c r="H3910" s="2"/>
      <c r="I3910" s="2"/>
    </row>
    <row r="3911" spans="1:9" ht="15.75" x14ac:dyDescent="0.25">
      <c r="A3911" s="105">
        <f t="shared" si="61"/>
        <v>3893</v>
      </c>
      <c r="B3911" s="2"/>
      <c r="C3911" s="35"/>
      <c r="D3911" s="36"/>
      <c r="E3911" s="38" t="str">
        <f>IF(NOT(ISBLANK(D3911)), LOOKUP(MONTH(D3911),{1,4,7,10},{"Q3","Q4","Q1","Q2"}), "")</f>
        <v/>
      </c>
      <c r="F3911" s="2"/>
      <c r="G3911" s="2"/>
      <c r="H3911" s="2"/>
      <c r="I3911" s="2"/>
    </row>
    <row r="3912" spans="1:9" ht="15.75" x14ac:dyDescent="0.25">
      <c r="A3912" s="105">
        <f t="shared" si="61"/>
        <v>3894</v>
      </c>
      <c r="B3912" s="2"/>
      <c r="C3912" s="35"/>
      <c r="D3912" s="36"/>
      <c r="E3912" s="38" t="str">
        <f>IF(NOT(ISBLANK(D3912)), LOOKUP(MONTH(D3912),{1,4,7,10},{"Q3","Q4","Q1","Q2"}), "")</f>
        <v/>
      </c>
      <c r="F3912" s="2"/>
      <c r="G3912" s="2"/>
      <c r="H3912" s="2"/>
      <c r="I3912" s="2"/>
    </row>
    <row r="3913" spans="1:9" ht="15.75" x14ac:dyDescent="0.25">
      <c r="A3913" s="105">
        <f t="shared" si="61"/>
        <v>3895</v>
      </c>
      <c r="B3913" s="2"/>
      <c r="C3913" s="35"/>
      <c r="D3913" s="36"/>
      <c r="E3913" s="38" t="str">
        <f>IF(NOT(ISBLANK(D3913)), LOOKUP(MONTH(D3913),{1,4,7,10},{"Q3","Q4","Q1","Q2"}), "")</f>
        <v/>
      </c>
      <c r="F3913" s="2"/>
      <c r="G3913" s="2"/>
      <c r="H3913" s="2"/>
      <c r="I3913" s="2"/>
    </row>
    <row r="3914" spans="1:9" ht="15.75" x14ac:dyDescent="0.25">
      <c r="A3914" s="105">
        <f t="shared" si="61"/>
        <v>3896</v>
      </c>
      <c r="B3914" s="2"/>
      <c r="C3914" s="35"/>
      <c r="D3914" s="36"/>
      <c r="E3914" s="38" t="str">
        <f>IF(NOT(ISBLANK(D3914)), LOOKUP(MONTH(D3914),{1,4,7,10},{"Q3","Q4","Q1","Q2"}), "")</f>
        <v/>
      </c>
      <c r="F3914" s="2"/>
      <c r="G3914" s="2"/>
      <c r="H3914" s="2"/>
      <c r="I3914" s="2"/>
    </row>
    <row r="3915" spans="1:9" ht="15.75" x14ac:dyDescent="0.25">
      <c r="A3915" s="105">
        <f t="shared" si="61"/>
        <v>3897</v>
      </c>
      <c r="B3915" s="2"/>
      <c r="C3915" s="35"/>
      <c r="D3915" s="36"/>
      <c r="E3915" s="38" t="str">
        <f>IF(NOT(ISBLANK(D3915)), LOOKUP(MONTH(D3915),{1,4,7,10},{"Q3","Q4","Q1","Q2"}), "")</f>
        <v/>
      </c>
      <c r="F3915" s="2"/>
      <c r="G3915" s="2"/>
      <c r="H3915" s="2"/>
      <c r="I3915" s="2"/>
    </row>
    <row r="3916" spans="1:9" ht="15.75" x14ac:dyDescent="0.25">
      <c r="A3916" s="105">
        <f t="shared" si="61"/>
        <v>3898</v>
      </c>
      <c r="B3916" s="2"/>
      <c r="C3916" s="35"/>
      <c r="D3916" s="36"/>
      <c r="E3916" s="38" t="str">
        <f>IF(NOT(ISBLANK(D3916)), LOOKUP(MONTH(D3916),{1,4,7,10},{"Q3","Q4","Q1","Q2"}), "")</f>
        <v/>
      </c>
      <c r="F3916" s="2"/>
      <c r="G3916" s="2"/>
      <c r="H3916" s="2"/>
      <c r="I3916" s="2"/>
    </row>
    <row r="3917" spans="1:9" ht="15.75" x14ac:dyDescent="0.25">
      <c r="A3917" s="105">
        <f t="shared" si="61"/>
        <v>3899</v>
      </c>
      <c r="B3917" s="2"/>
      <c r="C3917" s="35"/>
      <c r="D3917" s="36"/>
      <c r="E3917" s="38" t="str">
        <f>IF(NOT(ISBLANK(D3917)), LOOKUP(MONTH(D3917),{1,4,7,10},{"Q3","Q4","Q1","Q2"}), "")</f>
        <v/>
      </c>
      <c r="F3917" s="2"/>
      <c r="G3917" s="2"/>
      <c r="H3917" s="2"/>
      <c r="I3917" s="2"/>
    </row>
    <row r="3918" spans="1:9" ht="15.75" x14ac:dyDescent="0.25">
      <c r="A3918" s="105">
        <f t="shared" si="61"/>
        <v>3900</v>
      </c>
      <c r="B3918" s="2"/>
      <c r="C3918" s="35"/>
      <c r="D3918" s="36"/>
      <c r="E3918" s="38" t="str">
        <f>IF(NOT(ISBLANK(D3918)), LOOKUP(MONTH(D3918),{1,4,7,10},{"Q3","Q4","Q1","Q2"}), "")</f>
        <v/>
      </c>
      <c r="F3918" s="2"/>
      <c r="G3918" s="2"/>
      <c r="H3918" s="2"/>
      <c r="I3918" s="2"/>
    </row>
    <row r="3919" spans="1:9" ht="15.75" x14ac:dyDescent="0.25">
      <c r="A3919" s="105">
        <f t="shared" si="61"/>
        <v>3901</v>
      </c>
      <c r="B3919" s="2"/>
      <c r="C3919" s="35"/>
      <c r="D3919" s="36"/>
      <c r="E3919" s="38" t="str">
        <f>IF(NOT(ISBLANK(D3919)), LOOKUP(MONTH(D3919),{1,4,7,10},{"Q3","Q4","Q1","Q2"}), "")</f>
        <v/>
      </c>
      <c r="F3919" s="2"/>
      <c r="G3919" s="2"/>
      <c r="H3919" s="2"/>
      <c r="I3919" s="2"/>
    </row>
    <row r="3920" spans="1:9" ht="15.75" x14ac:dyDescent="0.25">
      <c r="A3920" s="105">
        <f t="shared" si="61"/>
        <v>3902</v>
      </c>
      <c r="B3920" s="2"/>
      <c r="C3920" s="35"/>
      <c r="D3920" s="36"/>
      <c r="E3920" s="38" t="str">
        <f>IF(NOT(ISBLANK(D3920)), LOOKUP(MONTH(D3920),{1,4,7,10},{"Q3","Q4","Q1","Q2"}), "")</f>
        <v/>
      </c>
      <c r="F3920" s="2"/>
      <c r="G3920" s="2"/>
      <c r="H3920" s="2"/>
      <c r="I3920" s="2"/>
    </row>
    <row r="3921" spans="1:9" ht="15.75" x14ac:dyDescent="0.25">
      <c r="A3921" s="105">
        <f t="shared" si="61"/>
        <v>3903</v>
      </c>
      <c r="B3921" s="2"/>
      <c r="C3921" s="35"/>
      <c r="D3921" s="36"/>
      <c r="E3921" s="38" t="str">
        <f>IF(NOT(ISBLANK(D3921)), LOOKUP(MONTH(D3921),{1,4,7,10},{"Q3","Q4","Q1","Q2"}), "")</f>
        <v/>
      </c>
      <c r="F3921" s="2"/>
      <c r="G3921" s="2"/>
      <c r="H3921" s="2"/>
      <c r="I3921" s="2"/>
    </row>
    <row r="3922" spans="1:9" ht="15.75" x14ac:dyDescent="0.25">
      <c r="A3922" s="105">
        <f t="shared" si="61"/>
        <v>3904</v>
      </c>
      <c r="B3922" s="2"/>
      <c r="C3922" s="35"/>
      <c r="D3922" s="36"/>
      <c r="E3922" s="38" t="str">
        <f>IF(NOT(ISBLANK(D3922)), LOOKUP(MONTH(D3922),{1,4,7,10},{"Q3","Q4","Q1","Q2"}), "")</f>
        <v/>
      </c>
      <c r="F3922" s="2"/>
      <c r="G3922" s="2"/>
      <c r="H3922" s="2"/>
      <c r="I3922" s="2"/>
    </row>
    <row r="3923" spans="1:9" ht="15.75" x14ac:dyDescent="0.25">
      <c r="A3923" s="105">
        <f t="shared" si="61"/>
        <v>3905</v>
      </c>
      <c r="B3923" s="2"/>
      <c r="C3923" s="35"/>
      <c r="D3923" s="36"/>
      <c r="E3923" s="38" t="str">
        <f>IF(NOT(ISBLANK(D3923)), LOOKUP(MONTH(D3923),{1,4,7,10},{"Q3","Q4","Q1","Q2"}), "")</f>
        <v/>
      </c>
      <c r="F3923" s="2"/>
      <c r="G3923" s="2"/>
      <c r="H3923" s="2"/>
      <c r="I3923" s="2"/>
    </row>
    <row r="3924" spans="1:9" ht="15.75" x14ac:dyDescent="0.25">
      <c r="A3924" s="105">
        <f t="shared" si="61"/>
        <v>3906</v>
      </c>
      <c r="B3924" s="2"/>
      <c r="C3924" s="35"/>
      <c r="D3924" s="36"/>
      <c r="E3924" s="38" t="str">
        <f>IF(NOT(ISBLANK(D3924)), LOOKUP(MONTH(D3924),{1,4,7,10},{"Q3","Q4","Q1","Q2"}), "")</f>
        <v/>
      </c>
      <c r="F3924" s="2"/>
      <c r="G3924" s="2"/>
      <c r="H3924" s="2"/>
      <c r="I3924" s="2"/>
    </row>
    <row r="3925" spans="1:9" ht="15.75" x14ac:dyDescent="0.25">
      <c r="A3925" s="105">
        <f t="shared" ref="A3925:A3988" si="62">A3924+$A$19</f>
        <v>3907</v>
      </c>
      <c r="B3925" s="2"/>
      <c r="C3925" s="35"/>
      <c r="D3925" s="36"/>
      <c r="E3925" s="38" t="str">
        <f>IF(NOT(ISBLANK(D3925)), LOOKUP(MONTH(D3925),{1,4,7,10},{"Q3","Q4","Q1","Q2"}), "")</f>
        <v/>
      </c>
      <c r="F3925" s="2"/>
      <c r="G3925" s="2"/>
      <c r="H3925" s="2"/>
      <c r="I3925" s="2"/>
    </row>
    <row r="3926" spans="1:9" ht="15.75" x14ac:dyDescent="0.25">
      <c r="A3926" s="105">
        <f t="shared" si="62"/>
        <v>3908</v>
      </c>
      <c r="B3926" s="2"/>
      <c r="C3926" s="35"/>
      <c r="D3926" s="36"/>
      <c r="E3926" s="38" t="str">
        <f>IF(NOT(ISBLANK(D3926)), LOOKUP(MONTH(D3926),{1,4,7,10},{"Q3","Q4","Q1","Q2"}), "")</f>
        <v/>
      </c>
      <c r="F3926" s="2"/>
      <c r="G3926" s="2"/>
      <c r="H3926" s="2"/>
      <c r="I3926" s="2"/>
    </row>
    <row r="3927" spans="1:9" ht="15.75" x14ac:dyDescent="0.25">
      <c r="A3927" s="105">
        <f t="shared" si="62"/>
        <v>3909</v>
      </c>
      <c r="B3927" s="2"/>
      <c r="C3927" s="35"/>
      <c r="D3927" s="36"/>
      <c r="E3927" s="38" t="str">
        <f>IF(NOT(ISBLANK(D3927)), LOOKUP(MONTH(D3927),{1,4,7,10},{"Q3","Q4","Q1","Q2"}), "")</f>
        <v/>
      </c>
      <c r="F3927" s="2"/>
      <c r="G3927" s="2"/>
      <c r="H3927" s="2"/>
      <c r="I3927" s="2"/>
    </row>
    <row r="3928" spans="1:9" ht="15.75" x14ac:dyDescent="0.25">
      <c r="A3928" s="105">
        <f t="shared" si="62"/>
        <v>3910</v>
      </c>
      <c r="B3928" s="2"/>
      <c r="C3928" s="35"/>
      <c r="D3928" s="36"/>
      <c r="E3928" s="38" t="str">
        <f>IF(NOT(ISBLANK(D3928)), LOOKUP(MONTH(D3928),{1,4,7,10},{"Q3","Q4","Q1","Q2"}), "")</f>
        <v/>
      </c>
      <c r="F3928" s="2"/>
      <c r="G3928" s="2"/>
      <c r="H3928" s="2"/>
      <c r="I3928" s="2"/>
    </row>
    <row r="3929" spans="1:9" ht="15.75" x14ac:dyDescent="0.25">
      <c r="A3929" s="105">
        <f t="shared" si="62"/>
        <v>3911</v>
      </c>
      <c r="B3929" s="2"/>
      <c r="C3929" s="35"/>
      <c r="D3929" s="36"/>
      <c r="E3929" s="38" t="str">
        <f>IF(NOT(ISBLANK(D3929)), LOOKUP(MONTH(D3929),{1,4,7,10},{"Q3","Q4","Q1","Q2"}), "")</f>
        <v/>
      </c>
      <c r="F3929" s="2"/>
      <c r="G3929" s="2"/>
      <c r="H3929" s="2"/>
      <c r="I3929" s="2"/>
    </row>
    <row r="3930" spans="1:9" ht="15.75" x14ac:dyDescent="0.25">
      <c r="A3930" s="105">
        <f t="shared" si="62"/>
        <v>3912</v>
      </c>
      <c r="B3930" s="2"/>
      <c r="C3930" s="35"/>
      <c r="D3930" s="36"/>
      <c r="E3930" s="38" t="str">
        <f>IF(NOT(ISBLANK(D3930)), LOOKUP(MONTH(D3930),{1,4,7,10},{"Q3","Q4","Q1","Q2"}), "")</f>
        <v/>
      </c>
      <c r="F3930" s="2"/>
      <c r="G3930" s="2"/>
      <c r="H3930" s="2"/>
      <c r="I3930" s="2"/>
    </row>
    <row r="3931" spans="1:9" ht="15.75" x14ac:dyDescent="0.25">
      <c r="A3931" s="105">
        <f t="shared" si="62"/>
        <v>3913</v>
      </c>
      <c r="B3931" s="2"/>
      <c r="C3931" s="35"/>
      <c r="D3931" s="36"/>
      <c r="E3931" s="38" t="str">
        <f>IF(NOT(ISBLANK(D3931)), LOOKUP(MONTH(D3931),{1,4,7,10},{"Q3","Q4","Q1","Q2"}), "")</f>
        <v/>
      </c>
      <c r="F3931" s="2"/>
      <c r="G3931" s="2"/>
      <c r="H3931" s="2"/>
      <c r="I3931" s="2"/>
    </row>
    <row r="3932" spans="1:9" ht="15.75" x14ac:dyDescent="0.25">
      <c r="A3932" s="105">
        <f t="shared" si="62"/>
        <v>3914</v>
      </c>
      <c r="B3932" s="2"/>
      <c r="C3932" s="35"/>
      <c r="D3932" s="36"/>
      <c r="E3932" s="38" t="str">
        <f>IF(NOT(ISBLANK(D3932)), LOOKUP(MONTH(D3932),{1,4,7,10},{"Q3","Q4","Q1","Q2"}), "")</f>
        <v/>
      </c>
      <c r="F3932" s="2"/>
      <c r="G3932" s="2"/>
      <c r="H3932" s="2"/>
      <c r="I3932" s="2"/>
    </row>
    <row r="3933" spans="1:9" ht="15.75" x14ac:dyDescent="0.25">
      <c r="A3933" s="105">
        <f t="shared" si="62"/>
        <v>3915</v>
      </c>
      <c r="B3933" s="2"/>
      <c r="C3933" s="35"/>
      <c r="D3933" s="36"/>
      <c r="E3933" s="38" t="str">
        <f>IF(NOT(ISBLANK(D3933)), LOOKUP(MONTH(D3933),{1,4,7,10},{"Q3","Q4","Q1","Q2"}), "")</f>
        <v/>
      </c>
      <c r="F3933" s="2"/>
      <c r="G3933" s="2"/>
      <c r="H3933" s="2"/>
      <c r="I3933" s="2"/>
    </row>
    <row r="3934" spans="1:9" ht="15.75" x14ac:dyDescent="0.25">
      <c r="A3934" s="105">
        <f t="shared" si="62"/>
        <v>3916</v>
      </c>
      <c r="B3934" s="2"/>
      <c r="C3934" s="35"/>
      <c r="D3934" s="36"/>
      <c r="E3934" s="38" t="str">
        <f>IF(NOT(ISBLANK(D3934)), LOOKUP(MONTH(D3934),{1,4,7,10},{"Q3","Q4","Q1","Q2"}), "")</f>
        <v/>
      </c>
      <c r="F3934" s="2"/>
      <c r="G3934" s="2"/>
      <c r="H3934" s="2"/>
      <c r="I3934" s="2"/>
    </row>
    <row r="3935" spans="1:9" ht="15.75" x14ac:dyDescent="0.25">
      <c r="A3935" s="105">
        <f t="shared" si="62"/>
        <v>3917</v>
      </c>
      <c r="B3935" s="2"/>
      <c r="C3935" s="35"/>
      <c r="D3935" s="36"/>
      <c r="E3935" s="38" t="str">
        <f>IF(NOT(ISBLANK(D3935)), LOOKUP(MONTH(D3935),{1,4,7,10},{"Q3","Q4","Q1","Q2"}), "")</f>
        <v/>
      </c>
      <c r="F3935" s="2"/>
      <c r="G3935" s="2"/>
      <c r="H3935" s="2"/>
      <c r="I3935" s="2"/>
    </row>
    <row r="3936" spans="1:9" ht="15.75" x14ac:dyDescent="0.25">
      <c r="A3936" s="105">
        <f t="shared" si="62"/>
        <v>3918</v>
      </c>
      <c r="B3936" s="2"/>
      <c r="C3936" s="35"/>
      <c r="D3936" s="36"/>
      <c r="E3936" s="38" t="str">
        <f>IF(NOT(ISBLANK(D3936)), LOOKUP(MONTH(D3936),{1,4,7,10},{"Q3","Q4","Q1","Q2"}), "")</f>
        <v/>
      </c>
      <c r="F3936" s="2"/>
      <c r="G3936" s="2"/>
      <c r="H3936" s="2"/>
      <c r="I3936" s="2"/>
    </row>
    <row r="3937" spans="1:9" ht="15.75" x14ac:dyDescent="0.25">
      <c r="A3937" s="105">
        <f t="shared" si="62"/>
        <v>3919</v>
      </c>
      <c r="B3937" s="2"/>
      <c r="C3937" s="35"/>
      <c r="D3937" s="36"/>
      <c r="E3937" s="38" t="str">
        <f>IF(NOT(ISBLANK(D3937)), LOOKUP(MONTH(D3937),{1,4,7,10},{"Q3","Q4","Q1","Q2"}), "")</f>
        <v/>
      </c>
      <c r="F3937" s="2"/>
      <c r="G3937" s="2"/>
      <c r="H3937" s="2"/>
      <c r="I3937" s="2"/>
    </row>
    <row r="3938" spans="1:9" ht="15.75" x14ac:dyDescent="0.25">
      <c r="A3938" s="105">
        <f t="shared" si="62"/>
        <v>3920</v>
      </c>
      <c r="B3938" s="2"/>
      <c r="C3938" s="35"/>
      <c r="D3938" s="36"/>
      <c r="E3938" s="38" t="str">
        <f>IF(NOT(ISBLANK(D3938)), LOOKUP(MONTH(D3938),{1,4,7,10},{"Q3","Q4","Q1","Q2"}), "")</f>
        <v/>
      </c>
      <c r="F3938" s="2"/>
      <c r="G3938" s="2"/>
      <c r="H3938" s="2"/>
      <c r="I3938" s="2"/>
    </row>
    <row r="3939" spans="1:9" ht="15.75" x14ac:dyDescent="0.25">
      <c r="A3939" s="105">
        <f t="shared" si="62"/>
        <v>3921</v>
      </c>
      <c r="B3939" s="2"/>
      <c r="C3939" s="35"/>
      <c r="D3939" s="36"/>
      <c r="E3939" s="38" t="str">
        <f>IF(NOT(ISBLANK(D3939)), LOOKUP(MONTH(D3939),{1,4,7,10},{"Q3","Q4","Q1","Q2"}), "")</f>
        <v/>
      </c>
      <c r="F3939" s="2"/>
      <c r="G3939" s="2"/>
      <c r="H3939" s="2"/>
      <c r="I3939" s="2"/>
    </row>
    <row r="3940" spans="1:9" ht="15.75" x14ac:dyDescent="0.25">
      <c r="A3940" s="105">
        <f t="shared" si="62"/>
        <v>3922</v>
      </c>
      <c r="B3940" s="2"/>
      <c r="C3940" s="35"/>
      <c r="D3940" s="36"/>
      <c r="E3940" s="38" t="str">
        <f>IF(NOT(ISBLANK(D3940)), LOOKUP(MONTH(D3940),{1,4,7,10},{"Q3","Q4","Q1","Q2"}), "")</f>
        <v/>
      </c>
      <c r="F3940" s="2"/>
      <c r="G3940" s="2"/>
      <c r="H3940" s="2"/>
      <c r="I3940" s="2"/>
    </row>
    <row r="3941" spans="1:9" ht="15.75" x14ac:dyDescent="0.25">
      <c r="A3941" s="105">
        <f t="shared" si="62"/>
        <v>3923</v>
      </c>
      <c r="B3941" s="2"/>
      <c r="C3941" s="35"/>
      <c r="D3941" s="36"/>
      <c r="E3941" s="38" t="str">
        <f>IF(NOT(ISBLANK(D3941)), LOOKUP(MONTH(D3941),{1,4,7,10},{"Q3","Q4","Q1","Q2"}), "")</f>
        <v/>
      </c>
      <c r="F3941" s="2"/>
      <c r="G3941" s="2"/>
      <c r="H3941" s="2"/>
      <c r="I3941" s="2"/>
    </row>
    <row r="3942" spans="1:9" ht="15.75" x14ac:dyDescent="0.25">
      <c r="A3942" s="105">
        <f t="shared" si="62"/>
        <v>3924</v>
      </c>
      <c r="B3942" s="2"/>
      <c r="C3942" s="35"/>
      <c r="D3942" s="36"/>
      <c r="E3942" s="38" t="str">
        <f>IF(NOT(ISBLANK(D3942)), LOOKUP(MONTH(D3942),{1,4,7,10},{"Q3","Q4","Q1","Q2"}), "")</f>
        <v/>
      </c>
      <c r="F3942" s="2"/>
      <c r="G3942" s="2"/>
      <c r="H3942" s="2"/>
      <c r="I3942" s="2"/>
    </row>
    <row r="3943" spans="1:9" ht="15.75" x14ac:dyDescent="0.25">
      <c r="A3943" s="105">
        <f t="shared" si="62"/>
        <v>3925</v>
      </c>
      <c r="B3943" s="2"/>
      <c r="C3943" s="35"/>
      <c r="D3943" s="36"/>
      <c r="E3943" s="38" t="str">
        <f>IF(NOT(ISBLANK(D3943)), LOOKUP(MONTH(D3943),{1,4,7,10},{"Q3","Q4","Q1","Q2"}), "")</f>
        <v/>
      </c>
      <c r="F3943" s="2"/>
      <c r="G3943" s="2"/>
      <c r="H3943" s="2"/>
      <c r="I3943" s="2"/>
    </row>
    <row r="3944" spans="1:9" ht="15.75" x14ac:dyDescent="0.25">
      <c r="A3944" s="105">
        <f t="shared" si="62"/>
        <v>3926</v>
      </c>
      <c r="B3944" s="2"/>
      <c r="C3944" s="35"/>
      <c r="D3944" s="36"/>
      <c r="E3944" s="38" t="str">
        <f>IF(NOT(ISBLANK(D3944)), LOOKUP(MONTH(D3944),{1,4,7,10},{"Q3","Q4","Q1","Q2"}), "")</f>
        <v/>
      </c>
      <c r="F3944" s="2"/>
      <c r="G3944" s="2"/>
      <c r="H3944" s="2"/>
      <c r="I3944" s="2"/>
    </row>
    <row r="3945" spans="1:9" ht="15.75" x14ac:dyDescent="0.25">
      <c r="A3945" s="105">
        <f t="shared" si="62"/>
        <v>3927</v>
      </c>
      <c r="B3945" s="2"/>
      <c r="C3945" s="35"/>
      <c r="D3945" s="36"/>
      <c r="E3945" s="38" t="str">
        <f>IF(NOT(ISBLANK(D3945)), LOOKUP(MONTH(D3945),{1,4,7,10},{"Q3","Q4","Q1","Q2"}), "")</f>
        <v/>
      </c>
      <c r="F3945" s="2"/>
      <c r="G3945" s="2"/>
      <c r="H3945" s="2"/>
      <c r="I3945" s="2"/>
    </row>
    <row r="3946" spans="1:9" ht="15.75" x14ac:dyDescent="0.25">
      <c r="A3946" s="105">
        <f t="shared" si="62"/>
        <v>3928</v>
      </c>
      <c r="B3946" s="2"/>
      <c r="C3946" s="35"/>
      <c r="D3946" s="36"/>
      <c r="E3946" s="38" t="str">
        <f>IF(NOT(ISBLANK(D3946)), LOOKUP(MONTH(D3946),{1,4,7,10},{"Q3","Q4","Q1","Q2"}), "")</f>
        <v/>
      </c>
      <c r="F3946" s="2"/>
      <c r="G3946" s="2"/>
      <c r="H3946" s="2"/>
      <c r="I3946" s="2"/>
    </row>
    <row r="3947" spans="1:9" ht="15.75" x14ac:dyDescent="0.25">
      <c r="A3947" s="105">
        <f t="shared" si="62"/>
        <v>3929</v>
      </c>
      <c r="B3947" s="2"/>
      <c r="C3947" s="35"/>
      <c r="D3947" s="36"/>
      <c r="E3947" s="38" t="str">
        <f>IF(NOT(ISBLANK(D3947)), LOOKUP(MONTH(D3947),{1,4,7,10},{"Q3","Q4","Q1","Q2"}), "")</f>
        <v/>
      </c>
      <c r="F3947" s="2"/>
      <c r="G3947" s="2"/>
      <c r="H3947" s="2"/>
      <c r="I3947" s="2"/>
    </row>
    <row r="3948" spans="1:9" ht="15.75" x14ac:dyDescent="0.25">
      <c r="A3948" s="105">
        <f t="shared" si="62"/>
        <v>3930</v>
      </c>
      <c r="B3948" s="2"/>
      <c r="C3948" s="35"/>
      <c r="D3948" s="36"/>
      <c r="E3948" s="38" t="str">
        <f>IF(NOT(ISBLANK(D3948)), LOOKUP(MONTH(D3948),{1,4,7,10},{"Q3","Q4","Q1","Q2"}), "")</f>
        <v/>
      </c>
      <c r="F3948" s="2"/>
      <c r="G3948" s="2"/>
      <c r="H3948" s="2"/>
      <c r="I3948" s="2"/>
    </row>
    <row r="3949" spans="1:9" ht="15.75" x14ac:dyDescent="0.25">
      <c r="A3949" s="105">
        <f t="shared" si="62"/>
        <v>3931</v>
      </c>
      <c r="B3949" s="2"/>
      <c r="C3949" s="35"/>
      <c r="D3949" s="36"/>
      <c r="E3949" s="38" t="str">
        <f>IF(NOT(ISBLANK(D3949)), LOOKUP(MONTH(D3949),{1,4,7,10},{"Q3","Q4","Q1","Q2"}), "")</f>
        <v/>
      </c>
      <c r="F3949" s="2"/>
      <c r="G3949" s="2"/>
      <c r="H3949" s="2"/>
      <c r="I3949" s="2"/>
    </row>
    <row r="3950" spans="1:9" ht="15.75" x14ac:dyDescent="0.25">
      <c r="A3950" s="105">
        <f t="shared" si="62"/>
        <v>3932</v>
      </c>
      <c r="B3950" s="2"/>
      <c r="C3950" s="35"/>
      <c r="D3950" s="36"/>
      <c r="E3950" s="38" t="str">
        <f>IF(NOT(ISBLANK(D3950)), LOOKUP(MONTH(D3950),{1,4,7,10},{"Q3","Q4","Q1","Q2"}), "")</f>
        <v/>
      </c>
      <c r="F3950" s="2"/>
      <c r="G3950" s="2"/>
      <c r="H3950" s="2"/>
      <c r="I3950" s="2"/>
    </row>
    <row r="3951" spans="1:9" ht="15.75" x14ac:dyDescent="0.25">
      <c r="A3951" s="105">
        <f t="shared" si="62"/>
        <v>3933</v>
      </c>
      <c r="B3951" s="2"/>
      <c r="C3951" s="35"/>
      <c r="D3951" s="36"/>
      <c r="E3951" s="38" t="str">
        <f>IF(NOT(ISBLANK(D3951)), LOOKUP(MONTH(D3951),{1,4,7,10},{"Q3","Q4","Q1","Q2"}), "")</f>
        <v/>
      </c>
      <c r="F3951" s="2"/>
      <c r="G3951" s="2"/>
      <c r="H3951" s="2"/>
      <c r="I3951" s="2"/>
    </row>
    <row r="3952" spans="1:9" ht="15.75" x14ac:dyDescent="0.25">
      <c r="A3952" s="105">
        <f t="shared" si="62"/>
        <v>3934</v>
      </c>
      <c r="B3952" s="2"/>
      <c r="C3952" s="35"/>
      <c r="D3952" s="36"/>
      <c r="E3952" s="38" t="str">
        <f>IF(NOT(ISBLANK(D3952)), LOOKUP(MONTH(D3952),{1,4,7,10},{"Q3","Q4","Q1","Q2"}), "")</f>
        <v/>
      </c>
      <c r="F3952" s="2"/>
      <c r="G3952" s="2"/>
      <c r="H3952" s="2"/>
      <c r="I3952" s="2"/>
    </row>
    <row r="3953" spans="1:9" ht="15.75" x14ac:dyDescent="0.25">
      <c r="A3953" s="105">
        <f t="shared" si="62"/>
        <v>3935</v>
      </c>
      <c r="B3953" s="2"/>
      <c r="C3953" s="35"/>
      <c r="D3953" s="36"/>
      <c r="E3953" s="38" t="str">
        <f>IF(NOT(ISBLANK(D3953)), LOOKUP(MONTH(D3953),{1,4,7,10},{"Q3","Q4","Q1","Q2"}), "")</f>
        <v/>
      </c>
      <c r="F3953" s="2"/>
      <c r="G3953" s="2"/>
      <c r="H3953" s="2"/>
      <c r="I3953" s="2"/>
    </row>
    <row r="3954" spans="1:9" ht="15.75" x14ac:dyDescent="0.25">
      <c r="A3954" s="105">
        <f t="shared" si="62"/>
        <v>3936</v>
      </c>
      <c r="B3954" s="2"/>
      <c r="C3954" s="35"/>
      <c r="D3954" s="36"/>
      <c r="E3954" s="38" t="str">
        <f>IF(NOT(ISBLANK(D3954)), LOOKUP(MONTH(D3954),{1,4,7,10},{"Q3","Q4","Q1","Q2"}), "")</f>
        <v/>
      </c>
      <c r="F3954" s="2"/>
      <c r="G3954" s="2"/>
      <c r="H3954" s="2"/>
      <c r="I3954" s="2"/>
    </row>
    <row r="3955" spans="1:9" ht="15.75" x14ac:dyDescent="0.25">
      <c r="A3955" s="105">
        <f t="shared" si="62"/>
        <v>3937</v>
      </c>
      <c r="B3955" s="2"/>
      <c r="C3955" s="35"/>
      <c r="D3955" s="36"/>
      <c r="E3955" s="38" t="str">
        <f>IF(NOT(ISBLANK(D3955)), LOOKUP(MONTH(D3955),{1,4,7,10},{"Q3","Q4","Q1","Q2"}), "")</f>
        <v/>
      </c>
      <c r="F3955" s="2"/>
      <c r="G3955" s="2"/>
      <c r="H3955" s="2"/>
      <c r="I3955" s="2"/>
    </row>
    <row r="3956" spans="1:9" ht="15.75" x14ac:dyDescent="0.25">
      <c r="A3956" s="105">
        <f t="shared" si="62"/>
        <v>3938</v>
      </c>
      <c r="B3956" s="2"/>
      <c r="C3956" s="35"/>
      <c r="D3956" s="36"/>
      <c r="E3956" s="38" t="str">
        <f>IF(NOT(ISBLANK(D3956)), LOOKUP(MONTH(D3956),{1,4,7,10},{"Q3","Q4","Q1","Q2"}), "")</f>
        <v/>
      </c>
      <c r="F3956" s="2"/>
      <c r="G3956" s="2"/>
      <c r="H3956" s="2"/>
      <c r="I3956" s="2"/>
    </row>
    <row r="3957" spans="1:9" ht="15.75" x14ac:dyDescent="0.25">
      <c r="A3957" s="105">
        <f t="shared" si="62"/>
        <v>3939</v>
      </c>
      <c r="B3957" s="2"/>
      <c r="C3957" s="35"/>
      <c r="D3957" s="36"/>
      <c r="E3957" s="38" t="str">
        <f>IF(NOT(ISBLANK(D3957)), LOOKUP(MONTH(D3957),{1,4,7,10},{"Q3","Q4","Q1","Q2"}), "")</f>
        <v/>
      </c>
      <c r="F3957" s="2"/>
      <c r="G3957" s="2"/>
      <c r="H3957" s="2"/>
      <c r="I3957" s="2"/>
    </row>
    <row r="3958" spans="1:9" ht="15.75" x14ac:dyDescent="0.25">
      <c r="A3958" s="105">
        <f t="shared" si="62"/>
        <v>3940</v>
      </c>
      <c r="B3958" s="2"/>
      <c r="C3958" s="35"/>
      <c r="D3958" s="36"/>
      <c r="E3958" s="38" t="str">
        <f>IF(NOT(ISBLANK(D3958)), LOOKUP(MONTH(D3958),{1,4,7,10},{"Q3","Q4","Q1","Q2"}), "")</f>
        <v/>
      </c>
      <c r="F3958" s="2"/>
      <c r="G3958" s="2"/>
      <c r="H3958" s="2"/>
      <c r="I3958" s="2"/>
    </row>
    <row r="3959" spans="1:9" ht="15.75" x14ac:dyDescent="0.25">
      <c r="A3959" s="105">
        <f t="shared" si="62"/>
        <v>3941</v>
      </c>
      <c r="B3959" s="2"/>
      <c r="C3959" s="35"/>
      <c r="D3959" s="36"/>
      <c r="E3959" s="38" t="str">
        <f>IF(NOT(ISBLANK(D3959)), LOOKUP(MONTH(D3959),{1,4,7,10},{"Q3","Q4","Q1","Q2"}), "")</f>
        <v/>
      </c>
      <c r="F3959" s="2"/>
      <c r="G3959" s="2"/>
      <c r="H3959" s="2"/>
      <c r="I3959" s="2"/>
    </row>
    <row r="3960" spans="1:9" ht="15.75" x14ac:dyDescent="0.25">
      <c r="A3960" s="105">
        <f t="shared" si="62"/>
        <v>3942</v>
      </c>
      <c r="B3960" s="2"/>
      <c r="C3960" s="35"/>
      <c r="D3960" s="36"/>
      <c r="E3960" s="38" t="str">
        <f>IF(NOT(ISBLANK(D3960)), LOOKUP(MONTH(D3960),{1,4,7,10},{"Q3","Q4","Q1","Q2"}), "")</f>
        <v/>
      </c>
      <c r="F3960" s="2"/>
      <c r="G3960" s="2"/>
      <c r="H3960" s="2"/>
      <c r="I3960" s="2"/>
    </row>
    <row r="3961" spans="1:9" ht="15.75" x14ac:dyDescent="0.25">
      <c r="A3961" s="105">
        <f t="shared" si="62"/>
        <v>3943</v>
      </c>
      <c r="B3961" s="2"/>
      <c r="C3961" s="35"/>
      <c r="D3961" s="36"/>
      <c r="E3961" s="38" t="str">
        <f>IF(NOT(ISBLANK(D3961)), LOOKUP(MONTH(D3961),{1,4,7,10},{"Q3","Q4","Q1","Q2"}), "")</f>
        <v/>
      </c>
      <c r="F3961" s="2"/>
      <c r="G3961" s="2"/>
      <c r="H3961" s="2"/>
      <c r="I3961" s="2"/>
    </row>
    <row r="3962" spans="1:9" ht="15.75" x14ac:dyDescent="0.25">
      <c r="A3962" s="105">
        <f t="shared" si="62"/>
        <v>3944</v>
      </c>
      <c r="B3962" s="2"/>
      <c r="C3962" s="35"/>
      <c r="D3962" s="36"/>
      <c r="E3962" s="38" t="str">
        <f>IF(NOT(ISBLANK(D3962)), LOOKUP(MONTH(D3962),{1,4,7,10},{"Q3","Q4","Q1","Q2"}), "")</f>
        <v/>
      </c>
      <c r="F3962" s="2"/>
      <c r="G3962" s="2"/>
      <c r="H3962" s="2"/>
      <c r="I3962" s="2"/>
    </row>
    <row r="3963" spans="1:9" ht="15.75" x14ac:dyDescent="0.25">
      <c r="A3963" s="105">
        <f t="shared" si="62"/>
        <v>3945</v>
      </c>
      <c r="B3963" s="2"/>
      <c r="C3963" s="35"/>
      <c r="D3963" s="36"/>
      <c r="E3963" s="38" t="str">
        <f>IF(NOT(ISBLANK(D3963)), LOOKUP(MONTH(D3963),{1,4,7,10},{"Q3","Q4","Q1","Q2"}), "")</f>
        <v/>
      </c>
      <c r="F3963" s="2"/>
      <c r="G3963" s="2"/>
      <c r="H3963" s="2"/>
      <c r="I3963" s="2"/>
    </row>
    <row r="3964" spans="1:9" ht="15.75" x14ac:dyDescent="0.25">
      <c r="A3964" s="105">
        <f t="shared" si="62"/>
        <v>3946</v>
      </c>
      <c r="B3964" s="2"/>
      <c r="C3964" s="35"/>
      <c r="D3964" s="36"/>
      <c r="E3964" s="38" t="str">
        <f>IF(NOT(ISBLANK(D3964)), LOOKUP(MONTH(D3964),{1,4,7,10},{"Q3","Q4","Q1","Q2"}), "")</f>
        <v/>
      </c>
      <c r="F3964" s="2"/>
      <c r="G3964" s="2"/>
      <c r="H3964" s="2"/>
      <c r="I3964" s="2"/>
    </row>
    <row r="3965" spans="1:9" ht="15.75" x14ac:dyDescent="0.25">
      <c r="A3965" s="105">
        <f t="shared" si="62"/>
        <v>3947</v>
      </c>
      <c r="B3965" s="2"/>
      <c r="C3965" s="35"/>
      <c r="D3965" s="36"/>
      <c r="E3965" s="38" t="str">
        <f>IF(NOT(ISBLANK(D3965)), LOOKUP(MONTH(D3965),{1,4,7,10},{"Q3","Q4","Q1","Q2"}), "")</f>
        <v/>
      </c>
      <c r="F3965" s="2"/>
      <c r="G3965" s="2"/>
      <c r="H3965" s="2"/>
      <c r="I3965" s="2"/>
    </row>
    <row r="3966" spans="1:9" ht="15.75" x14ac:dyDescent="0.25">
      <c r="A3966" s="105">
        <f t="shared" si="62"/>
        <v>3948</v>
      </c>
      <c r="B3966" s="2"/>
      <c r="C3966" s="35"/>
      <c r="D3966" s="36"/>
      <c r="E3966" s="38" t="str">
        <f>IF(NOT(ISBLANK(D3966)), LOOKUP(MONTH(D3966),{1,4,7,10},{"Q3","Q4","Q1","Q2"}), "")</f>
        <v/>
      </c>
      <c r="F3966" s="2"/>
      <c r="G3966" s="2"/>
      <c r="H3966" s="2"/>
      <c r="I3966" s="2"/>
    </row>
    <row r="3967" spans="1:9" ht="15.75" x14ac:dyDescent="0.25">
      <c r="A3967" s="105">
        <f t="shared" si="62"/>
        <v>3949</v>
      </c>
      <c r="B3967" s="2"/>
      <c r="C3967" s="35"/>
      <c r="D3967" s="36"/>
      <c r="E3967" s="38" t="str">
        <f>IF(NOT(ISBLANK(D3967)), LOOKUP(MONTH(D3967),{1,4,7,10},{"Q3","Q4","Q1","Q2"}), "")</f>
        <v/>
      </c>
      <c r="F3967" s="2"/>
      <c r="G3967" s="2"/>
      <c r="H3967" s="2"/>
      <c r="I3967" s="2"/>
    </row>
    <row r="3968" spans="1:9" ht="15.75" x14ac:dyDescent="0.25">
      <c r="A3968" s="105">
        <f t="shared" si="62"/>
        <v>3950</v>
      </c>
      <c r="B3968" s="2"/>
      <c r="C3968" s="35"/>
      <c r="D3968" s="36"/>
      <c r="E3968" s="38" t="str">
        <f>IF(NOT(ISBLANK(D3968)), LOOKUP(MONTH(D3968),{1,4,7,10},{"Q3","Q4","Q1","Q2"}), "")</f>
        <v/>
      </c>
      <c r="F3968" s="2"/>
      <c r="G3968" s="2"/>
      <c r="H3968" s="2"/>
      <c r="I3968" s="2"/>
    </row>
    <row r="3969" spans="1:9" ht="15.75" x14ac:dyDescent="0.25">
      <c r="A3969" s="105">
        <f t="shared" si="62"/>
        <v>3951</v>
      </c>
      <c r="B3969" s="2"/>
      <c r="C3969" s="35"/>
      <c r="D3969" s="36"/>
      <c r="E3969" s="38" t="str">
        <f>IF(NOT(ISBLANK(D3969)), LOOKUP(MONTH(D3969),{1,4,7,10},{"Q3","Q4","Q1","Q2"}), "")</f>
        <v/>
      </c>
      <c r="F3969" s="2"/>
      <c r="G3969" s="2"/>
      <c r="H3969" s="2"/>
      <c r="I3969" s="2"/>
    </row>
    <row r="3970" spans="1:9" ht="15.75" x14ac:dyDescent="0.25">
      <c r="A3970" s="105">
        <f t="shared" si="62"/>
        <v>3952</v>
      </c>
      <c r="B3970" s="2"/>
      <c r="C3970" s="35"/>
      <c r="D3970" s="36"/>
      <c r="E3970" s="38" t="str">
        <f>IF(NOT(ISBLANK(D3970)), LOOKUP(MONTH(D3970),{1,4,7,10},{"Q3","Q4","Q1","Q2"}), "")</f>
        <v/>
      </c>
      <c r="F3970" s="2"/>
      <c r="G3970" s="2"/>
      <c r="H3970" s="2"/>
      <c r="I3970" s="2"/>
    </row>
    <row r="3971" spans="1:9" ht="15.75" x14ac:dyDescent="0.25">
      <c r="A3971" s="105">
        <f t="shared" si="62"/>
        <v>3953</v>
      </c>
      <c r="B3971" s="2"/>
      <c r="C3971" s="35"/>
      <c r="D3971" s="36"/>
      <c r="E3971" s="38" t="str">
        <f>IF(NOT(ISBLANK(D3971)), LOOKUP(MONTH(D3971),{1,4,7,10},{"Q3","Q4","Q1","Q2"}), "")</f>
        <v/>
      </c>
      <c r="F3971" s="2"/>
      <c r="G3971" s="2"/>
      <c r="H3971" s="2"/>
      <c r="I3971" s="2"/>
    </row>
    <row r="3972" spans="1:9" ht="15.75" x14ac:dyDescent="0.25">
      <c r="A3972" s="105">
        <f t="shared" si="62"/>
        <v>3954</v>
      </c>
      <c r="B3972" s="2"/>
      <c r="C3972" s="35"/>
      <c r="D3972" s="36"/>
      <c r="E3972" s="38" t="str">
        <f>IF(NOT(ISBLANK(D3972)), LOOKUP(MONTH(D3972),{1,4,7,10},{"Q3","Q4","Q1","Q2"}), "")</f>
        <v/>
      </c>
      <c r="F3972" s="2"/>
      <c r="G3972" s="2"/>
      <c r="H3972" s="2"/>
      <c r="I3972" s="2"/>
    </row>
    <row r="3973" spans="1:9" ht="15.75" x14ac:dyDescent="0.25">
      <c r="A3973" s="105">
        <f t="shared" si="62"/>
        <v>3955</v>
      </c>
      <c r="B3973" s="2"/>
      <c r="C3973" s="35"/>
      <c r="D3973" s="36"/>
      <c r="E3973" s="38" t="str">
        <f>IF(NOT(ISBLANK(D3973)), LOOKUP(MONTH(D3973),{1,4,7,10},{"Q3","Q4","Q1","Q2"}), "")</f>
        <v/>
      </c>
      <c r="F3973" s="2"/>
      <c r="G3973" s="2"/>
      <c r="H3973" s="2"/>
      <c r="I3973" s="2"/>
    </row>
    <row r="3974" spans="1:9" ht="15.75" x14ac:dyDescent="0.25">
      <c r="A3974" s="105">
        <f t="shared" si="62"/>
        <v>3956</v>
      </c>
      <c r="B3974" s="2"/>
      <c r="C3974" s="35"/>
      <c r="D3974" s="36"/>
      <c r="E3974" s="38" t="str">
        <f>IF(NOT(ISBLANK(D3974)), LOOKUP(MONTH(D3974),{1,4,7,10},{"Q3","Q4","Q1","Q2"}), "")</f>
        <v/>
      </c>
      <c r="F3974" s="2"/>
      <c r="G3974" s="2"/>
      <c r="H3974" s="2"/>
      <c r="I3974" s="2"/>
    </row>
    <row r="3975" spans="1:9" ht="15.75" x14ac:dyDescent="0.25">
      <c r="A3975" s="105">
        <f t="shared" si="62"/>
        <v>3957</v>
      </c>
      <c r="B3975" s="2"/>
      <c r="C3975" s="35"/>
      <c r="D3975" s="36"/>
      <c r="E3975" s="38" t="str">
        <f>IF(NOT(ISBLANK(D3975)), LOOKUP(MONTH(D3975),{1,4,7,10},{"Q3","Q4","Q1","Q2"}), "")</f>
        <v/>
      </c>
      <c r="F3975" s="2"/>
      <c r="G3975" s="2"/>
      <c r="H3975" s="2"/>
      <c r="I3975" s="2"/>
    </row>
    <row r="3976" spans="1:9" ht="15.75" x14ac:dyDescent="0.25">
      <c r="A3976" s="105">
        <f t="shared" si="62"/>
        <v>3958</v>
      </c>
      <c r="B3976" s="2"/>
      <c r="C3976" s="35"/>
      <c r="D3976" s="36"/>
      <c r="E3976" s="38" t="str">
        <f>IF(NOT(ISBLANK(D3976)), LOOKUP(MONTH(D3976),{1,4,7,10},{"Q3","Q4","Q1","Q2"}), "")</f>
        <v/>
      </c>
      <c r="F3976" s="2"/>
      <c r="G3976" s="2"/>
      <c r="H3976" s="2"/>
      <c r="I3976" s="2"/>
    </row>
    <row r="3977" spans="1:9" ht="15.75" x14ac:dyDescent="0.25">
      <c r="A3977" s="105">
        <f t="shared" si="62"/>
        <v>3959</v>
      </c>
      <c r="B3977" s="2"/>
      <c r="C3977" s="35"/>
      <c r="D3977" s="36"/>
      <c r="E3977" s="38" t="str">
        <f>IF(NOT(ISBLANK(D3977)), LOOKUP(MONTH(D3977),{1,4,7,10},{"Q3","Q4","Q1","Q2"}), "")</f>
        <v/>
      </c>
      <c r="F3977" s="2"/>
      <c r="G3977" s="2"/>
      <c r="H3977" s="2"/>
      <c r="I3977" s="2"/>
    </row>
    <row r="3978" spans="1:9" ht="15.75" x14ac:dyDescent="0.25">
      <c r="A3978" s="105">
        <f t="shared" si="62"/>
        <v>3960</v>
      </c>
      <c r="B3978" s="2"/>
      <c r="C3978" s="35"/>
      <c r="D3978" s="36"/>
      <c r="E3978" s="38" t="str">
        <f>IF(NOT(ISBLANK(D3978)), LOOKUP(MONTH(D3978),{1,4,7,10},{"Q3","Q4","Q1","Q2"}), "")</f>
        <v/>
      </c>
      <c r="F3978" s="2"/>
      <c r="G3978" s="2"/>
      <c r="H3978" s="2"/>
      <c r="I3978" s="2"/>
    </row>
    <row r="3979" spans="1:9" ht="15.75" x14ac:dyDescent="0.25">
      <c r="A3979" s="105">
        <f t="shared" si="62"/>
        <v>3961</v>
      </c>
      <c r="B3979" s="2"/>
      <c r="C3979" s="35"/>
      <c r="D3979" s="36"/>
      <c r="E3979" s="38" t="str">
        <f>IF(NOT(ISBLANK(D3979)), LOOKUP(MONTH(D3979),{1,4,7,10},{"Q3","Q4","Q1","Q2"}), "")</f>
        <v/>
      </c>
      <c r="F3979" s="2"/>
      <c r="G3979" s="2"/>
      <c r="H3979" s="2"/>
      <c r="I3979" s="2"/>
    </row>
    <row r="3980" spans="1:9" ht="15.75" x14ac:dyDescent="0.25">
      <c r="A3980" s="105">
        <f t="shared" si="62"/>
        <v>3962</v>
      </c>
      <c r="B3980" s="2"/>
      <c r="C3980" s="35"/>
      <c r="D3980" s="36"/>
      <c r="E3980" s="38" t="str">
        <f>IF(NOT(ISBLANK(D3980)), LOOKUP(MONTH(D3980),{1,4,7,10},{"Q3","Q4","Q1","Q2"}), "")</f>
        <v/>
      </c>
      <c r="F3980" s="2"/>
      <c r="G3980" s="2"/>
      <c r="H3980" s="2"/>
      <c r="I3980" s="2"/>
    </row>
    <row r="3981" spans="1:9" ht="15.75" x14ac:dyDescent="0.25">
      <c r="A3981" s="105">
        <f t="shared" si="62"/>
        <v>3963</v>
      </c>
      <c r="B3981" s="2"/>
      <c r="C3981" s="35"/>
      <c r="D3981" s="36"/>
      <c r="E3981" s="38" t="str">
        <f>IF(NOT(ISBLANK(D3981)), LOOKUP(MONTH(D3981),{1,4,7,10},{"Q3","Q4","Q1","Q2"}), "")</f>
        <v/>
      </c>
      <c r="F3981" s="2"/>
      <c r="G3981" s="2"/>
      <c r="H3981" s="2"/>
      <c r="I3981" s="2"/>
    </row>
    <row r="3982" spans="1:9" ht="15.75" x14ac:dyDescent="0.25">
      <c r="A3982" s="105">
        <f t="shared" si="62"/>
        <v>3964</v>
      </c>
      <c r="B3982" s="2"/>
      <c r="C3982" s="35"/>
      <c r="D3982" s="36"/>
      <c r="E3982" s="38" t="str">
        <f>IF(NOT(ISBLANK(D3982)), LOOKUP(MONTH(D3982),{1,4,7,10},{"Q3","Q4","Q1","Q2"}), "")</f>
        <v/>
      </c>
      <c r="F3982" s="2"/>
      <c r="G3982" s="2"/>
      <c r="H3982" s="2"/>
      <c r="I3982" s="2"/>
    </row>
    <row r="3983" spans="1:9" ht="15.75" x14ac:dyDescent="0.25">
      <c r="A3983" s="105">
        <f t="shared" si="62"/>
        <v>3965</v>
      </c>
      <c r="B3983" s="2"/>
      <c r="C3983" s="35"/>
      <c r="D3983" s="36"/>
      <c r="E3983" s="38" t="str">
        <f>IF(NOT(ISBLANK(D3983)), LOOKUP(MONTH(D3983),{1,4,7,10},{"Q3","Q4","Q1","Q2"}), "")</f>
        <v/>
      </c>
      <c r="F3983" s="2"/>
      <c r="G3983" s="2"/>
      <c r="H3983" s="2"/>
      <c r="I3983" s="2"/>
    </row>
    <row r="3984" spans="1:9" ht="15.75" x14ac:dyDescent="0.25">
      <c r="A3984" s="105">
        <f t="shared" si="62"/>
        <v>3966</v>
      </c>
      <c r="B3984" s="2"/>
      <c r="C3984" s="35"/>
      <c r="D3984" s="36"/>
      <c r="E3984" s="38" t="str">
        <f>IF(NOT(ISBLANK(D3984)), LOOKUP(MONTH(D3984),{1,4,7,10},{"Q3","Q4","Q1","Q2"}), "")</f>
        <v/>
      </c>
      <c r="F3984" s="2"/>
      <c r="G3984" s="2"/>
      <c r="H3984" s="2"/>
      <c r="I3984" s="2"/>
    </row>
    <row r="3985" spans="1:9" ht="15.75" x14ac:dyDescent="0.25">
      <c r="A3985" s="105">
        <f t="shared" si="62"/>
        <v>3967</v>
      </c>
      <c r="B3985" s="2"/>
      <c r="C3985" s="35"/>
      <c r="D3985" s="36"/>
      <c r="E3985" s="38" t="str">
        <f>IF(NOT(ISBLANK(D3985)), LOOKUP(MONTH(D3985),{1,4,7,10},{"Q3","Q4","Q1","Q2"}), "")</f>
        <v/>
      </c>
      <c r="F3985" s="2"/>
      <c r="G3985" s="2"/>
      <c r="H3985" s="2"/>
      <c r="I3985" s="2"/>
    </row>
    <row r="3986" spans="1:9" ht="15.75" x14ac:dyDescent="0.25">
      <c r="A3986" s="105">
        <f t="shared" si="62"/>
        <v>3968</v>
      </c>
      <c r="B3986" s="2"/>
      <c r="C3986" s="35"/>
      <c r="D3986" s="36"/>
      <c r="E3986" s="38" t="str">
        <f>IF(NOT(ISBLANK(D3986)), LOOKUP(MONTH(D3986),{1,4,7,10},{"Q3","Q4","Q1","Q2"}), "")</f>
        <v/>
      </c>
      <c r="F3986" s="2"/>
      <c r="G3986" s="2"/>
      <c r="H3986" s="2"/>
      <c r="I3986" s="2"/>
    </row>
    <row r="3987" spans="1:9" ht="15.75" x14ac:dyDescent="0.25">
      <c r="A3987" s="105">
        <f t="shared" si="62"/>
        <v>3969</v>
      </c>
      <c r="B3987" s="2"/>
      <c r="C3987" s="35"/>
      <c r="D3987" s="36"/>
      <c r="E3987" s="38" t="str">
        <f>IF(NOT(ISBLANK(D3987)), LOOKUP(MONTH(D3987),{1,4,7,10},{"Q3","Q4","Q1","Q2"}), "")</f>
        <v/>
      </c>
      <c r="F3987" s="2"/>
      <c r="G3987" s="2"/>
      <c r="H3987" s="2"/>
      <c r="I3987" s="2"/>
    </row>
    <row r="3988" spans="1:9" ht="15.75" x14ac:dyDescent="0.25">
      <c r="A3988" s="105">
        <f t="shared" si="62"/>
        <v>3970</v>
      </c>
      <c r="B3988" s="2"/>
      <c r="C3988" s="35"/>
      <c r="D3988" s="36"/>
      <c r="E3988" s="38" t="str">
        <f>IF(NOT(ISBLANK(D3988)), LOOKUP(MONTH(D3988),{1,4,7,10},{"Q3","Q4","Q1","Q2"}), "")</f>
        <v/>
      </c>
      <c r="F3988" s="2"/>
      <c r="G3988" s="2"/>
      <c r="H3988" s="2"/>
      <c r="I3988" s="2"/>
    </row>
    <row r="3989" spans="1:9" ht="15.75" x14ac:dyDescent="0.25">
      <c r="A3989" s="105">
        <f t="shared" ref="A3989:A4052" si="63">A3988+$A$19</f>
        <v>3971</v>
      </c>
      <c r="B3989" s="2"/>
      <c r="C3989" s="35"/>
      <c r="D3989" s="36"/>
      <c r="E3989" s="38" t="str">
        <f>IF(NOT(ISBLANK(D3989)), LOOKUP(MONTH(D3989),{1,4,7,10},{"Q3","Q4","Q1","Q2"}), "")</f>
        <v/>
      </c>
      <c r="F3989" s="2"/>
      <c r="G3989" s="2"/>
      <c r="H3989" s="2"/>
      <c r="I3989" s="2"/>
    </row>
    <row r="3990" spans="1:9" ht="15.75" x14ac:dyDescent="0.25">
      <c r="A3990" s="105">
        <f t="shared" si="63"/>
        <v>3972</v>
      </c>
      <c r="B3990" s="2"/>
      <c r="C3990" s="35"/>
      <c r="D3990" s="36"/>
      <c r="E3990" s="38" t="str">
        <f>IF(NOT(ISBLANK(D3990)), LOOKUP(MONTH(D3990),{1,4,7,10},{"Q3","Q4","Q1","Q2"}), "")</f>
        <v/>
      </c>
      <c r="F3990" s="2"/>
      <c r="G3990" s="2"/>
      <c r="H3990" s="2"/>
      <c r="I3990" s="2"/>
    </row>
    <row r="3991" spans="1:9" ht="15.75" x14ac:dyDescent="0.25">
      <c r="A3991" s="105">
        <f t="shared" si="63"/>
        <v>3973</v>
      </c>
      <c r="B3991" s="2"/>
      <c r="C3991" s="35"/>
      <c r="D3991" s="36"/>
      <c r="E3991" s="38" t="str">
        <f>IF(NOT(ISBLANK(D3991)), LOOKUP(MONTH(D3991),{1,4,7,10},{"Q3","Q4","Q1","Q2"}), "")</f>
        <v/>
      </c>
      <c r="F3991" s="2"/>
      <c r="G3991" s="2"/>
      <c r="H3991" s="2"/>
      <c r="I3991" s="2"/>
    </row>
    <row r="3992" spans="1:9" ht="15.75" x14ac:dyDescent="0.25">
      <c r="A3992" s="105">
        <f t="shared" si="63"/>
        <v>3974</v>
      </c>
      <c r="B3992" s="2"/>
      <c r="C3992" s="35"/>
      <c r="D3992" s="36"/>
      <c r="E3992" s="38" t="str">
        <f>IF(NOT(ISBLANK(D3992)), LOOKUP(MONTH(D3992),{1,4,7,10},{"Q3","Q4","Q1","Q2"}), "")</f>
        <v/>
      </c>
      <c r="F3992" s="2"/>
      <c r="G3992" s="2"/>
      <c r="H3992" s="2"/>
      <c r="I3992" s="2"/>
    </row>
    <row r="3993" spans="1:9" ht="15.75" x14ac:dyDescent="0.25">
      <c r="A3993" s="105">
        <f t="shared" si="63"/>
        <v>3975</v>
      </c>
      <c r="B3993" s="2"/>
      <c r="C3993" s="35"/>
      <c r="D3993" s="36"/>
      <c r="E3993" s="38" t="str">
        <f>IF(NOT(ISBLANK(D3993)), LOOKUP(MONTH(D3993),{1,4,7,10},{"Q3","Q4","Q1","Q2"}), "")</f>
        <v/>
      </c>
      <c r="F3993" s="2"/>
      <c r="G3993" s="2"/>
      <c r="H3993" s="2"/>
      <c r="I3993" s="2"/>
    </row>
    <row r="3994" spans="1:9" ht="15.75" x14ac:dyDescent="0.25">
      <c r="A3994" s="105">
        <f t="shared" si="63"/>
        <v>3976</v>
      </c>
      <c r="B3994" s="2"/>
      <c r="C3994" s="35"/>
      <c r="D3994" s="36"/>
      <c r="E3994" s="38" t="str">
        <f>IF(NOT(ISBLANK(D3994)), LOOKUP(MONTH(D3994),{1,4,7,10},{"Q3","Q4","Q1","Q2"}), "")</f>
        <v/>
      </c>
      <c r="F3994" s="2"/>
      <c r="G3994" s="2"/>
      <c r="H3994" s="2"/>
      <c r="I3994" s="2"/>
    </row>
    <row r="3995" spans="1:9" ht="15.75" x14ac:dyDescent="0.25">
      <c r="A3995" s="105">
        <f t="shared" si="63"/>
        <v>3977</v>
      </c>
      <c r="B3995" s="2"/>
      <c r="C3995" s="35"/>
      <c r="D3995" s="36"/>
      <c r="E3995" s="38" t="str">
        <f>IF(NOT(ISBLANK(D3995)), LOOKUP(MONTH(D3995),{1,4,7,10},{"Q3","Q4","Q1","Q2"}), "")</f>
        <v/>
      </c>
      <c r="F3995" s="2"/>
      <c r="G3995" s="2"/>
      <c r="H3995" s="2"/>
      <c r="I3995" s="2"/>
    </row>
    <row r="3996" spans="1:9" ht="15.75" x14ac:dyDescent="0.25">
      <c r="A3996" s="105">
        <f t="shared" si="63"/>
        <v>3978</v>
      </c>
      <c r="B3996" s="2"/>
      <c r="C3996" s="35"/>
      <c r="D3996" s="36"/>
      <c r="E3996" s="38" t="str">
        <f>IF(NOT(ISBLANK(D3996)), LOOKUP(MONTH(D3996),{1,4,7,10},{"Q3","Q4","Q1","Q2"}), "")</f>
        <v/>
      </c>
      <c r="F3996" s="2"/>
      <c r="G3996" s="2"/>
      <c r="H3996" s="2"/>
      <c r="I3996" s="2"/>
    </row>
    <row r="3997" spans="1:9" ht="15.75" x14ac:dyDescent="0.25">
      <c r="A3997" s="105">
        <f t="shared" si="63"/>
        <v>3979</v>
      </c>
      <c r="B3997" s="2"/>
      <c r="C3997" s="35"/>
      <c r="D3997" s="36"/>
      <c r="E3997" s="38" t="str">
        <f>IF(NOT(ISBLANK(D3997)), LOOKUP(MONTH(D3997),{1,4,7,10},{"Q3","Q4","Q1","Q2"}), "")</f>
        <v/>
      </c>
      <c r="F3997" s="2"/>
      <c r="G3997" s="2"/>
      <c r="H3997" s="2"/>
      <c r="I3997" s="2"/>
    </row>
    <row r="3998" spans="1:9" ht="15.75" x14ac:dyDescent="0.25">
      <c r="A3998" s="105">
        <f t="shared" si="63"/>
        <v>3980</v>
      </c>
      <c r="B3998" s="2"/>
      <c r="C3998" s="35"/>
      <c r="D3998" s="36"/>
      <c r="E3998" s="38" t="str">
        <f>IF(NOT(ISBLANK(D3998)), LOOKUP(MONTH(D3998),{1,4,7,10},{"Q3","Q4","Q1","Q2"}), "")</f>
        <v/>
      </c>
      <c r="F3998" s="2"/>
      <c r="G3998" s="2"/>
      <c r="H3998" s="2"/>
      <c r="I3998" s="2"/>
    </row>
    <row r="3999" spans="1:9" ht="15.75" x14ac:dyDescent="0.25">
      <c r="A3999" s="105">
        <f t="shared" si="63"/>
        <v>3981</v>
      </c>
      <c r="B3999" s="2"/>
      <c r="C3999" s="35"/>
      <c r="D3999" s="36"/>
      <c r="E3999" s="38" t="str">
        <f>IF(NOT(ISBLANK(D3999)), LOOKUP(MONTH(D3999),{1,4,7,10},{"Q3","Q4","Q1","Q2"}), "")</f>
        <v/>
      </c>
      <c r="F3999" s="2"/>
      <c r="G3999" s="2"/>
      <c r="H3999" s="2"/>
      <c r="I3999" s="2"/>
    </row>
    <row r="4000" spans="1:9" ht="15.75" x14ac:dyDescent="0.25">
      <c r="A4000" s="105">
        <f t="shared" si="63"/>
        <v>3982</v>
      </c>
      <c r="B4000" s="2"/>
      <c r="C4000" s="35"/>
      <c r="D4000" s="36"/>
      <c r="E4000" s="38" t="str">
        <f>IF(NOT(ISBLANK(D4000)), LOOKUP(MONTH(D4000),{1,4,7,10},{"Q3","Q4","Q1","Q2"}), "")</f>
        <v/>
      </c>
      <c r="F4000" s="2"/>
      <c r="G4000" s="2"/>
      <c r="H4000" s="2"/>
      <c r="I4000" s="2"/>
    </row>
    <row r="4001" spans="1:9" ht="15.75" x14ac:dyDescent="0.25">
      <c r="A4001" s="105">
        <f t="shared" si="63"/>
        <v>3983</v>
      </c>
      <c r="B4001" s="2"/>
      <c r="C4001" s="35"/>
      <c r="D4001" s="36"/>
      <c r="E4001" s="38" t="str">
        <f>IF(NOT(ISBLANK(D4001)), LOOKUP(MONTH(D4001),{1,4,7,10},{"Q3","Q4","Q1","Q2"}), "")</f>
        <v/>
      </c>
      <c r="F4001" s="2"/>
      <c r="G4001" s="2"/>
      <c r="H4001" s="2"/>
      <c r="I4001" s="2"/>
    </row>
    <row r="4002" spans="1:9" ht="15.75" x14ac:dyDescent="0.25">
      <c r="A4002" s="105">
        <f t="shared" si="63"/>
        <v>3984</v>
      </c>
      <c r="B4002" s="2"/>
      <c r="C4002" s="35"/>
      <c r="D4002" s="36"/>
      <c r="E4002" s="38" t="str">
        <f>IF(NOT(ISBLANK(D4002)), LOOKUP(MONTH(D4002),{1,4,7,10},{"Q3","Q4","Q1","Q2"}), "")</f>
        <v/>
      </c>
      <c r="F4002" s="2"/>
      <c r="G4002" s="2"/>
      <c r="H4002" s="2"/>
      <c r="I4002" s="2"/>
    </row>
    <row r="4003" spans="1:9" ht="15.75" x14ac:dyDescent="0.25">
      <c r="A4003" s="105">
        <f t="shared" si="63"/>
        <v>3985</v>
      </c>
      <c r="B4003" s="2"/>
      <c r="C4003" s="35"/>
      <c r="D4003" s="36"/>
      <c r="E4003" s="38" t="str">
        <f>IF(NOT(ISBLANK(D4003)), LOOKUP(MONTH(D4003),{1,4,7,10},{"Q3","Q4","Q1","Q2"}), "")</f>
        <v/>
      </c>
      <c r="F4003" s="2"/>
      <c r="G4003" s="2"/>
      <c r="H4003" s="2"/>
      <c r="I4003" s="2"/>
    </row>
    <row r="4004" spans="1:9" ht="15.75" x14ac:dyDescent="0.25">
      <c r="A4004" s="105">
        <f t="shared" si="63"/>
        <v>3986</v>
      </c>
      <c r="B4004" s="2"/>
      <c r="C4004" s="35"/>
      <c r="D4004" s="36"/>
      <c r="E4004" s="38" t="str">
        <f>IF(NOT(ISBLANK(D4004)), LOOKUP(MONTH(D4004),{1,4,7,10},{"Q3","Q4","Q1","Q2"}), "")</f>
        <v/>
      </c>
      <c r="F4004" s="2"/>
      <c r="G4004" s="2"/>
      <c r="H4004" s="2"/>
      <c r="I4004" s="2"/>
    </row>
    <row r="4005" spans="1:9" ht="15.75" x14ac:dyDescent="0.25">
      <c r="A4005" s="105">
        <f t="shared" si="63"/>
        <v>3987</v>
      </c>
      <c r="B4005" s="2"/>
      <c r="C4005" s="35"/>
      <c r="D4005" s="36"/>
      <c r="E4005" s="38" t="str">
        <f>IF(NOT(ISBLANK(D4005)), LOOKUP(MONTH(D4005),{1,4,7,10},{"Q3","Q4","Q1","Q2"}), "")</f>
        <v/>
      </c>
      <c r="F4005" s="2"/>
      <c r="G4005" s="2"/>
      <c r="H4005" s="2"/>
      <c r="I4005" s="2"/>
    </row>
    <row r="4006" spans="1:9" ht="15.75" x14ac:dyDescent="0.25">
      <c r="A4006" s="105">
        <f t="shared" si="63"/>
        <v>3988</v>
      </c>
      <c r="B4006" s="2"/>
      <c r="C4006" s="35"/>
      <c r="D4006" s="36"/>
      <c r="E4006" s="38" t="str">
        <f>IF(NOT(ISBLANK(D4006)), LOOKUP(MONTH(D4006),{1,4,7,10},{"Q3","Q4","Q1","Q2"}), "")</f>
        <v/>
      </c>
      <c r="F4006" s="2"/>
      <c r="G4006" s="2"/>
      <c r="H4006" s="2"/>
      <c r="I4006" s="2"/>
    </row>
    <row r="4007" spans="1:9" ht="15.75" x14ac:dyDescent="0.25">
      <c r="A4007" s="105">
        <f t="shared" si="63"/>
        <v>3989</v>
      </c>
      <c r="B4007" s="2"/>
      <c r="C4007" s="35"/>
      <c r="D4007" s="36"/>
      <c r="E4007" s="38" t="str">
        <f>IF(NOT(ISBLANK(D4007)), LOOKUP(MONTH(D4007),{1,4,7,10},{"Q3","Q4","Q1","Q2"}), "")</f>
        <v/>
      </c>
      <c r="F4007" s="2"/>
      <c r="G4007" s="2"/>
      <c r="H4007" s="2"/>
      <c r="I4007" s="2"/>
    </row>
    <row r="4008" spans="1:9" ht="15.75" x14ac:dyDescent="0.25">
      <c r="A4008" s="105">
        <f t="shared" si="63"/>
        <v>3990</v>
      </c>
      <c r="B4008" s="2"/>
      <c r="C4008" s="35"/>
      <c r="D4008" s="36"/>
      <c r="E4008" s="38" t="str">
        <f>IF(NOT(ISBLANK(D4008)), LOOKUP(MONTH(D4008),{1,4,7,10},{"Q3","Q4","Q1","Q2"}), "")</f>
        <v/>
      </c>
      <c r="F4008" s="2"/>
      <c r="G4008" s="2"/>
      <c r="H4008" s="2"/>
      <c r="I4008" s="2"/>
    </row>
    <row r="4009" spans="1:9" ht="15.75" x14ac:dyDescent="0.25">
      <c r="A4009" s="105">
        <f t="shared" si="63"/>
        <v>3991</v>
      </c>
      <c r="B4009" s="2"/>
      <c r="C4009" s="35"/>
      <c r="D4009" s="36"/>
      <c r="E4009" s="38" t="str">
        <f>IF(NOT(ISBLANK(D4009)), LOOKUP(MONTH(D4009),{1,4,7,10},{"Q3","Q4","Q1","Q2"}), "")</f>
        <v/>
      </c>
      <c r="F4009" s="2"/>
      <c r="G4009" s="2"/>
      <c r="H4009" s="2"/>
      <c r="I4009" s="2"/>
    </row>
    <row r="4010" spans="1:9" ht="15.75" x14ac:dyDescent="0.25">
      <c r="A4010" s="105">
        <f t="shared" si="63"/>
        <v>3992</v>
      </c>
      <c r="B4010" s="2"/>
      <c r="C4010" s="35"/>
      <c r="D4010" s="36"/>
      <c r="E4010" s="38" t="str">
        <f>IF(NOT(ISBLANK(D4010)), LOOKUP(MONTH(D4010),{1,4,7,10},{"Q3","Q4","Q1","Q2"}), "")</f>
        <v/>
      </c>
      <c r="F4010" s="2"/>
      <c r="G4010" s="2"/>
      <c r="H4010" s="2"/>
      <c r="I4010" s="2"/>
    </row>
    <row r="4011" spans="1:9" ht="15.75" x14ac:dyDescent="0.25">
      <c r="A4011" s="105">
        <f t="shared" si="63"/>
        <v>3993</v>
      </c>
      <c r="B4011" s="2"/>
      <c r="C4011" s="35"/>
      <c r="D4011" s="36"/>
      <c r="E4011" s="38" t="str">
        <f>IF(NOT(ISBLANK(D4011)), LOOKUP(MONTH(D4011),{1,4,7,10},{"Q3","Q4","Q1","Q2"}), "")</f>
        <v/>
      </c>
      <c r="F4011" s="2"/>
      <c r="G4011" s="2"/>
      <c r="H4011" s="2"/>
      <c r="I4011" s="2"/>
    </row>
    <row r="4012" spans="1:9" ht="15.75" x14ac:dyDescent="0.25">
      <c r="A4012" s="105">
        <f t="shared" si="63"/>
        <v>3994</v>
      </c>
      <c r="B4012" s="2"/>
      <c r="C4012" s="35"/>
      <c r="D4012" s="36"/>
      <c r="E4012" s="38" t="str">
        <f>IF(NOT(ISBLANK(D4012)), LOOKUP(MONTH(D4012),{1,4,7,10},{"Q3","Q4","Q1","Q2"}), "")</f>
        <v/>
      </c>
      <c r="F4012" s="2"/>
      <c r="G4012" s="2"/>
      <c r="H4012" s="2"/>
      <c r="I4012" s="2"/>
    </row>
    <row r="4013" spans="1:9" ht="15.75" x14ac:dyDescent="0.25">
      <c r="A4013" s="105">
        <f t="shared" si="63"/>
        <v>3995</v>
      </c>
      <c r="B4013" s="2"/>
      <c r="C4013" s="35"/>
      <c r="D4013" s="36"/>
      <c r="E4013" s="38" t="str">
        <f>IF(NOT(ISBLANK(D4013)), LOOKUP(MONTH(D4013),{1,4,7,10},{"Q3","Q4","Q1","Q2"}), "")</f>
        <v/>
      </c>
      <c r="F4013" s="2"/>
      <c r="G4013" s="2"/>
      <c r="H4013" s="2"/>
      <c r="I4013" s="2"/>
    </row>
    <row r="4014" spans="1:9" ht="15.75" x14ac:dyDescent="0.25">
      <c r="A4014" s="105">
        <f t="shared" si="63"/>
        <v>3996</v>
      </c>
      <c r="B4014" s="2"/>
      <c r="C4014" s="35"/>
      <c r="D4014" s="36"/>
      <c r="E4014" s="38" t="str">
        <f>IF(NOT(ISBLANK(D4014)), LOOKUP(MONTH(D4014),{1,4,7,10},{"Q3","Q4","Q1","Q2"}), "")</f>
        <v/>
      </c>
      <c r="F4014" s="2"/>
      <c r="G4014" s="2"/>
      <c r="H4014" s="2"/>
      <c r="I4014" s="2"/>
    </row>
    <row r="4015" spans="1:9" ht="15.75" x14ac:dyDescent="0.25">
      <c r="A4015" s="105">
        <f t="shared" si="63"/>
        <v>3997</v>
      </c>
      <c r="B4015" s="2"/>
      <c r="C4015" s="35"/>
      <c r="D4015" s="36"/>
      <c r="E4015" s="38" t="str">
        <f>IF(NOT(ISBLANK(D4015)), LOOKUP(MONTH(D4015),{1,4,7,10},{"Q3","Q4","Q1","Q2"}), "")</f>
        <v/>
      </c>
      <c r="F4015" s="2"/>
      <c r="G4015" s="2"/>
      <c r="H4015" s="2"/>
      <c r="I4015" s="2"/>
    </row>
    <row r="4016" spans="1:9" ht="15.75" x14ac:dyDescent="0.25">
      <c r="A4016" s="105">
        <f t="shared" si="63"/>
        <v>3998</v>
      </c>
      <c r="B4016" s="2"/>
      <c r="C4016" s="35"/>
      <c r="D4016" s="36"/>
      <c r="E4016" s="38" t="str">
        <f>IF(NOT(ISBLANK(D4016)), LOOKUP(MONTH(D4016),{1,4,7,10},{"Q3","Q4","Q1","Q2"}), "")</f>
        <v/>
      </c>
      <c r="F4016" s="2"/>
      <c r="G4016" s="2"/>
      <c r="H4016" s="2"/>
      <c r="I4016" s="2"/>
    </row>
    <row r="4017" spans="1:9" ht="15.75" x14ac:dyDescent="0.25">
      <c r="A4017" s="105">
        <f t="shared" si="63"/>
        <v>3999</v>
      </c>
      <c r="B4017" s="2"/>
      <c r="C4017" s="35"/>
      <c r="D4017" s="36"/>
      <c r="E4017" s="38" t="str">
        <f>IF(NOT(ISBLANK(D4017)), LOOKUP(MONTH(D4017),{1,4,7,10},{"Q3","Q4","Q1","Q2"}), "")</f>
        <v/>
      </c>
      <c r="F4017" s="2"/>
      <c r="G4017" s="2"/>
      <c r="H4017" s="2"/>
      <c r="I4017" s="2"/>
    </row>
    <row r="4018" spans="1:9" ht="15.75" x14ac:dyDescent="0.25">
      <c r="A4018" s="105">
        <f t="shared" si="63"/>
        <v>4000</v>
      </c>
      <c r="B4018" s="2"/>
      <c r="C4018" s="35"/>
      <c r="D4018" s="36"/>
      <c r="E4018" s="38" t="str">
        <f>IF(NOT(ISBLANK(D4018)), LOOKUP(MONTH(D4018),{1,4,7,10},{"Q3","Q4","Q1","Q2"}), "")</f>
        <v/>
      </c>
      <c r="F4018" s="2"/>
      <c r="G4018" s="2"/>
      <c r="H4018" s="2"/>
      <c r="I4018" s="2"/>
    </row>
    <row r="4019" spans="1:9" ht="15.75" x14ac:dyDescent="0.25">
      <c r="A4019" s="105">
        <f t="shared" si="63"/>
        <v>4001</v>
      </c>
      <c r="B4019" s="2"/>
      <c r="C4019" s="35"/>
      <c r="D4019" s="36"/>
      <c r="E4019" s="38" t="str">
        <f>IF(NOT(ISBLANK(D4019)), LOOKUP(MONTH(D4019),{1,4,7,10},{"Q3","Q4","Q1","Q2"}), "")</f>
        <v/>
      </c>
      <c r="F4019" s="2"/>
      <c r="G4019" s="2"/>
      <c r="H4019" s="2"/>
      <c r="I4019" s="2"/>
    </row>
    <row r="4020" spans="1:9" ht="15.75" x14ac:dyDescent="0.25">
      <c r="A4020" s="105">
        <f t="shared" si="63"/>
        <v>4002</v>
      </c>
      <c r="B4020" s="2"/>
      <c r="C4020" s="35"/>
      <c r="D4020" s="36"/>
      <c r="E4020" s="38" t="str">
        <f>IF(NOT(ISBLANK(D4020)), LOOKUP(MONTH(D4020),{1,4,7,10},{"Q3","Q4","Q1","Q2"}), "")</f>
        <v/>
      </c>
      <c r="F4020" s="2"/>
      <c r="G4020" s="2"/>
      <c r="H4020" s="2"/>
      <c r="I4020" s="2"/>
    </row>
    <row r="4021" spans="1:9" ht="15.75" x14ac:dyDescent="0.25">
      <c r="A4021" s="105">
        <f t="shared" si="63"/>
        <v>4003</v>
      </c>
      <c r="B4021" s="2"/>
      <c r="C4021" s="35"/>
      <c r="D4021" s="36"/>
      <c r="E4021" s="38" t="str">
        <f>IF(NOT(ISBLANK(D4021)), LOOKUP(MONTH(D4021),{1,4,7,10},{"Q3","Q4","Q1","Q2"}), "")</f>
        <v/>
      </c>
      <c r="F4021" s="2"/>
      <c r="G4021" s="2"/>
      <c r="H4021" s="2"/>
      <c r="I4021" s="2"/>
    </row>
    <row r="4022" spans="1:9" ht="15.75" x14ac:dyDescent="0.25">
      <c r="A4022" s="105">
        <f t="shared" si="63"/>
        <v>4004</v>
      </c>
      <c r="B4022" s="2"/>
      <c r="C4022" s="35"/>
      <c r="D4022" s="36"/>
      <c r="E4022" s="38" t="str">
        <f>IF(NOT(ISBLANK(D4022)), LOOKUP(MONTH(D4022),{1,4,7,10},{"Q3","Q4","Q1","Q2"}), "")</f>
        <v/>
      </c>
      <c r="F4022" s="2"/>
      <c r="G4022" s="2"/>
      <c r="H4022" s="2"/>
      <c r="I4022" s="2"/>
    </row>
    <row r="4023" spans="1:9" ht="15.75" x14ac:dyDescent="0.25">
      <c r="A4023" s="105">
        <f t="shared" si="63"/>
        <v>4005</v>
      </c>
      <c r="B4023" s="2"/>
      <c r="C4023" s="35"/>
      <c r="D4023" s="36"/>
      <c r="E4023" s="38" t="str">
        <f>IF(NOT(ISBLANK(D4023)), LOOKUP(MONTH(D4023),{1,4,7,10},{"Q3","Q4","Q1","Q2"}), "")</f>
        <v/>
      </c>
      <c r="F4023" s="2"/>
      <c r="G4023" s="2"/>
      <c r="H4023" s="2"/>
      <c r="I4023" s="2"/>
    </row>
    <row r="4024" spans="1:9" ht="15.75" x14ac:dyDescent="0.25">
      <c r="A4024" s="105">
        <f t="shared" si="63"/>
        <v>4006</v>
      </c>
      <c r="B4024" s="2"/>
      <c r="C4024" s="35"/>
      <c r="D4024" s="36"/>
      <c r="E4024" s="38" t="str">
        <f>IF(NOT(ISBLANK(D4024)), LOOKUP(MONTH(D4024),{1,4,7,10},{"Q3","Q4","Q1","Q2"}), "")</f>
        <v/>
      </c>
      <c r="F4024" s="2"/>
      <c r="G4024" s="2"/>
      <c r="H4024" s="2"/>
      <c r="I4024" s="2"/>
    </row>
    <row r="4025" spans="1:9" ht="15.75" x14ac:dyDescent="0.25">
      <c r="A4025" s="105">
        <f t="shared" si="63"/>
        <v>4007</v>
      </c>
      <c r="B4025" s="2"/>
      <c r="C4025" s="35"/>
      <c r="D4025" s="36"/>
      <c r="E4025" s="38" t="str">
        <f>IF(NOT(ISBLANK(D4025)), LOOKUP(MONTH(D4025),{1,4,7,10},{"Q3","Q4","Q1","Q2"}), "")</f>
        <v/>
      </c>
      <c r="F4025" s="2"/>
      <c r="G4025" s="2"/>
      <c r="H4025" s="2"/>
      <c r="I4025" s="2"/>
    </row>
    <row r="4026" spans="1:9" ht="15.75" x14ac:dyDescent="0.25">
      <c r="A4026" s="105">
        <f t="shared" si="63"/>
        <v>4008</v>
      </c>
      <c r="B4026" s="2"/>
      <c r="C4026" s="35"/>
      <c r="D4026" s="36"/>
      <c r="E4026" s="38" t="str">
        <f>IF(NOT(ISBLANK(D4026)), LOOKUP(MONTH(D4026),{1,4,7,10},{"Q3","Q4","Q1","Q2"}), "")</f>
        <v/>
      </c>
      <c r="F4026" s="2"/>
      <c r="G4026" s="2"/>
      <c r="H4026" s="2"/>
      <c r="I4026" s="2"/>
    </row>
    <row r="4027" spans="1:9" ht="15.75" x14ac:dyDescent="0.25">
      <c r="A4027" s="105">
        <f t="shared" si="63"/>
        <v>4009</v>
      </c>
      <c r="B4027" s="2"/>
      <c r="C4027" s="35"/>
      <c r="D4027" s="36"/>
      <c r="E4027" s="38" t="str">
        <f>IF(NOT(ISBLANK(D4027)), LOOKUP(MONTH(D4027),{1,4,7,10},{"Q3","Q4","Q1","Q2"}), "")</f>
        <v/>
      </c>
      <c r="F4027" s="2"/>
      <c r="G4027" s="2"/>
      <c r="H4027" s="2"/>
      <c r="I4027" s="2"/>
    </row>
    <row r="4028" spans="1:9" ht="15.75" x14ac:dyDescent="0.25">
      <c r="A4028" s="105">
        <f t="shared" si="63"/>
        <v>4010</v>
      </c>
      <c r="B4028" s="2"/>
      <c r="C4028" s="35"/>
      <c r="D4028" s="36"/>
      <c r="E4028" s="38" t="str">
        <f>IF(NOT(ISBLANK(D4028)), LOOKUP(MONTH(D4028),{1,4,7,10},{"Q3","Q4","Q1","Q2"}), "")</f>
        <v/>
      </c>
      <c r="F4028" s="2"/>
      <c r="G4028" s="2"/>
      <c r="H4028" s="2"/>
      <c r="I4028" s="2"/>
    </row>
    <row r="4029" spans="1:9" ht="15.75" x14ac:dyDescent="0.25">
      <c r="A4029" s="105">
        <f t="shared" si="63"/>
        <v>4011</v>
      </c>
      <c r="B4029" s="2"/>
      <c r="C4029" s="35"/>
      <c r="D4029" s="36"/>
      <c r="E4029" s="38" t="str">
        <f>IF(NOT(ISBLANK(D4029)), LOOKUP(MONTH(D4029),{1,4,7,10},{"Q3","Q4","Q1","Q2"}), "")</f>
        <v/>
      </c>
      <c r="F4029" s="2"/>
      <c r="G4029" s="2"/>
      <c r="H4029" s="2"/>
      <c r="I4029" s="2"/>
    </row>
    <row r="4030" spans="1:9" ht="15.75" x14ac:dyDescent="0.25">
      <c r="A4030" s="105">
        <f t="shared" si="63"/>
        <v>4012</v>
      </c>
      <c r="B4030" s="2"/>
      <c r="C4030" s="35"/>
      <c r="D4030" s="36"/>
      <c r="E4030" s="38" t="str">
        <f>IF(NOT(ISBLANK(D4030)), LOOKUP(MONTH(D4030),{1,4,7,10},{"Q3","Q4","Q1","Q2"}), "")</f>
        <v/>
      </c>
      <c r="F4030" s="2"/>
      <c r="G4030" s="2"/>
      <c r="H4030" s="2"/>
      <c r="I4030" s="2"/>
    </row>
    <row r="4031" spans="1:9" ht="15.75" x14ac:dyDescent="0.25">
      <c r="A4031" s="105">
        <f t="shared" si="63"/>
        <v>4013</v>
      </c>
      <c r="B4031" s="2"/>
      <c r="C4031" s="35"/>
      <c r="D4031" s="36"/>
      <c r="E4031" s="38" t="str">
        <f>IF(NOT(ISBLANK(D4031)), LOOKUP(MONTH(D4031),{1,4,7,10},{"Q3","Q4","Q1","Q2"}), "")</f>
        <v/>
      </c>
      <c r="F4031" s="2"/>
      <c r="G4031" s="2"/>
      <c r="H4031" s="2"/>
      <c r="I4031" s="2"/>
    </row>
    <row r="4032" spans="1:9" ht="15.75" x14ac:dyDescent="0.25">
      <c r="A4032" s="105">
        <f t="shared" si="63"/>
        <v>4014</v>
      </c>
      <c r="B4032" s="2"/>
      <c r="C4032" s="35"/>
      <c r="D4032" s="36"/>
      <c r="E4032" s="38" t="str">
        <f>IF(NOT(ISBLANK(D4032)), LOOKUP(MONTH(D4032),{1,4,7,10},{"Q3","Q4","Q1","Q2"}), "")</f>
        <v/>
      </c>
      <c r="F4032" s="2"/>
      <c r="G4032" s="2"/>
      <c r="H4032" s="2"/>
      <c r="I4032" s="2"/>
    </row>
    <row r="4033" spans="1:9" ht="15.75" x14ac:dyDescent="0.25">
      <c r="A4033" s="105">
        <f t="shared" si="63"/>
        <v>4015</v>
      </c>
      <c r="B4033" s="2"/>
      <c r="C4033" s="35"/>
      <c r="D4033" s="36"/>
      <c r="E4033" s="38" t="str">
        <f>IF(NOT(ISBLANK(D4033)), LOOKUP(MONTH(D4033),{1,4,7,10},{"Q3","Q4","Q1","Q2"}), "")</f>
        <v/>
      </c>
      <c r="F4033" s="2"/>
      <c r="G4033" s="2"/>
      <c r="H4033" s="2"/>
      <c r="I4033" s="2"/>
    </row>
    <row r="4034" spans="1:9" ht="15.75" x14ac:dyDescent="0.25">
      <c r="A4034" s="105">
        <f t="shared" si="63"/>
        <v>4016</v>
      </c>
      <c r="B4034" s="2"/>
      <c r="C4034" s="35"/>
      <c r="D4034" s="36"/>
      <c r="E4034" s="38" t="str">
        <f>IF(NOT(ISBLANK(D4034)), LOOKUP(MONTH(D4034),{1,4,7,10},{"Q3","Q4","Q1","Q2"}), "")</f>
        <v/>
      </c>
      <c r="F4034" s="2"/>
      <c r="G4034" s="2"/>
      <c r="H4034" s="2"/>
      <c r="I4034" s="2"/>
    </row>
    <row r="4035" spans="1:9" ht="15.75" x14ac:dyDescent="0.25">
      <c r="A4035" s="105">
        <f t="shared" si="63"/>
        <v>4017</v>
      </c>
      <c r="B4035" s="2"/>
      <c r="C4035" s="35"/>
      <c r="D4035" s="36"/>
      <c r="E4035" s="38" t="str">
        <f>IF(NOT(ISBLANK(D4035)), LOOKUP(MONTH(D4035),{1,4,7,10},{"Q3","Q4","Q1","Q2"}), "")</f>
        <v/>
      </c>
      <c r="F4035" s="2"/>
      <c r="G4035" s="2"/>
      <c r="H4035" s="2"/>
      <c r="I4035" s="2"/>
    </row>
    <row r="4036" spans="1:9" ht="15.75" x14ac:dyDescent="0.25">
      <c r="A4036" s="105">
        <f t="shared" si="63"/>
        <v>4018</v>
      </c>
      <c r="B4036" s="2"/>
      <c r="C4036" s="35"/>
      <c r="D4036" s="36"/>
      <c r="E4036" s="38" t="str">
        <f>IF(NOT(ISBLANK(D4036)), LOOKUP(MONTH(D4036),{1,4,7,10},{"Q3","Q4","Q1","Q2"}), "")</f>
        <v/>
      </c>
      <c r="F4036" s="2"/>
      <c r="G4036" s="2"/>
      <c r="H4036" s="2"/>
      <c r="I4036" s="2"/>
    </row>
    <row r="4037" spans="1:9" ht="15.75" x14ac:dyDescent="0.25">
      <c r="A4037" s="105">
        <f t="shared" si="63"/>
        <v>4019</v>
      </c>
      <c r="B4037" s="2"/>
      <c r="C4037" s="35"/>
      <c r="D4037" s="36"/>
      <c r="E4037" s="38" t="str">
        <f>IF(NOT(ISBLANK(D4037)), LOOKUP(MONTH(D4037),{1,4,7,10},{"Q3","Q4","Q1","Q2"}), "")</f>
        <v/>
      </c>
      <c r="F4037" s="2"/>
      <c r="G4037" s="2"/>
      <c r="H4037" s="2"/>
      <c r="I4037" s="2"/>
    </row>
    <row r="4038" spans="1:9" ht="15.75" x14ac:dyDescent="0.25">
      <c r="A4038" s="105">
        <f t="shared" si="63"/>
        <v>4020</v>
      </c>
      <c r="B4038" s="2"/>
      <c r="C4038" s="35"/>
      <c r="D4038" s="36"/>
      <c r="E4038" s="38" t="str">
        <f>IF(NOT(ISBLANK(D4038)), LOOKUP(MONTH(D4038),{1,4,7,10},{"Q3","Q4","Q1","Q2"}), "")</f>
        <v/>
      </c>
      <c r="F4038" s="2"/>
      <c r="G4038" s="2"/>
      <c r="H4038" s="2"/>
      <c r="I4038" s="2"/>
    </row>
    <row r="4039" spans="1:9" ht="15.75" x14ac:dyDescent="0.25">
      <c r="A4039" s="105">
        <f t="shared" si="63"/>
        <v>4021</v>
      </c>
      <c r="B4039" s="2"/>
      <c r="C4039" s="35"/>
      <c r="D4039" s="36"/>
      <c r="E4039" s="38" t="str">
        <f>IF(NOT(ISBLANK(D4039)), LOOKUP(MONTH(D4039),{1,4,7,10},{"Q3","Q4","Q1","Q2"}), "")</f>
        <v/>
      </c>
      <c r="F4039" s="2"/>
      <c r="G4039" s="2"/>
      <c r="H4039" s="2"/>
      <c r="I4039" s="2"/>
    </row>
    <row r="4040" spans="1:9" ht="15.75" x14ac:dyDescent="0.25">
      <c r="A4040" s="105">
        <f t="shared" si="63"/>
        <v>4022</v>
      </c>
      <c r="B4040" s="2"/>
      <c r="C4040" s="35"/>
      <c r="D4040" s="36"/>
      <c r="E4040" s="38" t="str">
        <f>IF(NOT(ISBLANK(D4040)), LOOKUP(MONTH(D4040),{1,4,7,10},{"Q3","Q4","Q1","Q2"}), "")</f>
        <v/>
      </c>
      <c r="F4040" s="2"/>
      <c r="G4040" s="2"/>
      <c r="H4040" s="2"/>
      <c r="I4040" s="2"/>
    </row>
    <row r="4041" spans="1:9" ht="15.75" x14ac:dyDescent="0.25">
      <c r="A4041" s="105">
        <f t="shared" si="63"/>
        <v>4023</v>
      </c>
      <c r="B4041" s="2"/>
      <c r="C4041" s="35"/>
      <c r="D4041" s="36"/>
      <c r="E4041" s="38" t="str">
        <f>IF(NOT(ISBLANK(D4041)), LOOKUP(MONTH(D4041),{1,4,7,10},{"Q3","Q4","Q1","Q2"}), "")</f>
        <v/>
      </c>
      <c r="F4041" s="2"/>
      <c r="G4041" s="2"/>
      <c r="H4041" s="2"/>
      <c r="I4041" s="2"/>
    </row>
    <row r="4042" spans="1:9" ht="15.75" x14ac:dyDescent="0.25">
      <c r="A4042" s="105">
        <f t="shared" si="63"/>
        <v>4024</v>
      </c>
      <c r="B4042" s="2"/>
      <c r="C4042" s="35"/>
      <c r="D4042" s="36"/>
      <c r="E4042" s="38" t="str">
        <f>IF(NOT(ISBLANK(D4042)), LOOKUP(MONTH(D4042),{1,4,7,10},{"Q3","Q4","Q1","Q2"}), "")</f>
        <v/>
      </c>
      <c r="F4042" s="2"/>
      <c r="G4042" s="2"/>
      <c r="H4042" s="2"/>
      <c r="I4042" s="2"/>
    </row>
    <row r="4043" spans="1:9" ht="15.75" x14ac:dyDescent="0.25">
      <c r="A4043" s="105">
        <f t="shared" si="63"/>
        <v>4025</v>
      </c>
      <c r="B4043" s="2"/>
      <c r="C4043" s="35"/>
      <c r="D4043" s="36"/>
      <c r="E4043" s="38" t="str">
        <f>IF(NOT(ISBLANK(D4043)), LOOKUP(MONTH(D4043),{1,4,7,10},{"Q3","Q4","Q1","Q2"}), "")</f>
        <v/>
      </c>
      <c r="F4043" s="2"/>
      <c r="G4043" s="2"/>
      <c r="H4043" s="2"/>
      <c r="I4043" s="2"/>
    </row>
    <row r="4044" spans="1:9" ht="15.75" x14ac:dyDescent="0.25">
      <c r="A4044" s="105">
        <f t="shared" si="63"/>
        <v>4026</v>
      </c>
      <c r="B4044" s="2"/>
      <c r="C4044" s="35"/>
      <c r="D4044" s="36"/>
      <c r="E4044" s="38" t="str">
        <f>IF(NOT(ISBLANK(D4044)), LOOKUP(MONTH(D4044),{1,4,7,10},{"Q3","Q4","Q1","Q2"}), "")</f>
        <v/>
      </c>
      <c r="F4044" s="2"/>
      <c r="G4044" s="2"/>
      <c r="H4044" s="2"/>
      <c r="I4044" s="2"/>
    </row>
    <row r="4045" spans="1:9" ht="15.75" x14ac:dyDescent="0.25">
      <c r="A4045" s="105">
        <f t="shared" si="63"/>
        <v>4027</v>
      </c>
      <c r="B4045" s="2"/>
      <c r="C4045" s="35"/>
      <c r="D4045" s="36"/>
      <c r="E4045" s="38" t="str">
        <f>IF(NOT(ISBLANK(D4045)), LOOKUP(MONTH(D4045),{1,4,7,10},{"Q3","Q4","Q1","Q2"}), "")</f>
        <v/>
      </c>
      <c r="F4045" s="2"/>
      <c r="G4045" s="2"/>
      <c r="H4045" s="2"/>
      <c r="I4045" s="2"/>
    </row>
    <row r="4046" spans="1:9" ht="15.75" x14ac:dyDescent="0.25">
      <c r="A4046" s="105">
        <f t="shared" si="63"/>
        <v>4028</v>
      </c>
      <c r="B4046" s="2"/>
      <c r="C4046" s="35"/>
      <c r="D4046" s="36"/>
      <c r="E4046" s="38" t="str">
        <f>IF(NOT(ISBLANK(D4046)), LOOKUP(MONTH(D4046),{1,4,7,10},{"Q3","Q4","Q1","Q2"}), "")</f>
        <v/>
      </c>
      <c r="F4046" s="2"/>
      <c r="G4046" s="2"/>
      <c r="H4046" s="2"/>
      <c r="I4046" s="2"/>
    </row>
    <row r="4047" spans="1:9" ht="15.75" x14ac:dyDescent="0.25">
      <c r="A4047" s="105">
        <f t="shared" si="63"/>
        <v>4029</v>
      </c>
      <c r="B4047" s="2"/>
      <c r="C4047" s="35"/>
      <c r="D4047" s="36"/>
      <c r="E4047" s="38" t="str">
        <f>IF(NOT(ISBLANK(D4047)), LOOKUP(MONTH(D4047),{1,4,7,10},{"Q3","Q4","Q1","Q2"}), "")</f>
        <v/>
      </c>
      <c r="F4047" s="2"/>
      <c r="G4047" s="2"/>
      <c r="H4047" s="2"/>
      <c r="I4047" s="2"/>
    </row>
    <row r="4048" spans="1:9" ht="15.75" x14ac:dyDescent="0.25">
      <c r="A4048" s="105">
        <f t="shared" si="63"/>
        <v>4030</v>
      </c>
      <c r="B4048" s="2"/>
      <c r="C4048" s="35"/>
      <c r="D4048" s="36"/>
      <c r="E4048" s="38" t="str">
        <f>IF(NOT(ISBLANK(D4048)), LOOKUP(MONTH(D4048),{1,4,7,10},{"Q3","Q4","Q1","Q2"}), "")</f>
        <v/>
      </c>
      <c r="F4048" s="2"/>
      <c r="G4048" s="2"/>
      <c r="H4048" s="2"/>
      <c r="I4048" s="2"/>
    </row>
    <row r="4049" spans="1:9" ht="15.75" x14ac:dyDescent="0.25">
      <c r="A4049" s="105">
        <f t="shared" si="63"/>
        <v>4031</v>
      </c>
      <c r="B4049" s="2"/>
      <c r="C4049" s="35"/>
      <c r="D4049" s="36"/>
      <c r="E4049" s="38" t="str">
        <f>IF(NOT(ISBLANK(D4049)), LOOKUP(MONTH(D4049),{1,4,7,10},{"Q3","Q4","Q1","Q2"}), "")</f>
        <v/>
      </c>
      <c r="F4049" s="2"/>
      <c r="G4049" s="2"/>
      <c r="H4049" s="2"/>
      <c r="I4049" s="2"/>
    </row>
    <row r="4050" spans="1:9" ht="15.75" x14ac:dyDescent="0.25">
      <c r="A4050" s="105">
        <f t="shared" si="63"/>
        <v>4032</v>
      </c>
      <c r="B4050" s="2"/>
      <c r="C4050" s="35"/>
      <c r="D4050" s="36"/>
      <c r="E4050" s="38" t="str">
        <f>IF(NOT(ISBLANK(D4050)), LOOKUP(MONTH(D4050),{1,4,7,10},{"Q3","Q4","Q1","Q2"}), "")</f>
        <v/>
      </c>
      <c r="F4050" s="2"/>
      <c r="G4050" s="2"/>
      <c r="H4050" s="2"/>
      <c r="I4050" s="2"/>
    </row>
    <row r="4051" spans="1:9" ht="15.75" x14ac:dyDescent="0.25">
      <c r="A4051" s="105">
        <f t="shared" si="63"/>
        <v>4033</v>
      </c>
      <c r="B4051" s="2"/>
      <c r="C4051" s="35"/>
      <c r="D4051" s="36"/>
      <c r="E4051" s="38" t="str">
        <f>IF(NOT(ISBLANK(D4051)), LOOKUP(MONTH(D4051),{1,4,7,10},{"Q3","Q4","Q1","Q2"}), "")</f>
        <v/>
      </c>
      <c r="F4051" s="2"/>
      <c r="G4051" s="2"/>
      <c r="H4051" s="2"/>
      <c r="I4051" s="2"/>
    </row>
    <row r="4052" spans="1:9" ht="15.75" x14ac:dyDescent="0.25">
      <c r="A4052" s="105">
        <f t="shared" si="63"/>
        <v>4034</v>
      </c>
      <c r="B4052" s="2"/>
      <c r="C4052" s="35"/>
      <c r="D4052" s="36"/>
      <c r="E4052" s="38" t="str">
        <f>IF(NOT(ISBLANK(D4052)), LOOKUP(MONTH(D4052),{1,4,7,10},{"Q3","Q4","Q1","Q2"}), "")</f>
        <v/>
      </c>
      <c r="F4052" s="2"/>
      <c r="G4052" s="2"/>
      <c r="H4052" s="2"/>
      <c r="I4052" s="2"/>
    </row>
    <row r="4053" spans="1:9" ht="15.75" x14ac:dyDescent="0.25">
      <c r="A4053" s="105">
        <f t="shared" ref="A4053:A4116" si="64">A4052+$A$19</f>
        <v>4035</v>
      </c>
      <c r="B4053" s="2"/>
      <c r="C4053" s="35"/>
      <c r="D4053" s="36"/>
      <c r="E4053" s="38" t="str">
        <f>IF(NOT(ISBLANK(D4053)), LOOKUP(MONTH(D4053),{1,4,7,10},{"Q3","Q4","Q1","Q2"}), "")</f>
        <v/>
      </c>
      <c r="F4053" s="2"/>
      <c r="G4053" s="2"/>
      <c r="H4053" s="2"/>
      <c r="I4053" s="2"/>
    </row>
    <row r="4054" spans="1:9" ht="15.75" x14ac:dyDescent="0.25">
      <c r="A4054" s="105">
        <f t="shared" si="64"/>
        <v>4036</v>
      </c>
      <c r="B4054" s="2"/>
      <c r="C4054" s="35"/>
      <c r="D4054" s="36"/>
      <c r="E4054" s="38" t="str">
        <f>IF(NOT(ISBLANK(D4054)), LOOKUP(MONTH(D4054),{1,4,7,10},{"Q3","Q4","Q1","Q2"}), "")</f>
        <v/>
      </c>
      <c r="F4054" s="2"/>
      <c r="G4054" s="2"/>
      <c r="H4054" s="2"/>
      <c r="I4054" s="2"/>
    </row>
    <row r="4055" spans="1:9" ht="15.75" x14ac:dyDescent="0.25">
      <c r="A4055" s="105">
        <f t="shared" si="64"/>
        <v>4037</v>
      </c>
      <c r="B4055" s="2"/>
      <c r="C4055" s="35"/>
      <c r="D4055" s="36"/>
      <c r="E4055" s="38" t="str">
        <f>IF(NOT(ISBLANK(D4055)), LOOKUP(MONTH(D4055),{1,4,7,10},{"Q3","Q4","Q1","Q2"}), "")</f>
        <v/>
      </c>
      <c r="F4055" s="2"/>
      <c r="G4055" s="2"/>
      <c r="H4055" s="2"/>
      <c r="I4055" s="2"/>
    </row>
    <row r="4056" spans="1:9" ht="15.75" x14ac:dyDescent="0.25">
      <c r="A4056" s="105">
        <f t="shared" si="64"/>
        <v>4038</v>
      </c>
      <c r="B4056" s="2"/>
      <c r="C4056" s="35"/>
      <c r="D4056" s="36"/>
      <c r="E4056" s="38" t="str">
        <f>IF(NOT(ISBLANK(D4056)), LOOKUP(MONTH(D4056),{1,4,7,10},{"Q3","Q4","Q1","Q2"}), "")</f>
        <v/>
      </c>
      <c r="F4056" s="2"/>
      <c r="G4056" s="2"/>
      <c r="H4056" s="2"/>
      <c r="I4056" s="2"/>
    </row>
    <row r="4057" spans="1:9" ht="15.75" x14ac:dyDescent="0.25">
      <c r="A4057" s="105">
        <f t="shared" si="64"/>
        <v>4039</v>
      </c>
      <c r="B4057" s="2"/>
      <c r="C4057" s="35"/>
      <c r="D4057" s="36"/>
      <c r="E4057" s="38" t="str">
        <f>IF(NOT(ISBLANK(D4057)), LOOKUP(MONTH(D4057),{1,4,7,10},{"Q3","Q4","Q1","Q2"}), "")</f>
        <v/>
      </c>
      <c r="F4057" s="2"/>
      <c r="G4057" s="2"/>
      <c r="H4057" s="2"/>
      <c r="I4057" s="2"/>
    </row>
    <row r="4058" spans="1:9" ht="15.75" x14ac:dyDescent="0.25">
      <c r="A4058" s="105">
        <f t="shared" si="64"/>
        <v>4040</v>
      </c>
      <c r="B4058" s="2"/>
      <c r="C4058" s="35"/>
      <c r="D4058" s="36"/>
      <c r="E4058" s="38" t="str">
        <f>IF(NOT(ISBLANK(D4058)), LOOKUP(MONTH(D4058),{1,4,7,10},{"Q3","Q4","Q1","Q2"}), "")</f>
        <v/>
      </c>
      <c r="F4058" s="2"/>
      <c r="G4058" s="2"/>
      <c r="H4058" s="2"/>
      <c r="I4058" s="2"/>
    </row>
    <row r="4059" spans="1:9" ht="15.75" x14ac:dyDescent="0.25">
      <c r="A4059" s="105">
        <f t="shared" si="64"/>
        <v>4041</v>
      </c>
      <c r="B4059" s="2"/>
      <c r="C4059" s="35"/>
      <c r="D4059" s="36"/>
      <c r="E4059" s="38" t="str">
        <f>IF(NOT(ISBLANK(D4059)), LOOKUP(MONTH(D4059),{1,4,7,10},{"Q3","Q4","Q1","Q2"}), "")</f>
        <v/>
      </c>
      <c r="F4059" s="2"/>
      <c r="G4059" s="2"/>
      <c r="H4059" s="2"/>
      <c r="I4059" s="2"/>
    </row>
    <row r="4060" spans="1:9" ht="15.75" x14ac:dyDescent="0.25">
      <c r="A4060" s="105">
        <f t="shared" si="64"/>
        <v>4042</v>
      </c>
      <c r="B4060" s="2"/>
      <c r="C4060" s="35"/>
      <c r="D4060" s="36"/>
      <c r="E4060" s="38" t="str">
        <f>IF(NOT(ISBLANK(D4060)), LOOKUP(MONTH(D4060),{1,4,7,10},{"Q3","Q4","Q1","Q2"}), "")</f>
        <v/>
      </c>
      <c r="F4060" s="2"/>
      <c r="G4060" s="2"/>
      <c r="H4060" s="2"/>
      <c r="I4060" s="2"/>
    </row>
    <row r="4061" spans="1:9" ht="15.75" x14ac:dyDescent="0.25">
      <c r="A4061" s="105">
        <f t="shared" si="64"/>
        <v>4043</v>
      </c>
      <c r="B4061" s="2"/>
      <c r="C4061" s="35"/>
      <c r="D4061" s="36"/>
      <c r="E4061" s="38" t="str">
        <f>IF(NOT(ISBLANK(D4061)), LOOKUP(MONTH(D4061),{1,4,7,10},{"Q3","Q4","Q1","Q2"}), "")</f>
        <v/>
      </c>
      <c r="F4061" s="2"/>
      <c r="G4061" s="2"/>
      <c r="H4061" s="2"/>
      <c r="I4061" s="2"/>
    </row>
    <row r="4062" spans="1:9" ht="15.75" x14ac:dyDescent="0.25">
      <c r="A4062" s="105">
        <f t="shared" si="64"/>
        <v>4044</v>
      </c>
      <c r="B4062" s="2"/>
      <c r="C4062" s="35"/>
      <c r="D4062" s="36"/>
      <c r="E4062" s="38" t="str">
        <f>IF(NOT(ISBLANK(D4062)), LOOKUP(MONTH(D4062),{1,4,7,10},{"Q3","Q4","Q1","Q2"}), "")</f>
        <v/>
      </c>
      <c r="F4062" s="2"/>
      <c r="G4062" s="2"/>
      <c r="H4062" s="2"/>
      <c r="I4062" s="2"/>
    </row>
    <row r="4063" spans="1:9" ht="15.75" x14ac:dyDescent="0.25">
      <c r="A4063" s="105">
        <f t="shared" si="64"/>
        <v>4045</v>
      </c>
      <c r="B4063" s="2"/>
      <c r="C4063" s="35"/>
      <c r="D4063" s="36"/>
      <c r="E4063" s="38" t="str">
        <f>IF(NOT(ISBLANK(D4063)), LOOKUP(MONTH(D4063),{1,4,7,10},{"Q3","Q4","Q1","Q2"}), "")</f>
        <v/>
      </c>
      <c r="F4063" s="2"/>
      <c r="G4063" s="2"/>
      <c r="H4063" s="2"/>
      <c r="I4063" s="2"/>
    </row>
    <row r="4064" spans="1:9" ht="15.75" x14ac:dyDescent="0.25">
      <c r="A4064" s="105">
        <f t="shared" si="64"/>
        <v>4046</v>
      </c>
      <c r="B4064" s="2"/>
      <c r="C4064" s="35"/>
      <c r="D4064" s="36"/>
      <c r="E4064" s="38" t="str">
        <f>IF(NOT(ISBLANK(D4064)), LOOKUP(MONTH(D4064),{1,4,7,10},{"Q3","Q4","Q1","Q2"}), "")</f>
        <v/>
      </c>
      <c r="F4064" s="2"/>
      <c r="G4064" s="2"/>
      <c r="H4064" s="2"/>
      <c r="I4064" s="2"/>
    </row>
    <row r="4065" spans="1:9" ht="15.75" x14ac:dyDescent="0.25">
      <c r="A4065" s="105">
        <f t="shared" si="64"/>
        <v>4047</v>
      </c>
      <c r="B4065" s="2"/>
      <c r="C4065" s="35"/>
      <c r="D4065" s="36"/>
      <c r="E4065" s="38" t="str">
        <f>IF(NOT(ISBLANK(D4065)), LOOKUP(MONTH(D4065),{1,4,7,10},{"Q3","Q4","Q1","Q2"}), "")</f>
        <v/>
      </c>
      <c r="F4065" s="2"/>
      <c r="G4065" s="2"/>
      <c r="H4065" s="2"/>
      <c r="I4065" s="2"/>
    </row>
    <row r="4066" spans="1:9" ht="15.75" x14ac:dyDescent="0.25">
      <c r="A4066" s="105">
        <f t="shared" si="64"/>
        <v>4048</v>
      </c>
      <c r="B4066" s="2"/>
      <c r="C4066" s="35"/>
      <c r="D4066" s="36"/>
      <c r="E4066" s="38" t="str">
        <f>IF(NOT(ISBLANK(D4066)), LOOKUP(MONTH(D4066),{1,4,7,10},{"Q3","Q4","Q1","Q2"}), "")</f>
        <v/>
      </c>
      <c r="F4066" s="2"/>
      <c r="G4066" s="2"/>
      <c r="H4066" s="2"/>
      <c r="I4066" s="2"/>
    </row>
    <row r="4067" spans="1:9" ht="15.75" x14ac:dyDescent="0.25">
      <c r="A4067" s="105">
        <f t="shared" si="64"/>
        <v>4049</v>
      </c>
      <c r="B4067" s="2"/>
      <c r="C4067" s="35"/>
      <c r="D4067" s="36"/>
      <c r="E4067" s="38" t="str">
        <f>IF(NOT(ISBLANK(D4067)), LOOKUP(MONTH(D4067),{1,4,7,10},{"Q3","Q4","Q1","Q2"}), "")</f>
        <v/>
      </c>
      <c r="F4067" s="2"/>
      <c r="G4067" s="2"/>
      <c r="H4067" s="2"/>
      <c r="I4067" s="2"/>
    </row>
    <row r="4068" spans="1:9" ht="15.75" x14ac:dyDescent="0.25">
      <c r="A4068" s="105">
        <f t="shared" si="64"/>
        <v>4050</v>
      </c>
      <c r="B4068" s="2"/>
      <c r="C4068" s="35"/>
      <c r="D4068" s="36"/>
      <c r="E4068" s="38" t="str">
        <f>IF(NOT(ISBLANK(D4068)), LOOKUP(MONTH(D4068),{1,4,7,10},{"Q3","Q4","Q1","Q2"}), "")</f>
        <v/>
      </c>
      <c r="F4068" s="2"/>
      <c r="G4068" s="2"/>
      <c r="H4068" s="2"/>
      <c r="I4068" s="2"/>
    </row>
    <row r="4069" spans="1:9" ht="15.75" x14ac:dyDescent="0.25">
      <c r="A4069" s="105">
        <f t="shared" si="64"/>
        <v>4051</v>
      </c>
      <c r="B4069" s="2"/>
      <c r="C4069" s="35"/>
      <c r="D4069" s="36"/>
      <c r="E4069" s="38" t="str">
        <f>IF(NOT(ISBLANK(D4069)), LOOKUP(MONTH(D4069),{1,4,7,10},{"Q3","Q4","Q1","Q2"}), "")</f>
        <v/>
      </c>
      <c r="F4069" s="2"/>
      <c r="G4069" s="2"/>
      <c r="H4069" s="2"/>
      <c r="I4069" s="2"/>
    </row>
    <row r="4070" spans="1:9" ht="15.75" x14ac:dyDescent="0.25">
      <c r="A4070" s="105">
        <f t="shared" si="64"/>
        <v>4052</v>
      </c>
      <c r="B4070" s="2"/>
      <c r="C4070" s="35"/>
      <c r="D4070" s="36"/>
      <c r="E4070" s="38" t="str">
        <f>IF(NOT(ISBLANK(D4070)), LOOKUP(MONTH(D4070),{1,4,7,10},{"Q3","Q4","Q1","Q2"}), "")</f>
        <v/>
      </c>
      <c r="F4070" s="2"/>
      <c r="G4070" s="2"/>
      <c r="H4070" s="2"/>
      <c r="I4070" s="2"/>
    </row>
    <row r="4071" spans="1:9" ht="15.75" x14ac:dyDescent="0.25">
      <c r="A4071" s="105">
        <f t="shared" si="64"/>
        <v>4053</v>
      </c>
      <c r="B4071" s="2"/>
      <c r="C4071" s="35"/>
      <c r="D4071" s="36"/>
      <c r="E4071" s="38" t="str">
        <f>IF(NOT(ISBLANK(D4071)), LOOKUP(MONTH(D4071),{1,4,7,10},{"Q3","Q4","Q1","Q2"}), "")</f>
        <v/>
      </c>
      <c r="F4071" s="2"/>
      <c r="G4071" s="2"/>
      <c r="H4071" s="2"/>
      <c r="I4071" s="2"/>
    </row>
    <row r="4072" spans="1:9" ht="15.75" x14ac:dyDescent="0.25">
      <c r="A4072" s="105">
        <f t="shared" si="64"/>
        <v>4054</v>
      </c>
      <c r="B4072" s="2"/>
      <c r="C4072" s="35"/>
      <c r="D4072" s="36"/>
      <c r="E4072" s="38" t="str">
        <f>IF(NOT(ISBLANK(D4072)), LOOKUP(MONTH(D4072),{1,4,7,10},{"Q3","Q4","Q1","Q2"}), "")</f>
        <v/>
      </c>
      <c r="F4072" s="2"/>
      <c r="G4072" s="2"/>
      <c r="H4072" s="2"/>
      <c r="I4072" s="2"/>
    </row>
    <row r="4073" spans="1:9" ht="15.75" x14ac:dyDescent="0.25">
      <c r="A4073" s="105">
        <f t="shared" si="64"/>
        <v>4055</v>
      </c>
      <c r="B4073" s="2"/>
      <c r="C4073" s="35"/>
      <c r="D4073" s="36"/>
      <c r="E4073" s="38" t="str">
        <f>IF(NOT(ISBLANK(D4073)), LOOKUP(MONTH(D4073),{1,4,7,10},{"Q3","Q4","Q1","Q2"}), "")</f>
        <v/>
      </c>
      <c r="F4073" s="2"/>
      <c r="G4073" s="2"/>
      <c r="H4073" s="2"/>
      <c r="I4073" s="2"/>
    </row>
    <row r="4074" spans="1:9" ht="15.75" x14ac:dyDescent="0.25">
      <c r="A4074" s="105">
        <f t="shared" si="64"/>
        <v>4056</v>
      </c>
      <c r="B4074" s="2"/>
      <c r="C4074" s="35"/>
      <c r="D4074" s="36"/>
      <c r="E4074" s="38" t="str">
        <f>IF(NOT(ISBLANK(D4074)), LOOKUP(MONTH(D4074),{1,4,7,10},{"Q3","Q4","Q1","Q2"}), "")</f>
        <v/>
      </c>
      <c r="F4074" s="2"/>
      <c r="G4074" s="2"/>
      <c r="H4074" s="2"/>
      <c r="I4074" s="2"/>
    </row>
    <row r="4075" spans="1:9" ht="15.75" x14ac:dyDescent="0.25">
      <c r="A4075" s="105">
        <f t="shared" si="64"/>
        <v>4057</v>
      </c>
      <c r="B4075" s="2"/>
      <c r="C4075" s="35"/>
      <c r="D4075" s="36"/>
      <c r="E4075" s="38" t="str">
        <f>IF(NOT(ISBLANK(D4075)), LOOKUP(MONTH(D4075),{1,4,7,10},{"Q3","Q4","Q1","Q2"}), "")</f>
        <v/>
      </c>
      <c r="F4075" s="2"/>
      <c r="G4075" s="2"/>
      <c r="H4075" s="2"/>
      <c r="I4075" s="2"/>
    </row>
    <row r="4076" spans="1:9" ht="15.75" x14ac:dyDescent="0.25">
      <c r="A4076" s="105">
        <f t="shared" si="64"/>
        <v>4058</v>
      </c>
      <c r="B4076" s="2"/>
      <c r="C4076" s="35"/>
      <c r="D4076" s="36"/>
      <c r="E4076" s="38" t="str">
        <f>IF(NOT(ISBLANK(D4076)), LOOKUP(MONTH(D4076),{1,4,7,10},{"Q3","Q4","Q1","Q2"}), "")</f>
        <v/>
      </c>
      <c r="F4076" s="2"/>
      <c r="G4076" s="2"/>
      <c r="H4076" s="2"/>
      <c r="I4076" s="2"/>
    </row>
    <row r="4077" spans="1:9" ht="15.75" x14ac:dyDescent="0.25">
      <c r="A4077" s="105">
        <f t="shared" si="64"/>
        <v>4059</v>
      </c>
      <c r="B4077" s="2"/>
      <c r="C4077" s="35"/>
      <c r="D4077" s="36"/>
      <c r="E4077" s="38" t="str">
        <f>IF(NOT(ISBLANK(D4077)), LOOKUP(MONTH(D4077),{1,4,7,10},{"Q3","Q4","Q1","Q2"}), "")</f>
        <v/>
      </c>
      <c r="F4077" s="2"/>
      <c r="G4077" s="2"/>
      <c r="H4077" s="2"/>
      <c r="I4077" s="2"/>
    </row>
    <row r="4078" spans="1:9" ht="15.75" x14ac:dyDescent="0.25">
      <c r="A4078" s="105">
        <f t="shared" si="64"/>
        <v>4060</v>
      </c>
      <c r="B4078" s="2"/>
      <c r="C4078" s="35"/>
      <c r="D4078" s="36"/>
      <c r="E4078" s="38" t="str">
        <f>IF(NOT(ISBLANK(D4078)), LOOKUP(MONTH(D4078),{1,4,7,10},{"Q3","Q4","Q1","Q2"}), "")</f>
        <v/>
      </c>
      <c r="F4078" s="2"/>
      <c r="G4078" s="2"/>
      <c r="H4078" s="2"/>
      <c r="I4078" s="2"/>
    </row>
    <row r="4079" spans="1:9" ht="15.75" x14ac:dyDescent="0.25">
      <c r="A4079" s="105">
        <f t="shared" si="64"/>
        <v>4061</v>
      </c>
      <c r="B4079" s="2"/>
      <c r="C4079" s="35"/>
      <c r="D4079" s="36"/>
      <c r="E4079" s="38" t="str">
        <f>IF(NOT(ISBLANK(D4079)), LOOKUP(MONTH(D4079),{1,4,7,10},{"Q3","Q4","Q1","Q2"}), "")</f>
        <v/>
      </c>
      <c r="F4079" s="2"/>
      <c r="G4079" s="2"/>
      <c r="H4079" s="2"/>
      <c r="I4079" s="2"/>
    </row>
    <row r="4080" spans="1:9" ht="15.75" x14ac:dyDescent="0.25">
      <c r="A4080" s="105">
        <f t="shared" si="64"/>
        <v>4062</v>
      </c>
      <c r="B4080" s="2"/>
      <c r="C4080" s="35"/>
      <c r="D4080" s="36"/>
      <c r="E4080" s="38" t="str">
        <f>IF(NOT(ISBLANK(D4080)), LOOKUP(MONTH(D4080),{1,4,7,10},{"Q3","Q4","Q1","Q2"}), "")</f>
        <v/>
      </c>
      <c r="F4080" s="2"/>
      <c r="G4080" s="2"/>
      <c r="H4080" s="2"/>
      <c r="I4080" s="2"/>
    </row>
    <row r="4081" spans="1:9" ht="15.75" x14ac:dyDescent="0.25">
      <c r="A4081" s="105">
        <f t="shared" si="64"/>
        <v>4063</v>
      </c>
      <c r="B4081" s="2"/>
      <c r="C4081" s="35"/>
      <c r="D4081" s="36"/>
      <c r="E4081" s="38" t="str">
        <f>IF(NOT(ISBLANK(D4081)), LOOKUP(MONTH(D4081),{1,4,7,10},{"Q3","Q4","Q1","Q2"}), "")</f>
        <v/>
      </c>
      <c r="F4081" s="2"/>
      <c r="G4081" s="2"/>
      <c r="H4081" s="2"/>
      <c r="I4081" s="2"/>
    </row>
    <row r="4082" spans="1:9" ht="15.75" x14ac:dyDescent="0.25">
      <c r="A4082" s="105">
        <f t="shared" si="64"/>
        <v>4064</v>
      </c>
      <c r="B4082" s="2"/>
      <c r="C4082" s="35"/>
      <c r="D4082" s="36"/>
      <c r="E4082" s="38" t="str">
        <f>IF(NOT(ISBLANK(D4082)), LOOKUP(MONTH(D4082),{1,4,7,10},{"Q3","Q4","Q1","Q2"}), "")</f>
        <v/>
      </c>
      <c r="F4082" s="2"/>
      <c r="G4082" s="2"/>
      <c r="H4082" s="2"/>
      <c r="I4082" s="2"/>
    </row>
    <row r="4083" spans="1:9" ht="15.75" x14ac:dyDescent="0.25">
      <c r="A4083" s="105">
        <f t="shared" si="64"/>
        <v>4065</v>
      </c>
      <c r="B4083" s="2"/>
      <c r="C4083" s="35"/>
      <c r="D4083" s="36"/>
      <c r="E4083" s="38" t="str">
        <f>IF(NOT(ISBLANK(D4083)), LOOKUP(MONTH(D4083),{1,4,7,10},{"Q3","Q4","Q1","Q2"}), "")</f>
        <v/>
      </c>
      <c r="F4083" s="2"/>
      <c r="G4083" s="2"/>
      <c r="H4083" s="2"/>
      <c r="I4083" s="2"/>
    </row>
    <row r="4084" spans="1:9" ht="15.75" x14ac:dyDescent="0.25">
      <c r="A4084" s="105">
        <f t="shared" si="64"/>
        <v>4066</v>
      </c>
      <c r="B4084" s="2"/>
      <c r="C4084" s="35"/>
      <c r="D4084" s="36"/>
      <c r="E4084" s="38" t="str">
        <f>IF(NOT(ISBLANK(D4084)), LOOKUP(MONTH(D4084),{1,4,7,10},{"Q3","Q4","Q1","Q2"}), "")</f>
        <v/>
      </c>
      <c r="F4084" s="2"/>
      <c r="G4084" s="2"/>
      <c r="H4084" s="2"/>
      <c r="I4084" s="2"/>
    </row>
    <row r="4085" spans="1:9" ht="15.75" x14ac:dyDescent="0.25">
      <c r="A4085" s="105">
        <f t="shared" si="64"/>
        <v>4067</v>
      </c>
      <c r="B4085" s="2"/>
      <c r="C4085" s="35"/>
      <c r="D4085" s="36"/>
      <c r="E4085" s="38" t="str">
        <f>IF(NOT(ISBLANK(D4085)), LOOKUP(MONTH(D4085),{1,4,7,10},{"Q3","Q4","Q1","Q2"}), "")</f>
        <v/>
      </c>
      <c r="F4085" s="2"/>
      <c r="G4085" s="2"/>
      <c r="H4085" s="2"/>
      <c r="I4085" s="2"/>
    </row>
    <row r="4086" spans="1:9" ht="15.75" x14ac:dyDescent="0.25">
      <c r="A4086" s="105">
        <f t="shared" si="64"/>
        <v>4068</v>
      </c>
      <c r="B4086" s="2"/>
      <c r="C4086" s="35"/>
      <c r="D4086" s="36"/>
      <c r="E4086" s="38" t="str">
        <f>IF(NOT(ISBLANK(D4086)), LOOKUP(MONTH(D4086),{1,4,7,10},{"Q3","Q4","Q1","Q2"}), "")</f>
        <v/>
      </c>
      <c r="F4086" s="2"/>
      <c r="G4086" s="2"/>
      <c r="H4086" s="2"/>
      <c r="I4086" s="2"/>
    </row>
    <row r="4087" spans="1:9" ht="15.75" x14ac:dyDescent="0.25">
      <c r="A4087" s="105">
        <f t="shared" si="64"/>
        <v>4069</v>
      </c>
      <c r="B4087" s="2"/>
      <c r="C4087" s="35"/>
      <c r="D4087" s="36"/>
      <c r="E4087" s="38" t="str">
        <f>IF(NOT(ISBLANK(D4087)), LOOKUP(MONTH(D4087),{1,4,7,10},{"Q3","Q4","Q1","Q2"}), "")</f>
        <v/>
      </c>
      <c r="F4087" s="2"/>
      <c r="G4087" s="2"/>
      <c r="H4087" s="2"/>
      <c r="I4087" s="2"/>
    </row>
    <row r="4088" spans="1:9" ht="15.75" x14ac:dyDescent="0.25">
      <c r="A4088" s="105">
        <f t="shared" si="64"/>
        <v>4070</v>
      </c>
      <c r="B4088" s="2"/>
      <c r="C4088" s="35"/>
      <c r="D4088" s="36"/>
      <c r="E4088" s="38" t="str">
        <f>IF(NOT(ISBLANK(D4088)), LOOKUP(MONTH(D4088),{1,4,7,10},{"Q3","Q4","Q1","Q2"}), "")</f>
        <v/>
      </c>
      <c r="F4088" s="2"/>
      <c r="G4088" s="2"/>
      <c r="H4088" s="2"/>
      <c r="I4088" s="2"/>
    </row>
    <row r="4089" spans="1:9" ht="15.75" x14ac:dyDescent="0.25">
      <c r="A4089" s="105">
        <f t="shared" si="64"/>
        <v>4071</v>
      </c>
      <c r="B4089" s="2"/>
      <c r="C4089" s="35"/>
      <c r="D4089" s="36"/>
      <c r="E4089" s="38" t="str">
        <f>IF(NOT(ISBLANK(D4089)), LOOKUP(MONTH(D4089),{1,4,7,10},{"Q3","Q4","Q1","Q2"}), "")</f>
        <v/>
      </c>
      <c r="F4089" s="2"/>
      <c r="G4089" s="2"/>
      <c r="H4089" s="2"/>
      <c r="I4089" s="2"/>
    </row>
    <row r="4090" spans="1:9" ht="15.75" x14ac:dyDescent="0.25">
      <c r="A4090" s="105">
        <f t="shared" si="64"/>
        <v>4072</v>
      </c>
      <c r="B4090" s="2"/>
      <c r="C4090" s="35"/>
      <c r="D4090" s="36"/>
      <c r="E4090" s="38" t="str">
        <f>IF(NOT(ISBLANK(D4090)), LOOKUP(MONTH(D4090),{1,4,7,10},{"Q3","Q4","Q1","Q2"}), "")</f>
        <v/>
      </c>
      <c r="F4090" s="2"/>
      <c r="G4090" s="2"/>
      <c r="H4090" s="2"/>
      <c r="I4090" s="2"/>
    </row>
    <row r="4091" spans="1:9" ht="15.75" x14ac:dyDescent="0.25">
      <c r="A4091" s="105">
        <f t="shared" si="64"/>
        <v>4073</v>
      </c>
      <c r="B4091" s="2"/>
      <c r="C4091" s="35"/>
      <c r="D4091" s="36"/>
      <c r="E4091" s="38" t="str">
        <f>IF(NOT(ISBLANK(D4091)), LOOKUP(MONTH(D4091),{1,4,7,10},{"Q3","Q4","Q1","Q2"}), "")</f>
        <v/>
      </c>
      <c r="F4091" s="2"/>
      <c r="G4091" s="2"/>
      <c r="H4091" s="2"/>
      <c r="I4091" s="2"/>
    </row>
    <row r="4092" spans="1:9" ht="15.75" x14ac:dyDescent="0.25">
      <c r="A4092" s="105">
        <f t="shared" si="64"/>
        <v>4074</v>
      </c>
      <c r="B4092" s="2"/>
      <c r="C4092" s="35"/>
      <c r="D4092" s="36"/>
      <c r="E4092" s="38" t="str">
        <f>IF(NOT(ISBLANK(D4092)), LOOKUP(MONTH(D4092),{1,4,7,10},{"Q3","Q4","Q1","Q2"}), "")</f>
        <v/>
      </c>
      <c r="F4092" s="2"/>
      <c r="G4092" s="2"/>
      <c r="H4092" s="2"/>
      <c r="I4092" s="2"/>
    </row>
    <row r="4093" spans="1:9" ht="15.75" x14ac:dyDescent="0.25">
      <c r="A4093" s="105">
        <f t="shared" si="64"/>
        <v>4075</v>
      </c>
      <c r="B4093" s="2"/>
      <c r="C4093" s="35"/>
      <c r="D4093" s="36"/>
      <c r="E4093" s="38" t="str">
        <f>IF(NOT(ISBLANK(D4093)), LOOKUP(MONTH(D4093),{1,4,7,10},{"Q3","Q4","Q1","Q2"}), "")</f>
        <v/>
      </c>
      <c r="F4093" s="2"/>
      <c r="G4093" s="2"/>
      <c r="H4093" s="2"/>
      <c r="I4093" s="2"/>
    </row>
    <row r="4094" spans="1:9" ht="15.75" x14ac:dyDescent="0.25">
      <c r="A4094" s="105">
        <f t="shared" si="64"/>
        <v>4076</v>
      </c>
      <c r="B4094" s="2"/>
      <c r="C4094" s="35"/>
      <c r="D4094" s="36"/>
      <c r="E4094" s="38" t="str">
        <f>IF(NOT(ISBLANK(D4094)), LOOKUP(MONTH(D4094),{1,4,7,10},{"Q3","Q4","Q1","Q2"}), "")</f>
        <v/>
      </c>
      <c r="F4094" s="2"/>
      <c r="G4094" s="2"/>
      <c r="H4094" s="2"/>
      <c r="I4094" s="2"/>
    </row>
    <row r="4095" spans="1:9" ht="15.75" x14ac:dyDescent="0.25">
      <c r="A4095" s="105">
        <f t="shared" si="64"/>
        <v>4077</v>
      </c>
      <c r="B4095" s="2"/>
      <c r="C4095" s="35"/>
      <c r="D4095" s="36"/>
      <c r="E4095" s="38" t="str">
        <f>IF(NOT(ISBLANK(D4095)), LOOKUP(MONTH(D4095),{1,4,7,10},{"Q3","Q4","Q1","Q2"}), "")</f>
        <v/>
      </c>
      <c r="F4095" s="2"/>
      <c r="G4095" s="2"/>
      <c r="H4095" s="2"/>
      <c r="I4095" s="2"/>
    </row>
    <row r="4096" spans="1:9" ht="15.75" x14ac:dyDescent="0.25">
      <c r="A4096" s="105">
        <f t="shared" si="64"/>
        <v>4078</v>
      </c>
      <c r="B4096" s="2"/>
      <c r="C4096" s="35"/>
      <c r="D4096" s="36"/>
      <c r="E4096" s="38" t="str">
        <f>IF(NOT(ISBLANK(D4096)), LOOKUP(MONTH(D4096),{1,4,7,10},{"Q3","Q4","Q1","Q2"}), "")</f>
        <v/>
      </c>
      <c r="F4096" s="2"/>
      <c r="G4096" s="2"/>
      <c r="H4096" s="2"/>
      <c r="I4096" s="2"/>
    </row>
    <row r="4097" spans="1:9" ht="15.75" x14ac:dyDescent="0.25">
      <c r="A4097" s="105">
        <f t="shared" si="64"/>
        <v>4079</v>
      </c>
      <c r="B4097" s="2"/>
      <c r="C4097" s="35"/>
      <c r="D4097" s="36"/>
      <c r="E4097" s="38" t="str">
        <f>IF(NOT(ISBLANK(D4097)), LOOKUP(MONTH(D4097),{1,4,7,10},{"Q3","Q4","Q1","Q2"}), "")</f>
        <v/>
      </c>
      <c r="F4097" s="2"/>
      <c r="G4097" s="2"/>
      <c r="H4097" s="2"/>
      <c r="I4097" s="2"/>
    </row>
    <row r="4098" spans="1:9" ht="15.75" x14ac:dyDescent="0.25">
      <c r="A4098" s="105">
        <f t="shared" si="64"/>
        <v>4080</v>
      </c>
      <c r="B4098" s="2"/>
      <c r="C4098" s="35"/>
      <c r="D4098" s="36"/>
      <c r="E4098" s="38" t="str">
        <f>IF(NOT(ISBLANK(D4098)), LOOKUP(MONTH(D4098),{1,4,7,10},{"Q3","Q4","Q1","Q2"}), "")</f>
        <v/>
      </c>
      <c r="F4098" s="2"/>
      <c r="G4098" s="2"/>
      <c r="H4098" s="2"/>
      <c r="I4098" s="2"/>
    </row>
    <row r="4099" spans="1:9" ht="15.75" x14ac:dyDescent="0.25">
      <c r="A4099" s="105">
        <f t="shared" si="64"/>
        <v>4081</v>
      </c>
      <c r="B4099" s="2"/>
      <c r="C4099" s="35"/>
      <c r="D4099" s="36"/>
      <c r="E4099" s="38" t="str">
        <f>IF(NOT(ISBLANK(D4099)), LOOKUP(MONTH(D4099),{1,4,7,10},{"Q3","Q4","Q1","Q2"}), "")</f>
        <v/>
      </c>
      <c r="F4099" s="2"/>
      <c r="G4099" s="2"/>
      <c r="H4099" s="2"/>
      <c r="I4099" s="2"/>
    </row>
    <row r="4100" spans="1:9" ht="15.75" x14ac:dyDescent="0.25">
      <c r="A4100" s="105">
        <f t="shared" si="64"/>
        <v>4082</v>
      </c>
      <c r="B4100" s="2"/>
      <c r="C4100" s="35"/>
      <c r="D4100" s="36"/>
      <c r="E4100" s="38" t="str">
        <f>IF(NOT(ISBLANK(D4100)), LOOKUP(MONTH(D4100),{1,4,7,10},{"Q3","Q4","Q1","Q2"}), "")</f>
        <v/>
      </c>
      <c r="F4100" s="2"/>
      <c r="G4100" s="2"/>
      <c r="H4100" s="2"/>
      <c r="I4100" s="2"/>
    </row>
    <row r="4101" spans="1:9" ht="15.75" x14ac:dyDescent="0.25">
      <c r="A4101" s="105">
        <f t="shared" si="64"/>
        <v>4083</v>
      </c>
      <c r="B4101" s="2"/>
      <c r="C4101" s="35"/>
      <c r="D4101" s="36"/>
      <c r="E4101" s="38" t="str">
        <f>IF(NOT(ISBLANK(D4101)), LOOKUP(MONTH(D4101),{1,4,7,10},{"Q3","Q4","Q1","Q2"}), "")</f>
        <v/>
      </c>
      <c r="F4101" s="2"/>
      <c r="G4101" s="2"/>
      <c r="H4101" s="2"/>
      <c r="I4101" s="2"/>
    </row>
    <row r="4102" spans="1:9" ht="15.75" x14ac:dyDescent="0.25">
      <c r="A4102" s="105">
        <f t="shared" si="64"/>
        <v>4084</v>
      </c>
      <c r="B4102" s="2"/>
      <c r="C4102" s="35"/>
      <c r="D4102" s="36"/>
      <c r="E4102" s="38" t="str">
        <f>IF(NOT(ISBLANK(D4102)), LOOKUP(MONTH(D4102),{1,4,7,10},{"Q3","Q4","Q1","Q2"}), "")</f>
        <v/>
      </c>
      <c r="F4102" s="2"/>
      <c r="G4102" s="2"/>
      <c r="H4102" s="2"/>
      <c r="I4102" s="2"/>
    </row>
    <row r="4103" spans="1:9" ht="15.75" x14ac:dyDescent="0.25">
      <c r="A4103" s="105">
        <f t="shared" si="64"/>
        <v>4085</v>
      </c>
      <c r="B4103" s="2"/>
      <c r="C4103" s="35"/>
      <c r="D4103" s="36"/>
      <c r="E4103" s="38" t="str">
        <f>IF(NOT(ISBLANK(D4103)), LOOKUP(MONTH(D4103),{1,4,7,10},{"Q3","Q4","Q1","Q2"}), "")</f>
        <v/>
      </c>
      <c r="F4103" s="2"/>
      <c r="G4103" s="2"/>
      <c r="H4103" s="2"/>
      <c r="I4103" s="2"/>
    </row>
    <row r="4104" spans="1:9" ht="15.75" x14ac:dyDescent="0.25">
      <c r="A4104" s="105">
        <f t="shared" si="64"/>
        <v>4086</v>
      </c>
      <c r="B4104" s="2"/>
      <c r="C4104" s="35"/>
      <c r="D4104" s="36"/>
      <c r="E4104" s="38" t="str">
        <f>IF(NOT(ISBLANK(D4104)), LOOKUP(MONTH(D4104),{1,4,7,10},{"Q3","Q4","Q1","Q2"}), "")</f>
        <v/>
      </c>
      <c r="F4104" s="2"/>
      <c r="G4104" s="2"/>
      <c r="H4104" s="2"/>
      <c r="I4104" s="2"/>
    </row>
    <row r="4105" spans="1:9" ht="15.75" x14ac:dyDescent="0.25">
      <c r="A4105" s="105">
        <f t="shared" si="64"/>
        <v>4087</v>
      </c>
      <c r="B4105" s="2"/>
      <c r="C4105" s="35"/>
      <c r="D4105" s="36"/>
      <c r="E4105" s="38" t="str">
        <f>IF(NOT(ISBLANK(D4105)), LOOKUP(MONTH(D4105),{1,4,7,10},{"Q3","Q4","Q1","Q2"}), "")</f>
        <v/>
      </c>
      <c r="F4105" s="2"/>
      <c r="G4105" s="2"/>
      <c r="H4105" s="2"/>
      <c r="I4105" s="2"/>
    </row>
    <row r="4106" spans="1:9" ht="15.75" x14ac:dyDescent="0.25">
      <c r="A4106" s="105">
        <f t="shared" si="64"/>
        <v>4088</v>
      </c>
      <c r="B4106" s="2"/>
      <c r="C4106" s="35"/>
      <c r="D4106" s="36"/>
      <c r="E4106" s="38" t="str">
        <f>IF(NOT(ISBLANK(D4106)), LOOKUP(MONTH(D4106),{1,4,7,10},{"Q3","Q4","Q1","Q2"}), "")</f>
        <v/>
      </c>
      <c r="F4106" s="2"/>
      <c r="G4106" s="2"/>
      <c r="H4106" s="2"/>
      <c r="I4106" s="2"/>
    </row>
    <row r="4107" spans="1:9" ht="15.75" x14ac:dyDescent="0.25">
      <c r="A4107" s="105">
        <f t="shared" si="64"/>
        <v>4089</v>
      </c>
      <c r="B4107" s="2"/>
      <c r="C4107" s="35"/>
      <c r="D4107" s="36"/>
      <c r="E4107" s="38" t="str">
        <f>IF(NOT(ISBLANK(D4107)), LOOKUP(MONTH(D4107),{1,4,7,10},{"Q3","Q4","Q1","Q2"}), "")</f>
        <v/>
      </c>
      <c r="F4107" s="2"/>
      <c r="G4107" s="2"/>
      <c r="H4107" s="2"/>
      <c r="I4107" s="2"/>
    </row>
    <row r="4108" spans="1:9" ht="15.75" x14ac:dyDescent="0.25">
      <c r="A4108" s="105">
        <f t="shared" si="64"/>
        <v>4090</v>
      </c>
      <c r="B4108" s="2"/>
      <c r="C4108" s="35"/>
      <c r="D4108" s="36"/>
      <c r="E4108" s="38" t="str">
        <f>IF(NOT(ISBLANK(D4108)), LOOKUP(MONTH(D4108),{1,4,7,10},{"Q3","Q4","Q1","Q2"}), "")</f>
        <v/>
      </c>
      <c r="F4108" s="2"/>
      <c r="G4108" s="2"/>
      <c r="H4108" s="2"/>
      <c r="I4108" s="2"/>
    </row>
    <row r="4109" spans="1:9" ht="15.75" x14ac:dyDescent="0.25">
      <c r="A4109" s="105">
        <f t="shared" si="64"/>
        <v>4091</v>
      </c>
      <c r="B4109" s="2"/>
      <c r="C4109" s="35"/>
      <c r="D4109" s="36"/>
      <c r="E4109" s="38" t="str">
        <f>IF(NOT(ISBLANK(D4109)), LOOKUP(MONTH(D4109),{1,4,7,10},{"Q3","Q4","Q1","Q2"}), "")</f>
        <v/>
      </c>
      <c r="F4109" s="2"/>
      <c r="G4109" s="2"/>
      <c r="H4109" s="2"/>
      <c r="I4109" s="2"/>
    </row>
    <row r="4110" spans="1:9" ht="15.75" x14ac:dyDescent="0.25">
      <c r="A4110" s="105">
        <f t="shared" si="64"/>
        <v>4092</v>
      </c>
      <c r="B4110" s="2"/>
      <c r="C4110" s="35"/>
      <c r="D4110" s="36"/>
      <c r="E4110" s="38" t="str">
        <f>IF(NOT(ISBLANK(D4110)), LOOKUP(MONTH(D4110),{1,4,7,10},{"Q3","Q4","Q1","Q2"}), "")</f>
        <v/>
      </c>
      <c r="F4110" s="2"/>
      <c r="G4110" s="2"/>
      <c r="H4110" s="2"/>
      <c r="I4110" s="2"/>
    </row>
    <row r="4111" spans="1:9" ht="15.75" x14ac:dyDescent="0.25">
      <c r="A4111" s="105">
        <f t="shared" si="64"/>
        <v>4093</v>
      </c>
      <c r="B4111" s="2"/>
      <c r="C4111" s="35"/>
      <c r="D4111" s="36"/>
      <c r="E4111" s="38" t="str">
        <f>IF(NOT(ISBLANK(D4111)), LOOKUP(MONTH(D4111),{1,4,7,10},{"Q3","Q4","Q1","Q2"}), "")</f>
        <v/>
      </c>
      <c r="F4111" s="2"/>
      <c r="G4111" s="2"/>
      <c r="H4111" s="2"/>
      <c r="I4111" s="2"/>
    </row>
    <row r="4112" spans="1:9" ht="15.75" x14ac:dyDescent="0.25">
      <c r="A4112" s="105">
        <f t="shared" si="64"/>
        <v>4094</v>
      </c>
      <c r="B4112" s="2"/>
      <c r="C4112" s="35"/>
      <c r="D4112" s="36"/>
      <c r="E4112" s="38" t="str">
        <f>IF(NOT(ISBLANK(D4112)), LOOKUP(MONTH(D4112),{1,4,7,10},{"Q3","Q4","Q1","Q2"}), "")</f>
        <v/>
      </c>
      <c r="F4112" s="2"/>
      <c r="G4112" s="2"/>
      <c r="H4112" s="2"/>
      <c r="I4112" s="2"/>
    </row>
    <row r="4113" spans="1:9" ht="15.75" x14ac:dyDescent="0.25">
      <c r="A4113" s="105">
        <f t="shared" si="64"/>
        <v>4095</v>
      </c>
      <c r="B4113" s="2"/>
      <c r="C4113" s="35"/>
      <c r="D4113" s="36"/>
      <c r="E4113" s="38" t="str">
        <f>IF(NOT(ISBLANK(D4113)), LOOKUP(MONTH(D4113),{1,4,7,10},{"Q3","Q4","Q1","Q2"}), "")</f>
        <v/>
      </c>
      <c r="F4113" s="2"/>
      <c r="G4113" s="2"/>
      <c r="H4113" s="2"/>
      <c r="I4113" s="2"/>
    </row>
    <row r="4114" spans="1:9" ht="15.75" x14ac:dyDescent="0.25">
      <c r="A4114" s="105">
        <f t="shared" si="64"/>
        <v>4096</v>
      </c>
      <c r="B4114" s="2"/>
      <c r="C4114" s="35"/>
      <c r="D4114" s="36"/>
      <c r="E4114" s="38" t="str">
        <f>IF(NOT(ISBLANK(D4114)), LOOKUP(MONTH(D4114),{1,4,7,10},{"Q3","Q4","Q1","Q2"}), "")</f>
        <v/>
      </c>
      <c r="F4114" s="2"/>
      <c r="G4114" s="2"/>
      <c r="H4114" s="2"/>
      <c r="I4114" s="2"/>
    </row>
    <row r="4115" spans="1:9" ht="15.75" x14ac:dyDescent="0.25">
      <c r="A4115" s="105">
        <f t="shared" si="64"/>
        <v>4097</v>
      </c>
      <c r="B4115" s="2"/>
      <c r="C4115" s="35"/>
      <c r="D4115" s="36"/>
      <c r="E4115" s="38" t="str">
        <f>IF(NOT(ISBLANK(D4115)), LOOKUP(MONTH(D4115),{1,4,7,10},{"Q3","Q4","Q1","Q2"}), "")</f>
        <v/>
      </c>
      <c r="F4115" s="2"/>
      <c r="G4115" s="2"/>
      <c r="H4115" s="2"/>
      <c r="I4115" s="2"/>
    </row>
    <row r="4116" spans="1:9" ht="15.75" x14ac:dyDescent="0.25">
      <c r="A4116" s="105">
        <f t="shared" si="64"/>
        <v>4098</v>
      </c>
      <c r="B4116" s="2"/>
      <c r="C4116" s="35"/>
      <c r="D4116" s="36"/>
      <c r="E4116" s="38" t="str">
        <f>IF(NOT(ISBLANK(D4116)), LOOKUP(MONTH(D4116),{1,4,7,10},{"Q3","Q4","Q1","Q2"}), "")</f>
        <v/>
      </c>
      <c r="F4116" s="2"/>
      <c r="G4116" s="2"/>
      <c r="H4116" s="2"/>
      <c r="I4116" s="2"/>
    </row>
    <row r="4117" spans="1:9" ht="15.75" x14ac:dyDescent="0.25">
      <c r="A4117" s="105">
        <f t="shared" ref="A4117:A4180" si="65">A4116+$A$19</f>
        <v>4099</v>
      </c>
      <c r="B4117" s="2"/>
      <c r="C4117" s="35"/>
      <c r="D4117" s="36"/>
      <c r="E4117" s="38" t="str">
        <f>IF(NOT(ISBLANK(D4117)), LOOKUP(MONTH(D4117),{1,4,7,10},{"Q3","Q4","Q1","Q2"}), "")</f>
        <v/>
      </c>
      <c r="F4117" s="2"/>
      <c r="G4117" s="2"/>
      <c r="H4117" s="2"/>
      <c r="I4117" s="2"/>
    </row>
    <row r="4118" spans="1:9" ht="15.75" x14ac:dyDescent="0.25">
      <c r="A4118" s="105">
        <f t="shared" si="65"/>
        <v>4100</v>
      </c>
      <c r="B4118" s="2"/>
      <c r="C4118" s="35"/>
      <c r="D4118" s="36"/>
      <c r="E4118" s="38" t="str">
        <f>IF(NOT(ISBLANK(D4118)), LOOKUP(MONTH(D4118),{1,4,7,10},{"Q3","Q4","Q1","Q2"}), "")</f>
        <v/>
      </c>
      <c r="F4118" s="2"/>
      <c r="G4118" s="2"/>
      <c r="H4118" s="2"/>
      <c r="I4118" s="2"/>
    </row>
    <row r="4119" spans="1:9" ht="15.75" x14ac:dyDescent="0.25">
      <c r="A4119" s="105">
        <f t="shared" si="65"/>
        <v>4101</v>
      </c>
      <c r="B4119" s="2"/>
      <c r="C4119" s="35"/>
      <c r="D4119" s="36"/>
      <c r="E4119" s="38" t="str">
        <f>IF(NOT(ISBLANK(D4119)), LOOKUP(MONTH(D4119),{1,4,7,10},{"Q3","Q4","Q1","Q2"}), "")</f>
        <v/>
      </c>
      <c r="F4119" s="2"/>
      <c r="G4119" s="2"/>
      <c r="H4119" s="2"/>
      <c r="I4119" s="2"/>
    </row>
    <row r="4120" spans="1:9" ht="15.75" x14ac:dyDescent="0.25">
      <c r="A4120" s="105">
        <f t="shared" si="65"/>
        <v>4102</v>
      </c>
      <c r="B4120" s="2"/>
      <c r="C4120" s="35"/>
      <c r="D4120" s="36"/>
      <c r="E4120" s="38" t="str">
        <f>IF(NOT(ISBLANK(D4120)), LOOKUP(MONTH(D4120),{1,4,7,10},{"Q3","Q4","Q1","Q2"}), "")</f>
        <v/>
      </c>
      <c r="F4120" s="2"/>
      <c r="G4120" s="2"/>
      <c r="H4120" s="2"/>
      <c r="I4120" s="2"/>
    </row>
    <row r="4121" spans="1:9" ht="15.75" x14ac:dyDescent="0.25">
      <c r="A4121" s="105">
        <f t="shared" si="65"/>
        <v>4103</v>
      </c>
      <c r="B4121" s="2"/>
      <c r="C4121" s="35"/>
      <c r="D4121" s="36"/>
      <c r="E4121" s="38" t="str">
        <f>IF(NOT(ISBLANK(D4121)), LOOKUP(MONTH(D4121),{1,4,7,10},{"Q3","Q4","Q1","Q2"}), "")</f>
        <v/>
      </c>
      <c r="F4121" s="2"/>
      <c r="G4121" s="2"/>
      <c r="H4121" s="2"/>
      <c r="I4121" s="2"/>
    </row>
    <row r="4122" spans="1:9" ht="15.75" x14ac:dyDescent="0.25">
      <c r="A4122" s="105">
        <f t="shared" si="65"/>
        <v>4104</v>
      </c>
      <c r="B4122" s="2"/>
      <c r="C4122" s="35"/>
      <c r="D4122" s="36"/>
      <c r="E4122" s="38" t="str">
        <f>IF(NOT(ISBLANK(D4122)), LOOKUP(MONTH(D4122),{1,4,7,10},{"Q3","Q4","Q1","Q2"}), "")</f>
        <v/>
      </c>
      <c r="F4122" s="2"/>
      <c r="G4122" s="2"/>
      <c r="H4122" s="2"/>
      <c r="I4122" s="2"/>
    </row>
    <row r="4123" spans="1:9" ht="15.75" x14ac:dyDescent="0.25">
      <c r="A4123" s="105">
        <f t="shared" si="65"/>
        <v>4105</v>
      </c>
      <c r="B4123" s="2"/>
      <c r="C4123" s="35"/>
      <c r="D4123" s="36"/>
      <c r="E4123" s="38" t="str">
        <f>IF(NOT(ISBLANK(D4123)), LOOKUP(MONTH(D4123),{1,4,7,10},{"Q3","Q4","Q1","Q2"}), "")</f>
        <v/>
      </c>
      <c r="F4123" s="2"/>
      <c r="G4123" s="2"/>
      <c r="H4123" s="2"/>
      <c r="I4123" s="2"/>
    </row>
    <row r="4124" spans="1:9" ht="15.75" x14ac:dyDescent="0.25">
      <c r="A4124" s="105">
        <f t="shared" si="65"/>
        <v>4106</v>
      </c>
      <c r="B4124" s="2"/>
      <c r="C4124" s="35"/>
      <c r="D4124" s="36"/>
      <c r="E4124" s="38" t="str">
        <f>IF(NOT(ISBLANK(D4124)), LOOKUP(MONTH(D4124),{1,4,7,10},{"Q3","Q4","Q1","Q2"}), "")</f>
        <v/>
      </c>
      <c r="F4124" s="2"/>
      <c r="G4124" s="2"/>
      <c r="H4124" s="2"/>
      <c r="I4124" s="2"/>
    </row>
    <row r="4125" spans="1:9" ht="15.75" x14ac:dyDescent="0.25">
      <c r="A4125" s="105">
        <f t="shared" si="65"/>
        <v>4107</v>
      </c>
      <c r="B4125" s="2"/>
      <c r="C4125" s="35"/>
      <c r="D4125" s="36"/>
      <c r="E4125" s="38" t="str">
        <f>IF(NOT(ISBLANK(D4125)), LOOKUP(MONTH(D4125),{1,4,7,10},{"Q3","Q4","Q1","Q2"}), "")</f>
        <v/>
      </c>
      <c r="F4125" s="2"/>
      <c r="G4125" s="2"/>
      <c r="H4125" s="2"/>
      <c r="I4125" s="2"/>
    </row>
    <row r="4126" spans="1:9" ht="15.75" x14ac:dyDescent="0.25">
      <c r="A4126" s="105">
        <f t="shared" si="65"/>
        <v>4108</v>
      </c>
      <c r="B4126" s="2"/>
      <c r="C4126" s="35"/>
      <c r="D4126" s="36"/>
      <c r="E4126" s="38" t="str">
        <f>IF(NOT(ISBLANK(D4126)), LOOKUP(MONTH(D4126),{1,4,7,10},{"Q3","Q4","Q1","Q2"}), "")</f>
        <v/>
      </c>
      <c r="F4126" s="2"/>
      <c r="G4126" s="2"/>
      <c r="H4126" s="2"/>
      <c r="I4126" s="2"/>
    </row>
    <row r="4127" spans="1:9" ht="15.75" x14ac:dyDescent="0.25">
      <c r="A4127" s="105">
        <f t="shared" si="65"/>
        <v>4109</v>
      </c>
      <c r="B4127" s="2"/>
      <c r="C4127" s="35"/>
      <c r="D4127" s="36"/>
      <c r="E4127" s="38" t="str">
        <f>IF(NOT(ISBLANK(D4127)), LOOKUP(MONTH(D4127),{1,4,7,10},{"Q3","Q4","Q1","Q2"}), "")</f>
        <v/>
      </c>
      <c r="F4127" s="2"/>
      <c r="G4127" s="2"/>
      <c r="H4127" s="2"/>
      <c r="I4127" s="2"/>
    </row>
    <row r="4128" spans="1:9" ht="15.75" x14ac:dyDescent="0.25">
      <c r="A4128" s="105">
        <f t="shared" si="65"/>
        <v>4110</v>
      </c>
      <c r="B4128" s="2"/>
      <c r="C4128" s="35"/>
      <c r="D4128" s="36"/>
      <c r="E4128" s="38" t="str">
        <f>IF(NOT(ISBLANK(D4128)), LOOKUP(MONTH(D4128),{1,4,7,10},{"Q3","Q4","Q1","Q2"}), "")</f>
        <v/>
      </c>
      <c r="F4128" s="2"/>
      <c r="G4128" s="2"/>
      <c r="H4128" s="2"/>
      <c r="I4128" s="2"/>
    </row>
    <row r="4129" spans="1:9" ht="15.75" x14ac:dyDescent="0.25">
      <c r="A4129" s="105">
        <f t="shared" si="65"/>
        <v>4111</v>
      </c>
      <c r="B4129" s="2"/>
      <c r="C4129" s="35"/>
      <c r="D4129" s="36"/>
      <c r="E4129" s="38" t="str">
        <f>IF(NOT(ISBLANK(D4129)), LOOKUP(MONTH(D4129),{1,4,7,10},{"Q3","Q4","Q1","Q2"}), "")</f>
        <v/>
      </c>
      <c r="F4129" s="2"/>
      <c r="G4129" s="2"/>
      <c r="H4129" s="2"/>
      <c r="I4129" s="2"/>
    </row>
    <row r="4130" spans="1:9" ht="15.75" x14ac:dyDescent="0.25">
      <c r="A4130" s="105">
        <f t="shared" si="65"/>
        <v>4112</v>
      </c>
      <c r="B4130" s="2"/>
      <c r="C4130" s="35"/>
      <c r="D4130" s="36"/>
      <c r="E4130" s="38" t="str">
        <f>IF(NOT(ISBLANK(D4130)), LOOKUP(MONTH(D4130),{1,4,7,10},{"Q3","Q4","Q1","Q2"}), "")</f>
        <v/>
      </c>
      <c r="F4130" s="2"/>
      <c r="G4130" s="2"/>
      <c r="H4130" s="2"/>
      <c r="I4130" s="2"/>
    </row>
    <row r="4131" spans="1:9" ht="15.75" x14ac:dyDescent="0.25">
      <c r="A4131" s="105">
        <f t="shared" si="65"/>
        <v>4113</v>
      </c>
      <c r="B4131" s="2"/>
      <c r="C4131" s="35"/>
      <c r="D4131" s="36"/>
      <c r="E4131" s="38" t="str">
        <f>IF(NOT(ISBLANK(D4131)), LOOKUP(MONTH(D4131),{1,4,7,10},{"Q3","Q4","Q1","Q2"}), "")</f>
        <v/>
      </c>
      <c r="F4131" s="2"/>
      <c r="G4131" s="2"/>
      <c r="H4131" s="2"/>
      <c r="I4131" s="2"/>
    </row>
    <row r="4132" spans="1:9" ht="15.75" x14ac:dyDescent="0.25">
      <c r="A4132" s="105">
        <f t="shared" si="65"/>
        <v>4114</v>
      </c>
      <c r="B4132" s="2"/>
      <c r="C4132" s="35"/>
      <c r="D4132" s="36"/>
      <c r="E4132" s="38" t="str">
        <f>IF(NOT(ISBLANK(D4132)), LOOKUP(MONTH(D4132),{1,4,7,10},{"Q3","Q4","Q1","Q2"}), "")</f>
        <v/>
      </c>
      <c r="F4132" s="2"/>
      <c r="G4132" s="2"/>
      <c r="H4132" s="2"/>
      <c r="I4132" s="2"/>
    </row>
    <row r="4133" spans="1:9" ht="15.75" x14ac:dyDescent="0.25">
      <c r="A4133" s="105">
        <f t="shared" si="65"/>
        <v>4115</v>
      </c>
      <c r="B4133" s="2"/>
      <c r="C4133" s="35"/>
      <c r="D4133" s="36"/>
      <c r="E4133" s="38" t="str">
        <f>IF(NOT(ISBLANK(D4133)), LOOKUP(MONTH(D4133),{1,4,7,10},{"Q3","Q4","Q1","Q2"}), "")</f>
        <v/>
      </c>
      <c r="F4133" s="2"/>
      <c r="G4133" s="2"/>
      <c r="H4133" s="2"/>
      <c r="I4133" s="2"/>
    </row>
    <row r="4134" spans="1:9" ht="15.75" x14ac:dyDescent="0.25">
      <c r="A4134" s="105">
        <f t="shared" si="65"/>
        <v>4116</v>
      </c>
      <c r="B4134" s="2"/>
      <c r="C4134" s="35"/>
      <c r="D4134" s="36"/>
      <c r="E4134" s="38" t="str">
        <f>IF(NOT(ISBLANK(D4134)), LOOKUP(MONTH(D4134),{1,4,7,10},{"Q3","Q4","Q1","Q2"}), "")</f>
        <v/>
      </c>
      <c r="F4134" s="2"/>
      <c r="G4134" s="2"/>
      <c r="H4134" s="2"/>
      <c r="I4134" s="2"/>
    </row>
    <row r="4135" spans="1:9" ht="15.75" x14ac:dyDescent="0.25">
      <c r="A4135" s="105">
        <f t="shared" si="65"/>
        <v>4117</v>
      </c>
      <c r="B4135" s="2"/>
      <c r="C4135" s="35"/>
      <c r="D4135" s="36"/>
      <c r="E4135" s="38" t="str">
        <f>IF(NOT(ISBLANK(D4135)), LOOKUP(MONTH(D4135),{1,4,7,10},{"Q3","Q4","Q1","Q2"}), "")</f>
        <v/>
      </c>
      <c r="F4135" s="2"/>
      <c r="G4135" s="2"/>
      <c r="H4135" s="2"/>
      <c r="I4135" s="2"/>
    </row>
    <row r="4136" spans="1:9" ht="15.75" x14ac:dyDescent="0.25">
      <c r="A4136" s="105">
        <f t="shared" si="65"/>
        <v>4118</v>
      </c>
      <c r="B4136" s="2"/>
      <c r="C4136" s="35"/>
      <c r="D4136" s="36"/>
      <c r="E4136" s="38" t="str">
        <f>IF(NOT(ISBLANK(D4136)), LOOKUP(MONTH(D4136),{1,4,7,10},{"Q3","Q4","Q1","Q2"}), "")</f>
        <v/>
      </c>
      <c r="F4136" s="2"/>
      <c r="G4136" s="2"/>
      <c r="H4136" s="2"/>
      <c r="I4136" s="2"/>
    </row>
    <row r="4137" spans="1:9" ht="15.75" x14ac:dyDescent="0.25">
      <c r="A4137" s="105">
        <f t="shared" si="65"/>
        <v>4119</v>
      </c>
      <c r="B4137" s="2"/>
      <c r="C4137" s="35"/>
      <c r="D4137" s="36"/>
      <c r="E4137" s="38" t="str">
        <f>IF(NOT(ISBLANK(D4137)), LOOKUP(MONTH(D4137),{1,4,7,10},{"Q3","Q4","Q1","Q2"}), "")</f>
        <v/>
      </c>
      <c r="F4137" s="2"/>
      <c r="G4137" s="2"/>
      <c r="H4137" s="2"/>
      <c r="I4137" s="2"/>
    </row>
    <row r="4138" spans="1:9" ht="15.75" x14ac:dyDescent="0.25">
      <c r="A4138" s="105">
        <f t="shared" si="65"/>
        <v>4120</v>
      </c>
      <c r="B4138" s="2"/>
      <c r="C4138" s="35"/>
      <c r="D4138" s="36"/>
      <c r="E4138" s="38" t="str">
        <f>IF(NOT(ISBLANK(D4138)), LOOKUP(MONTH(D4138),{1,4,7,10},{"Q3","Q4","Q1","Q2"}), "")</f>
        <v/>
      </c>
      <c r="F4138" s="2"/>
      <c r="G4138" s="2"/>
      <c r="H4138" s="2"/>
      <c r="I4138" s="2"/>
    </row>
    <row r="4139" spans="1:9" ht="15.75" x14ac:dyDescent="0.25">
      <c r="A4139" s="105">
        <f t="shared" si="65"/>
        <v>4121</v>
      </c>
      <c r="B4139" s="2"/>
      <c r="C4139" s="35"/>
      <c r="D4139" s="36"/>
      <c r="E4139" s="38" t="str">
        <f>IF(NOT(ISBLANK(D4139)), LOOKUP(MONTH(D4139),{1,4,7,10},{"Q3","Q4","Q1","Q2"}), "")</f>
        <v/>
      </c>
      <c r="F4139" s="2"/>
      <c r="G4139" s="2"/>
      <c r="H4139" s="2"/>
      <c r="I4139" s="2"/>
    </row>
    <row r="4140" spans="1:9" ht="15.75" x14ac:dyDescent="0.25">
      <c r="A4140" s="105">
        <f t="shared" si="65"/>
        <v>4122</v>
      </c>
      <c r="B4140" s="2"/>
      <c r="C4140" s="35"/>
      <c r="D4140" s="36"/>
      <c r="E4140" s="38" t="str">
        <f>IF(NOT(ISBLANK(D4140)), LOOKUP(MONTH(D4140),{1,4,7,10},{"Q3","Q4","Q1","Q2"}), "")</f>
        <v/>
      </c>
      <c r="F4140" s="2"/>
      <c r="G4140" s="2"/>
      <c r="H4140" s="2"/>
      <c r="I4140" s="2"/>
    </row>
    <row r="4141" spans="1:9" ht="15.75" x14ac:dyDescent="0.25">
      <c r="A4141" s="105">
        <f t="shared" si="65"/>
        <v>4123</v>
      </c>
      <c r="B4141" s="2"/>
      <c r="C4141" s="35"/>
      <c r="D4141" s="36"/>
      <c r="E4141" s="38" t="str">
        <f>IF(NOT(ISBLANK(D4141)), LOOKUP(MONTH(D4141),{1,4,7,10},{"Q3","Q4","Q1","Q2"}), "")</f>
        <v/>
      </c>
      <c r="F4141" s="2"/>
      <c r="G4141" s="2"/>
      <c r="H4141" s="2"/>
      <c r="I4141" s="2"/>
    </row>
    <row r="4142" spans="1:9" ht="15.75" x14ac:dyDescent="0.25">
      <c r="A4142" s="105">
        <f t="shared" si="65"/>
        <v>4124</v>
      </c>
      <c r="B4142" s="2"/>
      <c r="C4142" s="35"/>
      <c r="D4142" s="36"/>
      <c r="E4142" s="38" t="str">
        <f>IF(NOT(ISBLANK(D4142)), LOOKUP(MONTH(D4142),{1,4,7,10},{"Q3","Q4","Q1","Q2"}), "")</f>
        <v/>
      </c>
      <c r="F4142" s="2"/>
      <c r="G4142" s="2"/>
      <c r="H4142" s="2"/>
      <c r="I4142" s="2"/>
    </row>
    <row r="4143" spans="1:9" ht="15.75" x14ac:dyDescent="0.25">
      <c r="A4143" s="105">
        <f t="shared" si="65"/>
        <v>4125</v>
      </c>
      <c r="B4143" s="2"/>
      <c r="C4143" s="35"/>
      <c r="D4143" s="36"/>
      <c r="E4143" s="38" t="str">
        <f>IF(NOT(ISBLANK(D4143)), LOOKUP(MONTH(D4143),{1,4,7,10},{"Q3","Q4","Q1","Q2"}), "")</f>
        <v/>
      </c>
      <c r="F4143" s="2"/>
      <c r="G4143" s="2"/>
      <c r="H4143" s="2"/>
      <c r="I4143" s="2"/>
    </row>
    <row r="4144" spans="1:9" ht="15.75" x14ac:dyDescent="0.25">
      <c r="A4144" s="105">
        <f t="shared" si="65"/>
        <v>4126</v>
      </c>
      <c r="B4144" s="2"/>
      <c r="C4144" s="35"/>
      <c r="D4144" s="36"/>
      <c r="E4144" s="38" t="str">
        <f>IF(NOT(ISBLANK(D4144)), LOOKUP(MONTH(D4144),{1,4,7,10},{"Q3","Q4","Q1","Q2"}), "")</f>
        <v/>
      </c>
      <c r="F4144" s="2"/>
      <c r="G4144" s="2"/>
      <c r="H4144" s="2"/>
      <c r="I4144" s="2"/>
    </row>
    <row r="4145" spans="1:9" ht="15.75" x14ac:dyDescent="0.25">
      <c r="A4145" s="105">
        <f t="shared" si="65"/>
        <v>4127</v>
      </c>
      <c r="B4145" s="2"/>
      <c r="C4145" s="35"/>
      <c r="D4145" s="36"/>
      <c r="E4145" s="38" t="str">
        <f>IF(NOT(ISBLANK(D4145)), LOOKUP(MONTH(D4145),{1,4,7,10},{"Q3","Q4","Q1","Q2"}), "")</f>
        <v/>
      </c>
      <c r="F4145" s="2"/>
      <c r="G4145" s="2"/>
      <c r="H4145" s="2"/>
      <c r="I4145" s="2"/>
    </row>
    <row r="4146" spans="1:9" ht="15.75" x14ac:dyDescent="0.25">
      <c r="A4146" s="105">
        <f t="shared" si="65"/>
        <v>4128</v>
      </c>
      <c r="B4146" s="2"/>
      <c r="C4146" s="35"/>
      <c r="D4146" s="36"/>
      <c r="E4146" s="38" t="str">
        <f>IF(NOT(ISBLANK(D4146)), LOOKUP(MONTH(D4146),{1,4,7,10},{"Q3","Q4","Q1","Q2"}), "")</f>
        <v/>
      </c>
      <c r="F4146" s="2"/>
      <c r="G4146" s="2"/>
      <c r="H4146" s="2"/>
      <c r="I4146" s="2"/>
    </row>
    <row r="4147" spans="1:9" ht="15.75" x14ac:dyDescent="0.25">
      <c r="A4147" s="105">
        <f t="shared" si="65"/>
        <v>4129</v>
      </c>
      <c r="B4147" s="2"/>
      <c r="C4147" s="35"/>
      <c r="D4147" s="36"/>
      <c r="E4147" s="38" t="str">
        <f>IF(NOT(ISBLANK(D4147)), LOOKUP(MONTH(D4147),{1,4,7,10},{"Q3","Q4","Q1","Q2"}), "")</f>
        <v/>
      </c>
      <c r="F4147" s="2"/>
      <c r="G4147" s="2"/>
      <c r="H4147" s="2"/>
      <c r="I4147" s="2"/>
    </row>
    <row r="4148" spans="1:9" ht="15.75" x14ac:dyDescent="0.25">
      <c r="A4148" s="105">
        <f t="shared" si="65"/>
        <v>4130</v>
      </c>
      <c r="B4148" s="2"/>
      <c r="C4148" s="35"/>
      <c r="D4148" s="36"/>
      <c r="E4148" s="38" t="str">
        <f>IF(NOT(ISBLANK(D4148)), LOOKUP(MONTH(D4148),{1,4,7,10},{"Q3","Q4","Q1","Q2"}), "")</f>
        <v/>
      </c>
      <c r="F4148" s="2"/>
      <c r="G4148" s="2"/>
      <c r="H4148" s="2"/>
      <c r="I4148" s="2"/>
    </row>
    <row r="4149" spans="1:9" ht="15.75" x14ac:dyDescent="0.25">
      <c r="A4149" s="105">
        <f t="shared" si="65"/>
        <v>4131</v>
      </c>
      <c r="B4149" s="2"/>
      <c r="C4149" s="35"/>
      <c r="D4149" s="36"/>
      <c r="E4149" s="38" t="str">
        <f>IF(NOT(ISBLANK(D4149)), LOOKUP(MONTH(D4149),{1,4,7,10},{"Q3","Q4","Q1","Q2"}), "")</f>
        <v/>
      </c>
      <c r="F4149" s="2"/>
      <c r="G4149" s="2"/>
      <c r="H4149" s="2"/>
      <c r="I4149" s="2"/>
    </row>
    <row r="4150" spans="1:9" ht="15.75" x14ac:dyDescent="0.25">
      <c r="A4150" s="105">
        <f t="shared" si="65"/>
        <v>4132</v>
      </c>
      <c r="B4150" s="2"/>
      <c r="C4150" s="35"/>
      <c r="D4150" s="36"/>
      <c r="E4150" s="38" t="str">
        <f>IF(NOT(ISBLANK(D4150)), LOOKUP(MONTH(D4150),{1,4,7,10},{"Q3","Q4","Q1","Q2"}), "")</f>
        <v/>
      </c>
      <c r="F4150" s="2"/>
      <c r="G4150" s="2"/>
      <c r="H4150" s="2"/>
      <c r="I4150" s="2"/>
    </row>
    <row r="4151" spans="1:9" ht="15.75" x14ac:dyDescent="0.25">
      <c r="A4151" s="105">
        <f t="shared" si="65"/>
        <v>4133</v>
      </c>
      <c r="B4151" s="2"/>
      <c r="C4151" s="35"/>
      <c r="D4151" s="36"/>
      <c r="E4151" s="38" t="str">
        <f>IF(NOT(ISBLANK(D4151)), LOOKUP(MONTH(D4151),{1,4,7,10},{"Q3","Q4","Q1","Q2"}), "")</f>
        <v/>
      </c>
      <c r="F4151" s="2"/>
      <c r="G4151" s="2"/>
      <c r="H4151" s="2"/>
      <c r="I4151" s="2"/>
    </row>
    <row r="4152" spans="1:9" ht="15.75" x14ac:dyDescent="0.25">
      <c r="A4152" s="105">
        <f t="shared" si="65"/>
        <v>4134</v>
      </c>
      <c r="B4152" s="2"/>
      <c r="C4152" s="35"/>
      <c r="D4152" s="36"/>
      <c r="E4152" s="38" t="str">
        <f>IF(NOT(ISBLANK(D4152)), LOOKUP(MONTH(D4152),{1,4,7,10},{"Q3","Q4","Q1","Q2"}), "")</f>
        <v/>
      </c>
      <c r="F4152" s="2"/>
      <c r="G4152" s="2"/>
      <c r="H4152" s="2"/>
      <c r="I4152" s="2"/>
    </row>
    <row r="4153" spans="1:9" ht="15.75" x14ac:dyDescent="0.25">
      <c r="A4153" s="105">
        <f t="shared" si="65"/>
        <v>4135</v>
      </c>
      <c r="B4153" s="2"/>
      <c r="C4153" s="35"/>
      <c r="D4153" s="36"/>
      <c r="E4153" s="38" t="str">
        <f>IF(NOT(ISBLANK(D4153)), LOOKUP(MONTH(D4153),{1,4,7,10},{"Q3","Q4","Q1","Q2"}), "")</f>
        <v/>
      </c>
      <c r="F4153" s="2"/>
      <c r="G4153" s="2"/>
      <c r="H4153" s="2"/>
      <c r="I4153" s="2"/>
    </row>
    <row r="4154" spans="1:9" ht="15.75" x14ac:dyDescent="0.25">
      <c r="A4154" s="105">
        <f t="shared" si="65"/>
        <v>4136</v>
      </c>
      <c r="B4154" s="2"/>
      <c r="C4154" s="35"/>
      <c r="D4154" s="36"/>
      <c r="E4154" s="38" t="str">
        <f>IF(NOT(ISBLANK(D4154)), LOOKUP(MONTH(D4154),{1,4,7,10},{"Q3","Q4","Q1","Q2"}), "")</f>
        <v/>
      </c>
      <c r="F4154" s="2"/>
      <c r="G4154" s="2"/>
      <c r="H4154" s="2"/>
      <c r="I4154" s="2"/>
    </row>
    <row r="4155" spans="1:9" ht="15.75" x14ac:dyDescent="0.25">
      <c r="A4155" s="105">
        <f t="shared" si="65"/>
        <v>4137</v>
      </c>
      <c r="B4155" s="2"/>
      <c r="C4155" s="35"/>
      <c r="D4155" s="36"/>
      <c r="E4155" s="38" t="str">
        <f>IF(NOT(ISBLANK(D4155)), LOOKUP(MONTH(D4155),{1,4,7,10},{"Q3","Q4","Q1","Q2"}), "")</f>
        <v/>
      </c>
      <c r="F4155" s="2"/>
      <c r="G4155" s="2"/>
      <c r="H4155" s="2"/>
      <c r="I4155" s="2"/>
    </row>
    <row r="4156" spans="1:9" ht="15.75" x14ac:dyDescent="0.25">
      <c r="A4156" s="105">
        <f t="shared" si="65"/>
        <v>4138</v>
      </c>
      <c r="B4156" s="2"/>
      <c r="C4156" s="35"/>
      <c r="D4156" s="36"/>
      <c r="E4156" s="38" t="str">
        <f>IF(NOT(ISBLANK(D4156)), LOOKUP(MONTH(D4156),{1,4,7,10},{"Q3","Q4","Q1","Q2"}), "")</f>
        <v/>
      </c>
      <c r="F4156" s="2"/>
      <c r="G4156" s="2"/>
      <c r="H4156" s="2"/>
      <c r="I4156" s="2"/>
    </row>
    <row r="4157" spans="1:9" ht="15.75" x14ac:dyDescent="0.25">
      <c r="A4157" s="105">
        <f t="shared" si="65"/>
        <v>4139</v>
      </c>
      <c r="B4157" s="2"/>
      <c r="C4157" s="35"/>
      <c r="D4157" s="36"/>
      <c r="E4157" s="38" t="str">
        <f>IF(NOT(ISBLANK(D4157)), LOOKUP(MONTH(D4157),{1,4,7,10},{"Q3","Q4","Q1","Q2"}), "")</f>
        <v/>
      </c>
      <c r="F4157" s="2"/>
      <c r="G4157" s="2"/>
      <c r="H4157" s="2"/>
      <c r="I4157" s="2"/>
    </row>
    <row r="4158" spans="1:9" ht="15.75" x14ac:dyDescent="0.25">
      <c r="A4158" s="105">
        <f t="shared" si="65"/>
        <v>4140</v>
      </c>
      <c r="B4158" s="2"/>
      <c r="C4158" s="35"/>
      <c r="D4158" s="36"/>
      <c r="E4158" s="38" t="str">
        <f>IF(NOT(ISBLANK(D4158)), LOOKUP(MONTH(D4158),{1,4,7,10},{"Q3","Q4","Q1","Q2"}), "")</f>
        <v/>
      </c>
      <c r="F4158" s="2"/>
      <c r="G4158" s="2"/>
      <c r="H4158" s="2"/>
      <c r="I4158" s="2"/>
    </row>
    <row r="4159" spans="1:9" ht="15.75" x14ac:dyDescent="0.25">
      <c r="A4159" s="105">
        <f t="shared" si="65"/>
        <v>4141</v>
      </c>
      <c r="B4159" s="2"/>
      <c r="C4159" s="35"/>
      <c r="D4159" s="36"/>
      <c r="E4159" s="38" t="str">
        <f>IF(NOT(ISBLANK(D4159)), LOOKUP(MONTH(D4159),{1,4,7,10},{"Q3","Q4","Q1","Q2"}), "")</f>
        <v/>
      </c>
      <c r="F4159" s="2"/>
      <c r="G4159" s="2"/>
      <c r="H4159" s="2"/>
      <c r="I4159" s="2"/>
    </row>
    <row r="4160" spans="1:9" ht="15.75" x14ac:dyDescent="0.25">
      <c r="A4160" s="105">
        <f t="shared" si="65"/>
        <v>4142</v>
      </c>
      <c r="B4160" s="2"/>
      <c r="C4160" s="35"/>
      <c r="D4160" s="36"/>
      <c r="E4160" s="38" t="str">
        <f>IF(NOT(ISBLANK(D4160)), LOOKUP(MONTH(D4160),{1,4,7,10},{"Q3","Q4","Q1","Q2"}), "")</f>
        <v/>
      </c>
      <c r="F4160" s="2"/>
      <c r="G4160" s="2"/>
      <c r="H4160" s="2"/>
      <c r="I4160" s="2"/>
    </row>
    <row r="4161" spans="1:9" ht="15.75" x14ac:dyDescent="0.25">
      <c r="A4161" s="105">
        <f t="shared" si="65"/>
        <v>4143</v>
      </c>
      <c r="B4161" s="2"/>
      <c r="C4161" s="35"/>
      <c r="D4161" s="36"/>
      <c r="E4161" s="38" t="str">
        <f>IF(NOT(ISBLANK(D4161)), LOOKUP(MONTH(D4161),{1,4,7,10},{"Q3","Q4","Q1","Q2"}), "")</f>
        <v/>
      </c>
      <c r="F4161" s="2"/>
      <c r="G4161" s="2"/>
      <c r="H4161" s="2"/>
      <c r="I4161" s="2"/>
    </row>
    <row r="4162" spans="1:9" ht="15.75" x14ac:dyDescent="0.25">
      <c r="A4162" s="105">
        <f t="shared" si="65"/>
        <v>4144</v>
      </c>
      <c r="B4162" s="2"/>
      <c r="C4162" s="35"/>
      <c r="D4162" s="36"/>
      <c r="E4162" s="38" t="str">
        <f>IF(NOT(ISBLANK(D4162)), LOOKUP(MONTH(D4162),{1,4,7,10},{"Q3","Q4","Q1","Q2"}), "")</f>
        <v/>
      </c>
      <c r="F4162" s="2"/>
      <c r="G4162" s="2"/>
      <c r="H4162" s="2"/>
      <c r="I4162" s="2"/>
    </row>
    <row r="4163" spans="1:9" ht="15.75" x14ac:dyDescent="0.25">
      <c r="A4163" s="105">
        <f t="shared" si="65"/>
        <v>4145</v>
      </c>
      <c r="B4163" s="2"/>
      <c r="C4163" s="35"/>
      <c r="D4163" s="36"/>
      <c r="E4163" s="38" t="str">
        <f>IF(NOT(ISBLANK(D4163)), LOOKUP(MONTH(D4163),{1,4,7,10},{"Q3","Q4","Q1","Q2"}), "")</f>
        <v/>
      </c>
      <c r="F4163" s="2"/>
      <c r="G4163" s="2"/>
      <c r="H4163" s="2"/>
      <c r="I4163" s="2"/>
    </row>
    <row r="4164" spans="1:9" ht="15.75" x14ac:dyDescent="0.25">
      <c r="A4164" s="105">
        <f t="shared" si="65"/>
        <v>4146</v>
      </c>
      <c r="B4164" s="2"/>
      <c r="C4164" s="35"/>
      <c r="D4164" s="36"/>
      <c r="E4164" s="38" t="str">
        <f>IF(NOT(ISBLANK(D4164)), LOOKUP(MONTH(D4164),{1,4,7,10},{"Q3","Q4","Q1","Q2"}), "")</f>
        <v/>
      </c>
      <c r="F4164" s="2"/>
      <c r="G4164" s="2"/>
      <c r="H4164" s="2"/>
      <c r="I4164" s="2"/>
    </row>
    <row r="4165" spans="1:9" ht="15.75" x14ac:dyDescent="0.25">
      <c r="A4165" s="105">
        <f t="shared" si="65"/>
        <v>4147</v>
      </c>
      <c r="B4165" s="2"/>
      <c r="C4165" s="35"/>
      <c r="D4165" s="36"/>
      <c r="E4165" s="38" t="str">
        <f>IF(NOT(ISBLANK(D4165)), LOOKUP(MONTH(D4165),{1,4,7,10},{"Q3","Q4","Q1","Q2"}), "")</f>
        <v/>
      </c>
      <c r="F4165" s="2"/>
      <c r="G4165" s="2"/>
      <c r="H4165" s="2"/>
      <c r="I4165" s="2"/>
    </row>
    <row r="4166" spans="1:9" ht="15.75" x14ac:dyDescent="0.25">
      <c r="A4166" s="105">
        <f t="shared" si="65"/>
        <v>4148</v>
      </c>
      <c r="B4166" s="2"/>
      <c r="C4166" s="35"/>
      <c r="D4166" s="36"/>
      <c r="E4166" s="38" t="str">
        <f>IF(NOT(ISBLANK(D4166)), LOOKUP(MONTH(D4166),{1,4,7,10},{"Q3","Q4","Q1","Q2"}), "")</f>
        <v/>
      </c>
      <c r="F4166" s="2"/>
      <c r="G4166" s="2"/>
      <c r="H4166" s="2"/>
      <c r="I4166" s="2"/>
    </row>
    <row r="4167" spans="1:9" ht="15.75" x14ac:dyDescent="0.25">
      <c r="A4167" s="105">
        <f t="shared" si="65"/>
        <v>4149</v>
      </c>
      <c r="B4167" s="2"/>
      <c r="C4167" s="35"/>
      <c r="D4167" s="36"/>
      <c r="E4167" s="38" t="str">
        <f>IF(NOT(ISBLANK(D4167)), LOOKUP(MONTH(D4167),{1,4,7,10},{"Q3","Q4","Q1","Q2"}), "")</f>
        <v/>
      </c>
      <c r="F4167" s="2"/>
      <c r="G4167" s="2"/>
      <c r="H4167" s="2"/>
      <c r="I4167" s="2"/>
    </row>
    <row r="4168" spans="1:9" ht="15.75" x14ac:dyDescent="0.25">
      <c r="A4168" s="105">
        <f t="shared" si="65"/>
        <v>4150</v>
      </c>
      <c r="B4168" s="2"/>
      <c r="C4168" s="35"/>
      <c r="D4168" s="36"/>
      <c r="E4168" s="38" t="str">
        <f>IF(NOT(ISBLANK(D4168)), LOOKUP(MONTH(D4168),{1,4,7,10},{"Q3","Q4","Q1","Q2"}), "")</f>
        <v/>
      </c>
      <c r="F4168" s="2"/>
      <c r="G4168" s="2"/>
      <c r="H4168" s="2"/>
      <c r="I4168" s="2"/>
    </row>
    <row r="4169" spans="1:9" ht="15.75" x14ac:dyDescent="0.25">
      <c r="A4169" s="105">
        <f t="shared" si="65"/>
        <v>4151</v>
      </c>
      <c r="B4169" s="2"/>
      <c r="C4169" s="35"/>
      <c r="D4169" s="36"/>
      <c r="E4169" s="38" t="str">
        <f>IF(NOT(ISBLANK(D4169)), LOOKUP(MONTH(D4169),{1,4,7,10},{"Q3","Q4","Q1","Q2"}), "")</f>
        <v/>
      </c>
      <c r="F4169" s="2"/>
      <c r="G4169" s="2"/>
      <c r="H4169" s="2"/>
      <c r="I4169" s="2"/>
    </row>
    <row r="4170" spans="1:9" ht="15.75" x14ac:dyDescent="0.25">
      <c r="A4170" s="105">
        <f t="shared" si="65"/>
        <v>4152</v>
      </c>
      <c r="B4170" s="2"/>
      <c r="C4170" s="35"/>
      <c r="D4170" s="36"/>
      <c r="E4170" s="38" t="str">
        <f>IF(NOT(ISBLANK(D4170)), LOOKUP(MONTH(D4170),{1,4,7,10},{"Q3","Q4","Q1","Q2"}), "")</f>
        <v/>
      </c>
      <c r="F4170" s="2"/>
      <c r="G4170" s="2"/>
      <c r="H4170" s="2"/>
      <c r="I4170" s="2"/>
    </row>
    <row r="4171" spans="1:9" ht="15.75" x14ac:dyDescent="0.25">
      <c r="A4171" s="105">
        <f t="shared" si="65"/>
        <v>4153</v>
      </c>
      <c r="B4171" s="2"/>
      <c r="C4171" s="35"/>
      <c r="D4171" s="36"/>
      <c r="E4171" s="38" t="str">
        <f>IF(NOT(ISBLANK(D4171)), LOOKUP(MONTH(D4171),{1,4,7,10},{"Q3","Q4","Q1","Q2"}), "")</f>
        <v/>
      </c>
      <c r="F4171" s="2"/>
      <c r="G4171" s="2"/>
      <c r="H4171" s="2"/>
      <c r="I4171" s="2"/>
    </row>
    <row r="4172" spans="1:9" ht="15.75" x14ac:dyDescent="0.25">
      <c r="A4172" s="105">
        <f t="shared" si="65"/>
        <v>4154</v>
      </c>
      <c r="B4172" s="2"/>
      <c r="C4172" s="35"/>
      <c r="D4172" s="36"/>
      <c r="E4172" s="38" t="str">
        <f>IF(NOT(ISBLANK(D4172)), LOOKUP(MONTH(D4172),{1,4,7,10},{"Q3","Q4","Q1","Q2"}), "")</f>
        <v/>
      </c>
      <c r="F4172" s="2"/>
      <c r="G4172" s="2"/>
      <c r="H4172" s="2"/>
      <c r="I4172" s="2"/>
    </row>
    <row r="4173" spans="1:9" ht="15.75" x14ac:dyDescent="0.25">
      <c r="A4173" s="105">
        <f t="shared" si="65"/>
        <v>4155</v>
      </c>
      <c r="B4173" s="2"/>
      <c r="C4173" s="35"/>
      <c r="D4173" s="36"/>
      <c r="E4173" s="38" t="str">
        <f>IF(NOT(ISBLANK(D4173)), LOOKUP(MONTH(D4173),{1,4,7,10},{"Q3","Q4","Q1","Q2"}), "")</f>
        <v/>
      </c>
      <c r="F4173" s="2"/>
      <c r="G4173" s="2"/>
      <c r="H4173" s="2"/>
      <c r="I4173" s="2"/>
    </row>
    <row r="4174" spans="1:9" ht="15.75" x14ac:dyDescent="0.25">
      <c r="A4174" s="105">
        <f t="shared" si="65"/>
        <v>4156</v>
      </c>
      <c r="B4174" s="2"/>
      <c r="C4174" s="35"/>
      <c r="D4174" s="36"/>
      <c r="E4174" s="38" t="str">
        <f>IF(NOT(ISBLANK(D4174)), LOOKUP(MONTH(D4174),{1,4,7,10},{"Q3","Q4","Q1","Q2"}), "")</f>
        <v/>
      </c>
      <c r="F4174" s="2"/>
      <c r="G4174" s="2"/>
      <c r="H4174" s="2"/>
      <c r="I4174" s="2"/>
    </row>
    <row r="4175" spans="1:9" ht="15.75" x14ac:dyDescent="0.25">
      <c r="A4175" s="105">
        <f t="shared" si="65"/>
        <v>4157</v>
      </c>
      <c r="B4175" s="2"/>
      <c r="C4175" s="35"/>
      <c r="D4175" s="36"/>
      <c r="E4175" s="38" t="str">
        <f>IF(NOT(ISBLANK(D4175)), LOOKUP(MONTH(D4175),{1,4,7,10},{"Q3","Q4","Q1","Q2"}), "")</f>
        <v/>
      </c>
      <c r="F4175" s="2"/>
      <c r="G4175" s="2"/>
      <c r="H4175" s="2"/>
      <c r="I4175" s="2"/>
    </row>
    <row r="4176" spans="1:9" ht="15.75" x14ac:dyDescent="0.25">
      <c r="A4176" s="105">
        <f t="shared" si="65"/>
        <v>4158</v>
      </c>
      <c r="B4176" s="2"/>
      <c r="C4176" s="35"/>
      <c r="D4176" s="36"/>
      <c r="E4176" s="38" t="str">
        <f>IF(NOT(ISBLANK(D4176)), LOOKUP(MONTH(D4176),{1,4,7,10},{"Q3","Q4","Q1","Q2"}), "")</f>
        <v/>
      </c>
      <c r="F4176" s="2"/>
      <c r="G4176" s="2"/>
      <c r="H4176" s="2"/>
      <c r="I4176" s="2"/>
    </row>
    <row r="4177" spans="1:9" ht="15.75" x14ac:dyDescent="0.25">
      <c r="A4177" s="105">
        <f t="shared" si="65"/>
        <v>4159</v>
      </c>
      <c r="B4177" s="2"/>
      <c r="C4177" s="35"/>
      <c r="D4177" s="36"/>
      <c r="E4177" s="38" t="str">
        <f>IF(NOT(ISBLANK(D4177)), LOOKUP(MONTH(D4177),{1,4,7,10},{"Q3","Q4","Q1","Q2"}), "")</f>
        <v/>
      </c>
      <c r="F4177" s="2"/>
      <c r="G4177" s="2"/>
      <c r="H4177" s="2"/>
      <c r="I4177" s="2"/>
    </row>
    <row r="4178" spans="1:9" ht="15.75" x14ac:dyDescent="0.25">
      <c r="A4178" s="105">
        <f t="shared" si="65"/>
        <v>4160</v>
      </c>
      <c r="B4178" s="2"/>
      <c r="C4178" s="35"/>
      <c r="D4178" s="36"/>
      <c r="E4178" s="38" t="str">
        <f>IF(NOT(ISBLANK(D4178)), LOOKUP(MONTH(D4178),{1,4,7,10},{"Q3","Q4","Q1","Q2"}), "")</f>
        <v/>
      </c>
      <c r="F4178" s="2"/>
      <c r="G4178" s="2"/>
      <c r="H4178" s="2"/>
      <c r="I4178" s="2"/>
    </row>
    <row r="4179" spans="1:9" ht="15.75" x14ac:dyDescent="0.25">
      <c r="A4179" s="105">
        <f t="shared" si="65"/>
        <v>4161</v>
      </c>
      <c r="B4179" s="2"/>
      <c r="C4179" s="35"/>
      <c r="D4179" s="36"/>
      <c r="E4179" s="38" t="str">
        <f>IF(NOT(ISBLANK(D4179)), LOOKUP(MONTH(D4179),{1,4,7,10},{"Q3","Q4","Q1","Q2"}), "")</f>
        <v/>
      </c>
      <c r="F4179" s="2"/>
      <c r="G4179" s="2"/>
      <c r="H4179" s="2"/>
      <c r="I4179" s="2"/>
    </row>
    <row r="4180" spans="1:9" ht="15.75" x14ac:dyDescent="0.25">
      <c r="A4180" s="105">
        <f t="shared" si="65"/>
        <v>4162</v>
      </c>
      <c r="B4180" s="2"/>
      <c r="C4180" s="35"/>
      <c r="D4180" s="36"/>
      <c r="E4180" s="38" t="str">
        <f>IF(NOT(ISBLANK(D4180)), LOOKUP(MONTH(D4180),{1,4,7,10},{"Q3","Q4","Q1","Q2"}), "")</f>
        <v/>
      </c>
      <c r="F4180" s="2"/>
      <c r="G4180" s="2"/>
      <c r="H4180" s="2"/>
      <c r="I4180" s="2"/>
    </row>
    <row r="4181" spans="1:9" ht="15.75" x14ac:dyDescent="0.25">
      <c r="A4181" s="105">
        <f t="shared" ref="A4181:A4244" si="66">A4180+$A$19</f>
        <v>4163</v>
      </c>
      <c r="B4181" s="2"/>
      <c r="C4181" s="35"/>
      <c r="D4181" s="36"/>
      <c r="E4181" s="38" t="str">
        <f>IF(NOT(ISBLANK(D4181)), LOOKUP(MONTH(D4181),{1,4,7,10},{"Q3","Q4","Q1","Q2"}), "")</f>
        <v/>
      </c>
      <c r="F4181" s="2"/>
      <c r="G4181" s="2"/>
      <c r="H4181" s="2"/>
      <c r="I4181" s="2"/>
    </row>
    <row r="4182" spans="1:9" ht="15.75" x14ac:dyDescent="0.25">
      <c r="A4182" s="105">
        <f t="shared" si="66"/>
        <v>4164</v>
      </c>
      <c r="B4182" s="2"/>
      <c r="C4182" s="35"/>
      <c r="D4182" s="36"/>
      <c r="E4182" s="38" t="str">
        <f>IF(NOT(ISBLANK(D4182)), LOOKUP(MONTH(D4182),{1,4,7,10},{"Q3","Q4","Q1","Q2"}), "")</f>
        <v/>
      </c>
      <c r="F4182" s="2"/>
      <c r="G4182" s="2"/>
      <c r="H4182" s="2"/>
      <c r="I4182" s="2"/>
    </row>
    <row r="4183" spans="1:9" ht="15.75" x14ac:dyDescent="0.25">
      <c r="A4183" s="105">
        <f t="shared" si="66"/>
        <v>4165</v>
      </c>
      <c r="B4183" s="2"/>
      <c r="C4183" s="35"/>
      <c r="D4183" s="36"/>
      <c r="E4183" s="38" t="str">
        <f>IF(NOT(ISBLANK(D4183)), LOOKUP(MONTH(D4183),{1,4,7,10},{"Q3","Q4","Q1","Q2"}), "")</f>
        <v/>
      </c>
      <c r="F4183" s="2"/>
      <c r="G4183" s="2"/>
      <c r="H4183" s="2"/>
      <c r="I4183" s="2"/>
    </row>
    <row r="4184" spans="1:9" ht="15.75" x14ac:dyDescent="0.25">
      <c r="A4184" s="105">
        <f t="shared" si="66"/>
        <v>4166</v>
      </c>
      <c r="B4184" s="2"/>
      <c r="C4184" s="35"/>
      <c r="D4184" s="36"/>
      <c r="E4184" s="38" t="str">
        <f>IF(NOT(ISBLANK(D4184)), LOOKUP(MONTH(D4184),{1,4,7,10},{"Q3","Q4","Q1","Q2"}), "")</f>
        <v/>
      </c>
      <c r="F4184" s="2"/>
      <c r="G4184" s="2"/>
      <c r="H4184" s="2"/>
      <c r="I4184" s="2"/>
    </row>
    <row r="4185" spans="1:9" ht="15.75" x14ac:dyDescent="0.25">
      <c r="A4185" s="105">
        <f t="shared" si="66"/>
        <v>4167</v>
      </c>
      <c r="B4185" s="2"/>
      <c r="C4185" s="35"/>
      <c r="D4185" s="36"/>
      <c r="E4185" s="38" t="str">
        <f>IF(NOT(ISBLANK(D4185)), LOOKUP(MONTH(D4185),{1,4,7,10},{"Q3","Q4","Q1","Q2"}), "")</f>
        <v/>
      </c>
      <c r="F4185" s="2"/>
      <c r="G4185" s="2"/>
      <c r="H4185" s="2"/>
      <c r="I4185" s="2"/>
    </row>
    <row r="4186" spans="1:9" ht="15.75" x14ac:dyDescent="0.25">
      <c r="A4186" s="105">
        <f t="shared" si="66"/>
        <v>4168</v>
      </c>
      <c r="B4186" s="2"/>
      <c r="C4186" s="35"/>
      <c r="D4186" s="36"/>
      <c r="E4186" s="38" t="str">
        <f>IF(NOT(ISBLANK(D4186)), LOOKUP(MONTH(D4186),{1,4,7,10},{"Q3","Q4","Q1","Q2"}), "")</f>
        <v/>
      </c>
      <c r="F4186" s="2"/>
      <c r="G4186" s="2"/>
      <c r="H4186" s="2"/>
      <c r="I4186" s="2"/>
    </row>
    <row r="4187" spans="1:9" ht="15.75" x14ac:dyDescent="0.25">
      <c r="A4187" s="105">
        <f t="shared" si="66"/>
        <v>4169</v>
      </c>
      <c r="B4187" s="2"/>
      <c r="C4187" s="35"/>
      <c r="D4187" s="36"/>
      <c r="E4187" s="38" t="str">
        <f>IF(NOT(ISBLANK(D4187)), LOOKUP(MONTH(D4187),{1,4,7,10},{"Q3","Q4","Q1","Q2"}), "")</f>
        <v/>
      </c>
      <c r="F4187" s="2"/>
      <c r="G4187" s="2"/>
      <c r="H4187" s="2"/>
      <c r="I4187" s="2"/>
    </row>
    <row r="4188" spans="1:9" ht="15.75" x14ac:dyDescent="0.25">
      <c r="A4188" s="105">
        <f t="shared" si="66"/>
        <v>4170</v>
      </c>
      <c r="B4188" s="2"/>
      <c r="C4188" s="35"/>
      <c r="D4188" s="36"/>
      <c r="E4188" s="38" t="str">
        <f>IF(NOT(ISBLANK(D4188)), LOOKUP(MONTH(D4188),{1,4,7,10},{"Q3","Q4","Q1","Q2"}), "")</f>
        <v/>
      </c>
      <c r="F4188" s="2"/>
      <c r="G4188" s="2"/>
      <c r="H4188" s="2"/>
      <c r="I4188" s="2"/>
    </row>
    <row r="4189" spans="1:9" ht="15.75" x14ac:dyDescent="0.25">
      <c r="A4189" s="105">
        <f t="shared" si="66"/>
        <v>4171</v>
      </c>
      <c r="B4189" s="2"/>
      <c r="C4189" s="35"/>
      <c r="D4189" s="36"/>
      <c r="E4189" s="38" t="str">
        <f>IF(NOT(ISBLANK(D4189)), LOOKUP(MONTH(D4189),{1,4,7,10},{"Q3","Q4","Q1","Q2"}), "")</f>
        <v/>
      </c>
      <c r="F4189" s="2"/>
      <c r="G4189" s="2"/>
      <c r="H4189" s="2"/>
      <c r="I4189" s="2"/>
    </row>
    <row r="4190" spans="1:9" ht="15.75" x14ac:dyDescent="0.25">
      <c r="A4190" s="105">
        <f t="shared" si="66"/>
        <v>4172</v>
      </c>
      <c r="B4190" s="2"/>
      <c r="C4190" s="35"/>
      <c r="D4190" s="36"/>
      <c r="E4190" s="38" t="str">
        <f>IF(NOT(ISBLANK(D4190)), LOOKUP(MONTH(D4190),{1,4,7,10},{"Q3","Q4","Q1","Q2"}), "")</f>
        <v/>
      </c>
      <c r="F4190" s="2"/>
      <c r="G4190" s="2"/>
      <c r="H4190" s="2"/>
      <c r="I4190" s="2"/>
    </row>
    <row r="4191" spans="1:9" ht="15.75" x14ac:dyDescent="0.25">
      <c r="A4191" s="105">
        <f t="shared" si="66"/>
        <v>4173</v>
      </c>
      <c r="B4191" s="2"/>
      <c r="C4191" s="35"/>
      <c r="D4191" s="36"/>
      <c r="E4191" s="38" t="str">
        <f>IF(NOT(ISBLANK(D4191)), LOOKUP(MONTH(D4191),{1,4,7,10},{"Q3","Q4","Q1","Q2"}), "")</f>
        <v/>
      </c>
      <c r="F4191" s="2"/>
      <c r="G4191" s="2"/>
      <c r="H4191" s="2"/>
      <c r="I4191" s="2"/>
    </row>
    <row r="4192" spans="1:9" ht="15.75" x14ac:dyDescent="0.25">
      <c r="A4192" s="105">
        <f t="shared" si="66"/>
        <v>4174</v>
      </c>
      <c r="B4192" s="2"/>
      <c r="C4192" s="35"/>
      <c r="D4192" s="36"/>
      <c r="E4192" s="38" t="str">
        <f>IF(NOT(ISBLANK(D4192)), LOOKUP(MONTH(D4192),{1,4,7,10},{"Q3","Q4","Q1","Q2"}), "")</f>
        <v/>
      </c>
      <c r="F4192" s="2"/>
      <c r="G4192" s="2"/>
      <c r="H4192" s="2"/>
      <c r="I4192" s="2"/>
    </row>
    <row r="4193" spans="1:9" ht="15.75" x14ac:dyDescent="0.25">
      <c r="A4193" s="105">
        <f t="shared" si="66"/>
        <v>4175</v>
      </c>
      <c r="B4193" s="2"/>
      <c r="C4193" s="35"/>
      <c r="D4193" s="36"/>
      <c r="E4193" s="38" t="str">
        <f>IF(NOT(ISBLANK(D4193)), LOOKUP(MONTH(D4193),{1,4,7,10},{"Q3","Q4","Q1","Q2"}), "")</f>
        <v/>
      </c>
      <c r="F4193" s="2"/>
      <c r="G4193" s="2"/>
      <c r="H4193" s="2"/>
      <c r="I4193" s="2"/>
    </row>
    <row r="4194" spans="1:9" ht="15.75" x14ac:dyDescent="0.25">
      <c r="A4194" s="105">
        <f t="shared" si="66"/>
        <v>4176</v>
      </c>
      <c r="B4194" s="2"/>
      <c r="C4194" s="35"/>
      <c r="D4194" s="36"/>
      <c r="E4194" s="38" t="str">
        <f>IF(NOT(ISBLANK(D4194)), LOOKUP(MONTH(D4194),{1,4,7,10},{"Q3","Q4","Q1","Q2"}), "")</f>
        <v/>
      </c>
      <c r="F4194" s="2"/>
      <c r="G4194" s="2"/>
      <c r="H4194" s="2"/>
      <c r="I4194" s="2"/>
    </row>
    <row r="4195" spans="1:9" ht="15.75" x14ac:dyDescent="0.25">
      <c r="A4195" s="105">
        <f t="shared" si="66"/>
        <v>4177</v>
      </c>
      <c r="B4195" s="2"/>
      <c r="C4195" s="35"/>
      <c r="D4195" s="36"/>
      <c r="E4195" s="38" t="str">
        <f>IF(NOT(ISBLANK(D4195)), LOOKUP(MONTH(D4195),{1,4,7,10},{"Q3","Q4","Q1","Q2"}), "")</f>
        <v/>
      </c>
      <c r="F4195" s="2"/>
      <c r="G4195" s="2"/>
      <c r="H4195" s="2"/>
      <c r="I4195" s="2"/>
    </row>
    <row r="4196" spans="1:9" ht="15.75" x14ac:dyDescent="0.25">
      <c r="A4196" s="105">
        <f t="shared" si="66"/>
        <v>4178</v>
      </c>
      <c r="B4196" s="2"/>
      <c r="C4196" s="35"/>
      <c r="D4196" s="36"/>
      <c r="E4196" s="38" t="str">
        <f>IF(NOT(ISBLANK(D4196)), LOOKUP(MONTH(D4196),{1,4,7,10},{"Q3","Q4","Q1","Q2"}), "")</f>
        <v/>
      </c>
      <c r="F4196" s="2"/>
      <c r="G4196" s="2"/>
      <c r="H4196" s="2"/>
      <c r="I4196" s="2"/>
    </row>
    <row r="4197" spans="1:9" ht="15.75" x14ac:dyDescent="0.25">
      <c r="A4197" s="105">
        <f t="shared" si="66"/>
        <v>4179</v>
      </c>
      <c r="B4197" s="2"/>
      <c r="C4197" s="35"/>
      <c r="D4197" s="36"/>
      <c r="E4197" s="38" t="str">
        <f>IF(NOT(ISBLANK(D4197)), LOOKUP(MONTH(D4197),{1,4,7,10},{"Q3","Q4","Q1","Q2"}), "")</f>
        <v/>
      </c>
      <c r="F4197" s="2"/>
      <c r="G4197" s="2"/>
      <c r="H4197" s="2"/>
      <c r="I4197" s="2"/>
    </row>
    <row r="4198" spans="1:9" ht="15.75" x14ac:dyDescent="0.25">
      <c r="A4198" s="105">
        <f t="shared" si="66"/>
        <v>4180</v>
      </c>
      <c r="B4198" s="2"/>
      <c r="C4198" s="35"/>
      <c r="D4198" s="36"/>
      <c r="E4198" s="38" t="str">
        <f>IF(NOT(ISBLANK(D4198)), LOOKUP(MONTH(D4198),{1,4,7,10},{"Q3","Q4","Q1","Q2"}), "")</f>
        <v/>
      </c>
      <c r="F4198" s="2"/>
      <c r="G4198" s="2"/>
      <c r="H4198" s="2"/>
      <c r="I4198" s="2"/>
    </row>
    <row r="4199" spans="1:9" ht="15.75" x14ac:dyDescent="0.25">
      <c r="A4199" s="105">
        <f t="shared" si="66"/>
        <v>4181</v>
      </c>
      <c r="B4199" s="2"/>
      <c r="C4199" s="35"/>
      <c r="D4199" s="36"/>
      <c r="E4199" s="38" t="str">
        <f>IF(NOT(ISBLANK(D4199)), LOOKUP(MONTH(D4199),{1,4,7,10},{"Q3","Q4","Q1","Q2"}), "")</f>
        <v/>
      </c>
      <c r="F4199" s="2"/>
      <c r="G4199" s="2"/>
      <c r="H4199" s="2"/>
      <c r="I4199" s="2"/>
    </row>
    <row r="4200" spans="1:9" ht="15.75" x14ac:dyDescent="0.25">
      <c r="A4200" s="105">
        <f t="shared" si="66"/>
        <v>4182</v>
      </c>
      <c r="B4200" s="2"/>
      <c r="C4200" s="35"/>
      <c r="D4200" s="36"/>
      <c r="E4200" s="38" t="str">
        <f>IF(NOT(ISBLANK(D4200)), LOOKUP(MONTH(D4200),{1,4,7,10},{"Q3","Q4","Q1","Q2"}), "")</f>
        <v/>
      </c>
      <c r="F4200" s="2"/>
      <c r="G4200" s="2"/>
      <c r="H4200" s="2"/>
      <c r="I4200" s="2"/>
    </row>
    <row r="4201" spans="1:9" ht="15.75" x14ac:dyDescent="0.25">
      <c r="A4201" s="105">
        <f t="shared" si="66"/>
        <v>4183</v>
      </c>
      <c r="B4201" s="2"/>
      <c r="C4201" s="35"/>
      <c r="D4201" s="36"/>
      <c r="E4201" s="38" t="str">
        <f>IF(NOT(ISBLANK(D4201)), LOOKUP(MONTH(D4201),{1,4,7,10},{"Q3","Q4","Q1","Q2"}), "")</f>
        <v/>
      </c>
      <c r="F4201" s="2"/>
      <c r="G4201" s="2"/>
      <c r="H4201" s="2"/>
      <c r="I4201" s="2"/>
    </row>
    <row r="4202" spans="1:9" ht="15.75" x14ac:dyDescent="0.25">
      <c r="A4202" s="105">
        <f t="shared" si="66"/>
        <v>4184</v>
      </c>
      <c r="B4202" s="2"/>
      <c r="C4202" s="35"/>
      <c r="D4202" s="36"/>
      <c r="E4202" s="38" t="str">
        <f>IF(NOT(ISBLANK(D4202)), LOOKUP(MONTH(D4202),{1,4,7,10},{"Q3","Q4","Q1","Q2"}), "")</f>
        <v/>
      </c>
      <c r="F4202" s="2"/>
      <c r="G4202" s="2"/>
      <c r="H4202" s="2"/>
      <c r="I4202" s="2"/>
    </row>
    <row r="4203" spans="1:9" ht="15.75" x14ac:dyDescent="0.25">
      <c r="A4203" s="105">
        <f t="shared" si="66"/>
        <v>4185</v>
      </c>
      <c r="B4203" s="2"/>
      <c r="C4203" s="35"/>
      <c r="D4203" s="36"/>
      <c r="E4203" s="38" t="str">
        <f>IF(NOT(ISBLANK(D4203)), LOOKUP(MONTH(D4203),{1,4,7,10},{"Q3","Q4","Q1","Q2"}), "")</f>
        <v/>
      </c>
      <c r="F4203" s="2"/>
      <c r="G4203" s="2"/>
      <c r="H4203" s="2"/>
      <c r="I4203" s="2"/>
    </row>
    <row r="4204" spans="1:9" ht="15.75" x14ac:dyDescent="0.25">
      <c r="A4204" s="105">
        <f t="shared" si="66"/>
        <v>4186</v>
      </c>
      <c r="B4204" s="2"/>
      <c r="C4204" s="35"/>
      <c r="D4204" s="36"/>
      <c r="E4204" s="38" t="str">
        <f>IF(NOT(ISBLANK(D4204)), LOOKUP(MONTH(D4204),{1,4,7,10},{"Q3","Q4","Q1","Q2"}), "")</f>
        <v/>
      </c>
      <c r="F4204" s="2"/>
      <c r="G4204" s="2"/>
      <c r="H4204" s="2"/>
      <c r="I4204" s="2"/>
    </row>
    <row r="4205" spans="1:9" ht="15.75" x14ac:dyDescent="0.25">
      <c r="A4205" s="105">
        <f t="shared" si="66"/>
        <v>4187</v>
      </c>
      <c r="B4205" s="2"/>
      <c r="C4205" s="35"/>
      <c r="D4205" s="36"/>
      <c r="E4205" s="38" t="str">
        <f>IF(NOT(ISBLANK(D4205)), LOOKUP(MONTH(D4205),{1,4,7,10},{"Q3","Q4","Q1","Q2"}), "")</f>
        <v/>
      </c>
      <c r="F4205" s="2"/>
      <c r="G4205" s="2"/>
      <c r="H4205" s="2"/>
      <c r="I4205" s="2"/>
    </row>
    <row r="4206" spans="1:9" ht="15.75" x14ac:dyDescent="0.25">
      <c r="A4206" s="105">
        <f t="shared" si="66"/>
        <v>4188</v>
      </c>
      <c r="B4206" s="2"/>
      <c r="C4206" s="35"/>
      <c r="D4206" s="36"/>
      <c r="E4206" s="38" t="str">
        <f>IF(NOT(ISBLANK(D4206)), LOOKUP(MONTH(D4206),{1,4,7,10},{"Q3","Q4","Q1","Q2"}), "")</f>
        <v/>
      </c>
      <c r="F4206" s="2"/>
      <c r="G4206" s="2"/>
      <c r="H4206" s="2"/>
      <c r="I4206" s="2"/>
    </row>
    <row r="4207" spans="1:9" ht="15.75" x14ac:dyDescent="0.25">
      <c r="A4207" s="105">
        <f t="shared" si="66"/>
        <v>4189</v>
      </c>
      <c r="B4207" s="2"/>
      <c r="C4207" s="35"/>
      <c r="D4207" s="36"/>
      <c r="E4207" s="38" t="str">
        <f>IF(NOT(ISBLANK(D4207)), LOOKUP(MONTH(D4207),{1,4,7,10},{"Q3","Q4","Q1","Q2"}), "")</f>
        <v/>
      </c>
      <c r="F4207" s="2"/>
      <c r="G4207" s="2"/>
      <c r="H4207" s="2"/>
      <c r="I4207" s="2"/>
    </row>
    <row r="4208" spans="1:9" ht="15.75" x14ac:dyDescent="0.25">
      <c r="A4208" s="105">
        <f t="shared" si="66"/>
        <v>4190</v>
      </c>
      <c r="B4208" s="2"/>
      <c r="C4208" s="35"/>
      <c r="D4208" s="36"/>
      <c r="E4208" s="38" t="str">
        <f>IF(NOT(ISBLANK(D4208)), LOOKUP(MONTH(D4208),{1,4,7,10},{"Q3","Q4","Q1","Q2"}), "")</f>
        <v/>
      </c>
      <c r="F4208" s="2"/>
      <c r="G4208" s="2"/>
      <c r="H4208" s="2"/>
      <c r="I4208" s="2"/>
    </row>
    <row r="4209" spans="1:9" ht="15.75" x14ac:dyDescent="0.25">
      <c r="A4209" s="105">
        <f t="shared" si="66"/>
        <v>4191</v>
      </c>
      <c r="B4209" s="2"/>
      <c r="C4209" s="35"/>
      <c r="D4209" s="36"/>
      <c r="E4209" s="38" t="str">
        <f>IF(NOT(ISBLANK(D4209)), LOOKUP(MONTH(D4209),{1,4,7,10},{"Q3","Q4","Q1","Q2"}), "")</f>
        <v/>
      </c>
      <c r="F4209" s="2"/>
      <c r="G4209" s="2"/>
      <c r="H4209" s="2"/>
      <c r="I4209" s="2"/>
    </row>
    <row r="4210" spans="1:9" ht="15.75" x14ac:dyDescent="0.25">
      <c r="A4210" s="105">
        <f t="shared" si="66"/>
        <v>4192</v>
      </c>
      <c r="B4210" s="2"/>
      <c r="C4210" s="35"/>
      <c r="D4210" s="36"/>
      <c r="E4210" s="38" t="str">
        <f>IF(NOT(ISBLANK(D4210)), LOOKUP(MONTH(D4210),{1,4,7,10},{"Q3","Q4","Q1","Q2"}), "")</f>
        <v/>
      </c>
      <c r="F4210" s="2"/>
      <c r="G4210" s="2"/>
      <c r="H4210" s="2"/>
      <c r="I4210" s="2"/>
    </row>
    <row r="4211" spans="1:9" ht="15.75" x14ac:dyDescent="0.25">
      <c r="A4211" s="105">
        <f t="shared" si="66"/>
        <v>4193</v>
      </c>
      <c r="B4211" s="2"/>
      <c r="C4211" s="35"/>
      <c r="D4211" s="36"/>
      <c r="E4211" s="38" t="str">
        <f>IF(NOT(ISBLANK(D4211)), LOOKUP(MONTH(D4211),{1,4,7,10},{"Q3","Q4","Q1","Q2"}), "")</f>
        <v/>
      </c>
      <c r="F4211" s="2"/>
      <c r="G4211" s="2"/>
      <c r="H4211" s="2"/>
      <c r="I4211" s="2"/>
    </row>
    <row r="4212" spans="1:9" ht="15.75" x14ac:dyDescent="0.25">
      <c r="A4212" s="105">
        <f t="shared" si="66"/>
        <v>4194</v>
      </c>
      <c r="B4212" s="2"/>
      <c r="C4212" s="35"/>
      <c r="D4212" s="36"/>
      <c r="E4212" s="38" t="str">
        <f>IF(NOT(ISBLANK(D4212)), LOOKUP(MONTH(D4212),{1,4,7,10},{"Q3","Q4","Q1","Q2"}), "")</f>
        <v/>
      </c>
      <c r="F4212" s="2"/>
      <c r="G4212" s="2"/>
      <c r="H4212" s="2"/>
      <c r="I4212" s="2"/>
    </row>
    <row r="4213" spans="1:9" ht="15.75" x14ac:dyDescent="0.25">
      <c r="A4213" s="105">
        <f t="shared" si="66"/>
        <v>4195</v>
      </c>
      <c r="B4213" s="2"/>
      <c r="C4213" s="35"/>
      <c r="D4213" s="36"/>
      <c r="E4213" s="38" t="str">
        <f>IF(NOT(ISBLANK(D4213)), LOOKUP(MONTH(D4213),{1,4,7,10},{"Q3","Q4","Q1","Q2"}), "")</f>
        <v/>
      </c>
      <c r="F4213" s="2"/>
      <c r="G4213" s="2"/>
      <c r="H4213" s="2"/>
      <c r="I4213" s="2"/>
    </row>
    <row r="4214" spans="1:9" ht="15.75" x14ac:dyDescent="0.25">
      <c r="A4214" s="105">
        <f t="shared" si="66"/>
        <v>4196</v>
      </c>
      <c r="B4214" s="2"/>
      <c r="C4214" s="35"/>
      <c r="D4214" s="36"/>
      <c r="E4214" s="38" t="str">
        <f>IF(NOT(ISBLANK(D4214)), LOOKUP(MONTH(D4214),{1,4,7,10},{"Q3","Q4","Q1","Q2"}), "")</f>
        <v/>
      </c>
      <c r="F4214" s="2"/>
      <c r="G4214" s="2"/>
      <c r="H4214" s="2"/>
      <c r="I4214" s="2"/>
    </row>
    <row r="4215" spans="1:9" ht="15.75" x14ac:dyDescent="0.25">
      <c r="A4215" s="105">
        <f t="shared" si="66"/>
        <v>4197</v>
      </c>
      <c r="B4215" s="2"/>
      <c r="C4215" s="35"/>
      <c r="D4215" s="36"/>
      <c r="E4215" s="38" t="str">
        <f>IF(NOT(ISBLANK(D4215)), LOOKUP(MONTH(D4215),{1,4,7,10},{"Q3","Q4","Q1","Q2"}), "")</f>
        <v/>
      </c>
      <c r="F4215" s="2"/>
      <c r="G4215" s="2"/>
      <c r="H4215" s="2"/>
      <c r="I4215" s="2"/>
    </row>
    <row r="4216" spans="1:9" ht="15.75" x14ac:dyDescent="0.25">
      <c r="A4216" s="105">
        <f t="shared" si="66"/>
        <v>4198</v>
      </c>
      <c r="B4216" s="2"/>
      <c r="C4216" s="35"/>
      <c r="D4216" s="36"/>
      <c r="E4216" s="38" t="str">
        <f>IF(NOT(ISBLANK(D4216)), LOOKUP(MONTH(D4216),{1,4,7,10},{"Q3","Q4","Q1","Q2"}), "")</f>
        <v/>
      </c>
      <c r="F4216" s="2"/>
      <c r="G4216" s="2"/>
      <c r="H4216" s="2"/>
      <c r="I4216" s="2"/>
    </row>
    <row r="4217" spans="1:9" ht="15.75" x14ac:dyDescent="0.25">
      <c r="A4217" s="105">
        <f t="shared" si="66"/>
        <v>4199</v>
      </c>
      <c r="B4217" s="2"/>
      <c r="C4217" s="35"/>
      <c r="D4217" s="36"/>
      <c r="E4217" s="38" t="str">
        <f>IF(NOT(ISBLANK(D4217)), LOOKUP(MONTH(D4217),{1,4,7,10},{"Q3","Q4","Q1","Q2"}), "")</f>
        <v/>
      </c>
      <c r="F4217" s="2"/>
      <c r="G4217" s="2"/>
      <c r="H4217" s="2"/>
      <c r="I4217" s="2"/>
    </row>
    <row r="4218" spans="1:9" ht="15.75" x14ac:dyDescent="0.25">
      <c r="A4218" s="105">
        <f t="shared" si="66"/>
        <v>4200</v>
      </c>
      <c r="B4218" s="2"/>
      <c r="C4218" s="35"/>
      <c r="D4218" s="36"/>
      <c r="E4218" s="38" t="str">
        <f>IF(NOT(ISBLANK(D4218)), LOOKUP(MONTH(D4218),{1,4,7,10},{"Q3","Q4","Q1","Q2"}), "")</f>
        <v/>
      </c>
      <c r="F4218" s="2"/>
      <c r="G4218" s="2"/>
      <c r="H4218" s="2"/>
      <c r="I4218" s="2"/>
    </row>
    <row r="4219" spans="1:9" ht="15.75" x14ac:dyDescent="0.25">
      <c r="A4219" s="105">
        <f t="shared" si="66"/>
        <v>4201</v>
      </c>
      <c r="B4219" s="2"/>
      <c r="C4219" s="35"/>
      <c r="D4219" s="36"/>
      <c r="E4219" s="38" t="str">
        <f>IF(NOT(ISBLANK(D4219)), LOOKUP(MONTH(D4219),{1,4,7,10},{"Q3","Q4","Q1","Q2"}), "")</f>
        <v/>
      </c>
      <c r="F4219" s="2"/>
      <c r="G4219" s="2"/>
      <c r="H4219" s="2"/>
      <c r="I4219" s="2"/>
    </row>
    <row r="4220" spans="1:9" ht="15.75" x14ac:dyDescent="0.25">
      <c r="A4220" s="105">
        <f t="shared" si="66"/>
        <v>4202</v>
      </c>
      <c r="B4220" s="2"/>
      <c r="C4220" s="35"/>
      <c r="D4220" s="36"/>
      <c r="E4220" s="38" t="str">
        <f>IF(NOT(ISBLANK(D4220)), LOOKUP(MONTH(D4220),{1,4,7,10},{"Q3","Q4","Q1","Q2"}), "")</f>
        <v/>
      </c>
      <c r="F4220" s="2"/>
      <c r="G4220" s="2"/>
      <c r="H4220" s="2"/>
      <c r="I4220" s="2"/>
    </row>
    <row r="4221" spans="1:9" ht="15.75" x14ac:dyDescent="0.25">
      <c r="A4221" s="105">
        <f t="shared" si="66"/>
        <v>4203</v>
      </c>
      <c r="B4221" s="2"/>
      <c r="C4221" s="35"/>
      <c r="D4221" s="36"/>
      <c r="E4221" s="38" t="str">
        <f>IF(NOT(ISBLANK(D4221)), LOOKUP(MONTH(D4221),{1,4,7,10},{"Q3","Q4","Q1","Q2"}), "")</f>
        <v/>
      </c>
      <c r="F4221" s="2"/>
      <c r="G4221" s="2"/>
      <c r="H4221" s="2"/>
      <c r="I4221" s="2"/>
    </row>
    <row r="4222" spans="1:9" ht="15.75" x14ac:dyDescent="0.25">
      <c r="A4222" s="105">
        <f t="shared" si="66"/>
        <v>4204</v>
      </c>
      <c r="B4222" s="2"/>
      <c r="C4222" s="35"/>
      <c r="D4222" s="36"/>
      <c r="E4222" s="38" t="str">
        <f>IF(NOT(ISBLANK(D4222)), LOOKUP(MONTH(D4222),{1,4,7,10},{"Q3","Q4","Q1","Q2"}), "")</f>
        <v/>
      </c>
      <c r="F4222" s="2"/>
      <c r="G4222" s="2"/>
      <c r="H4222" s="2"/>
      <c r="I4222" s="2"/>
    </row>
    <row r="4223" spans="1:9" ht="15.75" x14ac:dyDescent="0.25">
      <c r="A4223" s="105">
        <f t="shared" si="66"/>
        <v>4205</v>
      </c>
      <c r="B4223" s="2"/>
      <c r="C4223" s="35"/>
      <c r="D4223" s="36"/>
      <c r="E4223" s="38" t="str">
        <f>IF(NOT(ISBLANK(D4223)), LOOKUP(MONTH(D4223),{1,4,7,10},{"Q3","Q4","Q1","Q2"}), "")</f>
        <v/>
      </c>
      <c r="F4223" s="2"/>
      <c r="G4223" s="2"/>
      <c r="H4223" s="2"/>
      <c r="I4223" s="2"/>
    </row>
    <row r="4224" spans="1:9" ht="15.75" x14ac:dyDescent="0.25">
      <c r="A4224" s="105">
        <f t="shared" si="66"/>
        <v>4206</v>
      </c>
      <c r="B4224" s="2"/>
      <c r="C4224" s="35"/>
      <c r="D4224" s="36"/>
      <c r="E4224" s="38" t="str">
        <f>IF(NOT(ISBLANK(D4224)), LOOKUP(MONTH(D4224),{1,4,7,10},{"Q3","Q4","Q1","Q2"}), "")</f>
        <v/>
      </c>
      <c r="F4224" s="2"/>
      <c r="G4224" s="2"/>
      <c r="H4224" s="2"/>
      <c r="I4224" s="2"/>
    </row>
    <row r="4225" spans="1:9" ht="15.75" x14ac:dyDescent="0.25">
      <c r="A4225" s="105">
        <f t="shared" si="66"/>
        <v>4207</v>
      </c>
      <c r="B4225" s="2"/>
      <c r="C4225" s="35"/>
      <c r="D4225" s="36"/>
      <c r="E4225" s="38" t="str">
        <f>IF(NOT(ISBLANK(D4225)), LOOKUP(MONTH(D4225),{1,4,7,10},{"Q3","Q4","Q1","Q2"}), "")</f>
        <v/>
      </c>
      <c r="F4225" s="2"/>
      <c r="G4225" s="2"/>
      <c r="H4225" s="2"/>
      <c r="I4225" s="2"/>
    </row>
    <row r="4226" spans="1:9" ht="15.75" x14ac:dyDescent="0.25">
      <c r="A4226" s="105">
        <f t="shared" si="66"/>
        <v>4208</v>
      </c>
      <c r="B4226" s="2"/>
      <c r="C4226" s="35"/>
      <c r="D4226" s="36"/>
      <c r="E4226" s="38" t="str">
        <f>IF(NOT(ISBLANK(D4226)), LOOKUP(MONTH(D4226),{1,4,7,10},{"Q3","Q4","Q1","Q2"}), "")</f>
        <v/>
      </c>
      <c r="F4226" s="2"/>
      <c r="G4226" s="2"/>
      <c r="H4226" s="2"/>
      <c r="I4226" s="2"/>
    </row>
    <row r="4227" spans="1:9" ht="15.75" x14ac:dyDescent="0.25">
      <c r="A4227" s="105">
        <f t="shared" si="66"/>
        <v>4209</v>
      </c>
      <c r="B4227" s="2"/>
      <c r="C4227" s="35"/>
      <c r="D4227" s="36"/>
      <c r="E4227" s="38" t="str">
        <f>IF(NOT(ISBLANK(D4227)), LOOKUP(MONTH(D4227),{1,4,7,10},{"Q3","Q4","Q1","Q2"}), "")</f>
        <v/>
      </c>
      <c r="F4227" s="2"/>
      <c r="G4227" s="2"/>
      <c r="H4227" s="2"/>
      <c r="I4227" s="2"/>
    </row>
    <row r="4228" spans="1:9" ht="15.75" x14ac:dyDescent="0.25">
      <c r="A4228" s="105">
        <f t="shared" si="66"/>
        <v>4210</v>
      </c>
      <c r="B4228" s="2"/>
      <c r="C4228" s="35"/>
      <c r="D4228" s="36"/>
      <c r="E4228" s="38" t="str">
        <f>IF(NOT(ISBLANK(D4228)), LOOKUP(MONTH(D4228),{1,4,7,10},{"Q3","Q4","Q1","Q2"}), "")</f>
        <v/>
      </c>
      <c r="F4228" s="2"/>
      <c r="G4228" s="2"/>
      <c r="H4228" s="2"/>
      <c r="I4228" s="2"/>
    </row>
    <row r="4229" spans="1:9" ht="15.75" x14ac:dyDescent="0.25">
      <c r="A4229" s="105">
        <f t="shared" si="66"/>
        <v>4211</v>
      </c>
      <c r="B4229" s="2"/>
      <c r="C4229" s="35"/>
      <c r="D4229" s="36"/>
      <c r="E4229" s="38" t="str">
        <f>IF(NOT(ISBLANK(D4229)), LOOKUP(MONTH(D4229),{1,4,7,10},{"Q3","Q4","Q1","Q2"}), "")</f>
        <v/>
      </c>
      <c r="F4229" s="2"/>
      <c r="G4229" s="2"/>
      <c r="H4229" s="2"/>
      <c r="I4229" s="2"/>
    </row>
    <row r="4230" spans="1:9" ht="15.75" x14ac:dyDescent="0.25">
      <c r="A4230" s="105">
        <f t="shared" si="66"/>
        <v>4212</v>
      </c>
      <c r="B4230" s="2"/>
      <c r="C4230" s="35"/>
      <c r="D4230" s="36"/>
      <c r="E4230" s="38" t="str">
        <f>IF(NOT(ISBLANK(D4230)), LOOKUP(MONTH(D4230),{1,4,7,10},{"Q3","Q4","Q1","Q2"}), "")</f>
        <v/>
      </c>
      <c r="F4230" s="2"/>
      <c r="G4230" s="2"/>
      <c r="H4230" s="2"/>
      <c r="I4230" s="2"/>
    </row>
    <row r="4231" spans="1:9" ht="15.75" x14ac:dyDescent="0.25">
      <c r="A4231" s="105">
        <f t="shared" si="66"/>
        <v>4213</v>
      </c>
      <c r="B4231" s="2"/>
      <c r="C4231" s="35"/>
      <c r="D4231" s="36"/>
      <c r="E4231" s="38" t="str">
        <f>IF(NOT(ISBLANK(D4231)), LOOKUP(MONTH(D4231),{1,4,7,10},{"Q3","Q4","Q1","Q2"}), "")</f>
        <v/>
      </c>
      <c r="F4231" s="2"/>
      <c r="G4231" s="2"/>
      <c r="H4231" s="2"/>
      <c r="I4231" s="2"/>
    </row>
    <row r="4232" spans="1:9" ht="15.75" x14ac:dyDescent="0.25">
      <c r="A4232" s="105">
        <f t="shared" si="66"/>
        <v>4214</v>
      </c>
      <c r="B4232" s="2"/>
      <c r="C4232" s="35"/>
      <c r="D4232" s="36"/>
      <c r="E4232" s="38" t="str">
        <f>IF(NOT(ISBLANK(D4232)), LOOKUP(MONTH(D4232),{1,4,7,10},{"Q3","Q4","Q1","Q2"}), "")</f>
        <v/>
      </c>
      <c r="F4232" s="2"/>
      <c r="G4232" s="2"/>
      <c r="H4232" s="2"/>
      <c r="I4232" s="2"/>
    </row>
    <row r="4233" spans="1:9" ht="15.75" x14ac:dyDescent="0.25">
      <c r="A4233" s="105">
        <f t="shared" si="66"/>
        <v>4215</v>
      </c>
      <c r="B4233" s="2"/>
      <c r="C4233" s="35"/>
      <c r="D4233" s="36"/>
      <c r="E4233" s="38" t="str">
        <f>IF(NOT(ISBLANK(D4233)), LOOKUP(MONTH(D4233),{1,4,7,10},{"Q3","Q4","Q1","Q2"}), "")</f>
        <v/>
      </c>
      <c r="F4233" s="2"/>
      <c r="G4233" s="2"/>
      <c r="H4233" s="2"/>
      <c r="I4233" s="2"/>
    </row>
    <row r="4234" spans="1:9" ht="15.75" x14ac:dyDescent="0.25">
      <c r="A4234" s="105">
        <f t="shared" si="66"/>
        <v>4216</v>
      </c>
      <c r="B4234" s="2"/>
      <c r="C4234" s="35"/>
      <c r="D4234" s="36"/>
      <c r="E4234" s="38" t="str">
        <f>IF(NOT(ISBLANK(D4234)), LOOKUP(MONTH(D4234),{1,4,7,10},{"Q3","Q4","Q1","Q2"}), "")</f>
        <v/>
      </c>
      <c r="F4234" s="2"/>
      <c r="G4234" s="2"/>
      <c r="H4234" s="2"/>
      <c r="I4234" s="2"/>
    </row>
    <row r="4235" spans="1:9" ht="15.75" x14ac:dyDescent="0.25">
      <c r="A4235" s="105">
        <f t="shared" si="66"/>
        <v>4217</v>
      </c>
      <c r="B4235" s="2"/>
      <c r="C4235" s="35"/>
      <c r="D4235" s="36"/>
      <c r="E4235" s="38" t="str">
        <f>IF(NOT(ISBLANK(D4235)), LOOKUP(MONTH(D4235),{1,4,7,10},{"Q3","Q4","Q1","Q2"}), "")</f>
        <v/>
      </c>
      <c r="F4235" s="2"/>
      <c r="G4235" s="2"/>
      <c r="H4235" s="2"/>
      <c r="I4235" s="2"/>
    </row>
    <row r="4236" spans="1:9" ht="15.75" x14ac:dyDescent="0.25">
      <c r="A4236" s="105">
        <f t="shared" si="66"/>
        <v>4218</v>
      </c>
      <c r="B4236" s="2"/>
      <c r="C4236" s="35"/>
      <c r="D4236" s="36"/>
      <c r="E4236" s="38" t="str">
        <f>IF(NOT(ISBLANK(D4236)), LOOKUP(MONTH(D4236),{1,4,7,10},{"Q3","Q4","Q1","Q2"}), "")</f>
        <v/>
      </c>
      <c r="F4236" s="2"/>
      <c r="G4236" s="2"/>
      <c r="H4236" s="2"/>
      <c r="I4236" s="2"/>
    </row>
    <row r="4237" spans="1:9" ht="15.75" x14ac:dyDescent="0.25">
      <c r="A4237" s="105">
        <f t="shared" si="66"/>
        <v>4219</v>
      </c>
      <c r="B4237" s="2"/>
      <c r="C4237" s="35"/>
      <c r="D4237" s="36"/>
      <c r="E4237" s="38" t="str">
        <f>IF(NOT(ISBLANK(D4237)), LOOKUP(MONTH(D4237),{1,4,7,10},{"Q3","Q4","Q1","Q2"}), "")</f>
        <v/>
      </c>
      <c r="F4237" s="2"/>
      <c r="G4237" s="2"/>
      <c r="H4237" s="2"/>
      <c r="I4237" s="2"/>
    </row>
    <row r="4238" spans="1:9" ht="15.75" x14ac:dyDescent="0.25">
      <c r="A4238" s="105">
        <f t="shared" si="66"/>
        <v>4220</v>
      </c>
      <c r="B4238" s="2"/>
      <c r="C4238" s="35"/>
      <c r="D4238" s="36"/>
      <c r="E4238" s="38" t="str">
        <f>IF(NOT(ISBLANK(D4238)), LOOKUP(MONTH(D4238),{1,4,7,10},{"Q3","Q4","Q1","Q2"}), "")</f>
        <v/>
      </c>
      <c r="F4238" s="2"/>
      <c r="G4238" s="2"/>
      <c r="H4238" s="2"/>
      <c r="I4238" s="2"/>
    </row>
    <row r="4239" spans="1:9" ht="15.75" x14ac:dyDescent="0.25">
      <c r="A4239" s="105">
        <f t="shared" si="66"/>
        <v>4221</v>
      </c>
      <c r="B4239" s="2"/>
      <c r="C4239" s="35"/>
      <c r="D4239" s="36"/>
      <c r="E4239" s="38" t="str">
        <f>IF(NOT(ISBLANK(D4239)), LOOKUP(MONTH(D4239),{1,4,7,10},{"Q3","Q4","Q1","Q2"}), "")</f>
        <v/>
      </c>
      <c r="F4239" s="2"/>
      <c r="G4239" s="2"/>
      <c r="H4239" s="2"/>
      <c r="I4239" s="2"/>
    </row>
    <row r="4240" spans="1:9" ht="15.75" x14ac:dyDescent="0.25">
      <c r="A4240" s="105">
        <f t="shared" si="66"/>
        <v>4222</v>
      </c>
      <c r="B4240" s="2"/>
      <c r="C4240" s="35"/>
      <c r="D4240" s="36"/>
      <c r="E4240" s="38" t="str">
        <f>IF(NOT(ISBLANK(D4240)), LOOKUP(MONTH(D4240),{1,4,7,10},{"Q3","Q4","Q1","Q2"}), "")</f>
        <v/>
      </c>
      <c r="F4240" s="2"/>
      <c r="G4240" s="2"/>
      <c r="H4240" s="2"/>
      <c r="I4240" s="2"/>
    </row>
    <row r="4241" spans="1:9" ht="15.75" x14ac:dyDescent="0.25">
      <c r="A4241" s="105">
        <f t="shared" si="66"/>
        <v>4223</v>
      </c>
      <c r="B4241" s="2"/>
      <c r="C4241" s="35"/>
      <c r="D4241" s="36"/>
      <c r="E4241" s="38" t="str">
        <f>IF(NOT(ISBLANK(D4241)), LOOKUP(MONTH(D4241),{1,4,7,10},{"Q3","Q4","Q1","Q2"}), "")</f>
        <v/>
      </c>
      <c r="F4241" s="2"/>
      <c r="G4241" s="2"/>
      <c r="H4241" s="2"/>
      <c r="I4241" s="2"/>
    </row>
    <row r="4242" spans="1:9" ht="15.75" x14ac:dyDescent="0.25">
      <c r="A4242" s="105">
        <f t="shared" si="66"/>
        <v>4224</v>
      </c>
      <c r="B4242" s="2"/>
      <c r="C4242" s="35"/>
      <c r="D4242" s="36"/>
      <c r="E4242" s="38" t="str">
        <f>IF(NOT(ISBLANK(D4242)), LOOKUP(MONTH(D4242),{1,4,7,10},{"Q3","Q4","Q1","Q2"}), "")</f>
        <v/>
      </c>
      <c r="F4242" s="2"/>
      <c r="G4242" s="2"/>
      <c r="H4242" s="2"/>
      <c r="I4242" s="2"/>
    </row>
    <row r="4243" spans="1:9" ht="15.75" x14ac:dyDescent="0.25">
      <c r="A4243" s="105">
        <f t="shared" si="66"/>
        <v>4225</v>
      </c>
      <c r="B4243" s="2"/>
      <c r="C4243" s="35"/>
      <c r="D4243" s="36"/>
      <c r="E4243" s="38" t="str">
        <f>IF(NOT(ISBLANK(D4243)), LOOKUP(MONTH(D4243),{1,4,7,10},{"Q3","Q4","Q1","Q2"}), "")</f>
        <v/>
      </c>
      <c r="F4243" s="2"/>
      <c r="G4243" s="2"/>
      <c r="H4243" s="2"/>
      <c r="I4243" s="2"/>
    </row>
    <row r="4244" spans="1:9" ht="15.75" x14ac:dyDescent="0.25">
      <c r="A4244" s="105">
        <f t="shared" si="66"/>
        <v>4226</v>
      </c>
      <c r="B4244" s="2"/>
      <c r="C4244" s="35"/>
      <c r="D4244" s="36"/>
      <c r="E4244" s="38" t="str">
        <f>IF(NOT(ISBLANK(D4244)), LOOKUP(MONTH(D4244),{1,4,7,10},{"Q3","Q4","Q1","Q2"}), "")</f>
        <v/>
      </c>
      <c r="F4244" s="2"/>
      <c r="G4244" s="2"/>
      <c r="H4244" s="2"/>
      <c r="I4244" s="2"/>
    </row>
    <row r="4245" spans="1:9" ht="15.75" x14ac:dyDescent="0.25">
      <c r="A4245" s="105">
        <f t="shared" ref="A4245:A4308" si="67">A4244+$A$19</f>
        <v>4227</v>
      </c>
      <c r="B4245" s="2"/>
      <c r="C4245" s="35"/>
      <c r="D4245" s="36"/>
      <c r="E4245" s="38" t="str">
        <f>IF(NOT(ISBLANK(D4245)), LOOKUP(MONTH(D4245),{1,4,7,10},{"Q3","Q4","Q1","Q2"}), "")</f>
        <v/>
      </c>
      <c r="F4245" s="2"/>
      <c r="G4245" s="2"/>
      <c r="H4245" s="2"/>
      <c r="I4245" s="2"/>
    </row>
    <row r="4246" spans="1:9" ht="15.75" x14ac:dyDescent="0.25">
      <c r="A4246" s="105">
        <f t="shared" si="67"/>
        <v>4228</v>
      </c>
      <c r="B4246" s="2"/>
      <c r="C4246" s="35"/>
      <c r="D4246" s="36"/>
      <c r="E4246" s="38" t="str">
        <f>IF(NOT(ISBLANK(D4246)), LOOKUP(MONTH(D4246),{1,4,7,10},{"Q3","Q4","Q1","Q2"}), "")</f>
        <v/>
      </c>
      <c r="F4246" s="2"/>
      <c r="G4246" s="2"/>
      <c r="H4246" s="2"/>
      <c r="I4246" s="2"/>
    </row>
    <row r="4247" spans="1:9" ht="15.75" x14ac:dyDescent="0.25">
      <c r="A4247" s="105">
        <f t="shared" si="67"/>
        <v>4229</v>
      </c>
      <c r="B4247" s="2"/>
      <c r="C4247" s="35"/>
      <c r="D4247" s="36"/>
      <c r="E4247" s="38" t="str">
        <f>IF(NOT(ISBLANK(D4247)), LOOKUP(MONTH(D4247),{1,4,7,10},{"Q3","Q4","Q1","Q2"}), "")</f>
        <v/>
      </c>
      <c r="F4247" s="2"/>
      <c r="G4247" s="2"/>
      <c r="H4247" s="2"/>
      <c r="I4247" s="2"/>
    </row>
    <row r="4248" spans="1:9" ht="15.75" x14ac:dyDescent="0.25">
      <c r="A4248" s="105">
        <f t="shared" si="67"/>
        <v>4230</v>
      </c>
      <c r="B4248" s="2"/>
      <c r="C4248" s="35"/>
      <c r="D4248" s="36"/>
      <c r="E4248" s="38" t="str">
        <f>IF(NOT(ISBLANK(D4248)), LOOKUP(MONTH(D4248),{1,4,7,10},{"Q3","Q4","Q1","Q2"}), "")</f>
        <v/>
      </c>
      <c r="F4248" s="2"/>
      <c r="G4248" s="2"/>
      <c r="H4248" s="2"/>
      <c r="I4248" s="2"/>
    </row>
    <row r="4249" spans="1:9" ht="15.75" x14ac:dyDescent="0.25">
      <c r="A4249" s="105">
        <f t="shared" si="67"/>
        <v>4231</v>
      </c>
      <c r="B4249" s="2"/>
      <c r="C4249" s="35"/>
      <c r="D4249" s="36"/>
      <c r="E4249" s="38" t="str">
        <f>IF(NOT(ISBLANK(D4249)), LOOKUP(MONTH(D4249),{1,4,7,10},{"Q3","Q4","Q1","Q2"}), "")</f>
        <v/>
      </c>
      <c r="F4249" s="2"/>
      <c r="G4249" s="2"/>
      <c r="H4249" s="2"/>
      <c r="I4249" s="2"/>
    </row>
    <row r="4250" spans="1:9" ht="15.75" x14ac:dyDescent="0.25">
      <c r="A4250" s="105">
        <f t="shared" si="67"/>
        <v>4232</v>
      </c>
      <c r="B4250" s="2"/>
      <c r="C4250" s="35"/>
      <c r="D4250" s="36"/>
      <c r="E4250" s="38" t="str">
        <f>IF(NOT(ISBLANK(D4250)), LOOKUP(MONTH(D4250),{1,4,7,10},{"Q3","Q4","Q1","Q2"}), "")</f>
        <v/>
      </c>
      <c r="F4250" s="2"/>
      <c r="G4250" s="2"/>
      <c r="H4250" s="2"/>
      <c r="I4250" s="2"/>
    </row>
    <row r="4251" spans="1:9" ht="15.75" x14ac:dyDescent="0.25">
      <c r="A4251" s="105">
        <f t="shared" si="67"/>
        <v>4233</v>
      </c>
      <c r="B4251" s="2"/>
      <c r="C4251" s="35"/>
      <c r="D4251" s="36"/>
      <c r="E4251" s="38" t="str">
        <f>IF(NOT(ISBLANK(D4251)), LOOKUP(MONTH(D4251),{1,4,7,10},{"Q3","Q4","Q1","Q2"}), "")</f>
        <v/>
      </c>
      <c r="F4251" s="2"/>
      <c r="G4251" s="2"/>
      <c r="H4251" s="2"/>
      <c r="I4251" s="2"/>
    </row>
    <row r="4252" spans="1:9" ht="15.75" x14ac:dyDescent="0.25">
      <c r="A4252" s="105">
        <f t="shared" si="67"/>
        <v>4234</v>
      </c>
      <c r="B4252" s="2"/>
      <c r="C4252" s="35"/>
      <c r="D4252" s="36"/>
      <c r="E4252" s="38" t="str">
        <f>IF(NOT(ISBLANK(D4252)), LOOKUP(MONTH(D4252),{1,4,7,10},{"Q3","Q4","Q1","Q2"}), "")</f>
        <v/>
      </c>
      <c r="F4252" s="2"/>
      <c r="G4252" s="2"/>
      <c r="H4252" s="2"/>
      <c r="I4252" s="2"/>
    </row>
    <row r="4253" spans="1:9" ht="15.75" x14ac:dyDescent="0.25">
      <c r="A4253" s="105">
        <f t="shared" si="67"/>
        <v>4235</v>
      </c>
      <c r="B4253" s="2"/>
      <c r="C4253" s="35"/>
      <c r="D4253" s="36"/>
      <c r="E4253" s="38" t="str">
        <f>IF(NOT(ISBLANK(D4253)), LOOKUP(MONTH(D4253),{1,4,7,10},{"Q3","Q4","Q1","Q2"}), "")</f>
        <v/>
      </c>
      <c r="F4253" s="2"/>
      <c r="G4253" s="2"/>
      <c r="H4253" s="2"/>
      <c r="I4253" s="2"/>
    </row>
    <row r="4254" spans="1:9" ht="15.75" x14ac:dyDescent="0.25">
      <c r="A4254" s="105">
        <f t="shared" si="67"/>
        <v>4236</v>
      </c>
      <c r="B4254" s="2"/>
      <c r="C4254" s="35"/>
      <c r="D4254" s="36"/>
      <c r="E4254" s="38" t="str">
        <f>IF(NOT(ISBLANK(D4254)), LOOKUP(MONTH(D4254),{1,4,7,10},{"Q3","Q4","Q1","Q2"}), "")</f>
        <v/>
      </c>
      <c r="F4254" s="2"/>
      <c r="G4254" s="2"/>
      <c r="H4254" s="2"/>
      <c r="I4254" s="2"/>
    </row>
    <row r="4255" spans="1:9" ht="15.75" x14ac:dyDescent="0.25">
      <c r="A4255" s="105">
        <f t="shared" si="67"/>
        <v>4237</v>
      </c>
      <c r="B4255" s="2"/>
      <c r="C4255" s="35"/>
      <c r="D4255" s="36"/>
      <c r="E4255" s="38" t="str">
        <f>IF(NOT(ISBLANK(D4255)), LOOKUP(MONTH(D4255),{1,4,7,10},{"Q3","Q4","Q1","Q2"}), "")</f>
        <v/>
      </c>
      <c r="F4255" s="2"/>
      <c r="G4255" s="2"/>
      <c r="H4255" s="2"/>
      <c r="I4255" s="2"/>
    </row>
    <row r="4256" spans="1:9" ht="15.75" x14ac:dyDescent="0.25">
      <c r="A4256" s="105">
        <f t="shared" si="67"/>
        <v>4238</v>
      </c>
      <c r="B4256" s="2"/>
      <c r="C4256" s="35"/>
      <c r="D4256" s="36"/>
      <c r="E4256" s="38" t="str">
        <f>IF(NOT(ISBLANK(D4256)), LOOKUP(MONTH(D4256),{1,4,7,10},{"Q3","Q4","Q1","Q2"}), "")</f>
        <v/>
      </c>
      <c r="F4256" s="2"/>
      <c r="G4256" s="2"/>
      <c r="H4256" s="2"/>
      <c r="I4256" s="2"/>
    </row>
    <row r="4257" spans="1:9" ht="15.75" x14ac:dyDescent="0.25">
      <c r="A4257" s="105">
        <f t="shared" si="67"/>
        <v>4239</v>
      </c>
      <c r="B4257" s="2"/>
      <c r="C4257" s="35"/>
      <c r="D4257" s="36"/>
      <c r="E4257" s="38" t="str">
        <f>IF(NOT(ISBLANK(D4257)), LOOKUP(MONTH(D4257),{1,4,7,10},{"Q3","Q4","Q1","Q2"}), "")</f>
        <v/>
      </c>
      <c r="F4257" s="2"/>
      <c r="G4257" s="2"/>
      <c r="H4257" s="2"/>
      <c r="I4257" s="2"/>
    </row>
    <row r="4258" spans="1:9" ht="15.75" x14ac:dyDescent="0.25">
      <c r="A4258" s="105">
        <f t="shared" si="67"/>
        <v>4240</v>
      </c>
      <c r="B4258" s="2"/>
      <c r="C4258" s="35"/>
      <c r="D4258" s="36"/>
      <c r="E4258" s="38" t="str">
        <f>IF(NOT(ISBLANK(D4258)), LOOKUP(MONTH(D4258),{1,4,7,10},{"Q3","Q4","Q1","Q2"}), "")</f>
        <v/>
      </c>
      <c r="F4258" s="2"/>
      <c r="G4258" s="2"/>
      <c r="H4258" s="2"/>
      <c r="I4258" s="2"/>
    </row>
    <row r="4259" spans="1:9" ht="15.75" x14ac:dyDescent="0.25">
      <c r="A4259" s="105">
        <f t="shared" si="67"/>
        <v>4241</v>
      </c>
      <c r="B4259" s="2"/>
      <c r="C4259" s="35"/>
      <c r="D4259" s="36"/>
      <c r="E4259" s="38" t="str">
        <f>IF(NOT(ISBLANK(D4259)), LOOKUP(MONTH(D4259),{1,4,7,10},{"Q3","Q4","Q1","Q2"}), "")</f>
        <v/>
      </c>
      <c r="F4259" s="2"/>
      <c r="G4259" s="2"/>
      <c r="H4259" s="2"/>
      <c r="I4259" s="2"/>
    </row>
    <row r="4260" spans="1:9" ht="15.75" x14ac:dyDescent="0.25">
      <c r="A4260" s="105">
        <f t="shared" si="67"/>
        <v>4242</v>
      </c>
      <c r="B4260" s="2"/>
      <c r="C4260" s="35"/>
      <c r="D4260" s="36"/>
      <c r="E4260" s="38" t="str">
        <f>IF(NOT(ISBLANK(D4260)), LOOKUP(MONTH(D4260),{1,4,7,10},{"Q3","Q4","Q1","Q2"}), "")</f>
        <v/>
      </c>
      <c r="F4260" s="2"/>
      <c r="G4260" s="2"/>
      <c r="H4260" s="2"/>
      <c r="I4260" s="2"/>
    </row>
    <row r="4261" spans="1:9" ht="15.75" x14ac:dyDescent="0.25">
      <c r="A4261" s="105">
        <f t="shared" si="67"/>
        <v>4243</v>
      </c>
      <c r="B4261" s="2"/>
      <c r="C4261" s="35"/>
      <c r="D4261" s="36"/>
      <c r="E4261" s="38" t="str">
        <f>IF(NOT(ISBLANK(D4261)), LOOKUP(MONTH(D4261),{1,4,7,10},{"Q3","Q4","Q1","Q2"}), "")</f>
        <v/>
      </c>
      <c r="F4261" s="2"/>
      <c r="G4261" s="2"/>
      <c r="H4261" s="2"/>
      <c r="I4261" s="2"/>
    </row>
    <row r="4262" spans="1:9" ht="15.75" x14ac:dyDescent="0.25">
      <c r="A4262" s="105">
        <f t="shared" si="67"/>
        <v>4244</v>
      </c>
      <c r="B4262" s="2"/>
      <c r="C4262" s="35"/>
      <c r="D4262" s="36"/>
      <c r="E4262" s="38" t="str">
        <f>IF(NOT(ISBLANK(D4262)), LOOKUP(MONTH(D4262),{1,4,7,10},{"Q3","Q4","Q1","Q2"}), "")</f>
        <v/>
      </c>
      <c r="F4262" s="2"/>
      <c r="G4262" s="2"/>
      <c r="H4262" s="2"/>
      <c r="I4262" s="2"/>
    </row>
    <row r="4263" spans="1:9" ht="15.75" x14ac:dyDescent="0.25">
      <c r="A4263" s="105">
        <f t="shared" si="67"/>
        <v>4245</v>
      </c>
      <c r="B4263" s="2"/>
      <c r="C4263" s="35"/>
      <c r="D4263" s="36"/>
      <c r="E4263" s="38" t="str">
        <f>IF(NOT(ISBLANK(D4263)), LOOKUP(MONTH(D4263),{1,4,7,10},{"Q3","Q4","Q1","Q2"}), "")</f>
        <v/>
      </c>
      <c r="F4263" s="2"/>
      <c r="G4263" s="2"/>
      <c r="H4263" s="2"/>
      <c r="I4263" s="2"/>
    </row>
    <row r="4264" spans="1:9" ht="15.75" x14ac:dyDescent="0.25">
      <c r="A4264" s="105">
        <f t="shared" si="67"/>
        <v>4246</v>
      </c>
      <c r="B4264" s="2"/>
      <c r="C4264" s="35"/>
      <c r="D4264" s="36"/>
      <c r="E4264" s="38" t="str">
        <f>IF(NOT(ISBLANK(D4264)), LOOKUP(MONTH(D4264),{1,4,7,10},{"Q3","Q4","Q1","Q2"}), "")</f>
        <v/>
      </c>
      <c r="F4264" s="2"/>
      <c r="G4264" s="2"/>
      <c r="H4264" s="2"/>
      <c r="I4264" s="2"/>
    </row>
    <row r="4265" spans="1:9" ht="15.75" x14ac:dyDescent="0.25">
      <c r="A4265" s="105">
        <f t="shared" si="67"/>
        <v>4247</v>
      </c>
      <c r="B4265" s="2"/>
      <c r="C4265" s="35"/>
      <c r="D4265" s="36"/>
      <c r="E4265" s="38" t="str">
        <f>IF(NOT(ISBLANK(D4265)), LOOKUP(MONTH(D4265),{1,4,7,10},{"Q3","Q4","Q1","Q2"}), "")</f>
        <v/>
      </c>
      <c r="F4265" s="2"/>
      <c r="G4265" s="2"/>
      <c r="H4265" s="2"/>
      <c r="I4265" s="2"/>
    </row>
    <row r="4266" spans="1:9" ht="15.75" x14ac:dyDescent="0.25">
      <c r="A4266" s="105">
        <f t="shared" si="67"/>
        <v>4248</v>
      </c>
      <c r="B4266" s="2"/>
      <c r="C4266" s="35"/>
      <c r="D4266" s="36"/>
      <c r="E4266" s="38" t="str">
        <f>IF(NOT(ISBLANK(D4266)), LOOKUP(MONTH(D4266),{1,4,7,10},{"Q3","Q4","Q1","Q2"}), "")</f>
        <v/>
      </c>
      <c r="F4266" s="2"/>
      <c r="G4266" s="2"/>
      <c r="H4266" s="2"/>
      <c r="I4266" s="2"/>
    </row>
    <row r="4267" spans="1:9" ht="15.75" x14ac:dyDescent="0.25">
      <c r="A4267" s="105">
        <f t="shared" si="67"/>
        <v>4249</v>
      </c>
      <c r="B4267" s="2"/>
      <c r="C4267" s="35"/>
      <c r="D4267" s="36"/>
      <c r="E4267" s="38" t="str">
        <f>IF(NOT(ISBLANK(D4267)), LOOKUP(MONTH(D4267),{1,4,7,10},{"Q3","Q4","Q1","Q2"}), "")</f>
        <v/>
      </c>
      <c r="F4267" s="2"/>
      <c r="G4267" s="2"/>
      <c r="H4267" s="2"/>
      <c r="I4267" s="2"/>
    </row>
    <row r="4268" spans="1:9" ht="15.75" x14ac:dyDescent="0.25">
      <c r="A4268" s="105">
        <f t="shared" si="67"/>
        <v>4250</v>
      </c>
      <c r="B4268" s="2"/>
      <c r="C4268" s="35"/>
      <c r="D4268" s="36"/>
      <c r="E4268" s="38" t="str">
        <f>IF(NOT(ISBLANK(D4268)), LOOKUP(MONTH(D4268),{1,4,7,10},{"Q3","Q4","Q1","Q2"}), "")</f>
        <v/>
      </c>
      <c r="F4268" s="2"/>
      <c r="G4268" s="2"/>
      <c r="H4268" s="2"/>
      <c r="I4268" s="2"/>
    </row>
    <row r="4269" spans="1:9" ht="15.75" x14ac:dyDescent="0.25">
      <c r="A4269" s="105">
        <f t="shared" si="67"/>
        <v>4251</v>
      </c>
      <c r="B4269" s="2"/>
      <c r="C4269" s="35"/>
      <c r="D4269" s="36"/>
      <c r="E4269" s="38" t="str">
        <f>IF(NOT(ISBLANK(D4269)), LOOKUP(MONTH(D4269),{1,4,7,10},{"Q3","Q4","Q1","Q2"}), "")</f>
        <v/>
      </c>
      <c r="F4269" s="2"/>
      <c r="G4269" s="2"/>
      <c r="H4269" s="2"/>
      <c r="I4269" s="2"/>
    </row>
    <row r="4270" spans="1:9" ht="15.75" x14ac:dyDescent="0.25">
      <c r="A4270" s="105">
        <f t="shared" si="67"/>
        <v>4252</v>
      </c>
      <c r="B4270" s="2"/>
      <c r="C4270" s="35"/>
      <c r="D4270" s="36"/>
      <c r="E4270" s="38" t="str">
        <f>IF(NOT(ISBLANK(D4270)), LOOKUP(MONTH(D4270),{1,4,7,10},{"Q3","Q4","Q1","Q2"}), "")</f>
        <v/>
      </c>
      <c r="F4270" s="2"/>
      <c r="G4270" s="2"/>
      <c r="H4270" s="2"/>
      <c r="I4270" s="2"/>
    </row>
    <row r="4271" spans="1:9" ht="15.75" x14ac:dyDescent="0.25">
      <c r="A4271" s="105">
        <f t="shared" si="67"/>
        <v>4253</v>
      </c>
      <c r="B4271" s="2"/>
      <c r="C4271" s="35"/>
      <c r="D4271" s="36"/>
      <c r="E4271" s="38" t="str">
        <f>IF(NOT(ISBLANK(D4271)), LOOKUP(MONTH(D4271),{1,4,7,10},{"Q3","Q4","Q1","Q2"}), "")</f>
        <v/>
      </c>
      <c r="F4271" s="2"/>
      <c r="G4271" s="2"/>
      <c r="H4271" s="2"/>
      <c r="I4271" s="2"/>
    </row>
    <row r="4272" spans="1:9" ht="15.75" x14ac:dyDescent="0.25">
      <c r="A4272" s="105">
        <f t="shared" si="67"/>
        <v>4254</v>
      </c>
      <c r="B4272" s="2"/>
      <c r="C4272" s="35"/>
      <c r="D4272" s="36"/>
      <c r="E4272" s="38" t="str">
        <f>IF(NOT(ISBLANK(D4272)), LOOKUP(MONTH(D4272),{1,4,7,10},{"Q3","Q4","Q1","Q2"}), "")</f>
        <v/>
      </c>
      <c r="F4272" s="2"/>
      <c r="G4272" s="2"/>
      <c r="H4272" s="2"/>
      <c r="I4272" s="2"/>
    </row>
    <row r="4273" spans="1:9" ht="15.75" x14ac:dyDescent="0.25">
      <c r="A4273" s="105">
        <f t="shared" si="67"/>
        <v>4255</v>
      </c>
      <c r="B4273" s="2"/>
      <c r="C4273" s="35"/>
      <c r="D4273" s="36"/>
      <c r="E4273" s="38" t="str">
        <f>IF(NOT(ISBLANK(D4273)), LOOKUP(MONTH(D4273),{1,4,7,10},{"Q3","Q4","Q1","Q2"}), "")</f>
        <v/>
      </c>
      <c r="F4273" s="2"/>
      <c r="G4273" s="2"/>
      <c r="H4273" s="2"/>
      <c r="I4273" s="2"/>
    </row>
    <row r="4274" spans="1:9" ht="15.75" x14ac:dyDescent="0.25">
      <c r="A4274" s="105">
        <f t="shared" si="67"/>
        <v>4256</v>
      </c>
      <c r="B4274" s="2"/>
      <c r="C4274" s="35"/>
      <c r="D4274" s="36"/>
      <c r="E4274" s="38" t="str">
        <f>IF(NOT(ISBLANK(D4274)), LOOKUP(MONTH(D4274),{1,4,7,10},{"Q3","Q4","Q1","Q2"}), "")</f>
        <v/>
      </c>
      <c r="F4274" s="2"/>
      <c r="G4274" s="2"/>
      <c r="H4274" s="2"/>
      <c r="I4274" s="2"/>
    </row>
    <row r="4275" spans="1:9" ht="15.75" x14ac:dyDescent="0.25">
      <c r="A4275" s="105">
        <f t="shared" si="67"/>
        <v>4257</v>
      </c>
      <c r="B4275" s="2"/>
      <c r="C4275" s="35"/>
      <c r="D4275" s="36"/>
      <c r="E4275" s="38" t="str">
        <f>IF(NOT(ISBLANK(D4275)), LOOKUP(MONTH(D4275),{1,4,7,10},{"Q3","Q4","Q1","Q2"}), "")</f>
        <v/>
      </c>
      <c r="F4275" s="2"/>
      <c r="G4275" s="2"/>
      <c r="H4275" s="2"/>
      <c r="I4275" s="2"/>
    </row>
    <row r="4276" spans="1:9" ht="15.75" x14ac:dyDescent="0.25">
      <c r="A4276" s="105">
        <f t="shared" si="67"/>
        <v>4258</v>
      </c>
      <c r="B4276" s="2"/>
      <c r="C4276" s="35"/>
      <c r="D4276" s="36"/>
      <c r="E4276" s="38" t="str">
        <f>IF(NOT(ISBLANK(D4276)), LOOKUP(MONTH(D4276),{1,4,7,10},{"Q3","Q4","Q1","Q2"}), "")</f>
        <v/>
      </c>
      <c r="F4276" s="2"/>
      <c r="G4276" s="2"/>
      <c r="H4276" s="2"/>
      <c r="I4276" s="2"/>
    </row>
    <row r="4277" spans="1:9" ht="15.75" x14ac:dyDescent="0.25">
      <c r="A4277" s="105">
        <f t="shared" si="67"/>
        <v>4259</v>
      </c>
      <c r="B4277" s="2"/>
      <c r="C4277" s="35"/>
      <c r="D4277" s="36"/>
      <c r="E4277" s="38" t="str">
        <f>IF(NOT(ISBLANK(D4277)), LOOKUP(MONTH(D4277),{1,4,7,10},{"Q3","Q4","Q1","Q2"}), "")</f>
        <v/>
      </c>
      <c r="F4277" s="2"/>
      <c r="G4277" s="2"/>
      <c r="H4277" s="2"/>
      <c r="I4277" s="2"/>
    </row>
    <row r="4278" spans="1:9" ht="15.75" x14ac:dyDescent="0.25">
      <c r="A4278" s="105">
        <f t="shared" si="67"/>
        <v>4260</v>
      </c>
      <c r="B4278" s="2"/>
      <c r="C4278" s="35"/>
      <c r="D4278" s="36"/>
      <c r="E4278" s="38" t="str">
        <f>IF(NOT(ISBLANK(D4278)), LOOKUP(MONTH(D4278),{1,4,7,10},{"Q3","Q4","Q1","Q2"}), "")</f>
        <v/>
      </c>
      <c r="F4278" s="2"/>
      <c r="G4278" s="2"/>
      <c r="H4278" s="2"/>
      <c r="I4278" s="2"/>
    </row>
    <row r="4279" spans="1:9" ht="15.75" x14ac:dyDescent="0.25">
      <c r="A4279" s="105">
        <f t="shared" si="67"/>
        <v>4261</v>
      </c>
      <c r="B4279" s="2"/>
      <c r="C4279" s="35"/>
      <c r="D4279" s="36"/>
      <c r="E4279" s="38" t="str">
        <f>IF(NOT(ISBLANK(D4279)), LOOKUP(MONTH(D4279),{1,4,7,10},{"Q3","Q4","Q1","Q2"}), "")</f>
        <v/>
      </c>
      <c r="F4279" s="2"/>
      <c r="G4279" s="2"/>
      <c r="H4279" s="2"/>
      <c r="I4279" s="2"/>
    </row>
    <row r="4280" spans="1:9" ht="15.75" x14ac:dyDescent="0.25">
      <c r="A4280" s="105">
        <f t="shared" si="67"/>
        <v>4262</v>
      </c>
      <c r="B4280" s="2"/>
      <c r="C4280" s="35"/>
      <c r="D4280" s="36"/>
      <c r="E4280" s="38" t="str">
        <f>IF(NOT(ISBLANK(D4280)), LOOKUP(MONTH(D4280),{1,4,7,10},{"Q3","Q4","Q1","Q2"}), "")</f>
        <v/>
      </c>
      <c r="F4280" s="2"/>
      <c r="G4280" s="2"/>
      <c r="H4280" s="2"/>
      <c r="I4280" s="2"/>
    </row>
    <row r="4281" spans="1:9" ht="15.75" x14ac:dyDescent="0.25">
      <c r="A4281" s="105">
        <f t="shared" si="67"/>
        <v>4263</v>
      </c>
      <c r="B4281" s="2"/>
      <c r="C4281" s="35"/>
      <c r="D4281" s="36"/>
      <c r="E4281" s="38" t="str">
        <f>IF(NOT(ISBLANK(D4281)), LOOKUP(MONTH(D4281),{1,4,7,10},{"Q3","Q4","Q1","Q2"}), "")</f>
        <v/>
      </c>
      <c r="F4281" s="2"/>
      <c r="G4281" s="2"/>
      <c r="H4281" s="2"/>
      <c r="I4281" s="2"/>
    </row>
    <row r="4282" spans="1:9" ht="15.75" x14ac:dyDescent="0.25">
      <c r="A4282" s="105">
        <f t="shared" si="67"/>
        <v>4264</v>
      </c>
      <c r="B4282" s="2"/>
      <c r="C4282" s="35"/>
      <c r="D4282" s="36"/>
      <c r="E4282" s="38" t="str">
        <f>IF(NOT(ISBLANK(D4282)), LOOKUP(MONTH(D4282),{1,4,7,10},{"Q3","Q4","Q1","Q2"}), "")</f>
        <v/>
      </c>
      <c r="F4282" s="2"/>
      <c r="G4282" s="2"/>
      <c r="H4282" s="2"/>
      <c r="I4282" s="2"/>
    </row>
    <row r="4283" spans="1:9" ht="15.75" x14ac:dyDescent="0.25">
      <c r="A4283" s="105">
        <f t="shared" si="67"/>
        <v>4265</v>
      </c>
      <c r="B4283" s="2"/>
      <c r="C4283" s="35"/>
      <c r="D4283" s="36"/>
      <c r="E4283" s="38" t="str">
        <f>IF(NOT(ISBLANK(D4283)), LOOKUP(MONTH(D4283),{1,4,7,10},{"Q3","Q4","Q1","Q2"}), "")</f>
        <v/>
      </c>
      <c r="F4283" s="2"/>
      <c r="G4283" s="2"/>
      <c r="H4283" s="2"/>
      <c r="I4283" s="2"/>
    </row>
    <row r="4284" spans="1:9" ht="15.75" x14ac:dyDescent="0.25">
      <c r="A4284" s="105">
        <f t="shared" si="67"/>
        <v>4266</v>
      </c>
      <c r="B4284" s="2"/>
      <c r="C4284" s="35"/>
      <c r="D4284" s="36"/>
      <c r="E4284" s="38" t="str">
        <f>IF(NOT(ISBLANK(D4284)), LOOKUP(MONTH(D4284),{1,4,7,10},{"Q3","Q4","Q1","Q2"}), "")</f>
        <v/>
      </c>
      <c r="F4284" s="2"/>
      <c r="G4284" s="2"/>
      <c r="H4284" s="2"/>
      <c r="I4284" s="2"/>
    </row>
    <row r="4285" spans="1:9" ht="15.75" x14ac:dyDescent="0.25">
      <c r="A4285" s="105">
        <f t="shared" si="67"/>
        <v>4267</v>
      </c>
      <c r="B4285" s="2"/>
      <c r="C4285" s="35"/>
      <c r="D4285" s="36"/>
      <c r="E4285" s="38" t="str">
        <f>IF(NOT(ISBLANK(D4285)), LOOKUP(MONTH(D4285),{1,4,7,10},{"Q3","Q4","Q1","Q2"}), "")</f>
        <v/>
      </c>
      <c r="F4285" s="2"/>
      <c r="G4285" s="2"/>
      <c r="H4285" s="2"/>
      <c r="I4285" s="2"/>
    </row>
    <row r="4286" spans="1:9" ht="15.75" x14ac:dyDescent="0.25">
      <c r="A4286" s="105">
        <f t="shared" si="67"/>
        <v>4268</v>
      </c>
      <c r="B4286" s="2"/>
      <c r="C4286" s="35"/>
      <c r="D4286" s="36"/>
      <c r="E4286" s="38" t="str">
        <f>IF(NOT(ISBLANK(D4286)), LOOKUP(MONTH(D4286),{1,4,7,10},{"Q3","Q4","Q1","Q2"}), "")</f>
        <v/>
      </c>
      <c r="F4286" s="2"/>
      <c r="G4286" s="2"/>
      <c r="H4286" s="2"/>
      <c r="I4286" s="2"/>
    </row>
    <row r="4287" spans="1:9" ht="15.75" x14ac:dyDescent="0.25">
      <c r="A4287" s="105">
        <f t="shared" si="67"/>
        <v>4269</v>
      </c>
      <c r="B4287" s="2"/>
      <c r="C4287" s="35"/>
      <c r="D4287" s="36"/>
      <c r="E4287" s="38" t="str">
        <f>IF(NOT(ISBLANK(D4287)), LOOKUP(MONTH(D4287),{1,4,7,10},{"Q3","Q4","Q1","Q2"}), "")</f>
        <v/>
      </c>
      <c r="F4287" s="2"/>
      <c r="G4287" s="2"/>
      <c r="H4287" s="2"/>
      <c r="I4287" s="2"/>
    </row>
    <row r="4288" spans="1:9" ht="15.75" x14ac:dyDescent="0.25">
      <c r="A4288" s="105">
        <f t="shared" si="67"/>
        <v>4270</v>
      </c>
      <c r="B4288" s="2"/>
      <c r="C4288" s="35"/>
      <c r="D4288" s="36"/>
      <c r="E4288" s="38" t="str">
        <f>IF(NOT(ISBLANK(D4288)), LOOKUP(MONTH(D4288),{1,4,7,10},{"Q3","Q4","Q1","Q2"}), "")</f>
        <v/>
      </c>
      <c r="F4288" s="2"/>
      <c r="G4288" s="2"/>
      <c r="H4288" s="2"/>
      <c r="I4288" s="2"/>
    </row>
    <row r="4289" spans="1:9" ht="15.75" x14ac:dyDescent="0.25">
      <c r="A4289" s="105">
        <f t="shared" si="67"/>
        <v>4271</v>
      </c>
      <c r="B4289" s="2"/>
      <c r="C4289" s="35"/>
      <c r="D4289" s="36"/>
      <c r="E4289" s="38" t="str">
        <f>IF(NOT(ISBLANK(D4289)), LOOKUP(MONTH(D4289),{1,4,7,10},{"Q3","Q4","Q1","Q2"}), "")</f>
        <v/>
      </c>
      <c r="F4289" s="2"/>
      <c r="G4289" s="2"/>
      <c r="H4289" s="2"/>
      <c r="I4289" s="2"/>
    </row>
    <row r="4290" spans="1:9" ht="15.75" x14ac:dyDescent="0.25">
      <c r="A4290" s="105">
        <f t="shared" si="67"/>
        <v>4272</v>
      </c>
      <c r="B4290" s="2"/>
      <c r="C4290" s="35"/>
      <c r="D4290" s="36"/>
      <c r="E4290" s="38" t="str">
        <f>IF(NOT(ISBLANK(D4290)), LOOKUP(MONTH(D4290),{1,4,7,10},{"Q3","Q4","Q1","Q2"}), "")</f>
        <v/>
      </c>
      <c r="F4290" s="2"/>
      <c r="G4290" s="2"/>
      <c r="H4290" s="2"/>
      <c r="I4290" s="2"/>
    </row>
    <row r="4291" spans="1:9" ht="15.75" x14ac:dyDescent="0.25">
      <c r="A4291" s="105">
        <f t="shared" si="67"/>
        <v>4273</v>
      </c>
      <c r="B4291" s="2"/>
      <c r="C4291" s="35"/>
      <c r="D4291" s="36"/>
      <c r="E4291" s="38" t="str">
        <f>IF(NOT(ISBLANK(D4291)), LOOKUP(MONTH(D4291),{1,4,7,10},{"Q3","Q4","Q1","Q2"}), "")</f>
        <v/>
      </c>
      <c r="F4291" s="2"/>
      <c r="G4291" s="2"/>
      <c r="H4291" s="2"/>
      <c r="I4291" s="2"/>
    </row>
    <row r="4292" spans="1:9" ht="15.75" x14ac:dyDescent="0.25">
      <c r="A4292" s="105">
        <f t="shared" si="67"/>
        <v>4274</v>
      </c>
      <c r="B4292" s="2"/>
      <c r="C4292" s="35"/>
      <c r="D4292" s="36"/>
      <c r="E4292" s="38" t="str">
        <f>IF(NOT(ISBLANK(D4292)), LOOKUP(MONTH(D4292),{1,4,7,10},{"Q3","Q4","Q1","Q2"}), "")</f>
        <v/>
      </c>
      <c r="F4292" s="2"/>
      <c r="G4292" s="2"/>
      <c r="H4292" s="2"/>
      <c r="I4292" s="2"/>
    </row>
    <row r="4293" spans="1:9" ht="15.75" x14ac:dyDescent="0.25">
      <c r="A4293" s="105">
        <f t="shared" si="67"/>
        <v>4275</v>
      </c>
      <c r="B4293" s="2"/>
      <c r="C4293" s="35"/>
      <c r="D4293" s="36"/>
      <c r="E4293" s="38" t="str">
        <f>IF(NOT(ISBLANK(D4293)), LOOKUP(MONTH(D4293),{1,4,7,10},{"Q3","Q4","Q1","Q2"}), "")</f>
        <v/>
      </c>
      <c r="F4293" s="2"/>
      <c r="G4293" s="2"/>
      <c r="H4293" s="2"/>
      <c r="I4293" s="2"/>
    </row>
    <row r="4294" spans="1:9" ht="15.75" x14ac:dyDescent="0.25">
      <c r="A4294" s="105">
        <f t="shared" si="67"/>
        <v>4276</v>
      </c>
      <c r="B4294" s="2"/>
      <c r="C4294" s="35"/>
      <c r="D4294" s="36"/>
      <c r="E4294" s="38" t="str">
        <f>IF(NOT(ISBLANK(D4294)), LOOKUP(MONTH(D4294),{1,4,7,10},{"Q3","Q4","Q1","Q2"}), "")</f>
        <v/>
      </c>
      <c r="F4294" s="2"/>
      <c r="G4294" s="2"/>
      <c r="H4294" s="2"/>
      <c r="I4294" s="2"/>
    </row>
    <row r="4295" spans="1:9" ht="15.75" x14ac:dyDescent="0.25">
      <c r="A4295" s="105">
        <f t="shared" si="67"/>
        <v>4277</v>
      </c>
      <c r="B4295" s="2"/>
      <c r="C4295" s="35"/>
      <c r="D4295" s="36"/>
      <c r="E4295" s="38" t="str">
        <f>IF(NOT(ISBLANK(D4295)), LOOKUP(MONTH(D4295),{1,4,7,10},{"Q3","Q4","Q1","Q2"}), "")</f>
        <v/>
      </c>
      <c r="F4295" s="2"/>
      <c r="G4295" s="2"/>
      <c r="H4295" s="2"/>
      <c r="I4295" s="2"/>
    </row>
    <row r="4296" spans="1:9" ht="15.75" x14ac:dyDescent="0.25">
      <c r="A4296" s="105">
        <f t="shared" si="67"/>
        <v>4278</v>
      </c>
      <c r="B4296" s="2"/>
      <c r="C4296" s="35"/>
      <c r="D4296" s="36"/>
      <c r="E4296" s="38" t="str">
        <f>IF(NOT(ISBLANK(D4296)), LOOKUP(MONTH(D4296),{1,4,7,10},{"Q3","Q4","Q1","Q2"}), "")</f>
        <v/>
      </c>
      <c r="F4296" s="2"/>
      <c r="G4296" s="2"/>
      <c r="H4296" s="2"/>
      <c r="I4296" s="2"/>
    </row>
    <row r="4297" spans="1:9" ht="15.75" x14ac:dyDescent="0.25">
      <c r="A4297" s="105">
        <f t="shared" si="67"/>
        <v>4279</v>
      </c>
      <c r="B4297" s="2"/>
      <c r="C4297" s="35"/>
      <c r="D4297" s="36"/>
      <c r="E4297" s="38" t="str">
        <f>IF(NOT(ISBLANK(D4297)), LOOKUP(MONTH(D4297),{1,4,7,10},{"Q3","Q4","Q1","Q2"}), "")</f>
        <v/>
      </c>
      <c r="F4297" s="2"/>
      <c r="G4297" s="2"/>
      <c r="H4297" s="2"/>
      <c r="I4297" s="2"/>
    </row>
    <row r="4298" spans="1:9" ht="15.75" x14ac:dyDescent="0.25">
      <c r="A4298" s="105">
        <f t="shared" si="67"/>
        <v>4280</v>
      </c>
      <c r="B4298" s="2"/>
      <c r="C4298" s="35"/>
      <c r="D4298" s="36"/>
      <c r="E4298" s="38" t="str">
        <f>IF(NOT(ISBLANK(D4298)), LOOKUP(MONTH(D4298),{1,4,7,10},{"Q3","Q4","Q1","Q2"}), "")</f>
        <v/>
      </c>
      <c r="F4298" s="2"/>
      <c r="G4298" s="2"/>
      <c r="H4298" s="2"/>
      <c r="I4298" s="2"/>
    </row>
    <row r="4299" spans="1:9" ht="15.75" x14ac:dyDescent="0.25">
      <c r="A4299" s="105">
        <f t="shared" si="67"/>
        <v>4281</v>
      </c>
      <c r="B4299" s="2"/>
      <c r="C4299" s="35"/>
      <c r="D4299" s="36"/>
      <c r="E4299" s="38" t="str">
        <f>IF(NOT(ISBLANK(D4299)), LOOKUP(MONTH(D4299),{1,4,7,10},{"Q3","Q4","Q1","Q2"}), "")</f>
        <v/>
      </c>
      <c r="F4299" s="2"/>
      <c r="G4299" s="2"/>
      <c r="H4299" s="2"/>
      <c r="I4299" s="2"/>
    </row>
    <row r="4300" spans="1:9" ht="15.75" x14ac:dyDescent="0.25">
      <c r="A4300" s="105">
        <f t="shared" si="67"/>
        <v>4282</v>
      </c>
      <c r="B4300" s="2"/>
      <c r="C4300" s="35"/>
      <c r="D4300" s="36"/>
      <c r="E4300" s="38" t="str">
        <f>IF(NOT(ISBLANK(D4300)), LOOKUP(MONTH(D4300),{1,4,7,10},{"Q3","Q4","Q1","Q2"}), "")</f>
        <v/>
      </c>
      <c r="F4300" s="2"/>
      <c r="G4300" s="2"/>
      <c r="H4300" s="2"/>
      <c r="I4300" s="2"/>
    </row>
    <row r="4301" spans="1:9" ht="15.75" x14ac:dyDescent="0.25">
      <c r="A4301" s="105">
        <f t="shared" si="67"/>
        <v>4283</v>
      </c>
      <c r="B4301" s="2"/>
      <c r="C4301" s="35"/>
      <c r="D4301" s="36"/>
      <c r="E4301" s="38" t="str">
        <f>IF(NOT(ISBLANK(D4301)), LOOKUP(MONTH(D4301),{1,4,7,10},{"Q3","Q4","Q1","Q2"}), "")</f>
        <v/>
      </c>
      <c r="F4301" s="2"/>
      <c r="G4301" s="2"/>
      <c r="H4301" s="2"/>
      <c r="I4301" s="2"/>
    </row>
    <row r="4302" spans="1:9" ht="15.75" x14ac:dyDescent="0.25">
      <c r="A4302" s="105">
        <f t="shared" si="67"/>
        <v>4284</v>
      </c>
      <c r="B4302" s="2"/>
      <c r="C4302" s="35"/>
      <c r="D4302" s="36"/>
      <c r="E4302" s="38" t="str">
        <f>IF(NOT(ISBLANK(D4302)), LOOKUP(MONTH(D4302),{1,4,7,10},{"Q3","Q4","Q1","Q2"}), "")</f>
        <v/>
      </c>
      <c r="F4302" s="2"/>
      <c r="G4302" s="2"/>
      <c r="H4302" s="2"/>
      <c r="I4302" s="2"/>
    </row>
    <row r="4303" spans="1:9" ht="15.75" x14ac:dyDescent="0.25">
      <c r="A4303" s="105">
        <f t="shared" si="67"/>
        <v>4285</v>
      </c>
      <c r="B4303" s="2"/>
      <c r="C4303" s="35"/>
      <c r="D4303" s="36"/>
      <c r="E4303" s="38" t="str">
        <f>IF(NOT(ISBLANK(D4303)), LOOKUP(MONTH(D4303),{1,4,7,10},{"Q3","Q4","Q1","Q2"}), "")</f>
        <v/>
      </c>
      <c r="F4303" s="2"/>
      <c r="G4303" s="2"/>
      <c r="H4303" s="2"/>
      <c r="I4303" s="2"/>
    </row>
    <row r="4304" spans="1:9" ht="15.75" x14ac:dyDescent="0.25">
      <c r="A4304" s="105">
        <f t="shared" si="67"/>
        <v>4286</v>
      </c>
      <c r="B4304" s="2"/>
      <c r="C4304" s="35"/>
      <c r="D4304" s="36"/>
      <c r="E4304" s="38" t="str">
        <f>IF(NOT(ISBLANK(D4304)), LOOKUP(MONTH(D4304),{1,4,7,10},{"Q3","Q4","Q1","Q2"}), "")</f>
        <v/>
      </c>
      <c r="F4304" s="2"/>
      <c r="G4304" s="2"/>
      <c r="H4304" s="2"/>
      <c r="I4304" s="2"/>
    </row>
    <row r="4305" spans="1:9" ht="15.75" x14ac:dyDescent="0.25">
      <c r="A4305" s="105">
        <f t="shared" si="67"/>
        <v>4287</v>
      </c>
      <c r="B4305" s="2"/>
      <c r="C4305" s="35"/>
      <c r="D4305" s="36"/>
      <c r="E4305" s="38" t="str">
        <f>IF(NOT(ISBLANK(D4305)), LOOKUP(MONTH(D4305),{1,4,7,10},{"Q3","Q4","Q1","Q2"}), "")</f>
        <v/>
      </c>
      <c r="F4305" s="2"/>
      <c r="G4305" s="2"/>
      <c r="H4305" s="2"/>
      <c r="I4305" s="2"/>
    </row>
    <row r="4306" spans="1:9" ht="15.75" x14ac:dyDescent="0.25">
      <c r="A4306" s="105">
        <f t="shared" si="67"/>
        <v>4288</v>
      </c>
      <c r="B4306" s="2"/>
      <c r="C4306" s="35"/>
      <c r="D4306" s="36"/>
      <c r="E4306" s="38" t="str">
        <f>IF(NOT(ISBLANK(D4306)), LOOKUP(MONTH(D4306),{1,4,7,10},{"Q3","Q4","Q1","Q2"}), "")</f>
        <v/>
      </c>
      <c r="F4306" s="2"/>
      <c r="G4306" s="2"/>
      <c r="H4306" s="2"/>
      <c r="I4306" s="2"/>
    </row>
    <row r="4307" spans="1:9" ht="15.75" x14ac:dyDescent="0.25">
      <c r="A4307" s="105">
        <f t="shared" si="67"/>
        <v>4289</v>
      </c>
      <c r="B4307" s="2"/>
      <c r="C4307" s="35"/>
      <c r="D4307" s="36"/>
      <c r="E4307" s="38" t="str">
        <f>IF(NOT(ISBLANK(D4307)), LOOKUP(MONTH(D4307),{1,4,7,10},{"Q3","Q4","Q1","Q2"}), "")</f>
        <v/>
      </c>
      <c r="F4307" s="2"/>
      <c r="G4307" s="2"/>
      <c r="H4307" s="2"/>
      <c r="I4307" s="2"/>
    </row>
    <row r="4308" spans="1:9" ht="15.75" x14ac:dyDescent="0.25">
      <c r="A4308" s="105">
        <f t="shared" si="67"/>
        <v>4290</v>
      </c>
      <c r="B4308" s="2"/>
      <c r="C4308" s="35"/>
      <c r="D4308" s="36"/>
      <c r="E4308" s="38" t="str">
        <f>IF(NOT(ISBLANK(D4308)), LOOKUP(MONTH(D4308),{1,4,7,10},{"Q3","Q4","Q1","Q2"}), "")</f>
        <v/>
      </c>
      <c r="F4308" s="2"/>
      <c r="G4308" s="2"/>
      <c r="H4308" s="2"/>
      <c r="I4308" s="2"/>
    </row>
    <row r="4309" spans="1:9" ht="15.75" x14ac:dyDescent="0.25">
      <c r="A4309" s="105">
        <f t="shared" ref="A4309:A4372" si="68">A4308+$A$19</f>
        <v>4291</v>
      </c>
      <c r="B4309" s="2"/>
      <c r="C4309" s="35"/>
      <c r="D4309" s="36"/>
      <c r="E4309" s="38" t="str">
        <f>IF(NOT(ISBLANK(D4309)), LOOKUP(MONTH(D4309),{1,4,7,10},{"Q3","Q4","Q1","Q2"}), "")</f>
        <v/>
      </c>
      <c r="F4309" s="2"/>
      <c r="G4309" s="2"/>
      <c r="H4309" s="2"/>
      <c r="I4309" s="2"/>
    </row>
    <row r="4310" spans="1:9" ht="15.75" x14ac:dyDescent="0.25">
      <c r="A4310" s="105">
        <f t="shared" si="68"/>
        <v>4292</v>
      </c>
      <c r="B4310" s="2"/>
      <c r="C4310" s="35"/>
      <c r="D4310" s="36"/>
      <c r="E4310" s="38" t="str">
        <f>IF(NOT(ISBLANK(D4310)), LOOKUP(MONTH(D4310),{1,4,7,10},{"Q3","Q4","Q1","Q2"}), "")</f>
        <v/>
      </c>
      <c r="F4310" s="2"/>
      <c r="G4310" s="2"/>
      <c r="H4310" s="2"/>
      <c r="I4310" s="2"/>
    </row>
    <row r="4311" spans="1:9" ht="15.75" x14ac:dyDescent="0.25">
      <c r="A4311" s="105">
        <f t="shared" si="68"/>
        <v>4293</v>
      </c>
      <c r="B4311" s="2"/>
      <c r="C4311" s="35"/>
      <c r="D4311" s="36"/>
      <c r="E4311" s="38" t="str">
        <f>IF(NOT(ISBLANK(D4311)), LOOKUP(MONTH(D4311),{1,4,7,10},{"Q3","Q4","Q1","Q2"}), "")</f>
        <v/>
      </c>
      <c r="F4311" s="2"/>
      <c r="G4311" s="2"/>
      <c r="H4311" s="2"/>
      <c r="I4311" s="2"/>
    </row>
    <row r="4312" spans="1:9" ht="15.75" x14ac:dyDescent="0.25">
      <c r="A4312" s="105">
        <f t="shared" si="68"/>
        <v>4294</v>
      </c>
      <c r="B4312" s="2"/>
      <c r="C4312" s="35"/>
      <c r="D4312" s="36"/>
      <c r="E4312" s="38" t="str">
        <f>IF(NOT(ISBLANK(D4312)), LOOKUP(MONTH(D4312),{1,4,7,10},{"Q3","Q4","Q1","Q2"}), "")</f>
        <v/>
      </c>
      <c r="F4312" s="2"/>
      <c r="G4312" s="2"/>
      <c r="H4312" s="2"/>
      <c r="I4312" s="2"/>
    </row>
    <row r="4313" spans="1:9" ht="15.75" x14ac:dyDescent="0.25">
      <c r="A4313" s="105">
        <f t="shared" si="68"/>
        <v>4295</v>
      </c>
      <c r="B4313" s="2"/>
      <c r="C4313" s="35"/>
      <c r="D4313" s="36"/>
      <c r="E4313" s="38" t="str">
        <f>IF(NOT(ISBLANK(D4313)), LOOKUP(MONTH(D4313),{1,4,7,10},{"Q3","Q4","Q1","Q2"}), "")</f>
        <v/>
      </c>
      <c r="F4313" s="2"/>
      <c r="G4313" s="2"/>
      <c r="H4313" s="2"/>
      <c r="I4313" s="2"/>
    </row>
    <row r="4314" spans="1:9" ht="15.75" x14ac:dyDescent="0.25">
      <c r="A4314" s="105">
        <f t="shared" si="68"/>
        <v>4296</v>
      </c>
      <c r="B4314" s="2"/>
      <c r="C4314" s="35"/>
      <c r="D4314" s="36"/>
      <c r="E4314" s="38" t="str">
        <f>IF(NOT(ISBLANK(D4314)), LOOKUP(MONTH(D4314),{1,4,7,10},{"Q3","Q4","Q1","Q2"}), "")</f>
        <v/>
      </c>
      <c r="F4314" s="2"/>
      <c r="G4314" s="2"/>
      <c r="H4314" s="2"/>
      <c r="I4314" s="2"/>
    </row>
    <row r="4315" spans="1:9" ht="15.75" x14ac:dyDescent="0.25">
      <c r="A4315" s="105">
        <f t="shared" si="68"/>
        <v>4297</v>
      </c>
      <c r="B4315" s="2"/>
      <c r="C4315" s="35"/>
      <c r="D4315" s="36"/>
      <c r="E4315" s="38" t="str">
        <f>IF(NOT(ISBLANK(D4315)), LOOKUP(MONTH(D4315),{1,4,7,10},{"Q3","Q4","Q1","Q2"}), "")</f>
        <v/>
      </c>
      <c r="F4315" s="2"/>
      <c r="G4315" s="2"/>
      <c r="H4315" s="2"/>
      <c r="I4315" s="2"/>
    </row>
    <row r="4316" spans="1:9" ht="15.75" x14ac:dyDescent="0.25">
      <c r="A4316" s="105">
        <f t="shared" si="68"/>
        <v>4298</v>
      </c>
      <c r="B4316" s="2"/>
      <c r="C4316" s="35"/>
      <c r="D4316" s="36"/>
      <c r="E4316" s="38" t="str">
        <f>IF(NOT(ISBLANK(D4316)), LOOKUP(MONTH(D4316),{1,4,7,10},{"Q3","Q4","Q1","Q2"}), "")</f>
        <v/>
      </c>
      <c r="F4316" s="2"/>
      <c r="G4316" s="2"/>
      <c r="H4316" s="2"/>
      <c r="I4316" s="2"/>
    </row>
    <row r="4317" spans="1:9" ht="15.75" x14ac:dyDescent="0.25">
      <c r="A4317" s="105">
        <f t="shared" si="68"/>
        <v>4299</v>
      </c>
      <c r="B4317" s="2"/>
      <c r="C4317" s="35"/>
      <c r="D4317" s="36"/>
      <c r="E4317" s="38" t="str">
        <f>IF(NOT(ISBLANK(D4317)), LOOKUP(MONTH(D4317),{1,4,7,10},{"Q3","Q4","Q1","Q2"}), "")</f>
        <v/>
      </c>
      <c r="F4317" s="2"/>
      <c r="G4317" s="2"/>
      <c r="H4317" s="2"/>
      <c r="I4317" s="2"/>
    </row>
    <row r="4318" spans="1:9" ht="15.75" x14ac:dyDescent="0.25">
      <c r="A4318" s="105">
        <f t="shared" si="68"/>
        <v>4300</v>
      </c>
      <c r="B4318" s="2"/>
      <c r="C4318" s="35"/>
      <c r="D4318" s="36"/>
      <c r="E4318" s="38" t="str">
        <f>IF(NOT(ISBLANK(D4318)), LOOKUP(MONTH(D4318),{1,4,7,10},{"Q3","Q4","Q1","Q2"}), "")</f>
        <v/>
      </c>
      <c r="F4318" s="2"/>
      <c r="G4318" s="2"/>
      <c r="H4318" s="2"/>
      <c r="I4318" s="2"/>
    </row>
    <row r="4319" spans="1:9" ht="15.75" x14ac:dyDescent="0.25">
      <c r="A4319" s="105">
        <f t="shared" si="68"/>
        <v>4301</v>
      </c>
      <c r="B4319" s="2"/>
      <c r="C4319" s="35"/>
      <c r="D4319" s="36"/>
      <c r="E4319" s="38" t="str">
        <f>IF(NOT(ISBLANK(D4319)), LOOKUP(MONTH(D4319),{1,4,7,10},{"Q3","Q4","Q1","Q2"}), "")</f>
        <v/>
      </c>
      <c r="F4319" s="2"/>
      <c r="G4319" s="2"/>
      <c r="H4319" s="2"/>
      <c r="I4319" s="2"/>
    </row>
    <row r="4320" spans="1:9" ht="15.75" x14ac:dyDescent="0.25">
      <c r="A4320" s="105">
        <f t="shared" si="68"/>
        <v>4302</v>
      </c>
      <c r="B4320" s="2"/>
      <c r="C4320" s="35"/>
      <c r="D4320" s="36"/>
      <c r="E4320" s="38" t="str">
        <f>IF(NOT(ISBLANK(D4320)), LOOKUP(MONTH(D4320),{1,4,7,10},{"Q3","Q4","Q1","Q2"}), "")</f>
        <v/>
      </c>
      <c r="F4320" s="2"/>
      <c r="G4320" s="2"/>
      <c r="H4320" s="2"/>
      <c r="I4320" s="2"/>
    </row>
    <row r="4321" spans="1:9" ht="15.75" x14ac:dyDescent="0.25">
      <c r="A4321" s="105">
        <f t="shared" si="68"/>
        <v>4303</v>
      </c>
      <c r="B4321" s="2"/>
      <c r="C4321" s="35"/>
      <c r="D4321" s="36"/>
      <c r="E4321" s="38" t="str">
        <f>IF(NOT(ISBLANK(D4321)), LOOKUP(MONTH(D4321),{1,4,7,10},{"Q3","Q4","Q1","Q2"}), "")</f>
        <v/>
      </c>
      <c r="F4321" s="2"/>
      <c r="G4321" s="2"/>
      <c r="H4321" s="2"/>
      <c r="I4321" s="2"/>
    </row>
    <row r="4322" spans="1:9" ht="15.75" x14ac:dyDescent="0.25">
      <c r="A4322" s="105">
        <f t="shared" si="68"/>
        <v>4304</v>
      </c>
      <c r="B4322" s="2"/>
      <c r="C4322" s="35"/>
      <c r="D4322" s="36"/>
      <c r="E4322" s="38" t="str">
        <f>IF(NOT(ISBLANK(D4322)), LOOKUP(MONTH(D4322),{1,4,7,10},{"Q3","Q4","Q1","Q2"}), "")</f>
        <v/>
      </c>
      <c r="F4322" s="2"/>
      <c r="G4322" s="2"/>
      <c r="H4322" s="2"/>
      <c r="I4322" s="2"/>
    </row>
    <row r="4323" spans="1:9" ht="15.75" x14ac:dyDescent="0.25">
      <c r="A4323" s="105">
        <f t="shared" si="68"/>
        <v>4305</v>
      </c>
      <c r="B4323" s="2"/>
      <c r="C4323" s="35"/>
      <c r="D4323" s="36"/>
      <c r="E4323" s="38" t="str">
        <f>IF(NOT(ISBLANK(D4323)), LOOKUP(MONTH(D4323),{1,4,7,10},{"Q3","Q4","Q1","Q2"}), "")</f>
        <v/>
      </c>
      <c r="F4323" s="2"/>
      <c r="G4323" s="2"/>
      <c r="H4323" s="2"/>
      <c r="I4323" s="2"/>
    </row>
    <row r="4324" spans="1:9" ht="15.75" x14ac:dyDescent="0.25">
      <c r="A4324" s="105">
        <f t="shared" si="68"/>
        <v>4306</v>
      </c>
      <c r="B4324" s="2"/>
      <c r="C4324" s="35"/>
      <c r="D4324" s="36"/>
      <c r="E4324" s="38" t="str">
        <f>IF(NOT(ISBLANK(D4324)), LOOKUP(MONTH(D4324),{1,4,7,10},{"Q3","Q4","Q1","Q2"}), "")</f>
        <v/>
      </c>
      <c r="F4324" s="2"/>
      <c r="G4324" s="2"/>
      <c r="H4324" s="2"/>
      <c r="I4324" s="2"/>
    </row>
    <row r="4325" spans="1:9" ht="15.75" x14ac:dyDescent="0.25">
      <c r="A4325" s="105">
        <f t="shared" si="68"/>
        <v>4307</v>
      </c>
      <c r="B4325" s="2"/>
      <c r="C4325" s="35"/>
      <c r="D4325" s="36"/>
      <c r="E4325" s="38" t="str">
        <f>IF(NOT(ISBLANK(D4325)), LOOKUP(MONTH(D4325),{1,4,7,10},{"Q3","Q4","Q1","Q2"}), "")</f>
        <v/>
      </c>
      <c r="F4325" s="2"/>
      <c r="G4325" s="2"/>
      <c r="H4325" s="2"/>
      <c r="I4325" s="2"/>
    </row>
    <row r="4326" spans="1:9" ht="15.75" x14ac:dyDescent="0.25">
      <c r="A4326" s="105">
        <f t="shared" si="68"/>
        <v>4308</v>
      </c>
      <c r="B4326" s="2"/>
      <c r="C4326" s="35"/>
      <c r="D4326" s="36"/>
      <c r="E4326" s="38" t="str">
        <f>IF(NOT(ISBLANK(D4326)), LOOKUP(MONTH(D4326),{1,4,7,10},{"Q3","Q4","Q1","Q2"}), "")</f>
        <v/>
      </c>
      <c r="F4326" s="2"/>
      <c r="G4326" s="2"/>
      <c r="H4326" s="2"/>
      <c r="I4326" s="2"/>
    </row>
    <row r="4327" spans="1:9" ht="15.75" x14ac:dyDescent="0.25">
      <c r="A4327" s="105">
        <f t="shared" si="68"/>
        <v>4309</v>
      </c>
      <c r="B4327" s="2"/>
      <c r="C4327" s="35"/>
      <c r="D4327" s="36"/>
      <c r="E4327" s="38" t="str">
        <f>IF(NOT(ISBLANK(D4327)), LOOKUP(MONTH(D4327),{1,4,7,10},{"Q3","Q4","Q1","Q2"}), "")</f>
        <v/>
      </c>
      <c r="F4327" s="2"/>
      <c r="G4327" s="2"/>
      <c r="H4327" s="2"/>
      <c r="I4327" s="2"/>
    </row>
    <row r="4328" spans="1:9" ht="15.75" x14ac:dyDescent="0.25">
      <c r="A4328" s="105">
        <f t="shared" si="68"/>
        <v>4310</v>
      </c>
      <c r="B4328" s="2"/>
      <c r="C4328" s="35"/>
      <c r="D4328" s="36"/>
      <c r="E4328" s="38" t="str">
        <f>IF(NOT(ISBLANK(D4328)), LOOKUP(MONTH(D4328),{1,4,7,10},{"Q3","Q4","Q1","Q2"}), "")</f>
        <v/>
      </c>
      <c r="F4328" s="2"/>
      <c r="G4328" s="2"/>
      <c r="H4328" s="2"/>
      <c r="I4328" s="2"/>
    </row>
    <row r="4329" spans="1:9" ht="15.75" x14ac:dyDescent="0.25">
      <c r="A4329" s="105">
        <f t="shared" si="68"/>
        <v>4311</v>
      </c>
      <c r="B4329" s="2"/>
      <c r="C4329" s="35"/>
      <c r="D4329" s="36"/>
      <c r="E4329" s="38" t="str">
        <f>IF(NOT(ISBLANK(D4329)), LOOKUP(MONTH(D4329),{1,4,7,10},{"Q3","Q4","Q1","Q2"}), "")</f>
        <v/>
      </c>
      <c r="F4329" s="2"/>
      <c r="G4329" s="2"/>
      <c r="H4329" s="2"/>
      <c r="I4329" s="2"/>
    </row>
    <row r="4330" spans="1:9" ht="15.75" x14ac:dyDescent="0.25">
      <c r="A4330" s="105">
        <f t="shared" si="68"/>
        <v>4312</v>
      </c>
      <c r="B4330" s="2"/>
      <c r="C4330" s="35"/>
      <c r="D4330" s="36"/>
      <c r="E4330" s="38" t="str">
        <f>IF(NOT(ISBLANK(D4330)), LOOKUP(MONTH(D4330),{1,4,7,10},{"Q3","Q4","Q1","Q2"}), "")</f>
        <v/>
      </c>
      <c r="F4330" s="2"/>
      <c r="G4330" s="2"/>
      <c r="H4330" s="2"/>
      <c r="I4330" s="2"/>
    </row>
    <row r="4331" spans="1:9" ht="15.75" x14ac:dyDescent="0.25">
      <c r="A4331" s="105">
        <f t="shared" si="68"/>
        <v>4313</v>
      </c>
      <c r="B4331" s="2"/>
      <c r="C4331" s="35"/>
      <c r="D4331" s="36"/>
      <c r="E4331" s="38" t="str">
        <f>IF(NOT(ISBLANK(D4331)), LOOKUP(MONTH(D4331),{1,4,7,10},{"Q3","Q4","Q1","Q2"}), "")</f>
        <v/>
      </c>
      <c r="F4331" s="2"/>
      <c r="G4331" s="2"/>
      <c r="H4331" s="2"/>
      <c r="I4331" s="2"/>
    </row>
    <row r="4332" spans="1:9" ht="15.75" x14ac:dyDescent="0.25">
      <c r="A4332" s="105">
        <f t="shared" si="68"/>
        <v>4314</v>
      </c>
      <c r="B4332" s="2"/>
      <c r="C4332" s="35"/>
      <c r="D4332" s="36"/>
      <c r="E4332" s="38" t="str">
        <f>IF(NOT(ISBLANK(D4332)), LOOKUP(MONTH(D4332),{1,4,7,10},{"Q3","Q4","Q1","Q2"}), "")</f>
        <v/>
      </c>
      <c r="F4332" s="2"/>
      <c r="G4332" s="2"/>
      <c r="H4332" s="2"/>
      <c r="I4332" s="2"/>
    </row>
    <row r="4333" spans="1:9" ht="15.75" x14ac:dyDescent="0.25">
      <c r="A4333" s="105">
        <f t="shared" si="68"/>
        <v>4315</v>
      </c>
      <c r="B4333" s="2"/>
      <c r="C4333" s="35"/>
      <c r="D4333" s="36"/>
      <c r="E4333" s="38" t="str">
        <f>IF(NOT(ISBLANK(D4333)), LOOKUP(MONTH(D4333),{1,4,7,10},{"Q3","Q4","Q1","Q2"}), "")</f>
        <v/>
      </c>
      <c r="F4333" s="2"/>
      <c r="G4333" s="2"/>
      <c r="H4333" s="2"/>
      <c r="I4333" s="2"/>
    </row>
    <row r="4334" spans="1:9" ht="15.75" x14ac:dyDescent="0.25">
      <c r="A4334" s="105">
        <f t="shared" si="68"/>
        <v>4316</v>
      </c>
      <c r="B4334" s="2"/>
      <c r="C4334" s="35"/>
      <c r="D4334" s="36"/>
      <c r="E4334" s="38" t="str">
        <f>IF(NOT(ISBLANK(D4334)), LOOKUP(MONTH(D4334),{1,4,7,10},{"Q3","Q4","Q1","Q2"}), "")</f>
        <v/>
      </c>
      <c r="F4334" s="2"/>
      <c r="G4334" s="2"/>
      <c r="H4334" s="2"/>
      <c r="I4334" s="2"/>
    </row>
    <row r="4335" spans="1:9" ht="15.75" x14ac:dyDescent="0.25">
      <c r="A4335" s="105">
        <f t="shared" si="68"/>
        <v>4317</v>
      </c>
      <c r="B4335" s="2"/>
      <c r="C4335" s="35"/>
      <c r="D4335" s="36"/>
      <c r="E4335" s="38" t="str">
        <f>IF(NOT(ISBLANK(D4335)), LOOKUP(MONTH(D4335),{1,4,7,10},{"Q3","Q4","Q1","Q2"}), "")</f>
        <v/>
      </c>
      <c r="F4335" s="2"/>
      <c r="G4335" s="2"/>
      <c r="H4335" s="2"/>
      <c r="I4335" s="2"/>
    </row>
    <row r="4336" spans="1:9" ht="15.75" x14ac:dyDescent="0.25">
      <c r="A4336" s="105">
        <f t="shared" si="68"/>
        <v>4318</v>
      </c>
      <c r="B4336" s="2"/>
      <c r="C4336" s="35"/>
      <c r="D4336" s="36"/>
      <c r="E4336" s="38" t="str">
        <f>IF(NOT(ISBLANK(D4336)), LOOKUP(MONTH(D4336),{1,4,7,10},{"Q3","Q4","Q1","Q2"}), "")</f>
        <v/>
      </c>
      <c r="F4336" s="2"/>
      <c r="G4336" s="2"/>
      <c r="H4336" s="2"/>
      <c r="I4336" s="2"/>
    </row>
    <row r="4337" spans="1:9" ht="15.75" x14ac:dyDescent="0.25">
      <c r="A4337" s="105">
        <f t="shared" si="68"/>
        <v>4319</v>
      </c>
      <c r="B4337" s="2"/>
      <c r="C4337" s="35"/>
      <c r="D4337" s="36"/>
      <c r="E4337" s="38" t="str">
        <f>IF(NOT(ISBLANK(D4337)), LOOKUP(MONTH(D4337),{1,4,7,10},{"Q3","Q4","Q1","Q2"}), "")</f>
        <v/>
      </c>
      <c r="F4337" s="2"/>
      <c r="G4337" s="2"/>
      <c r="H4337" s="2"/>
      <c r="I4337" s="2"/>
    </row>
    <row r="4338" spans="1:9" ht="15.75" x14ac:dyDescent="0.25">
      <c r="A4338" s="105">
        <f t="shared" si="68"/>
        <v>4320</v>
      </c>
      <c r="B4338" s="2"/>
      <c r="C4338" s="35"/>
      <c r="D4338" s="36"/>
      <c r="E4338" s="38" t="str">
        <f>IF(NOT(ISBLANK(D4338)), LOOKUP(MONTH(D4338),{1,4,7,10},{"Q3","Q4","Q1","Q2"}), "")</f>
        <v/>
      </c>
      <c r="F4338" s="2"/>
      <c r="G4338" s="2"/>
      <c r="H4338" s="2"/>
      <c r="I4338" s="2"/>
    </row>
    <row r="4339" spans="1:9" ht="15.75" x14ac:dyDescent="0.25">
      <c r="A4339" s="105">
        <f t="shared" si="68"/>
        <v>4321</v>
      </c>
      <c r="B4339" s="2"/>
      <c r="C4339" s="35"/>
      <c r="D4339" s="36"/>
      <c r="E4339" s="38" t="str">
        <f>IF(NOT(ISBLANK(D4339)), LOOKUP(MONTH(D4339),{1,4,7,10},{"Q3","Q4","Q1","Q2"}), "")</f>
        <v/>
      </c>
      <c r="F4339" s="2"/>
      <c r="G4339" s="2"/>
      <c r="H4339" s="2"/>
      <c r="I4339" s="2"/>
    </row>
    <row r="4340" spans="1:9" ht="15.75" x14ac:dyDescent="0.25">
      <c r="A4340" s="105">
        <f t="shared" si="68"/>
        <v>4322</v>
      </c>
      <c r="B4340" s="2"/>
      <c r="C4340" s="35"/>
      <c r="D4340" s="36"/>
      <c r="E4340" s="38" t="str">
        <f>IF(NOT(ISBLANK(D4340)), LOOKUP(MONTH(D4340),{1,4,7,10},{"Q3","Q4","Q1","Q2"}), "")</f>
        <v/>
      </c>
      <c r="F4340" s="2"/>
      <c r="G4340" s="2"/>
      <c r="H4340" s="2"/>
      <c r="I4340" s="2"/>
    </row>
    <row r="4341" spans="1:9" ht="15.75" x14ac:dyDescent="0.25">
      <c r="A4341" s="105">
        <f t="shared" si="68"/>
        <v>4323</v>
      </c>
      <c r="B4341" s="2"/>
      <c r="C4341" s="35"/>
      <c r="D4341" s="36"/>
      <c r="E4341" s="38" t="str">
        <f>IF(NOT(ISBLANK(D4341)), LOOKUP(MONTH(D4341),{1,4,7,10},{"Q3","Q4","Q1","Q2"}), "")</f>
        <v/>
      </c>
      <c r="F4341" s="2"/>
      <c r="G4341" s="2"/>
      <c r="H4341" s="2"/>
      <c r="I4341" s="2"/>
    </row>
    <row r="4342" spans="1:9" ht="15.75" x14ac:dyDescent="0.25">
      <c r="A4342" s="105">
        <f t="shared" si="68"/>
        <v>4324</v>
      </c>
      <c r="B4342" s="2"/>
      <c r="C4342" s="35"/>
      <c r="D4342" s="36"/>
      <c r="E4342" s="38" t="str">
        <f>IF(NOT(ISBLANK(D4342)), LOOKUP(MONTH(D4342),{1,4,7,10},{"Q3","Q4","Q1","Q2"}), "")</f>
        <v/>
      </c>
      <c r="F4342" s="2"/>
      <c r="G4342" s="2"/>
      <c r="H4342" s="2"/>
      <c r="I4342" s="2"/>
    </row>
    <row r="4343" spans="1:9" ht="15.75" x14ac:dyDescent="0.25">
      <c r="A4343" s="105">
        <f t="shared" si="68"/>
        <v>4325</v>
      </c>
      <c r="B4343" s="2"/>
      <c r="C4343" s="35"/>
      <c r="D4343" s="36"/>
      <c r="E4343" s="38" t="str">
        <f>IF(NOT(ISBLANK(D4343)), LOOKUP(MONTH(D4343),{1,4,7,10},{"Q3","Q4","Q1","Q2"}), "")</f>
        <v/>
      </c>
      <c r="F4343" s="2"/>
      <c r="G4343" s="2"/>
      <c r="H4343" s="2"/>
      <c r="I4343" s="2"/>
    </row>
    <row r="4344" spans="1:9" ht="15.75" x14ac:dyDescent="0.25">
      <c r="A4344" s="105">
        <f t="shared" si="68"/>
        <v>4326</v>
      </c>
      <c r="B4344" s="2"/>
      <c r="C4344" s="35"/>
      <c r="D4344" s="36"/>
      <c r="E4344" s="38" t="str">
        <f>IF(NOT(ISBLANK(D4344)), LOOKUP(MONTH(D4344),{1,4,7,10},{"Q3","Q4","Q1","Q2"}), "")</f>
        <v/>
      </c>
      <c r="F4344" s="2"/>
      <c r="G4344" s="2"/>
      <c r="H4344" s="2"/>
      <c r="I4344" s="2"/>
    </row>
    <row r="4345" spans="1:9" ht="15.75" x14ac:dyDescent="0.25">
      <c r="A4345" s="105">
        <f t="shared" si="68"/>
        <v>4327</v>
      </c>
      <c r="B4345" s="2"/>
      <c r="C4345" s="35"/>
      <c r="D4345" s="36"/>
      <c r="E4345" s="38" t="str">
        <f>IF(NOT(ISBLANK(D4345)), LOOKUP(MONTH(D4345),{1,4,7,10},{"Q3","Q4","Q1","Q2"}), "")</f>
        <v/>
      </c>
      <c r="F4345" s="2"/>
      <c r="G4345" s="2"/>
      <c r="H4345" s="2"/>
      <c r="I4345" s="2"/>
    </row>
    <row r="4346" spans="1:9" ht="15.75" x14ac:dyDescent="0.25">
      <c r="A4346" s="105">
        <f t="shared" si="68"/>
        <v>4328</v>
      </c>
      <c r="B4346" s="2"/>
      <c r="C4346" s="35"/>
      <c r="D4346" s="36"/>
      <c r="E4346" s="38" t="str">
        <f>IF(NOT(ISBLANK(D4346)), LOOKUP(MONTH(D4346),{1,4,7,10},{"Q3","Q4","Q1","Q2"}), "")</f>
        <v/>
      </c>
      <c r="F4346" s="2"/>
      <c r="G4346" s="2"/>
      <c r="H4346" s="2"/>
      <c r="I4346" s="2"/>
    </row>
    <row r="4347" spans="1:9" ht="15.75" x14ac:dyDescent="0.25">
      <c r="A4347" s="105">
        <f t="shared" si="68"/>
        <v>4329</v>
      </c>
      <c r="B4347" s="2"/>
      <c r="C4347" s="35"/>
      <c r="D4347" s="36"/>
      <c r="E4347" s="38" t="str">
        <f>IF(NOT(ISBLANK(D4347)), LOOKUP(MONTH(D4347),{1,4,7,10},{"Q3","Q4","Q1","Q2"}), "")</f>
        <v/>
      </c>
      <c r="F4347" s="2"/>
      <c r="G4347" s="2"/>
      <c r="H4347" s="2"/>
      <c r="I4347" s="2"/>
    </row>
    <row r="4348" spans="1:9" ht="15.75" x14ac:dyDescent="0.25">
      <c r="A4348" s="105">
        <f t="shared" si="68"/>
        <v>4330</v>
      </c>
      <c r="B4348" s="2"/>
      <c r="C4348" s="35"/>
      <c r="D4348" s="36"/>
      <c r="E4348" s="38" t="str">
        <f>IF(NOT(ISBLANK(D4348)), LOOKUP(MONTH(D4348),{1,4,7,10},{"Q3","Q4","Q1","Q2"}), "")</f>
        <v/>
      </c>
      <c r="F4348" s="2"/>
      <c r="G4348" s="2"/>
      <c r="H4348" s="2"/>
      <c r="I4348" s="2"/>
    </row>
    <row r="4349" spans="1:9" ht="15.75" x14ac:dyDescent="0.25">
      <c r="A4349" s="105">
        <f t="shared" si="68"/>
        <v>4331</v>
      </c>
      <c r="B4349" s="2"/>
      <c r="C4349" s="35"/>
      <c r="D4349" s="36"/>
      <c r="E4349" s="38" t="str">
        <f>IF(NOT(ISBLANK(D4349)), LOOKUP(MONTH(D4349),{1,4,7,10},{"Q3","Q4","Q1","Q2"}), "")</f>
        <v/>
      </c>
      <c r="F4349" s="2"/>
      <c r="G4349" s="2"/>
      <c r="H4349" s="2"/>
      <c r="I4349" s="2"/>
    </row>
    <row r="4350" spans="1:9" ht="15.75" x14ac:dyDescent="0.25">
      <c r="A4350" s="105">
        <f t="shared" si="68"/>
        <v>4332</v>
      </c>
      <c r="B4350" s="2"/>
      <c r="C4350" s="35"/>
      <c r="D4350" s="36"/>
      <c r="E4350" s="38" t="str">
        <f>IF(NOT(ISBLANK(D4350)), LOOKUP(MONTH(D4350),{1,4,7,10},{"Q3","Q4","Q1","Q2"}), "")</f>
        <v/>
      </c>
      <c r="F4350" s="2"/>
      <c r="G4350" s="2"/>
      <c r="H4350" s="2"/>
      <c r="I4350" s="2"/>
    </row>
    <row r="4351" spans="1:9" ht="15.75" x14ac:dyDescent="0.25">
      <c r="A4351" s="105">
        <f t="shared" si="68"/>
        <v>4333</v>
      </c>
      <c r="B4351" s="2"/>
      <c r="C4351" s="35"/>
      <c r="D4351" s="36"/>
      <c r="E4351" s="38" t="str">
        <f>IF(NOT(ISBLANK(D4351)), LOOKUP(MONTH(D4351),{1,4,7,10},{"Q3","Q4","Q1","Q2"}), "")</f>
        <v/>
      </c>
      <c r="F4351" s="2"/>
      <c r="G4351" s="2"/>
      <c r="H4351" s="2"/>
      <c r="I4351" s="2"/>
    </row>
    <row r="4352" spans="1:9" ht="15.75" x14ac:dyDescent="0.25">
      <c r="A4352" s="105">
        <f t="shared" si="68"/>
        <v>4334</v>
      </c>
      <c r="B4352" s="2"/>
      <c r="C4352" s="35"/>
      <c r="D4352" s="36"/>
      <c r="E4352" s="38" t="str">
        <f>IF(NOT(ISBLANK(D4352)), LOOKUP(MONTH(D4352),{1,4,7,10},{"Q3","Q4","Q1","Q2"}), "")</f>
        <v/>
      </c>
      <c r="F4352" s="2"/>
      <c r="G4352" s="2"/>
      <c r="H4352" s="2"/>
      <c r="I4352" s="2"/>
    </row>
    <row r="4353" spans="1:9" ht="15.75" x14ac:dyDescent="0.25">
      <c r="A4353" s="105">
        <f t="shared" si="68"/>
        <v>4335</v>
      </c>
      <c r="B4353" s="2"/>
      <c r="C4353" s="35"/>
      <c r="D4353" s="36"/>
      <c r="E4353" s="38" t="str">
        <f>IF(NOT(ISBLANK(D4353)), LOOKUP(MONTH(D4353),{1,4,7,10},{"Q3","Q4","Q1","Q2"}), "")</f>
        <v/>
      </c>
      <c r="F4353" s="2"/>
      <c r="G4353" s="2"/>
      <c r="H4353" s="2"/>
      <c r="I4353" s="2"/>
    </row>
    <row r="4354" spans="1:9" ht="15.75" x14ac:dyDescent="0.25">
      <c r="A4354" s="105">
        <f t="shared" si="68"/>
        <v>4336</v>
      </c>
      <c r="B4354" s="2"/>
      <c r="C4354" s="35"/>
      <c r="D4354" s="36"/>
      <c r="E4354" s="38" t="str">
        <f>IF(NOT(ISBLANK(D4354)), LOOKUP(MONTH(D4354),{1,4,7,10},{"Q3","Q4","Q1","Q2"}), "")</f>
        <v/>
      </c>
      <c r="F4354" s="2"/>
      <c r="G4354" s="2"/>
      <c r="H4354" s="2"/>
      <c r="I4354" s="2"/>
    </row>
    <row r="4355" spans="1:9" ht="15.75" x14ac:dyDescent="0.25">
      <c r="A4355" s="105">
        <f t="shared" si="68"/>
        <v>4337</v>
      </c>
      <c r="B4355" s="2"/>
      <c r="C4355" s="35"/>
      <c r="D4355" s="36"/>
      <c r="E4355" s="38" t="str">
        <f>IF(NOT(ISBLANK(D4355)), LOOKUP(MONTH(D4355),{1,4,7,10},{"Q3","Q4","Q1","Q2"}), "")</f>
        <v/>
      </c>
      <c r="F4355" s="2"/>
      <c r="G4355" s="2"/>
      <c r="H4355" s="2"/>
      <c r="I4355" s="2"/>
    </row>
    <row r="4356" spans="1:9" ht="15.75" x14ac:dyDescent="0.25">
      <c r="A4356" s="105">
        <f t="shared" si="68"/>
        <v>4338</v>
      </c>
      <c r="B4356" s="2"/>
      <c r="C4356" s="35"/>
      <c r="D4356" s="36"/>
      <c r="E4356" s="38" t="str">
        <f>IF(NOT(ISBLANK(D4356)), LOOKUP(MONTH(D4356),{1,4,7,10},{"Q3","Q4","Q1","Q2"}), "")</f>
        <v/>
      </c>
      <c r="F4356" s="2"/>
      <c r="G4356" s="2"/>
      <c r="H4356" s="2"/>
      <c r="I4356" s="2"/>
    </row>
    <row r="4357" spans="1:9" ht="15.75" x14ac:dyDescent="0.25">
      <c r="A4357" s="105">
        <f t="shared" si="68"/>
        <v>4339</v>
      </c>
      <c r="B4357" s="2"/>
      <c r="C4357" s="35"/>
      <c r="D4357" s="36"/>
      <c r="E4357" s="38" t="str">
        <f>IF(NOT(ISBLANK(D4357)), LOOKUP(MONTH(D4357),{1,4,7,10},{"Q3","Q4","Q1","Q2"}), "")</f>
        <v/>
      </c>
      <c r="F4357" s="2"/>
      <c r="G4357" s="2"/>
      <c r="H4357" s="2"/>
      <c r="I4357" s="2"/>
    </row>
    <row r="4358" spans="1:9" ht="15.75" x14ac:dyDescent="0.25">
      <c r="A4358" s="105">
        <f t="shared" si="68"/>
        <v>4340</v>
      </c>
      <c r="B4358" s="2"/>
      <c r="C4358" s="35"/>
      <c r="D4358" s="36"/>
      <c r="E4358" s="38" t="str">
        <f>IF(NOT(ISBLANK(D4358)), LOOKUP(MONTH(D4358),{1,4,7,10},{"Q3","Q4","Q1","Q2"}), "")</f>
        <v/>
      </c>
      <c r="F4358" s="2"/>
      <c r="G4358" s="2"/>
      <c r="H4358" s="2"/>
      <c r="I4358" s="2"/>
    </row>
    <row r="4359" spans="1:9" ht="15.75" x14ac:dyDescent="0.25">
      <c r="A4359" s="105">
        <f t="shared" si="68"/>
        <v>4341</v>
      </c>
      <c r="B4359" s="2"/>
      <c r="C4359" s="35"/>
      <c r="D4359" s="36"/>
      <c r="E4359" s="38" t="str">
        <f>IF(NOT(ISBLANK(D4359)), LOOKUP(MONTH(D4359),{1,4,7,10},{"Q3","Q4","Q1","Q2"}), "")</f>
        <v/>
      </c>
      <c r="F4359" s="2"/>
      <c r="G4359" s="2"/>
      <c r="H4359" s="2"/>
      <c r="I4359" s="2"/>
    </row>
    <row r="4360" spans="1:9" ht="15.75" x14ac:dyDescent="0.25">
      <c r="A4360" s="105">
        <f t="shared" si="68"/>
        <v>4342</v>
      </c>
      <c r="B4360" s="2"/>
      <c r="C4360" s="35"/>
      <c r="D4360" s="36"/>
      <c r="E4360" s="38" t="str">
        <f>IF(NOT(ISBLANK(D4360)), LOOKUP(MONTH(D4360),{1,4,7,10},{"Q3","Q4","Q1","Q2"}), "")</f>
        <v/>
      </c>
      <c r="F4360" s="2"/>
      <c r="G4360" s="2"/>
      <c r="H4360" s="2"/>
      <c r="I4360" s="2"/>
    </row>
    <row r="4361" spans="1:9" ht="15.75" x14ac:dyDescent="0.25">
      <c r="A4361" s="105">
        <f t="shared" si="68"/>
        <v>4343</v>
      </c>
      <c r="B4361" s="2"/>
      <c r="C4361" s="35"/>
      <c r="D4361" s="36"/>
      <c r="E4361" s="38" t="str">
        <f>IF(NOT(ISBLANK(D4361)), LOOKUP(MONTH(D4361),{1,4,7,10},{"Q3","Q4","Q1","Q2"}), "")</f>
        <v/>
      </c>
      <c r="F4361" s="2"/>
      <c r="G4361" s="2"/>
      <c r="H4361" s="2"/>
      <c r="I4361" s="2"/>
    </row>
    <row r="4362" spans="1:9" ht="15.75" x14ac:dyDescent="0.25">
      <c r="A4362" s="105">
        <f t="shared" si="68"/>
        <v>4344</v>
      </c>
      <c r="B4362" s="2"/>
      <c r="C4362" s="35"/>
      <c r="D4362" s="36"/>
      <c r="E4362" s="38" t="str">
        <f>IF(NOT(ISBLANK(D4362)), LOOKUP(MONTH(D4362),{1,4,7,10},{"Q3","Q4","Q1","Q2"}), "")</f>
        <v/>
      </c>
      <c r="F4362" s="2"/>
      <c r="G4362" s="2"/>
      <c r="H4362" s="2"/>
      <c r="I4362" s="2"/>
    </row>
    <row r="4363" spans="1:9" ht="15.75" x14ac:dyDescent="0.25">
      <c r="A4363" s="105">
        <f t="shared" si="68"/>
        <v>4345</v>
      </c>
      <c r="B4363" s="2"/>
      <c r="C4363" s="35"/>
      <c r="D4363" s="36"/>
      <c r="E4363" s="38" t="str">
        <f>IF(NOT(ISBLANK(D4363)), LOOKUP(MONTH(D4363),{1,4,7,10},{"Q3","Q4","Q1","Q2"}), "")</f>
        <v/>
      </c>
      <c r="F4363" s="2"/>
      <c r="G4363" s="2"/>
      <c r="H4363" s="2"/>
      <c r="I4363" s="2"/>
    </row>
    <row r="4364" spans="1:9" ht="15.75" x14ac:dyDescent="0.25">
      <c r="A4364" s="105">
        <f t="shared" si="68"/>
        <v>4346</v>
      </c>
      <c r="B4364" s="2"/>
      <c r="C4364" s="35"/>
      <c r="D4364" s="36"/>
      <c r="E4364" s="38" t="str">
        <f>IF(NOT(ISBLANK(D4364)), LOOKUP(MONTH(D4364),{1,4,7,10},{"Q3","Q4","Q1","Q2"}), "")</f>
        <v/>
      </c>
      <c r="F4364" s="2"/>
      <c r="G4364" s="2"/>
      <c r="H4364" s="2"/>
      <c r="I4364" s="2"/>
    </row>
    <row r="4365" spans="1:9" ht="15.75" x14ac:dyDescent="0.25">
      <c r="A4365" s="105">
        <f t="shared" si="68"/>
        <v>4347</v>
      </c>
      <c r="B4365" s="2"/>
      <c r="C4365" s="35"/>
      <c r="D4365" s="36"/>
      <c r="E4365" s="38" t="str">
        <f>IF(NOT(ISBLANK(D4365)), LOOKUP(MONTH(D4365),{1,4,7,10},{"Q3","Q4","Q1","Q2"}), "")</f>
        <v/>
      </c>
      <c r="F4365" s="2"/>
      <c r="G4365" s="2"/>
      <c r="H4365" s="2"/>
      <c r="I4365" s="2"/>
    </row>
    <row r="4366" spans="1:9" ht="15.75" x14ac:dyDescent="0.25">
      <c r="A4366" s="105">
        <f t="shared" si="68"/>
        <v>4348</v>
      </c>
      <c r="B4366" s="2"/>
      <c r="C4366" s="35"/>
      <c r="D4366" s="36"/>
      <c r="E4366" s="38" t="str">
        <f>IF(NOT(ISBLANK(D4366)), LOOKUP(MONTH(D4366),{1,4,7,10},{"Q3","Q4","Q1","Q2"}), "")</f>
        <v/>
      </c>
      <c r="F4366" s="2"/>
      <c r="G4366" s="2"/>
      <c r="H4366" s="2"/>
      <c r="I4366" s="2"/>
    </row>
    <row r="4367" spans="1:9" ht="15.75" x14ac:dyDescent="0.25">
      <c r="A4367" s="105">
        <f t="shared" si="68"/>
        <v>4349</v>
      </c>
      <c r="B4367" s="2"/>
      <c r="C4367" s="35"/>
      <c r="D4367" s="36"/>
      <c r="E4367" s="38" t="str">
        <f>IF(NOT(ISBLANK(D4367)), LOOKUP(MONTH(D4367),{1,4,7,10},{"Q3","Q4","Q1","Q2"}), "")</f>
        <v/>
      </c>
      <c r="F4367" s="2"/>
      <c r="G4367" s="2"/>
      <c r="H4367" s="2"/>
      <c r="I4367" s="2"/>
    </row>
    <row r="4368" spans="1:9" ht="15.75" x14ac:dyDescent="0.25">
      <c r="A4368" s="105">
        <f t="shared" si="68"/>
        <v>4350</v>
      </c>
      <c r="B4368" s="2"/>
      <c r="C4368" s="35"/>
      <c r="D4368" s="36"/>
      <c r="E4368" s="38" t="str">
        <f>IF(NOT(ISBLANK(D4368)), LOOKUP(MONTH(D4368),{1,4,7,10},{"Q3","Q4","Q1","Q2"}), "")</f>
        <v/>
      </c>
      <c r="F4368" s="2"/>
      <c r="G4368" s="2"/>
      <c r="H4368" s="2"/>
      <c r="I4368" s="2"/>
    </row>
    <row r="4369" spans="1:9" ht="15.75" x14ac:dyDescent="0.25">
      <c r="A4369" s="105">
        <f t="shared" si="68"/>
        <v>4351</v>
      </c>
      <c r="B4369" s="2"/>
      <c r="C4369" s="35"/>
      <c r="D4369" s="36"/>
      <c r="E4369" s="38" t="str">
        <f>IF(NOT(ISBLANK(D4369)), LOOKUP(MONTH(D4369),{1,4,7,10},{"Q3","Q4","Q1","Q2"}), "")</f>
        <v/>
      </c>
      <c r="F4369" s="2"/>
      <c r="G4369" s="2"/>
      <c r="H4369" s="2"/>
      <c r="I4369" s="2"/>
    </row>
    <row r="4370" spans="1:9" ht="15.75" x14ac:dyDescent="0.25">
      <c r="A4370" s="105">
        <f t="shared" si="68"/>
        <v>4352</v>
      </c>
      <c r="B4370" s="2"/>
      <c r="C4370" s="35"/>
      <c r="D4370" s="36"/>
      <c r="E4370" s="38" t="str">
        <f>IF(NOT(ISBLANK(D4370)), LOOKUP(MONTH(D4370),{1,4,7,10},{"Q3","Q4","Q1","Q2"}), "")</f>
        <v/>
      </c>
      <c r="F4370" s="2"/>
      <c r="G4370" s="2"/>
      <c r="H4370" s="2"/>
      <c r="I4370" s="2"/>
    </row>
    <row r="4371" spans="1:9" ht="15.75" x14ac:dyDescent="0.25">
      <c r="A4371" s="105">
        <f t="shared" si="68"/>
        <v>4353</v>
      </c>
      <c r="B4371" s="2"/>
      <c r="C4371" s="35"/>
      <c r="D4371" s="36"/>
      <c r="E4371" s="38" t="str">
        <f>IF(NOT(ISBLANK(D4371)), LOOKUP(MONTH(D4371),{1,4,7,10},{"Q3","Q4","Q1","Q2"}), "")</f>
        <v/>
      </c>
      <c r="F4371" s="2"/>
      <c r="G4371" s="2"/>
      <c r="H4371" s="2"/>
      <c r="I4371" s="2"/>
    </row>
    <row r="4372" spans="1:9" ht="15.75" x14ac:dyDescent="0.25">
      <c r="A4372" s="105">
        <f t="shared" si="68"/>
        <v>4354</v>
      </c>
      <c r="B4372" s="2"/>
      <c r="C4372" s="35"/>
      <c r="D4372" s="36"/>
      <c r="E4372" s="38" t="str">
        <f>IF(NOT(ISBLANK(D4372)), LOOKUP(MONTH(D4372),{1,4,7,10},{"Q3","Q4","Q1","Q2"}), "")</f>
        <v/>
      </c>
      <c r="F4372" s="2"/>
      <c r="G4372" s="2"/>
      <c r="H4372" s="2"/>
      <c r="I4372" s="2"/>
    </row>
    <row r="4373" spans="1:9" ht="15.75" x14ac:dyDescent="0.25">
      <c r="A4373" s="105">
        <f t="shared" ref="A4373:A4436" si="69">A4372+$A$19</f>
        <v>4355</v>
      </c>
      <c r="B4373" s="2"/>
      <c r="C4373" s="35"/>
      <c r="D4373" s="36"/>
      <c r="E4373" s="38" t="str">
        <f>IF(NOT(ISBLANK(D4373)), LOOKUP(MONTH(D4373),{1,4,7,10},{"Q3","Q4","Q1","Q2"}), "")</f>
        <v/>
      </c>
      <c r="F4373" s="2"/>
      <c r="G4373" s="2"/>
      <c r="H4373" s="2"/>
      <c r="I4373" s="2"/>
    </row>
    <row r="4374" spans="1:9" ht="15.75" x14ac:dyDescent="0.25">
      <c r="A4374" s="105">
        <f t="shared" si="69"/>
        <v>4356</v>
      </c>
      <c r="B4374" s="2"/>
      <c r="C4374" s="35"/>
      <c r="D4374" s="36"/>
      <c r="E4374" s="38" t="str">
        <f>IF(NOT(ISBLANK(D4374)), LOOKUP(MONTH(D4374),{1,4,7,10},{"Q3","Q4","Q1","Q2"}), "")</f>
        <v/>
      </c>
      <c r="F4374" s="2"/>
      <c r="G4374" s="2"/>
      <c r="H4374" s="2"/>
      <c r="I4374" s="2"/>
    </row>
    <row r="4375" spans="1:9" ht="15.75" x14ac:dyDescent="0.25">
      <c r="A4375" s="105">
        <f t="shared" si="69"/>
        <v>4357</v>
      </c>
      <c r="B4375" s="2"/>
      <c r="C4375" s="35"/>
      <c r="D4375" s="36"/>
      <c r="E4375" s="38" t="str">
        <f>IF(NOT(ISBLANK(D4375)), LOOKUP(MONTH(D4375),{1,4,7,10},{"Q3","Q4","Q1","Q2"}), "")</f>
        <v/>
      </c>
      <c r="F4375" s="2"/>
      <c r="G4375" s="2"/>
      <c r="H4375" s="2"/>
      <c r="I4375" s="2"/>
    </row>
    <row r="4376" spans="1:9" ht="15.75" x14ac:dyDescent="0.25">
      <c r="A4376" s="105">
        <f t="shared" si="69"/>
        <v>4358</v>
      </c>
      <c r="B4376" s="2"/>
      <c r="C4376" s="35"/>
      <c r="D4376" s="36"/>
      <c r="E4376" s="38" t="str">
        <f>IF(NOT(ISBLANK(D4376)), LOOKUP(MONTH(D4376),{1,4,7,10},{"Q3","Q4","Q1","Q2"}), "")</f>
        <v/>
      </c>
      <c r="F4376" s="2"/>
      <c r="G4376" s="2"/>
      <c r="H4376" s="2"/>
      <c r="I4376" s="2"/>
    </row>
    <row r="4377" spans="1:9" ht="15.75" x14ac:dyDescent="0.25">
      <c r="A4377" s="105">
        <f t="shared" si="69"/>
        <v>4359</v>
      </c>
      <c r="B4377" s="2"/>
      <c r="C4377" s="35"/>
      <c r="D4377" s="36"/>
      <c r="E4377" s="38" t="str">
        <f>IF(NOT(ISBLANK(D4377)), LOOKUP(MONTH(D4377),{1,4,7,10},{"Q3","Q4","Q1","Q2"}), "")</f>
        <v/>
      </c>
      <c r="F4377" s="2"/>
      <c r="G4377" s="2"/>
      <c r="H4377" s="2"/>
      <c r="I4377" s="2"/>
    </row>
    <row r="4378" spans="1:9" ht="15.75" x14ac:dyDescent="0.25">
      <c r="A4378" s="105">
        <f t="shared" si="69"/>
        <v>4360</v>
      </c>
      <c r="B4378" s="2"/>
      <c r="C4378" s="35"/>
      <c r="D4378" s="36"/>
      <c r="E4378" s="38" t="str">
        <f>IF(NOT(ISBLANK(D4378)), LOOKUP(MONTH(D4378),{1,4,7,10},{"Q3","Q4","Q1","Q2"}), "")</f>
        <v/>
      </c>
      <c r="F4378" s="2"/>
      <c r="G4378" s="2"/>
      <c r="H4378" s="2"/>
      <c r="I4378" s="2"/>
    </row>
    <row r="4379" spans="1:9" ht="15.75" x14ac:dyDescent="0.25">
      <c r="A4379" s="105">
        <f t="shared" si="69"/>
        <v>4361</v>
      </c>
      <c r="B4379" s="2"/>
      <c r="C4379" s="35"/>
      <c r="D4379" s="36"/>
      <c r="E4379" s="38" t="str">
        <f>IF(NOT(ISBLANK(D4379)), LOOKUP(MONTH(D4379),{1,4,7,10},{"Q3","Q4","Q1","Q2"}), "")</f>
        <v/>
      </c>
      <c r="F4379" s="2"/>
      <c r="G4379" s="2"/>
      <c r="H4379" s="2"/>
      <c r="I4379" s="2"/>
    </row>
    <row r="4380" spans="1:9" ht="15.75" x14ac:dyDescent="0.25">
      <c r="A4380" s="105">
        <f t="shared" si="69"/>
        <v>4362</v>
      </c>
      <c r="B4380" s="2"/>
      <c r="C4380" s="35"/>
      <c r="D4380" s="36"/>
      <c r="E4380" s="38" t="str">
        <f>IF(NOT(ISBLANK(D4380)), LOOKUP(MONTH(D4380),{1,4,7,10},{"Q3","Q4","Q1","Q2"}), "")</f>
        <v/>
      </c>
      <c r="F4380" s="2"/>
      <c r="G4380" s="2"/>
      <c r="H4380" s="2"/>
      <c r="I4380" s="2"/>
    </row>
    <row r="4381" spans="1:9" ht="15.75" x14ac:dyDescent="0.25">
      <c r="A4381" s="105">
        <f t="shared" si="69"/>
        <v>4363</v>
      </c>
      <c r="B4381" s="2"/>
      <c r="C4381" s="35"/>
      <c r="D4381" s="36"/>
      <c r="E4381" s="38" t="str">
        <f>IF(NOT(ISBLANK(D4381)), LOOKUP(MONTH(D4381),{1,4,7,10},{"Q3","Q4","Q1","Q2"}), "")</f>
        <v/>
      </c>
      <c r="F4381" s="2"/>
      <c r="G4381" s="2"/>
      <c r="H4381" s="2"/>
      <c r="I4381" s="2"/>
    </row>
    <row r="4382" spans="1:9" ht="15.75" x14ac:dyDescent="0.25">
      <c r="A4382" s="105">
        <f t="shared" si="69"/>
        <v>4364</v>
      </c>
      <c r="B4382" s="2"/>
      <c r="C4382" s="35"/>
      <c r="D4382" s="36"/>
      <c r="E4382" s="38" t="str">
        <f>IF(NOT(ISBLANK(D4382)), LOOKUP(MONTH(D4382),{1,4,7,10},{"Q3","Q4","Q1","Q2"}), "")</f>
        <v/>
      </c>
      <c r="F4382" s="2"/>
      <c r="G4382" s="2"/>
      <c r="H4382" s="2"/>
      <c r="I4382" s="2"/>
    </row>
    <row r="4383" spans="1:9" ht="15.75" x14ac:dyDescent="0.25">
      <c r="A4383" s="105">
        <f t="shared" si="69"/>
        <v>4365</v>
      </c>
      <c r="B4383" s="2"/>
      <c r="C4383" s="35"/>
      <c r="D4383" s="36"/>
      <c r="E4383" s="38" t="str">
        <f>IF(NOT(ISBLANK(D4383)), LOOKUP(MONTH(D4383),{1,4,7,10},{"Q3","Q4","Q1","Q2"}), "")</f>
        <v/>
      </c>
      <c r="F4383" s="2"/>
      <c r="G4383" s="2"/>
      <c r="H4383" s="2"/>
      <c r="I4383" s="2"/>
    </row>
    <row r="4384" spans="1:9" ht="15.75" x14ac:dyDescent="0.25">
      <c r="A4384" s="105">
        <f t="shared" si="69"/>
        <v>4366</v>
      </c>
      <c r="B4384" s="2"/>
      <c r="C4384" s="35"/>
      <c r="D4384" s="36"/>
      <c r="E4384" s="38" t="str">
        <f>IF(NOT(ISBLANK(D4384)), LOOKUP(MONTH(D4384),{1,4,7,10},{"Q3","Q4","Q1","Q2"}), "")</f>
        <v/>
      </c>
      <c r="F4384" s="2"/>
      <c r="G4384" s="2"/>
      <c r="H4384" s="2"/>
      <c r="I4384" s="2"/>
    </row>
    <row r="4385" spans="1:9" ht="15.75" x14ac:dyDescent="0.25">
      <c r="A4385" s="105">
        <f t="shared" si="69"/>
        <v>4367</v>
      </c>
      <c r="B4385" s="2"/>
      <c r="C4385" s="35"/>
      <c r="D4385" s="36"/>
      <c r="E4385" s="38" t="str">
        <f>IF(NOT(ISBLANK(D4385)), LOOKUP(MONTH(D4385),{1,4,7,10},{"Q3","Q4","Q1","Q2"}), "")</f>
        <v/>
      </c>
      <c r="F4385" s="2"/>
      <c r="G4385" s="2"/>
      <c r="H4385" s="2"/>
      <c r="I4385" s="2"/>
    </row>
    <row r="4386" spans="1:9" ht="15.75" x14ac:dyDescent="0.25">
      <c r="A4386" s="105">
        <f t="shared" si="69"/>
        <v>4368</v>
      </c>
      <c r="B4386" s="2"/>
      <c r="C4386" s="35"/>
      <c r="D4386" s="36"/>
      <c r="E4386" s="38" t="str">
        <f>IF(NOT(ISBLANK(D4386)), LOOKUP(MONTH(D4386),{1,4,7,10},{"Q3","Q4","Q1","Q2"}), "")</f>
        <v/>
      </c>
      <c r="F4386" s="2"/>
      <c r="G4386" s="2"/>
      <c r="H4386" s="2"/>
      <c r="I4386" s="2"/>
    </row>
    <row r="4387" spans="1:9" ht="15.75" x14ac:dyDescent="0.25">
      <c r="A4387" s="105">
        <f t="shared" si="69"/>
        <v>4369</v>
      </c>
      <c r="B4387" s="2"/>
      <c r="C4387" s="35"/>
      <c r="D4387" s="36"/>
      <c r="E4387" s="38" t="str">
        <f>IF(NOT(ISBLANK(D4387)), LOOKUP(MONTH(D4387),{1,4,7,10},{"Q3","Q4","Q1","Q2"}), "")</f>
        <v/>
      </c>
      <c r="F4387" s="2"/>
      <c r="G4387" s="2"/>
      <c r="H4387" s="2"/>
      <c r="I4387" s="2"/>
    </row>
    <row r="4388" spans="1:9" ht="15.75" x14ac:dyDescent="0.25">
      <c r="A4388" s="105">
        <f t="shared" si="69"/>
        <v>4370</v>
      </c>
      <c r="B4388" s="2"/>
      <c r="C4388" s="35"/>
      <c r="D4388" s="36"/>
      <c r="E4388" s="38" t="str">
        <f>IF(NOT(ISBLANK(D4388)), LOOKUP(MONTH(D4388),{1,4,7,10},{"Q3","Q4","Q1","Q2"}), "")</f>
        <v/>
      </c>
      <c r="F4388" s="2"/>
      <c r="G4388" s="2"/>
      <c r="H4388" s="2"/>
      <c r="I4388" s="2"/>
    </row>
    <row r="4389" spans="1:9" ht="15.75" x14ac:dyDescent="0.25">
      <c r="A4389" s="105">
        <f t="shared" si="69"/>
        <v>4371</v>
      </c>
      <c r="B4389" s="2"/>
      <c r="C4389" s="35"/>
      <c r="D4389" s="36"/>
      <c r="E4389" s="38" t="str">
        <f>IF(NOT(ISBLANK(D4389)), LOOKUP(MONTH(D4389),{1,4,7,10},{"Q3","Q4","Q1","Q2"}), "")</f>
        <v/>
      </c>
      <c r="F4389" s="2"/>
      <c r="G4389" s="2"/>
      <c r="H4389" s="2"/>
      <c r="I4389" s="2"/>
    </row>
    <row r="4390" spans="1:9" ht="15.75" x14ac:dyDescent="0.25">
      <c r="A4390" s="105">
        <f t="shared" si="69"/>
        <v>4372</v>
      </c>
      <c r="B4390" s="2"/>
      <c r="C4390" s="35"/>
      <c r="D4390" s="36"/>
      <c r="E4390" s="38" t="str">
        <f>IF(NOT(ISBLANK(D4390)), LOOKUP(MONTH(D4390),{1,4,7,10},{"Q3","Q4","Q1","Q2"}), "")</f>
        <v/>
      </c>
      <c r="F4390" s="2"/>
      <c r="G4390" s="2"/>
      <c r="H4390" s="2"/>
      <c r="I4390" s="2"/>
    </row>
    <row r="4391" spans="1:9" ht="15.75" x14ac:dyDescent="0.25">
      <c r="A4391" s="105">
        <f t="shared" si="69"/>
        <v>4373</v>
      </c>
      <c r="B4391" s="2"/>
      <c r="C4391" s="35"/>
      <c r="D4391" s="36"/>
      <c r="E4391" s="38" t="str">
        <f>IF(NOT(ISBLANK(D4391)), LOOKUP(MONTH(D4391),{1,4,7,10},{"Q3","Q4","Q1","Q2"}), "")</f>
        <v/>
      </c>
      <c r="F4391" s="2"/>
      <c r="G4391" s="2"/>
      <c r="H4391" s="2"/>
      <c r="I4391" s="2"/>
    </row>
    <row r="4392" spans="1:9" ht="15.75" x14ac:dyDescent="0.25">
      <c r="A4392" s="105">
        <f t="shared" si="69"/>
        <v>4374</v>
      </c>
      <c r="B4392" s="2"/>
      <c r="C4392" s="35"/>
      <c r="D4392" s="36"/>
      <c r="E4392" s="38" t="str">
        <f>IF(NOT(ISBLANK(D4392)), LOOKUP(MONTH(D4392),{1,4,7,10},{"Q3","Q4","Q1","Q2"}), "")</f>
        <v/>
      </c>
      <c r="F4392" s="2"/>
      <c r="G4392" s="2"/>
      <c r="H4392" s="2"/>
      <c r="I4392" s="2"/>
    </row>
    <row r="4393" spans="1:9" ht="15.75" x14ac:dyDescent="0.25">
      <c r="A4393" s="105">
        <f t="shared" si="69"/>
        <v>4375</v>
      </c>
      <c r="B4393" s="2"/>
      <c r="C4393" s="35"/>
      <c r="D4393" s="36"/>
      <c r="E4393" s="38" t="str">
        <f>IF(NOT(ISBLANK(D4393)), LOOKUP(MONTH(D4393),{1,4,7,10},{"Q3","Q4","Q1","Q2"}), "")</f>
        <v/>
      </c>
      <c r="F4393" s="2"/>
      <c r="G4393" s="2"/>
      <c r="H4393" s="2"/>
      <c r="I4393" s="2"/>
    </row>
    <row r="4394" spans="1:9" ht="15.75" x14ac:dyDescent="0.25">
      <c r="A4394" s="105">
        <f t="shared" si="69"/>
        <v>4376</v>
      </c>
      <c r="B4394" s="2"/>
      <c r="C4394" s="35"/>
      <c r="D4394" s="36"/>
      <c r="E4394" s="38" t="str">
        <f>IF(NOT(ISBLANK(D4394)), LOOKUP(MONTH(D4394),{1,4,7,10},{"Q3","Q4","Q1","Q2"}), "")</f>
        <v/>
      </c>
      <c r="F4394" s="2"/>
      <c r="G4394" s="2"/>
      <c r="H4394" s="2"/>
      <c r="I4394" s="2"/>
    </row>
    <row r="4395" spans="1:9" ht="15.75" x14ac:dyDescent="0.25">
      <c r="A4395" s="105">
        <f t="shared" si="69"/>
        <v>4377</v>
      </c>
      <c r="B4395" s="2"/>
      <c r="C4395" s="35"/>
      <c r="D4395" s="36"/>
      <c r="E4395" s="38" t="str">
        <f>IF(NOT(ISBLANK(D4395)), LOOKUP(MONTH(D4395),{1,4,7,10},{"Q3","Q4","Q1","Q2"}), "")</f>
        <v/>
      </c>
      <c r="F4395" s="2"/>
      <c r="G4395" s="2"/>
      <c r="H4395" s="2"/>
      <c r="I4395" s="2"/>
    </row>
    <row r="4396" spans="1:9" ht="15.75" x14ac:dyDescent="0.25">
      <c r="A4396" s="105">
        <f t="shared" si="69"/>
        <v>4378</v>
      </c>
      <c r="B4396" s="2"/>
      <c r="C4396" s="35"/>
      <c r="D4396" s="36"/>
      <c r="E4396" s="38" t="str">
        <f>IF(NOT(ISBLANK(D4396)), LOOKUP(MONTH(D4396),{1,4,7,10},{"Q3","Q4","Q1","Q2"}), "")</f>
        <v/>
      </c>
      <c r="F4396" s="2"/>
      <c r="G4396" s="2"/>
      <c r="H4396" s="2"/>
      <c r="I4396" s="2"/>
    </row>
    <row r="4397" spans="1:9" ht="15.75" x14ac:dyDescent="0.25">
      <c r="A4397" s="105">
        <f t="shared" si="69"/>
        <v>4379</v>
      </c>
      <c r="B4397" s="2"/>
      <c r="C4397" s="35"/>
      <c r="D4397" s="36"/>
      <c r="E4397" s="38" t="str">
        <f>IF(NOT(ISBLANK(D4397)), LOOKUP(MONTH(D4397),{1,4,7,10},{"Q3","Q4","Q1","Q2"}), "")</f>
        <v/>
      </c>
      <c r="F4397" s="2"/>
      <c r="G4397" s="2"/>
      <c r="H4397" s="2"/>
      <c r="I4397" s="2"/>
    </row>
    <row r="4398" spans="1:9" ht="15.75" x14ac:dyDescent="0.25">
      <c r="A4398" s="105">
        <f t="shared" si="69"/>
        <v>4380</v>
      </c>
      <c r="B4398" s="2"/>
      <c r="C4398" s="35"/>
      <c r="D4398" s="36"/>
      <c r="E4398" s="38" t="str">
        <f>IF(NOT(ISBLANK(D4398)), LOOKUP(MONTH(D4398),{1,4,7,10},{"Q3","Q4","Q1","Q2"}), "")</f>
        <v/>
      </c>
      <c r="F4398" s="2"/>
      <c r="G4398" s="2"/>
      <c r="H4398" s="2"/>
      <c r="I4398" s="2"/>
    </row>
    <row r="4399" spans="1:9" ht="15.75" x14ac:dyDescent="0.25">
      <c r="A4399" s="105">
        <f t="shared" si="69"/>
        <v>4381</v>
      </c>
      <c r="B4399" s="2"/>
      <c r="C4399" s="35"/>
      <c r="D4399" s="36"/>
      <c r="E4399" s="38" t="str">
        <f>IF(NOT(ISBLANK(D4399)), LOOKUP(MONTH(D4399),{1,4,7,10},{"Q3","Q4","Q1","Q2"}), "")</f>
        <v/>
      </c>
      <c r="F4399" s="2"/>
      <c r="G4399" s="2"/>
      <c r="H4399" s="2"/>
      <c r="I4399" s="2"/>
    </row>
    <row r="4400" spans="1:9" ht="15.75" x14ac:dyDescent="0.25">
      <c r="A4400" s="105">
        <f t="shared" si="69"/>
        <v>4382</v>
      </c>
      <c r="B4400" s="2"/>
      <c r="C4400" s="35"/>
      <c r="D4400" s="36"/>
      <c r="E4400" s="38" t="str">
        <f>IF(NOT(ISBLANK(D4400)), LOOKUP(MONTH(D4400),{1,4,7,10},{"Q3","Q4","Q1","Q2"}), "")</f>
        <v/>
      </c>
      <c r="F4400" s="2"/>
      <c r="G4400" s="2"/>
      <c r="H4400" s="2"/>
      <c r="I4400" s="2"/>
    </row>
    <row r="4401" spans="1:9" ht="15.75" x14ac:dyDescent="0.25">
      <c r="A4401" s="105">
        <f t="shared" si="69"/>
        <v>4383</v>
      </c>
      <c r="B4401" s="2"/>
      <c r="C4401" s="35"/>
      <c r="D4401" s="36"/>
      <c r="E4401" s="38" t="str">
        <f>IF(NOT(ISBLANK(D4401)), LOOKUP(MONTH(D4401),{1,4,7,10},{"Q3","Q4","Q1","Q2"}), "")</f>
        <v/>
      </c>
      <c r="F4401" s="2"/>
      <c r="G4401" s="2"/>
      <c r="H4401" s="2"/>
      <c r="I4401" s="2"/>
    </row>
    <row r="4402" spans="1:9" ht="15.75" x14ac:dyDescent="0.25">
      <c r="A4402" s="105">
        <f t="shared" si="69"/>
        <v>4384</v>
      </c>
      <c r="B4402" s="2"/>
      <c r="C4402" s="35"/>
      <c r="D4402" s="36"/>
      <c r="E4402" s="38" t="str">
        <f>IF(NOT(ISBLANK(D4402)), LOOKUP(MONTH(D4402),{1,4,7,10},{"Q3","Q4","Q1","Q2"}), "")</f>
        <v/>
      </c>
      <c r="F4402" s="2"/>
      <c r="G4402" s="2"/>
      <c r="H4402" s="2"/>
      <c r="I4402" s="2"/>
    </row>
    <row r="4403" spans="1:9" ht="15.75" x14ac:dyDescent="0.25">
      <c r="A4403" s="105">
        <f t="shared" si="69"/>
        <v>4385</v>
      </c>
      <c r="B4403" s="2"/>
      <c r="C4403" s="35"/>
      <c r="D4403" s="36"/>
      <c r="E4403" s="38" t="str">
        <f>IF(NOT(ISBLANK(D4403)), LOOKUP(MONTH(D4403),{1,4,7,10},{"Q3","Q4","Q1","Q2"}), "")</f>
        <v/>
      </c>
      <c r="F4403" s="2"/>
      <c r="G4403" s="2"/>
      <c r="H4403" s="2"/>
      <c r="I4403" s="2"/>
    </row>
    <row r="4404" spans="1:9" ht="15.75" x14ac:dyDescent="0.25">
      <c r="A4404" s="105">
        <f t="shared" si="69"/>
        <v>4386</v>
      </c>
      <c r="B4404" s="2"/>
      <c r="C4404" s="35"/>
      <c r="D4404" s="36"/>
      <c r="E4404" s="38" t="str">
        <f>IF(NOT(ISBLANK(D4404)), LOOKUP(MONTH(D4404),{1,4,7,10},{"Q3","Q4","Q1","Q2"}), "")</f>
        <v/>
      </c>
      <c r="F4404" s="2"/>
      <c r="G4404" s="2"/>
      <c r="H4404" s="2"/>
      <c r="I4404" s="2"/>
    </row>
    <row r="4405" spans="1:9" ht="15.75" x14ac:dyDescent="0.25">
      <c r="A4405" s="105">
        <f t="shared" si="69"/>
        <v>4387</v>
      </c>
      <c r="B4405" s="2"/>
      <c r="C4405" s="35"/>
      <c r="D4405" s="36"/>
      <c r="E4405" s="38" t="str">
        <f>IF(NOT(ISBLANK(D4405)), LOOKUP(MONTH(D4405),{1,4,7,10},{"Q3","Q4","Q1","Q2"}), "")</f>
        <v/>
      </c>
      <c r="F4405" s="2"/>
      <c r="G4405" s="2"/>
      <c r="H4405" s="2"/>
      <c r="I4405" s="2"/>
    </row>
    <row r="4406" spans="1:9" ht="15.75" x14ac:dyDescent="0.25">
      <c r="A4406" s="105">
        <f t="shared" si="69"/>
        <v>4388</v>
      </c>
      <c r="B4406" s="2"/>
      <c r="C4406" s="35"/>
      <c r="D4406" s="36"/>
      <c r="E4406" s="38" t="str">
        <f>IF(NOT(ISBLANK(D4406)), LOOKUP(MONTH(D4406),{1,4,7,10},{"Q3","Q4","Q1","Q2"}), "")</f>
        <v/>
      </c>
      <c r="F4406" s="2"/>
      <c r="G4406" s="2"/>
      <c r="H4406" s="2"/>
      <c r="I4406" s="2"/>
    </row>
    <row r="4407" spans="1:9" ht="15.75" x14ac:dyDescent="0.25">
      <c r="A4407" s="105">
        <f t="shared" si="69"/>
        <v>4389</v>
      </c>
      <c r="B4407" s="2"/>
      <c r="C4407" s="35"/>
      <c r="D4407" s="36"/>
      <c r="E4407" s="38" t="str">
        <f>IF(NOT(ISBLANK(D4407)), LOOKUP(MONTH(D4407),{1,4,7,10},{"Q3","Q4","Q1","Q2"}), "")</f>
        <v/>
      </c>
      <c r="F4407" s="2"/>
      <c r="G4407" s="2"/>
      <c r="H4407" s="2"/>
      <c r="I4407" s="2"/>
    </row>
    <row r="4408" spans="1:9" ht="15.75" x14ac:dyDescent="0.25">
      <c r="A4408" s="105">
        <f t="shared" si="69"/>
        <v>4390</v>
      </c>
      <c r="B4408" s="2"/>
      <c r="C4408" s="35"/>
      <c r="D4408" s="36"/>
      <c r="E4408" s="38" t="str">
        <f>IF(NOT(ISBLANK(D4408)), LOOKUP(MONTH(D4408),{1,4,7,10},{"Q3","Q4","Q1","Q2"}), "")</f>
        <v/>
      </c>
      <c r="F4408" s="2"/>
      <c r="G4408" s="2"/>
      <c r="H4408" s="2"/>
      <c r="I4408" s="2"/>
    </row>
    <row r="4409" spans="1:9" ht="15.75" x14ac:dyDescent="0.25">
      <c r="A4409" s="105">
        <f t="shared" si="69"/>
        <v>4391</v>
      </c>
      <c r="B4409" s="2"/>
      <c r="C4409" s="35"/>
      <c r="D4409" s="36"/>
      <c r="E4409" s="38" t="str">
        <f>IF(NOT(ISBLANK(D4409)), LOOKUP(MONTH(D4409),{1,4,7,10},{"Q3","Q4","Q1","Q2"}), "")</f>
        <v/>
      </c>
      <c r="F4409" s="2"/>
      <c r="G4409" s="2"/>
      <c r="H4409" s="2"/>
      <c r="I4409" s="2"/>
    </row>
    <row r="4410" spans="1:9" ht="15.75" x14ac:dyDescent="0.25">
      <c r="A4410" s="105">
        <f t="shared" si="69"/>
        <v>4392</v>
      </c>
      <c r="B4410" s="2"/>
      <c r="C4410" s="35"/>
      <c r="D4410" s="36"/>
      <c r="E4410" s="38" t="str">
        <f>IF(NOT(ISBLANK(D4410)), LOOKUP(MONTH(D4410),{1,4,7,10},{"Q3","Q4","Q1","Q2"}), "")</f>
        <v/>
      </c>
      <c r="F4410" s="2"/>
      <c r="G4410" s="2"/>
      <c r="H4410" s="2"/>
      <c r="I4410" s="2"/>
    </row>
    <row r="4411" spans="1:9" ht="15.75" x14ac:dyDescent="0.25">
      <c r="A4411" s="105">
        <f t="shared" si="69"/>
        <v>4393</v>
      </c>
      <c r="B4411" s="2"/>
      <c r="C4411" s="35"/>
      <c r="D4411" s="36"/>
      <c r="E4411" s="38" t="str">
        <f>IF(NOT(ISBLANK(D4411)), LOOKUP(MONTH(D4411),{1,4,7,10},{"Q3","Q4","Q1","Q2"}), "")</f>
        <v/>
      </c>
      <c r="F4411" s="2"/>
      <c r="G4411" s="2"/>
      <c r="H4411" s="2"/>
      <c r="I4411" s="2"/>
    </row>
    <row r="4412" spans="1:9" ht="15.75" x14ac:dyDescent="0.25">
      <c r="A4412" s="105">
        <f t="shared" si="69"/>
        <v>4394</v>
      </c>
      <c r="B4412" s="2"/>
      <c r="C4412" s="35"/>
      <c r="D4412" s="36"/>
      <c r="E4412" s="38" t="str">
        <f>IF(NOT(ISBLANK(D4412)), LOOKUP(MONTH(D4412),{1,4,7,10},{"Q3","Q4","Q1","Q2"}), "")</f>
        <v/>
      </c>
      <c r="F4412" s="2"/>
      <c r="G4412" s="2"/>
      <c r="H4412" s="2"/>
      <c r="I4412" s="2"/>
    </row>
    <row r="4413" spans="1:9" ht="15.75" x14ac:dyDescent="0.25">
      <c r="A4413" s="105">
        <f t="shared" si="69"/>
        <v>4395</v>
      </c>
      <c r="B4413" s="2"/>
      <c r="C4413" s="35"/>
      <c r="D4413" s="36"/>
      <c r="E4413" s="38" t="str">
        <f>IF(NOT(ISBLANK(D4413)), LOOKUP(MONTH(D4413),{1,4,7,10},{"Q3","Q4","Q1","Q2"}), "")</f>
        <v/>
      </c>
      <c r="F4413" s="2"/>
      <c r="G4413" s="2"/>
      <c r="H4413" s="2"/>
      <c r="I4413" s="2"/>
    </row>
    <row r="4414" spans="1:9" ht="15.75" x14ac:dyDescent="0.25">
      <c r="A4414" s="105">
        <f t="shared" si="69"/>
        <v>4396</v>
      </c>
      <c r="B4414" s="2"/>
      <c r="C4414" s="35"/>
      <c r="D4414" s="36"/>
      <c r="E4414" s="38" t="str">
        <f>IF(NOT(ISBLANK(D4414)), LOOKUP(MONTH(D4414),{1,4,7,10},{"Q3","Q4","Q1","Q2"}), "")</f>
        <v/>
      </c>
      <c r="F4414" s="2"/>
      <c r="G4414" s="2"/>
      <c r="H4414" s="2"/>
      <c r="I4414" s="2"/>
    </row>
    <row r="4415" spans="1:9" ht="15.75" x14ac:dyDescent="0.25">
      <c r="A4415" s="105">
        <f t="shared" si="69"/>
        <v>4397</v>
      </c>
      <c r="B4415" s="2"/>
      <c r="C4415" s="35"/>
      <c r="D4415" s="36"/>
      <c r="E4415" s="38" t="str">
        <f>IF(NOT(ISBLANK(D4415)), LOOKUP(MONTH(D4415),{1,4,7,10},{"Q3","Q4","Q1","Q2"}), "")</f>
        <v/>
      </c>
      <c r="F4415" s="2"/>
      <c r="G4415" s="2"/>
      <c r="H4415" s="2"/>
      <c r="I4415" s="2"/>
    </row>
    <row r="4416" spans="1:9" ht="15.75" x14ac:dyDescent="0.25">
      <c r="A4416" s="105">
        <f t="shared" si="69"/>
        <v>4398</v>
      </c>
      <c r="B4416" s="2"/>
      <c r="C4416" s="35"/>
      <c r="D4416" s="36"/>
      <c r="E4416" s="38" t="str">
        <f>IF(NOT(ISBLANK(D4416)), LOOKUP(MONTH(D4416),{1,4,7,10},{"Q3","Q4","Q1","Q2"}), "")</f>
        <v/>
      </c>
      <c r="F4416" s="2"/>
      <c r="G4416" s="2"/>
      <c r="H4416" s="2"/>
      <c r="I4416" s="2"/>
    </row>
    <row r="4417" spans="1:9" ht="15.75" x14ac:dyDescent="0.25">
      <c r="A4417" s="105">
        <f t="shared" si="69"/>
        <v>4399</v>
      </c>
      <c r="B4417" s="2"/>
      <c r="C4417" s="35"/>
      <c r="D4417" s="36"/>
      <c r="E4417" s="38" t="str">
        <f>IF(NOT(ISBLANK(D4417)), LOOKUP(MONTH(D4417),{1,4,7,10},{"Q3","Q4","Q1","Q2"}), "")</f>
        <v/>
      </c>
      <c r="F4417" s="2"/>
      <c r="G4417" s="2"/>
      <c r="H4417" s="2"/>
      <c r="I4417" s="2"/>
    </row>
    <row r="4418" spans="1:9" ht="15.75" x14ac:dyDescent="0.25">
      <c r="A4418" s="105">
        <f t="shared" si="69"/>
        <v>4400</v>
      </c>
      <c r="B4418" s="2"/>
      <c r="C4418" s="35"/>
      <c r="D4418" s="36"/>
      <c r="E4418" s="38" t="str">
        <f>IF(NOT(ISBLANK(D4418)), LOOKUP(MONTH(D4418),{1,4,7,10},{"Q3","Q4","Q1","Q2"}), "")</f>
        <v/>
      </c>
      <c r="F4418" s="2"/>
      <c r="G4418" s="2"/>
      <c r="H4418" s="2"/>
      <c r="I4418" s="2"/>
    </row>
    <row r="4419" spans="1:9" ht="15.75" x14ac:dyDescent="0.25">
      <c r="A4419" s="105">
        <f t="shared" si="69"/>
        <v>4401</v>
      </c>
      <c r="B4419" s="2"/>
      <c r="C4419" s="35"/>
      <c r="D4419" s="36"/>
      <c r="E4419" s="38" t="str">
        <f>IF(NOT(ISBLANK(D4419)), LOOKUP(MONTH(D4419),{1,4,7,10},{"Q3","Q4","Q1","Q2"}), "")</f>
        <v/>
      </c>
      <c r="F4419" s="2"/>
      <c r="G4419" s="2"/>
      <c r="H4419" s="2"/>
      <c r="I4419" s="2"/>
    </row>
    <row r="4420" spans="1:9" ht="15.75" x14ac:dyDescent="0.25">
      <c r="A4420" s="105">
        <f t="shared" si="69"/>
        <v>4402</v>
      </c>
      <c r="B4420" s="2"/>
      <c r="C4420" s="35"/>
      <c r="D4420" s="36"/>
      <c r="E4420" s="38" t="str">
        <f>IF(NOT(ISBLANK(D4420)), LOOKUP(MONTH(D4420),{1,4,7,10},{"Q3","Q4","Q1","Q2"}), "")</f>
        <v/>
      </c>
      <c r="F4420" s="2"/>
      <c r="G4420" s="2"/>
      <c r="H4420" s="2"/>
      <c r="I4420" s="2"/>
    </row>
    <row r="4421" spans="1:9" ht="15.75" x14ac:dyDescent="0.25">
      <c r="A4421" s="105">
        <f t="shared" si="69"/>
        <v>4403</v>
      </c>
      <c r="B4421" s="2"/>
      <c r="C4421" s="35"/>
      <c r="D4421" s="36"/>
      <c r="E4421" s="38" t="str">
        <f>IF(NOT(ISBLANK(D4421)), LOOKUP(MONTH(D4421),{1,4,7,10},{"Q3","Q4","Q1","Q2"}), "")</f>
        <v/>
      </c>
      <c r="F4421" s="2"/>
      <c r="G4421" s="2"/>
      <c r="H4421" s="2"/>
      <c r="I4421" s="2"/>
    </row>
    <row r="4422" spans="1:9" ht="15.75" x14ac:dyDescent="0.25">
      <c r="A4422" s="105">
        <f t="shared" si="69"/>
        <v>4404</v>
      </c>
      <c r="B4422" s="2"/>
      <c r="C4422" s="35"/>
      <c r="D4422" s="36"/>
      <c r="E4422" s="38" t="str">
        <f>IF(NOT(ISBLANK(D4422)), LOOKUP(MONTH(D4422),{1,4,7,10},{"Q3","Q4","Q1","Q2"}), "")</f>
        <v/>
      </c>
      <c r="F4422" s="2"/>
      <c r="G4422" s="2"/>
      <c r="H4422" s="2"/>
      <c r="I4422" s="2"/>
    </row>
    <row r="4423" spans="1:9" ht="15.75" x14ac:dyDescent="0.25">
      <c r="A4423" s="105">
        <f t="shared" si="69"/>
        <v>4405</v>
      </c>
      <c r="B4423" s="2"/>
      <c r="C4423" s="35"/>
      <c r="D4423" s="36"/>
      <c r="E4423" s="38" t="str">
        <f>IF(NOT(ISBLANK(D4423)), LOOKUP(MONTH(D4423),{1,4,7,10},{"Q3","Q4","Q1","Q2"}), "")</f>
        <v/>
      </c>
      <c r="F4423" s="2"/>
      <c r="G4423" s="2"/>
      <c r="H4423" s="2"/>
      <c r="I4423" s="2"/>
    </row>
    <row r="4424" spans="1:9" ht="15.75" x14ac:dyDescent="0.25">
      <c r="A4424" s="105">
        <f t="shared" si="69"/>
        <v>4406</v>
      </c>
      <c r="B4424" s="2"/>
      <c r="C4424" s="35"/>
      <c r="D4424" s="36"/>
      <c r="E4424" s="38" t="str">
        <f>IF(NOT(ISBLANK(D4424)), LOOKUP(MONTH(D4424),{1,4,7,10},{"Q3","Q4","Q1","Q2"}), "")</f>
        <v/>
      </c>
      <c r="F4424" s="2"/>
      <c r="G4424" s="2"/>
      <c r="H4424" s="2"/>
      <c r="I4424" s="2"/>
    </row>
    <row r="4425" spans="1:9" ht="15.75" x14ac:dyDescent="0.25">
      <c r="A4425" s="105">
        <f t="shared" si="69"/>
        <v>4407</v>
      </c>
      <c r="B4425" s="2"/>
      <c r="C4425" s="35"/>
      <c r="D4425" s="36"/>
      <c r="E4425" s="38" t="str">
        <f>IF(NOT(ISBLANK(D4425)), LOOKUP(MONTH(D4425),{1,4,7,10},{"Q3","Q4","Q1","Q2"}), "")</f>
        <v/>
      </c>
      <c r="F4425" s="2"/>
      <c r="G4425" s="2"/>
      <c r="H4425" s="2"/>
      <c r="I4425" s="2"/>
    </row>
    <row r="4426" spans="1:9" ht="15.75" x14ac:dyDescent="0.25">
      <c r="A4426" s="105">
        <f t="shared" si="69"/>
        <v>4408</v>
      </c>
      <c r="B4426" s="2"/>
      <c r="C4426" s="35"/>
      <c r="D4426" s="36"/>
      <c r="E4426" s="38" t="str">
        <f>IF(NOT(ISBLANK(D4426)), LOOKUP(MONTH(D4426),{1,4,7,10},{"Q3","Q4","Q1","Q2"}), "")</f>
        <v/>
      </c>
      <c r="F4426" s="2"/>
      <c r="G4426" s="2"/>
      <c r="H4426" s="2"/>
      <c r="I4426" s="2"/>
    </row>
    <row r="4427" spans="1:9" ht="15.75" x14ac:dyDescent="0.25">
      <c r="A4427" s="105">
        <f t="shared" si="69"/>
        <v>4409</v>
      </c>
      <c r="B4427" s="2"/>
      <c r="C4427" s="35"/>
      <c r="D4427" s="36"/>
      <c r="E4427" s="38" t="str">
        <f>IF(NOT(ISBLANK(D4427)), LOOKUP(MONTH(D4427),{1,4,7,10},{"Q3","Q4","Q1","Q2"}), "")</f>
        <v/>
      </c>
      <c r="F4427" s="2"/>
      <c r="G4427" s="2"/>
      <c r="H4427" s="2"/>
      <c r="I4427" s="2"/>
    </row>
    <row r="4428" spans="1:9" ht="15.75" x14ac:dyDescent="0.25">
      <c r="A4428" s="105">
        <f t="shared" si="69"/>
        <v>4410</v>
      </c>
      <c r="B4428" s="2"/>
      <c r="C4428" s="35"/>
      <c r="D4428" s="36"/>
      <c r="E4428" s="38" t="str">
        <f>IF(NOT(ISBLANK(D4428)), LOOKUP(MONTH(D4428),{1,4,7,10},{"Q3","Q4","Q1","Q2"}), "")</f>
        <v/>
      </c>
      <c r="F4428" s="2"/>
      <c r="G4428" s="2"/>
      <c r="H4428" s="2"/>
      <c r="I4428" s="2"/>
    </row>
    <row r="4429" spans="1:9" ht="15.75" x14ac:dyDescent="0.25">
      <c r="A4429" s="105">
        <f t="shared" si="69"/>
        <v>4411</v>
      </c>
      <c r="B4429" s="2"/>
      <c r="C4429" s="35"/>
      <c r="D4429" s="36"/>
      <c r="E4429" s="38" t="str">
        <f>IF(NOT(ISBLANK(D4429)), LOOKUP(MONTH(D4429),{1,4,7,10},{"Q3","Q4","Q1","Q2"}), "")</f>
        <v/>
      </c>
      <c r="F4429" s="2"/>
      <c r="G4429" s="2"/>
      <c r="H4429" s="2"/>
      <c r="I4429" s="2"/>
    </row>
    <row r="4430" spans="1:9" ht="15.75" x14ac:dyDescent="0.25">
      <c r="A4430" s="105">
        <f t="shared" si="69"/>
        <v>4412</v>
      </c>
      <c r="B4430" s="2"/>
      <c r="C4430" s="35"/>
      <c r="D4430" s="36"/>
      <c r="E4430" s="38" t="str">
        <f>IF(NOT(ISBLANK(D4430)), LOOKUP(MONTH(D4430),{1,4,7,10},{"Q3","Q4","Q1","Q2"}), "")</f>
        <v/>
      </c>
      <c r="F4430" s="2"/>
      <c r="G4430" s="2"/>
      <c r="H4430" s="2"/>
      <c r="I4430" s="2"/>
    </row>
    <row r="4431" spans="1:9" ht="15.75" x14ac:dyDescent="0.25">
      <c r="A4431" s="105">
        <f t="shared" si="69"/>
        <v>4413</v>
      </c>
      <c r="B4431" s="2"/>
      <c r="C4431" s="35"/>
      <c r="D4431" s="36"/>
      <c r="E4431" s="38" t="str">
        <f>IF(NOT(ISBLANK(D4431)), LOOKUP(MONTH(D4431),{1,4,7,10},{"Q3","Q4","Q1","Q2"}), "")</f>
        <v/>
      </c>
      <c r="F4431" s="2"/>
      <c r="G4431" s="2"/>
      <c r="H4431" s="2"/>
      <c r="I4431" s="2"/>
    </row>
    <row r="4432" spans="1:9" ht="15.75" x14ac:dyDescent="0.25">
      <c r="A4432" s="105">
        <f t="shared" si="69"/>
        <v>4414</v>
      </c>
      <c r="B4432" s="2"/>
      <c r="C4432" s="35"/>
      <c r="D4432" s="36"/>
      <c r="E4432" s="38" t="str">
        <f>IF(NOT(ISBLANK(D4432)), LOOKUP(MONTH(D4432),{1,4,7,10},{"Q3","Q4","Q1","Q2"}), "")</f>
        <v/>
      </c>
      <c r="F4432" s="2"/>
      <c r="G4432" s="2"/>
      <c r="H4432" s="2"/>
      <c r="I4432" s="2"/>
    </row>
    <row r="4433" spans="1:9" ht="15.75" x14ac:dyDescent="0.25">
      <c r="A4433" s="105">
        <f t="shared" si="69"/>
        <v>4415</v>
      </c>
      <c r="B4433" s="2"/>
      <c r="C4433" s="35"/>
      <c r="D4433" s="36"/>
      <c r="E4433" s="38" t="str">
        <f>IF(NOT(ISBLANK(D4433)), LOOKUP(MONTH(D4433),{1,4,7,10},{"Q3","Q4","Q1","Q2"}), "")</f>
        <v/>
      </c>
      <c r="F4433" s="2"/>
      <c r="G4433" s="2"/>
      <c r="H4433" s="2"/>
      <c r="I4433" s="2"/>
    </row>
    <row r="4434" spans="1:9" ht="15.75" x14ac:dyDescent="0.25">
      <c r="A4434" s="105">
        <f t="shared" si="69"/>
        <v>4416</v>
      </c>
      <c r="B4434" s="2"/>
      <c r="C4434" s="35"/>
      <c r="D4434" s="36"/>
      <c r="E4434" s="38" t="str">
        <f>IF(NOT(ISBLANK(D4434)), LOOKUP(MONTH(D4434),{1,4,7,10},{"Q3","Q4","Q1","Q2"}), "")</f>
        <v/>
      </c>
      <c r="F4434" s="2"/>
      <c r="G4434" s="2"/>
      <c r="H4434" s="2"/>
      <c r="I4434" s="2"/>
    </row>
    <row r="4435" spans="1:9" ht="15.75" x14ac:dyDescent="0.25">
      <c r="A4435" s="105">
        <f t="shared" si="69"/>
        <v>4417</v>
      </c>
      <c r="B4435" s="2"/>
      <c r="C4435" s="35"/>
      <c r="D4435" s="36"/>
      <c r="E4435" s="38" t="str">
        <f>IF(NOT(ISBLANK(D4435)), LOOKUP(MONTH(D4435),{1,4,7,10},{"Q3","Q4","Q1","Q2"}), "")</f>
        <v/>
      </c>
      <c r="F4435" s="2"/>
      <c r="G4435" s="2"/>
      <c r="H4435" s="2"/>
      <c r="I4435" s="2"/>
    </row>
    <row r="4436" spans="1:9" ht="15.75" x14ac:dyDescent="0.25">
      <c r="A4436" s="105">
        <f t="shared" si="69"/>
        <v>4418</v>
      </c>
      <c r="B4436" s="2"/>
      <c r="C4436" s="35"/>
      <c r="D4436" s="36"/>
      <c r="E4436" s="38" t="str">
        <f>IF(NOT(ISBLANK(D4436)), LOOKUP(MONTH(D4436),{1,4,7,10},{"Q3","Q4","Q1","Q2"}), "")</f>
        <v/>
      </c>
      <c r="F4436" s="2"/>
      <c r="G4436" s="2"/>
      <c r="H4436" s="2"/>
      <c r="I4436" s="2"/>
    </row>
    <row r="4437" spans="1:9" ht="15.75" x14ac:dyDescent="0.25">
      <c r="A4437" s="105">
        <f t="shared" ref="A4437:A4500" si="70">A4436+$A$19</f>
        <v>4419</v>
      </c>
      <c r="B4437" s="2"/>
      <c r="C4437" s="35"/>
      <c r="D4437" s="36"/>
      <c r="E4437" s="38" t="str">
        <f>IF(NOT(ISBLANK(D4437)), LOOKUP(MONTH(D4437),{1,4,7,10},{"Q3","Q4","Q1","Q2"}), "")</f>
        <v/>
      </c>
      <c r="F4437" s="2"/>
      <c r="G4437" s="2"/>
      <c r="H4437" s="2"/>
      <c r="I4437" s="2"/>
    </row>
    <row r="4438" spans="1:9" ht="15.75" x14ac:dyDescent="0.25">
      <c r="A4438" s="105">
        <f t="shared" si="70"/>
        <v>4420</v>
      </c>
      <c r="B4438" s="2"/>
      <c r="C4438" s="35"/>
      <c r="D4438" s="36"/>
      <c r="E4438" s="38" t="str">
        <f>IF(NOT(ISBLANK(D4438)), LOOKUP(MONTH(D4438),{1,4,7,10},{"Q3","Q4","Q1","Q2"}), "")</f>
        <v/>
      </c>
      <c r="F4438" s="2"/>
      <c r="G4438" s="2"/>
      <c r="H4438" s="2"/>
      <c r="I4438" s="2"/>
    </row>
    <row r="4439" spans="1:9" ht="15.75" x14ac:dyDescent="0.25">
      <c r="A4439" s="105">
        <f t="shared" si="70"/>
        <v>4421</v>
      </c>
      <c r="B4439" s="2"/>
      <c r="C4439" s="35"/>
      <c r="D4439" s="36"/>
      <c r="E4439" s="38" t="str">
        <f>IF(NOT(ISBLANK(D4439)), LOOKUP(MONTH(D4439),{1,4,7,10},{"Q3","Q4","Q1","Q2"}), "")</f>
        <v/>
      </c>
      <c r="F4439" s="2"/>
      <c r="G4439" s="2"/>
      <c r="H4439" s="2"/>
      <c r="I4439" s="2"/>
    </row>
    <row r="4440" spans="1:9" ht="15.75" x14ac:dyDescent="0.25">
      <c r="A4440" s="105">
        <f t="shared" si="70"/>
        <v>4422</v>
      </c>
      <c r="B4440" s="2"/>
      <c r="C4440" s="35"/>
      <c r="D4440" s="36"/>
      <c r="E4440" s="38" t="str">
        <f>IF(NOT(ISBLANK(D4440)), LOOKUP(MONTH(D4440),{1,4,7,10},{"Q3","Q4","Q1","Q2"}), "")</f>
        <v/>
      </c>
      <c r="F4440" s="2"/>
      <c r="G4440" s="2"/>
      <c r="H4440" s="2"/>
      <c r="I4440" s="2"/>
    </row>
    <row r="4441" spans="1:9" ht="15.75" x14ac:dyDescent="0.25">
      <c r="A4441" s="105">
        <f t="shared" si="70"/>
        <v>4423</v>
      </c>
      <c r="B4441" s="2"/>
      <c r="C4441" s="35"/>
      <c r="D4441" s="36"/>
      <c r="E4441" s="38" t="str">
        <f>IF(NOT(ISBLANK(D4441)), LOOKUP(MONTH(D4441),{1,4,7,10},{"Q3","Q4","Q1","Q2"}), "")</f>
        <v/>
      </c>
      <c r="F4441" s="2"/>
      <c r="G4441" s="2"/>
      <c r="H4441" s="2"/>
      <c r="I4441" s="2"/>
    </row>
    <row r="4442" spans="1:9" ht="15.75" x14ac:dyDescent="0.25">
      <c r="A4442" s="105">
        <f t="shared" si="70"/>
        <v>4424</v>
      </c>
      <c r="B4442" s="2"/>
      <c r="C4442" s="35"/>
      <c r="D4442" s="36"/>
      <c r="E4442" s="38" t="str">
        <f>IF(NOT(ISBLANK(D4442)), LOOKUP(MONTH(D4442),{1,4,7,10},{"Q3","Q4","Q1","Q2"}), "")</f>
        <v/>
      </c>
      <c r="F4442" s="2"/>
      <c r="G4442" s="2"/>
      <c r="H4442" s="2"/>
      <c r="I4442" s="2"/>
    </row>
    <row r="4443" spans="1:9" ht="15.75" x14ac:dyDescent="0.25">
      <c r="A4443" s="105">
        <f t="shared" si="70"/>
        <v>4425</v>
      </c>
      <c r="B4443" s="2"/>
      <c r="C4443" s="35"/>
      <c r="D4443" s="36"/>
      <c r="E4443" s="38" t="str">
        <f>IF(NOT(ISBLANK(D4443)), LOOKUP(MONTH(D4443),{1,4,7,10},{"Q3","Q4","Q1","Q2"}), "")</f>
        <v/>
      </c>
      <c r="F4443" s="2"/>
      <c r="G4443" s="2"/>
      <c r="H4443" s="2"/>
      <c r="I4443" s="2"/>
    </row>
    <row r="4444" spans="1:9" ht="15.75" x14ac:dyDescent="0.25">
      <c r="A4444" s="105">
        <f t="shared" si="70"/>
        <v>4426</v>
      </c>
      <c r="B4444" s="2"/>
      <c r="C4444" s="35"/>
      <c r="D4444" s="36"/>
      <c r="E4444" s="38" t="str">
        <f>IF(NOT(ISBLANK(D4444)), LOOKUP(MONTH(D4444),{1,4,7,10},{"Q3","Q4","Q1","Q2"}), "")</f>
        <v/>
      </c>
      <c r="F4444" s="2"/>
      <c r="G4444" s="2"/>
      <c r="H4444" s="2"/>
      <c r="I4444" s="2"/>
    </row>
    <row r="4445" spans="1:9" ht="15.75" x14ac:dyDescent="0.25">
      <c r="A4445" s="105">
        <f t="shared" si="70"/>
        <v>4427</v>
      </c>
      <c r="B4445" s="2"/>
      <c r="C4445" s="35"/>
      <c r="D4445" s="36"/>
      <c r="E4445" s="38" t="str">
        <f>IF(NOT(ISBLANK(D4445)), LOOKUP(MONTH(D4445),{1,4,7,10},{"Q3","Q4","Q1","Q2"}), "")</f>
        <v/>
      </c>
      <c r="F4445" s="2"/>
      <c r="G4445" s="2"/>
      <c r="H4445" s="2"/>
      <c r="I4445" s="2"/>
    </row>
    <row r="4446" spans="1:9" ht="15.75" x14ac:dyDescent="0.25">
      <c r="A4446" s="105">
        <f t="shared" si="70"/>
        <v>4428</v>
      </c>
      <c r="B4446" s="2"/>
      <c r="C4446" s="35"/>
      <c r="D4446" s="36"/>
      <c r="E4446" s="38" t="str">
        <f>IF(NOT(ISBLANK(D4446)), LOOKUP(MONTH(D4446),{1,4,7,10},{"Q3","Q4","Q1","Q2"}), "")</f>
        <v/>
      </c>
      <c r="F4446" s="2"/>
      <c r="G4446" s="2"/>
      <c r="H4446" s="2"/>
      <c r="I4446" s="2"/>
    </row>
    <row r="4447" spans="1:9" ht="15.75" x14ac:dyDescent="0.25">
      <c r="A4447" s="105">
        <f t="shared" si="70"/>
        <v>4429</v>
      </c>
      <c r="B4447" s="2"/>
      <c r="C4447" s="35"/>
      <c r="D4447" s="36"/>
      <c r="E4447" s="38" t="str">
        <f>IF(NOT(ISBLANK(D4447)), LOOKUP(MONTH(D4447),{1,4,7,10},{"Q3","Q4","Q1","Q2"}), "")</f>
        <v/>
      </c>
      <c r="F4447" s="2"/>
      <c r="G4447" s="2"/>
      <c r="H4447" s="2"/>
      <c r="I4447" s="2"/>
    </row>
    <row r="4448" spans="1:9" ht="15.75" x14ac:dyDescent="0.25">
      <c r="A4448" s="105">
        <f t="shared" si="70"/>
        <v>4430</v>
      </c>
      <c r="B4448" s="2"/>
      <c r="C4448" s="35"/>
      <c r="D4448" s="36"/>
      <c r="E4448" s="38" t="str">
        <f>IF(NOT(ISBLANK(D4448)), LOOKUP(MONTH(D4448),{1,4,7,10},{"Q3","Q4","Q1","Q2"}), "")</f>
        <v/>
      </c>
      <c r="F4448" s="2"/>
      <c r="G4448" s="2"/>
      <c r="H4448" s="2"/>
      <c r="I4448" s="2"/>
    </row>
    <row r="4449" spans="1:9" ht="15.75" x14ac:dyDescent="0.25">
      <c r="A4449" s="105">
        <f t="shared" si="70"/>
        <v>4431</v>
      </c>
      <c r="B4449" s="2"/>
      <c r="C4449" s="35"/>
      <c r="D4449" s="36"/>
      <c r="E4449" s="38" t="str">
        <f>IF(NOT(ISBLANK(D4449)), LOOKUP(MONTH(D4449),{1,4,7,10},{"Q3","Q4","Q1","Q2"}), "")</f>
        <v/>
      </c>
      <c r="F4449" s="2"/>
      <c r="G4449" s="2"/>
      <c r="H4449" s="2"/>
      <c r="I4449" s="2"/>
    </row>
    <row r="4450" spans="1:9" ht="15.75" x14ac:dyDescent="0.25">
      <c r="A4450" s="105">
        <f t="shared" si="70"/>
        <v>4432</v>
      </c>
      <c r="B4450" s="2"/>
      <c r="C4450" s="35"/>
      <c r="D4450" s="36"/>
      <c r="E4450" s="38" t="str">
        <f>IF(NOT(ISBLANK(D4450)), LOOKUP(MONTH(D4450),{1,4,7,10},{"Q3","Q4","Q1","Q2"}), "")</f>
        <v/>
      </c>
      <c r="F4450" s="2"/>
      <c r="G4450" s="2"/>
      <c r="H4450" s="2"/>
      <c r="I4450" s="2"/>
    </row>
    <row r="4451" spans="1:9" ht="15.75" x14ac:dyDescent="0.25">
      <c r="A4451" s="105">
        <f t="shared" si="70"/>
        <v>4433</v>
      </c>
      <c r="B4451" s="2"/>
      <c r="C4451" s="35"/>
      <c r="D4451" s="36"/>
      <c r="E4451" s="38" t="str">
        <f>IF(NOT(ISBLANK(D4451)), LOOKUP(MONTH(D4451),{1,4,7,10},{"Q3","Q4","Q1","Q2"}), "")</f>
        <v/>
      </c>
      <c r="F4451" s="2"/>
      <c r="G4451" s="2"/>
      <c r="H4451" s="2"/>
      <c r="I4451" s="2"/>
    </row>
    <row r="4452" spans="1:9" ht="15.75" x14ac:dyDescent="0.25">
      <c r="A4452" s="105">
        <f t="shared" si="70"/>
        <v>4434</v>
      </c>
      <c r="B4452" s="2"/>
      <c r="C4452" s="35"/>
      <c r="D4452" s="36"/>
      <c r="E4452" s="38" t="str">
        <f>IF(NOT(ISBLANK(D4452)), LOOKUP(MONTH(D4452),{1,4,7,10},{"Q3","Q4","Q1","Q2"}), "")</f>
        <v/>
      </c>
      <c r="F4452" s="2"/>
      <c r="G4452" s="2"/>
      <c r="H4452" s="2"/>
      <c r="I4452" s="2"/>
    </row>
    <row r="4453" spans="1:9" ht="15.75" x14ac:dyDescent="0.25">
      <c r="A4453" s="105">
        <f t="shared" si="70"/>
        <v>4435</v>
      </c>
      <c r="B4453" s="2"/>
      <c r="C4453" s="35"/>
      <c r="D4453" s="36"/>
      <c r="E4453" s="38" t="str">
        <f>IF(NOT(ISBLANK(D4453)), LOOKUP(MONTH(D4453),{1,4,7,10},{"Q3","Q4","Q1","Q2"}), "")</f>
        <v/>
      </c>
      <c r="F4453" s="2"/>
      <c r="G4453" s="2"/>
      <c r="H4453" s="2"/>
      <c r="I4453" s="2"/>
    </row>
    <row r="4454" spans="1:9" ht="15.75" x14ac:dyDescent="0.25">
      <c r="A4454" s="105">
        <f t="shared" si="70"/>
        <v>4436</v>
      </c>
      <c r="B4454" s="2"/>
      <c r="C4454" s="35"/>
      <c r="D4454" s="36"/>
      <c r="E4454" s="38" t="str">
        <f>IF(NOT(ISBLANK(D4454)), LOOKUP(MONTH(D4454),{1,4,7,10},{"Q3","Q4","Q1","Q2"}), "")</f>
        <v/>
      </c>
      <c r="F4454" s="2"/>
      <c r="G4454" s="2"/>
      <c r="H4454" s="2"/>
      <c r="I4454" s="2"/>
    </row>
    <row r="4455" spans="1:9" ht="15.75" x14ac:dyDescent="0.25">
      <c r="A4455" s="105">
        <f t="shared" si="70"/>
        <v>4437</v>
      </c>
      <c r="B4455" s="2"/>
      <c r="C4455" s="35"/>
      <c r="D4455" s="36"/>
      <c r="E4455" s="38" t="str">
        <f>IF(NOT(ISBLANK(D4455)), LOOKUP(MONTH(D4455),{1,4,7,10},{"Q3","Q4","Q1","Q2"}), "")</f>
        <v/>
      </c>
      <c r="F4455" s="2"/>
      <c r="G4455" s="2"/>
      <c r="H4455" s="2"/>
      <c r="I4455" s="2"/>
    </row>
    <row r="4456" spans="1:9" ht="15.75" x14ac:dyDescent="0.25">
      <c r="A4456" s="105">
        <f t="shared" si="70"/>
        <v>4438</v>
      </c>
      <c r="B4456" s="2"/>
      <c r="C4456" s="35"/>
      <c r="D4456" s="36"/>
      <c r="E4456" s="38" t="str">
        <f>IF(NOT(ISBLANK(D4456)), LOOKUP(MONTH(D4456),{1,4,7,10},{"Q3","Q4","Q1","Q2"}), "")</f>
        <v/>
      </c>
      <c r="F4456" s="2"/>
      <c r="G4456" s="2"/>
      <c r="H4456" s="2"/>
      <c r="I4456" s="2"/>
    </row>
    <row r="4457" spans="1:9" ht="15.75" x14ac:dyDescent="0.25">
      <c r="A4457" s="105">
        <f t="shared" si="70"/>
        <v>4439</v>
      </c>
      <c r="B4457" s="2"/>
      <c r="C4457" s="35"/>
      <c r="D4457" s="36"/>
      <c r="E4457" s="38" t="str">
        <f>IF(NOT(ISBLANK(D4457)), LOOKUP(MONTH(D4457),{1,4,7,10},{"Q3","Q4","Q1","Q2"}), "")</f>
        <v/>
      </c>
      <c r="F4457" s="2"/>
      <c r="G4457" s="2"/>
      <c r="H4457" s="2"/>
      <c r="I4457" s="2"/>
    </row>
    <row r="4458" spans="1:9" ht="15.75" x14ac:dyDescent="0.25">
      <c r="A4458" s="105">
        <f t="shared" si="70"/>
        <v>4440</v>
      </c>
      <c r="B4458" s="2"/>
      <c r="C4458" s="35"/>
      <c r="D4458" s="36"/>
      <c r="E4458" s="38" t="str">
        <f>IF(NOT(ISBLANK(D4458)), LOOKUP(MONTH(D4458),{1,4,7,10},{"Q3","Q4","Q1","Q2"}), "")</f>
        <v/>
      </c>
      <c r="F4458" s="2"/>
      <c r="G4458" s="2"/>
      <c r="H4458" s="2"/>
      <c r="I4458" s="2"/>
    </row>
    <row r="4459" spans="1:9" ht="15.75" x14ac:dyDescent="0.25">
      <c r="A4459" s="105">
        <f t="shared" si="70"/>
        <v>4441</v>
      </c>
      <c r="B4459" s="2"/>
      <c r="C4459" s="35"/>
      <c r="D4459" s="36"/>
      <c r="E4459" s="38" t="str">
        <f>IF(NOT(ISBLANK(D4459)), LOOKUP(MONTH(D4459),{1,4,7,10},{"Q3","Q4","Q1","Q2"}), "")</f>
        <v/>
      </c>
      <c r="F4459" s="2"/>
      <c r="G4459" s="2"/>
      <c r="H4459" s="2"/>
      <c r="I4459" s="2"/>
    </row>
    <row r="4460" spans="1:9" ht="15.75" x14ac:dyDescent="0.25">
      <c r="A4460" s="105">
        <f t="shared" si="70"/>
        <v>4442</v>
      </c>
      <c r="B4460" s="2"/>
      <c r="C4460" s="35"/>
      <c r="D4460" s="36"/>
      <c r="E4460" s="38" t="str">
        <f>IF(NOT(ISBLANK(D4460)), LOOKUP(MONTH(D4460),{1,4,7,10},{"Q3","Q4","Q1","Q2"}), "")</f>
        <v/>
      </c>
      <c r="F4460" s="2"/>
      <c r="G4460" s="2"/>
      <c r="H4460" s="2"/>
      <c r="I4460" s="2"/>
    </row>
    <row r="4461" spans="1:9" ht="15.75" x14ac:dyDescent="0.25">
      <c r="A4461" s="105">
        <f t="shared" si="70"/>
        <v>4443</v>
      </c>
      <c r="B4461" s="2"/>
      <c r="C4461" s="35"/>
      <c r="D4461" s="36"/>
      <c r="E4461" s="38" t="str">
        <f>IF(NOT(ISBLANK(D4461)), LOOKUP(MONTH(D4461),{1,4,7,10},{"Q3","Q4","Q1","Q2"}), "")</f>
        <v/>
      </c>
      <c r="F4461" s="2"/>
      <c r="G4461" s="2"/>
      <c r="H4461" s="2"/>
      <c r="I4461" s="2"/>
    </row>
    <row r="4462" spans="1:9" ht="15.75" x14ac:dyDescent="0.25">
      <c r="A4462" s="105">
        <f t="shared" si="70"/>
        <v>4444</v>
      </c>
      <c r="B4462" s="2"/>
      <c r="C4462" s="35"/>
      <c r="D4462" s="36"/>
      <c r="E4462" s="38" t="str">
        <f>IF(NOT(ISBLANK(D4462)), LOOKUP(MONTH(D4462),{1,4,7,10},{"Q3","Q4","Q1","Q2"}), "")</f>
        <v/>
      </c>
      <c r="F4462" s="2"/>
      <c r="G4462" s="2"/>
      <c r="H4462" s="2"/>
      <c r="I4462" s="2"/>
    </row>
    <row r="4463" spans="1:9" ht="15.75" x14ac:dyDescent="0.25">
      <c r="A4463" s="105">
        <f t="shared" si="70"/>
        <v>4445</v>
      </c>
      <c r="B4463" s="2"/>
      <c r="C4463" s="35"/>
      <c r="D4463" s="36"/>
      <c r="E4463" s="38" t="str">
        <f>IF(NOT(ISBLANK(D4463)), LOOKUP(MONTH(D4463),{1,4,7,10},{"Q3","Q4","Q1","Q2"}), "")</f>
        <v/>
      </c>
      <c r="F4463" s="2"/>
      <c r="G4463" s="2"/>
      <c r="H4463" s="2"/>
      <c r="I4463" s="2"/>
    </row>
    <row r="4464" spans="1:9" ht="15.75" x14ac:dyDescent="0.25">
      <c r="A4464" s="105">
        <f t="shared" si="70"/>
        <v>4446</v>
      </c>
      <c r="B4464" s="2"/>
      <c r="C4464" s="35"/>
      <c r="D4464" s="36"/>
      <c r="E4464" s="38" t="str">
        <f>IF(NOT(ISBLANK(D4464)), LOOKUP(MONTH(D4464),{1,4,7,10},{"Q3","Q4","Q1","Q2"}), "")</f>
        <v/>
      </c>
      <c r="F4464" s="2"/>
      <c r="G4464" s="2"/>
      <c r="H4464" s="2"/>
      <c r="I4464" s="2"/>
    </row>
    <row r="4465" spans="1:9" ht="15.75" x14ac:dyDescent="0.25">
      <c r="A4465" s="105">
        <f t="shared" si="70"/>
        <v>4447</v>
      </c>
      <c r="B4465" s="2"/>
      <c r="C4465" s="35"/>
      <c r="D4465" s="36"/>
      <c r="E4465" s="38" t="str">
        <f>IF(NOT(ISBLANK(D4465)), LOOKUP(MONTH(D4465),{1,4,7,10},{"Q3","Q4","Q1","Q2"}), "")</f>
        <v/>
      </c>
      <c r="F4465" s="2"/>
      <c r="G4465" s="2"/>
      <c r="H4465" s="2"/>
      <c r="I4465" s="2"/>
    </row>
    <row r="4466" spans="1:9" ht="15.75" x14ac:dyDescent="0.25">
      <c r="A4466" s="105">
        <f t="shared" si="70"/>
        <v>4448</v>
      </c>
      <c r="B4466" s="2"/>
      <c r="C4466" s="35"/>
      <c r="D4466" s="36"/>
      <c r="E4466" s="38" t="str">
        <f>IF(NOT(ISBLANK(D4466)), LOOKUP(MONTH(D4466),{1,4,7,10},{"Q3","Q4","Q1","Q2"}), "")</f>
        <v/>
      </c>
      <c r="F4466" s="2"/>
      <c r="G4466" s="2"/>
      <c r="H4466" s="2"/>
      <c r="I4466" s="2"/>
    </row>
    <row r="4467" spans="1:9" ht="15.75" x14ac:dyDescent="0.25">
      <c r="A4467" s="105">
        <f t="shared" si="70"/>
        <v>4449</v>
      </c>
      <c r="B4467" s="2"/>
      <c r="C4467" s="35"/>
      <c r="D4467" s="36"/>
      <c r="E4467" s="38" t="str">
        <f>IF(NOT(ISBLANK(D4467)), LOOKUP(MONTH(D4467),{1,4,7,10},{"Q3","Q4","Q1","Q2"}), "")</f>
        <v/>
      </c>
      <c r="F4467" s="2"/>
      <c r="G4467" s="2"/>
      <c r="H4467" s="2"/>
      <c r="I4467" s="2"/>
    </row>
    <row r="4468" spans="1:9" ht="15.75" x14ac:dyDescent="0.25">
      <c r="A4468" s="105">
        <f t="shared" si="70"/>
        <v>4450</v>
      </c>
      <c r="B4468" s="2"/>
      <c r="C4468" s="35"/>
      <c r="D4468" s="36"/>
      <c r="E4468" s="38" t="str">
        <f>IF(NOT(ISBLANK(D4468)), LOOKUP(MONTH(D4468),{1,4,7,10},{"Q3","Q4","Q1","Q2"}), "")</f>
        <v/>
      </c>
      <c r="F4468" s="2"/>
      <c r="G4468" s="2"/>
      <c r="H4468" s="2"/>
      <c r="I4468" s="2"/>
    </row>
    <row r="4469" spans="1:9" ht="15.75" x14ac:dyDescent="0.25">
      <c r="A4469" s="105">
        <f t="shared" si="70"/>
        <v>4451</v>
      </c>
      <c r="B4469" s="2"/>
      <c r="C4469" s="35"/>
      <c r="D4469" s="36"/>
      <c r="E4469" s="38" t="str">
        <f>IF(NOT(ISBLANK(D4469)), LOOKUP(MONTH(D4469),{1,4,7,10},{"Q3","Q4","Q1","Q2"}), "")</f>
        <v/>
      </c>
      <c r="F4469" s="2"/>
      <c r="G4469" s="2"/>
      <c r="H4469" s="2"/>
      <c r="I4469" s="2"/>
    </row>
    <row r="4470" spans="1:9" ht="15.75" x14ac:dyDescent="0.25">
      <c r="A4470" s="105">
        <f t="shared" si="70"/>
        <v>4452</v>
      </c>
      <c r="B4470" s="2"/>
      <c r="C4470" s="35"/>
      <c r="D4470" s="36"/>
      <c r="E4470" s="38" t="str">
        <f>IF(NOT(ISBLANK(D4470)), LOOKUP(MONTH(D4470),{1,4,7,10},{"Q3","Q4","Q1","Q2"}), "")</f>
        <v/>
      </c>
      <c r="F4470" s="2"/>
      <c r="G4470" s="2"/>
      <c r="H4470" s="2"/>
      <c r="I4470" s="2"/>
    </row>
    <row r="4471" spans="1:9" ht="15.75" x14ac:dyDescent="0.25">
      <c r="A4471" s="105">
        <f t="shared" si="70"/>
        <v>4453</v>
      </c>
      <c r="B4471" s="2"/>
      <c r="C4471" s="35"/>
      <c r="D4471" s="36"/>
      <c r="E4471" s="38" t="str">
        <f>IF(NOT(ISBLANK(D4471)), LOOKUP(MONTH(D4471),{1,4,7,10},{"Q3","Q4","Q1","Q2"}), "")</f>
        <v/>
      </c>
      <c r="F4471" s="2"/>
      <c r="G4471" s="2"/>
      <c r="H4471" s="2"/>
      <c r="I4471" s="2"/>
    </row>
    <row r="4472" spans="1:9" ht="15.75" x14ac:dyDescent="0.25">
      <c r="A4472" s="105">
        <f t="shared" si="70"/>
        <v>4454</v>
      </c>
      <c r="B4472" s="2"/>
      <c r="C4472" s="35"/>
      <c r="D4472" s="36"/>
      <c r="E4472" s="38" t="str">
        <f>IF(NOT(ISBLANK(D4472)), LOOKUP(MONTH(D4472),{1,4,7,10},{"Q3","Q4","Q1","Q2"}), "")</f>
        <v/>
      </c>
      <c r="F4472" s="2"/>
      <c r="G4472" s="2"/>
      <c r="H4472" s="2"/>
      <c r="I4472" s="2"/>
    </row>
    <row r="4473" spans="1:9" ht="15.75" x14ac:dyDescent="0.25">
      <c r="A4473" s="105">
        <f t="shared" si="70"/>
        <v>4455</v>
      </c>
      <c r="B4473" s="2"/>
      <c r="C4473" s="35"/>
      <c r="D4473" s="36"/>
      <c r="E4473" s="38" t="str">
        <f>IF(NOT(ISBLANK(D4473)), LOOKUP(MONTH(D4473),{1,4,7,10},{"Q3","Q4","Q1","Q2"}), "")</f>
        <v/>
      </c>
      <c r="F4473" s="2"/>
      <c r="G4473" s="2"/>
      <c r="H4473" s="2"/>
      <c r="I4473" s="2"/>
    </row>
    <row r="4474" spans="1:9" ht="15.75" x14ac:dyDescent="0.25">
      <c r="A4474" s="105">
        <f t="shared" si="70"/>
        <v>4456</v>
      </c>
      <c r="B4474" s="2"/>
      <c r="C4474" s="35"/>
      <c r="D4474" s="36"/>
      <c r="E4474" s="38" t="str">
        <f>IF(NOT(ISBLANK(D4474)), LOOKUP(MONTH(D4474),{1,4,7,10},{"Q3","Q4","Q1","Q2"}), "")</f>
        <v/>
      </c>
      <c r="F4474" s="2"/>
      <c r="G4474" s="2"/>
      <c r="H4474" s="2"/>
      <c r="I4474" s="2"/>
    </row>
    <row r="4475" spans="1:9" ht="15.75" x14ac:dyDescent="0.25">
      <c r="A4475" s="105">
        <f t="shared" si="70"/>
        <v>4457</v>
      </c>
      <c r="B4475" s="2"/>
      <c r="C4475" s="35"/>
      <c r="D4475" s="36"/>
      <c r="E4475" s="38" t="str">
        <f>IF(NOT(ISBLANK(D4475)), LOOKUP(MONTH(D4475),{1,4,7,10},{"Q3","Q4","Q1","Q2"}), "")</f>
        <v/>
      </c>
      <c r="F4475" s="2"/>
      <c r="G4475" s="2"/>
      <c r="H4475" s="2"/>
      <c r="I4475" s="2"/>
    </row>
    <row r="4476" spans="1:9" ht="15.75" x14ac:dyDescent="0.25">
      <c r="A4476" s="105">
        <f t="shared" si="70"/>
        <v>4458</v>
      </c>
      <c r="B4476" s="2"/>
      <c r="C4476" s="35"/>
      <c r="D4476" s="36"/>
      <c r="E4476" s="38" t="str">
        <f>IF(NOT(ISBLANK(D4476)), LOOKUP(MONTH(D4476),{1,4,7,10},{"Q3","Q4","Q1","Q2"}), "")</f>
        <v/>
      </c>
      <c r="F4476" s="2"/>
      <c r="G4476" s="2"/>
      <c r="H4476" s="2"/>
      <c r="I4476" s="2"/>
    </row>
    <row r="4477" spans="1:9" ht="15.75" x14ac:dyDescent="0.25">
      <c r="A4477" s="105">
        <f t="shared" si="70"/>
        <v>4459</v>
      </c>
      <c r="B4477" s="2"/>
      <c r="C4477" s="35"/>
      <c r="D4477" s="36"/>
      <c r="E4477" s="38" t="str">
        <f>IF(NOT(ISBLANK(D4477)), LOOKUP(MONTH(D4477),{1,4,7,10},{"Q3","Q4","Q1","Q2"}), "")</f>
        <v/>
      </c>
      <c r="F4477" s="2"/>
      <c r="G4477" s="2"/>
      <c r="H4477" s="2"/>
      <c r="I4477" s="2"/>
    </row>
    <row r="4478" spans="1:9" ht="15.75" x14ac:dyDescent="0.25">
      <c r="A4478" s="105">
        <f t="shared" si="70"/>
        <v>4460</v>
      </c>
      <c r="B4478" s="2"/>
      <c r="C4478" s="35"/>
      <c r="D4478" s="36"/>
      <c r="E4478" s="38" t="str">
        <f>IF(NOT(ISBLANK(D4478)), LOOKUP(MONTH(D4478),{1,4,7,10},{"Q3","Q4","Q1","Q2"}), "")</f>
        <v/>
      </c>
      <c r="F4478" s="2"/>
      <c r="G4478" s="2"/>
      <c r="H4478" s="2"/>
      <c r="I4478" s="2"/>
    </row>
    <row r="4479" spans="1:9" ht="15.75" x14ac:dyDescent="0.25">
      <c r="A4479" s="105">
        <f t="shared" si="70"/>
        <v>4461</v>
      </c>
      <c r="B4479" s="2"/>
      <c r="C4479" s="35"/>
      <c r="D4479" s="36"/>
      <c r="E4479" s="38" t="str">
        <f>IF(NOT(ISBLANK(D4479)), LOOKUP(MONTH(D4479),{1,4,7,10},{"Q3","Q4","Q1","Q2"}), "")</f>
        <v/>
      </c>
      <c r="F4479" s="2"/>
      <c r="G4479" s="2"/>
      <c r="H4479" s="2"/>
      <c r="I4479" s="2"/>
    </row>
    <row r="4480" spans="1:9" ht="15.75" x14ac:dyDescent="0.25">
      <c r="A4480" s="105">
        <f t="shared" si="70"/>
        <v>4462</v>
      </c>
      <c r="B4480" s="2"/>
      <c r="C4480" s="35"/>
      <c r="D4480" s="36"/>
      <c r="E4480" s="38" t="str">
        <f>IF(NOT(ISBLANK(D4480)), LOOKUP(MONTH(D4480),{1,4,7,10},{"Q3","Q4","Q1","Q2"}), "")</f>
        <v/>
      </c>
      <c r="F4480" s="2"/>
      <c r="G4480" s="2"/>
      <c r="H4480" s="2"/>
      <c r="I4480" s="2"/>
    </row>
    <row r="4481" spans="1:9" ht="15.75" x14ac:dyDescent="0.25">
      <c r="A4481" s="105">
        <f t="shared" si="70"/>
        <v>4463</v>
      </c>
      <c r="B4481" s="2"/>
      <c r="C4481" s="35"/>
      <c r="D4481" s="36"/>
      <c r="E4481" s="38" t="str">
        <f>IF(NOT(ISBLANK(D4481)), LOOKUP(MONTH(D4481),{1,4,7,10},{"Q3","Q4","Q1","Q2"}), "")</f>
        <v/>
      </c>
      <c r="F4481" s="2"/>
      <c r="G4481" s="2"/>
      <c r="H4481" s="2"/>
      <c r="I4481" s="2"/>
    </row>
    <row r="4482" spans="1:9" ht="15.75" x14ac:dyDescent="0.25">
      <c r="A4482" s="105">
        <f t="shared" si="70"/>
        <v>4464</v>
      </c>
      <c r="B4482" s="2"/>
      <c r="C4482" s="35"/>
      <c r="D4482" s="36"/>
      <c r="E4482" s="38" t="str">
        <f>IF(NOT(ISBLANK(D4482)), LOOKUP(MONTH(D4482),{1,4,7,10},{"Q3","Q4","Q1","Q2"}), "")</f>
        <v/>
      </c>
      <c r="F4482" s="2"/>
      <c r="G4482" s="2"/>
      <c r="H4482" s="2"/>
      <c r="I4482" s="2"/>
    </row>
    <row r="4483" spans="1:9" ht="15.75" x14ac:dyDescent="0.25">
      <c r="A4483" s="105">
        <f t="shared" si="70"/>
        <v>4465</v>
      </c>
      <c r="B4483" s="2"/>
      <c r="C4483" s="35"/>
      <c r="D4483" s="36"/>
      <c r="E4483" s="38" t="str">
        <f>IF(NOT(ISBLANK(D4483)), LOOKUP(MONTH(D4483),{1,4,7,10},{"Q3","Q4","Q1","Q2"}), "")</f>
        <v/>
      </c>
      <c r="F4483" s="2"/>
      <c r="G4483" s="2"/>
      <c r="H4483" s="2"/>
      <c r="I4483" s="2"/>
    </row>
    <row r="4484" spans="1:9" ht="15.75" x14ac:dyDescent="0.25">
      <c r="A4484" s="105">
        <f t="shared" si="70"/>
        <v>4466</v>
      </c>
      <c r="B4484" s="2"/>
      <c r="C4484" s="35"/>
      <c r="D4484" s="36"/>
      <c r="E4484" s="38" t="str">
        <f>IF(NOT(ISBLANK(D4484)), LOOKUP(MONTH(D4484),{1,4,7,10},{"Q3","Q4","Q1","Q2"}), "")</f>
        <v/>
      </c>
      <c r="F4484" s="2"/>
      <c r="G4484" s="2"/>
      <c r="H4484" s="2"/>
      <c r="I4484" s="2"/>
    </row>
    <row r="4485" spans="1:9" ht="15.75" x14ac:dyDescent="0.25">
      <c r="A4485" s="105">
        <f t="shared" si="70"/>
        <v>4467</v>
      </c>
      <c r="B4485" s="2"/>
      <c r="C4485" s="35"/>
      <c r="D4485" s="36"/>
      <c r="E4485" s="38" t="str">
        <f>IF(NOT(ISBLANK(D4485)), LOOKUP(MONTH(D4485),{1,4,7,10},{"Q3","Q4","Q1","Q2"}), "")</f>
        <v/>
      </c>
      <c r="F4485" s="2"/>
      <c r="G4485" s="2"/>
      <c r="H4485" s="2"/>
      <c r="I4485" s="2"/>
    </row>
    <row r="4486" spans="1:9" ht="15.75" x14ac:dyDescent="0.25">
      <c r="A4486" s="105">
        <f t="shared" si="70"/>
        <v>4468</v>
      </c>
      <c r="B4486" s="2"/>
      <c r="C4486" s="35"/>
      <c r="D4486" s="36"/>
      <c r="E4486" s="38" t="str">
        <f>IF(NOT(ISBLANK(D4486)), LOOKUP(MONTH(D4486),{1,4,7,10},{"Q3","Q4","Q1","Q2"}), "")</f>
        <v/>
      </c>
      <c r="F4486" s="2"/>
      <c r="G4486" s="2"/>
      <c r="H4486" s="2"/>
      <c r="I4486" s="2"/>
    </row>
    <row r="4487" spans="1:9" ht="15.75" x14ac:dyDescent="0.25">
      <c r="A4487" s="105">
        <f t="shared" si="70"/>
        <v>4469</v>
      </c>
      <c r="B4487" s="2"/>
      <c r="C4487" s="35"/>
      <c r="D4487" s="36"/>
      <c r="E4487" s="38" t="str">
        <f>IF(NOT(ISBLANK(D4487)), LOOKUP(MONTH(D4487),{1,4,7,10},{"Q3","Q4","Q1","Q2"}), "")</f>
        <v/>
      </c>
      <c r="F4487" s="2"/>
      <c r="G4487" s="2"/>
      <c r="H4487" s="2"/>
      <c r="I4487" s="2"/>
    </row>
    <row r="4488" spans="1:9" ht="15.75" x14ac:dyDescent="0.25">
      <c r="A4488" s="105">
        <f t="shared" si="70"/>
        <v>4470</v>
      </c>
      <c r="B4488" s="2"/>
      <c r="C4488" s="35"/>
      <c r="D4488" s="36"/>
      <c r="E4488" s="38" t="str">
        <f>IF(NOT(ISBLANK(D4488)), LOOKUP(MONTH(D4488),{1,4,7,10},{"Q3","Q4","Q1","Q2"}), "")</f>
        <v/>
      </c>
      <c r="F4488" s="2"/>
      <c r="G4488" s="2"/>
      <c r="H4488" s="2"/>
      <c r="I4488" s="2"/>
    </row>
    <row r="4489" spans="1:9" ht="15.75" x14ac:dyDescent="0.25">
      <c r="A4489" s="105">
        <f t="shared" si="70"/>
        <v>4471</v>
      </c>
      <c r="B4489" s="2"/>
      <c r="C4489" s="35"/>
      <c r="D4489" s="36"/>
      <c r="E4489" s="38" t="str">
        <f>IF(NOT(ISBLANK(D4489)), LOOKUP(MONTH(D4489),{1,4,7,10},{"Q3","Q4","Q1","Q2"}), "")</f>
        <v/>
      </c>
      <c r="F4489" s="2"/>
      <c r="G4489" s="2"/>
      <c r="H4489" s="2"/>
      <c r="I4489" s="2"/>
    </row>
    <row r="4490" spans="1:9" ht="15.75" x14ac:dyDescent="0.25">
      <c r="A4490" s="105">
        <f t="shared" si="70"/>
        <v>4472</v>
      </c>
      <c r="B4490" s="2"/>
      <c r="C4490" s="35"/>
      <c r="D4490" s="36"/>
      <c r="E4490" s="38" t="str">
        <f>IF(NOT(ISBLANK(D4490)), LOOKUP(MONTH(D4490),{1,4,7,10},{"Q3","Q4","Q1","Q2"}), "")</f>
        <v/>
      </c>
      <c r="F4490" s="2"/>
      <c r="G4490" s="2"/>
      <c r="H4490" s="2"/>
      <c r="I4490" s="2"/>
    </row>
    <row r="4491" spans="1:9" ht="15.75" x14ac:dyDescent="0.25">
      <c r="A4491" s="105">
        <f t="shared" si="70"/>
        <v>4473</v>
      </c>
      <c r="B4491" s="2"/>
      <c r="C4491" s="35"/>
      <c r="D4491" s="36"/>
      <c r="E4491" s="38" t="str">
        <f>IF(NOT(ISBLANK(D4491)), LOOKUP(MONTH(D4491),{1,4,7,10},{"Q3","Q4","Q1","Q2"}), "")</f>
        <v/>
      </c>
      <c r="F4491" s="2"/>
      <c r="G4491" s="2"/>
      <c r="H4491" s="2"/>
      <c r="I4491" s="2"/>
    </row>
    <row r="4492" spans="1:9" ht="15.75" x14ac:dyDescent="0.25">
      <c r="A4492" s="105">
        <f t="shared" si="70"/>
        <v>4474</v>
      </c>
      <c r="B4492" s="2"/>
      <c r="C4492" s="35"/>
      <c r="D4492" s="36"/>
      <c r="E4492" s="38" t="str">
        <f>IF(NOT(ISBLANK(D4492)), LOOKUP(MONTH(D4492),{1,4,7,10},{"Q3","Q4","Q1","Q2"}), "")</f>
        <v/>
      </c>
      <c r="F4492" s="2"/>
      <c r="G4492" s="2"/>
      <c r="H4492" s="2"/>
      <c r="I4492" s="2"/>
    </row>
    <row r="4493" spans="1:9" ht="15.75" x14ac:dyDescent="0.25">
      <c r="A4493" s="105">
        <f t="shared" si="70"/>
        <v>4475</v>
      </c>
      <c r="B4493" s="2"/>
      <c r="C4493" s="35"/>
      <c r="D4493" s="36"/>
      <c r="E4493" s="38" t="str">
        <f>IF(NOT(ISBLANK(D4493)), LOOKUP(MONTH(D4493),{1,4,7,10},{"Q3","Q4","Q1","Q2"}), "")</f>
        <v/>
      </c>
      <c r="F4493" s="2"/>
      <c r="G4493" s="2"/>
      <c r="H4493" s="2"/>
      <c r="I4493" s="2"/>
    </row>
    <row r="4494" spans="1:9" ht="15.75" x14ac:dyDescent="0.25">
      <c r="A4494" s="105">
        <f t="shared" si="70"/>
        <v>4476</v>
      </c>
      <c r="B4494" s="2"/>
      <c r="C4494" s="35"/>
      <c r="D4494" s="36"/>
      <c r="E4494" s="38" t="str">
        <f>IF(NOT(ISBLANK(D4494)), LOOKUP(MONTH(D4494),{1,4,7,10},{"Q3","Q4","Q1","Q2"}), "")</f>
        <v/>
      </c>
      <c r="F4494" s="2"/>
      <c r="G4494" s="2"/>
      <c r="H4494" s="2"/>
      <c r="I4494" s="2"/>
    </row>
    <row r="4495" spans="1:9" ht="15.75" x14ac:dyDescent="0.25">
      <c r="A4495" s="105">
        <f t="shared" si="70"/>
        <v>4477</v>
      </c>
      <c r="B4495" s="2"/>
      <c r="C4495" s="35"/>
      <c r="D4495" s="36"/>
      <c r="E4495" s="38" t="str">
        <f>IF(NOT(ISBLANK(D4495)), LOOKUP(MONTH(D4495),{1,4,7,10},{"Q3","Q4","Q1","Q2"}), "")</f>
        <v/>
      </c>
      <c r="F4495" s="2"/>
      <c r="G4495" s="2"/>
      <c r="H4495" s="2"/>
      <c r="I4495" s="2"/>
    </row>
    <row r="4496" spans="1:9" ht="15.75" x14ac:dyDescent="0.25">
      <c r="A4496" s="105">
        <f t="shared" si="70"/>
        <v>4478</v>
      </c>
      <c r="B4496" s="2"/>
      <c r="C4496" s="35"/>
      <c r="D4496" s="36"/>
      <c r="E4496" s="38" t="str">
        <f>IF(NOT(ISBLANK(D4496)), LOOKUP(MONTH(D4496),{1,4,7,10},{"Q3","Q4","Q1","Q2"}), "")</f>
        <v/>
      </c>
      <c r="F4496" s="2"/>
      <c r="G4496" s="2"/>
      <c r="H4496" s="2"/>
      <c r="I4496" s="2"/>
    </row>
    <row r="4497" spans="1:9" ht="15.75" x14ac:dyDescent="0.25">
      <c r="A4497" s="105">
        <f t="shared" si="70"/>
        <v>4479</v>
      </c>
      <c r="B4497" s="2"/>
      <c r="C4497" s="35"/>
      <c r="D4497" s="36"/>
      <c r="E4497" s="38" t="str">
        <f>IF(NOT(ISBLANK(D4497)), LOOKUP(MONTH(D4497),{1,4,7,10},{"Q3","Q4","Q1","Q2"}), "")</f>
        <v/>
      </c>
      <c r="F4497" s="2"/>
      <c r="G4497" s="2"/>
      <c r="H4497" s="2"/>
      <c r="I4497" s="2"/>
    </row>
    <row r="4498" spans="1:9" ht="15.75" x14ac:dyDescent="0.25">
      <c r="A4498" s="105">
        <f t="shared" si="70"/>
        <v>4480</v>
      </c>
      <c r="B4498" s="2"/>
      <c r="C4498" s="35"/>
      <c r="D4498" s="36"/>
      <c r="E4498" s="38" t="str">
        <f>IF(NOT(ISBLANK(D4498)), LOOKUP(MONTH(D4498),{1,4,7,10},{"Q3","Q4","Q1","Q2"}), "")</f>
        <v/>
      </c>
      <c r="F4498" s="2"/>
      <c r="G4498" s="2"/>
      <c r="H4498" s="2"/>
      <c r="I4498" s="2"/>
    </row>
    <row r="4499" spans="1:9" ht="15.75" x14ac:dyDescent="0.25">
      <c r="A4499" s="105">
        <f t="shared" si="70"/>
        <v>4481</v>
      </c>
      <c r="B4499" s="2"/>
      <c r="C4499" s="35"/>
      <c r="D4499" s="36"/>
      <c r="E4499" s="38" t="str">
        <f>IF(NOT(ISBLANK(D4499)), LOOKUP(MONTH(D4499),{1,4,7,10},{"Q3","Q4","Q1","Q2"}), "")</f>
        <v/>
      </c>
      <c r="F4499" s="2"/>
      <c r="G4499" s="2"/>
      <c r="H4499" s="2"/>
      <c r="I4499" s="2"/>
    </row>
    <row r="4500" spans="1:9" ht="15.75" x14ac:dyDescent="0.25">
      <c r="A4500" s="105">
        <f t="shared" si="70"/>
        <v>4482</v>
      </c>
      <c r="B4500" s="2"/>
      <c r="C4500" s="35"/>
      <c r="D4500" s="36"/>
      <c r="E4500" s="38" t="str">
        <f>IF(NOT(ISBLANK(D4500)), LOOKUP(MONTH(D4500),{1,4,7,10},{"Q3","Q4","Q1","Q2"}), "")</f>
        <v/>
      </c>
      <c r="F4500" s="2"/>
      <c r="G4500" s="2"/>
      <c r="H4500" s="2"/>
      <c r="I4500" s="2"/>
    </row>
    <row r="4501" spans="1:9" ht="15.75" x14ac:dyDescent="0.25">
      <c r="A4501" s="105">
        <f t="shared" ref="A4501:A4564" si="71">A4500+$A$19</f>
        <v>4483</v>
      </c>
      <c r="B4501" s="2"/>
      <c r="C4501" s="35"/>
      <c r="D4501" s="36"/>
      <c r="E4501" s="38" t="str">
        <f>IF(NOT(ISBLANK(D4501)), LOOKUP(MONTH(D4501),{1,4,7,10},{"Q3","Q4","Q1","Q2"}), "")</f>
        <v/>
      </c>
      <c r="F4501" s="2"/>
      <c r="G4501" s="2"/>
      <c r="H4501" s="2"/>
      <c r="I4501" s="2"/>
    </row>
    <row r="4502" spans="1:9" ht="15.75" x14ac:dyDescent="0.25">
      <c r="A4502" s="105">
        <f t="shared" si="71"/>
        <v>4484</v>
      </c>
      <c r="B4502" s="2"/>
      <c r="C4502" s="35"/>
      <c r="D4502" s="36"/>
      <c r="E4502" s="38" t="str">
        <f>IF(NOT(ISBLANK(D4502)), LOOKUP(MONTH(D4502),{1,4,7,10},{"Q3","Q4","Q1","Q2"}), "")</f>
        <v/>
      </c>
      <c r="F4502" s="2"/>
      <c r="G4502" s="2"/>
      <c r="H4502" s="2"/>
      <c r="I4502" s="2"/>
    </row>
    <row r="4503" spans="1:9" ht="15.75" x14ac:dyDescent="0.25">
      <c r="A4503" s="105">
        <f t="shared" si="71"/>
        <v>4485</v>
      </c>
      <c r="B4503" s="2"/>
      <c r="C4503" s="35"/>
      <c r="D4503" s="36"/>
      <c r="E4503" s="38" t="str">
        <f>IF(NOT(ISBLANK(D4503)), LOOKUP(MONTH(D4503),{1,4,7,10},{"Q3","Q4","Q1","Q2"}), "")</f>
        <v/>
      </c>
      <c r="F4503" s="2"/>
      <c r="G4503" s="2"/>
      <c r="H4503" s="2"/>
      <c r="I4503" s="2"/>
    </row>
    <row r="4504" spans="1:9" ht="15.75" x14ac:dyDescent="0.25">
      <c r="A4504" s="105">
        <f t="shared" si="71"/>
        <v>4486</v>
      </c>
      <c r="B4504" s="2"/>
      <c r="C4504" s="35"/>
      <c r="D4504" s="36"/>
      <c r="E4504" s="38" t="str">
        <f>IF(NOT(ISBLANK(D4504)), LOOKUP(MONTH(D4504),{1,4,7,10},{"Q3","Q4","Q1","Q2"}), "")</f>
        <v/>
      </c>
      <c r="F4504" s="2"/>
      <c r="G4504" s="2"/>
      <c r="H4504" s="2"/>
      <c r="I4504" s="2"/>
    </row>
    <row r="4505" spans="1:9" ht="15.75" x14ac:dyDescent="0.25">
      <c r="A4505" s="105">
        <f t="shared" si="71"/>
        <v>4487</v>
      </c>
      <c r="B4505" s="2"/>
      <c r="C4505" s="35"/>
      <c r="D4505" s="36"/>
      <c r="E4505" s="38" t="str">
        <f>IF(NOT(ISBLANK(D4505)), LOOKUP(MONTH(D4505),{1,4,7,10},{"Q3","Q4","Q1","Q2"}), "")</f>
        <v/>
      </c>
      <c r="F4505" s="2"/>
      <c r="G4505" s="2"/>
      <c r="H4505" s="2"/>
      <c r="I4505" s="2"/>
    </row>
    <row r="4506" spans="1:9" ht="15.75" x14ac:dyDescent="0.25">
      <c r="A4506" s="105">
        <f t="shared" si="71"/>
        <v>4488</v>
      </c>
      <c r="B4506" s="2"/>
      <c r="C4506" s="35"/>
      <c r="D4506" s="36"/>
      <c r="E4506" s="38" t="str">
        <f>IF(NOT(ISBLANK(D4506)), LOOKUP(MONTH(D4506),{1,4,7,10},{"Q3","Q4","Q1","Q2"}), "")</f>
        <v/>
      </c>
      <c r="F4506" s="2"/>
      <c r="G4506" s="2"/>
      <c r="H4506" s="2"/>
      <c r="I4506" s="2"/>
    </row>
    <row r="4507" spans="1:9" ht="15.75" x14ac:dyDescent="0.25">
      <c r="A4507" s="105">
        <f t="shared" si="71"/>
        <v>4489</v>
      </c>
      <c r="B4507" s="2"/>
      <c r="C4507" s="35"/>
      <c r="D4507" s="36"/>
      <c r="E4507" s="38" t="str">
        <f>IF(NOT(ISBLANK(D4507)), LOOKUP(MONTH(D4507),{1,4,7,10},{"Q3","Q4","Q1","Q2"}), "")</f>
        <v/>
      </c>
      <c r="F4507" s="2"/>
      <c r="G4507" s="2"/>
      <c r="H4507" s="2"/>
      <c r="I4507" s="2"/>
    </row>
    <row r="4508" spans="1:9" ht="15.75" x14ac:dyDescent="0.25">
      <c r="A4508" s="105">
        <f t="shared" si="71"/>
        <v>4490</v>
      </c>
      <c r="B4508" s="2"/>
      <c r="C4508" s="35"/>
      <c r="D4508" s="36"/>
      <c r="E4508" s="38" t="str">
        <f>IF(NOT(ISBLANK(D4508)), LOOKUP(MONTH(D4508),{1,4,7,10},{"Q3","Q4","Q1","Q2"}), "")</f>
        <v/>
      </c>
      <c r="F4508" s="2"/>
      <c r="G4508" s="2"/>
      <c r="H4508" s="2"/>
      <c r="I4508" s="2"/>
    </row>
    <row r="4509" spans="1:9" ht="15.75" x14ac:dyDescent="0.25">
      <c r="A4509" s="105">
        <f t="shared" si="71"/>
        <v>4491</v>
      </c>
      <c r="B4509" s="2"/>
      <c r="C4509" s="35"/>
      <c r="D4509" s="36"/>
      <c r="E4509" s="38" t="str">
        <f>IF(NOT(ISBLANK(D4509)), LOOKUP(MONTH(D4509),{1,4,7,10},{"Q3","Q4","Q1","Q2"}), "")</f>
        <v/>
      </c>
      <c r="F4509" s="2"/>
      <c r="G4509" s="2"/>
      <c r="H4509" s="2"/>
      <c r="I4509" s="2"/>
    </row>
    <row r="4510" spans="1:9" ht="15.75" x14ac:dyDescent="0.25">
      <c r="A4510" s="105">
        <f t="shared" si="71"/>
        <v>4492</v>
      </c>
      <c r="B4510" s="2"/>
      <c r="C4510" s="35"/>
      <c r="D4510" s="36"/>
      <c r="E4510" s="38" t="str">
        <f>IF(NOT(ISBLANK(D4510)), LOOKUP(MONTH(D4510),{1,4,7,10},{"Q3","Q4","Q1","Q2"}), "")</f>
        <v/>
      </c>
      <c r="F4510" s="2"/>
      <c r="G4510" s="2"/>
      <c r="H4510" s="2"/>
      <c r="I4510" s="2"/>
    </row>
    <row r="4511" spans="1:9" ht="15.75" x14ac:dyDescent="0.25">
      <c r="A4511" s="105">
        <f t="shared" si="71"/>
        <v>4493</v>
      </c>
      <c r="B4511" s="2"/>
      <c r="C4511" s="35"/>
      <c r="D4511" s="36"/>
      <c r="E4511" s="38" t="str">
        <f>IF(NOT(ISBLANK(D4511)), LOOKUP(MONTH(D4511),{1,4,7,10},{"Q3","Q4","Q1","Q2"}), "")</f>
        <v/>
      </c>
      <c r="F4511" s="2"/>
      <c r="G4511" s="2"/>
      <c r="H4511" s="2"/>
      <c r="I4511" s="2"/>
    </row>
    <row r="4512" spans="1:9" ht="15.75" x14ac:dyDescent="0.25">
      <c r="A4512" s="105">
        <f t="shared" si="71"/>
        <v>4494</v>
      </c>
      <c r="B4512" s="2"/>
      <c r="C4512" s="35"/>
      <c r="D4512" s="36"/>
      <c r="E4512" s="38" t="str">
        <f>IF(NOT(ISBLANK(D4512)), LOOKUP(MONTH(D4512),{1,4,7,10},{"Q3","Q4","Q1","Q2"}), "")</f>
        <v/>
      </c>
      <c r="F4512" s="2"/>
      <c r="G4512" s="2"/>
      <c r="H4512" s="2"/>
      <c r="I4512" s="2"/>
    </row>
    <row r="4513" spans="1:9" ht="15.75" x14ac:dyDescent="0.25">
      <c r="A4513" s="105">
        <f t="shared" si="71"/>
        <v>4495</v>
      </c>
      <c r="B4513" s="2"/>
      <c r="C4513" s="35"/>
      <c r="D4513" s="36"/>
      <c r="E4513" s="38" t="str">
        <f>IF(NOT(ISBLANK(D4513)), LOOKUP(MONTH(D4513),{1,4,7,10},{"Q3","Q4","Q1","Q2"}), "")</f>
        <v/>
      </c>
      <c r="F4513" s="2"/>
      <c r="G4513" s="2"/>
      <c r="H4513" s="2"/>
      <c r="I4513" s="2"/>
    </row>
    <row r="4514" spans="1:9" ht="15.75" x14ac:dyDescent="0.25">
      <c r="A4514" s="105">
        <f t="shared" si="71"/>
        <v>4496</v>
      </c>
      <c r="B4514" s="2"/>
      <c r="C4514" s="35"/>
      <c r="D4514" s="36"/>
      <c r="E4514" s="38" t="str">
        <f>IF(NOT(ISBLANK(D4514)), LOOKUP(MONTH(D4514),{1,4,7,10},{"Q3","Q4","Q1","Q2"}), "")</f>
        <v/>
      </c>
      <c r="F4514" s="2"/>
      <c r="G4514" s="2"/>
      <c r="H4514" s="2"/>
      <c r="I4514" s="2"/>
    </row>
    <row r="4515" spans="1:9" ht="15.75" x14ac:dyDescent="0.25">
      <c r="A4515" s="105">
        <f t="shared" si="71"/>
        <v>4497</v>
      </c>
      <c r="B4515" s="2"/>
      <c r="C4515" s="35"/>
      <c r="D4515" s="36"/>
      <c r="E4515" s="38" t="str">
        <f>IF(NOT(ISBLANK(D4515)), LOOKUP(MONTH(D4515),{1,4,7,10},{"Q3","Q4","Q1","Q2"}), "")</f>
        <v/>
      </c>
      <c r="F4515" s="2"/>
      <c r="G4515" s="2"/>
      <c r="H4515" s="2"/>
      <c r="I4515" s="2"/>
    </row>
    <row r="4516" spans="1:9" ht="15.75" x14ac:dyDescent="0.25">
      <c r="A4516" s="105">
        <f t="shared" si="71"/>
        <v>4498</v>
      </c>
      <c r="B4516" s="2"/>
      <c r="C4516" s="35"/>
      <c r="D4516" s="36"/>
      <c r="E4516" s="38" t="str">
        <f>IF(NOT(ISBLANK(D4516)), LOOKUP(MONTH(D4516),{1,4,7,10},{"Q3","Q4","Q1","Q2"}), "")</f>
        <v/>
      </c>
      <c r="F4516" s="2"/>
      <c r="G4516" s="2"/>
      <c r="H4516" s="2"/>
      <c r="I4516" s="2"/>
    </row>
    <row r="4517" spans="1:9" ht="15.75" x14ac:dyDescent="0.25">
      <c r="A4517" s="105">
        <f t="shared" si="71"/>
        <v>4499</v>
      </c>
      <c r="B4517" s="2"/>
      <c r="C4517" s="35"/>
      <c r="D4517" s="36"/>
      <c r="E4517" s="38" t="str">
        <f>IF(NOT(ISBLANK(D4517)), LOOKUP(MONTH(D4517),{1,4,7,10},{"Q3","Q4","Q1","Q2"}), "")</f>
        <v/>
      </c>
      <c r="F4517" s="2"/>
      <c r="G4517" s="2"/>
      <c r="H4517" s="2"/>
      <c r="I4517" s="2"/>
    </row>
    <row r="4518" spans="1:9" ht="15.75" x14ac:dyDescent="0.25">
      <c r="A4518" s="105">
        <f t="shared" si="71"/>
        <v>4500</v>
      </c>
      <c r="B4518" s="2"/>
      <c r="C4518" s="35"/>
      <c r="D4518" s="36"/>
      <c r="E4518" s="38" t="str">
        <f>IF(NOT(ISBLANK(D4518)), LOOKUP(MONTH(D4518),{1,4,7,10},{"Q3","Q4","Q1","Q2"}), "")</f>
        <v/>
      </c>
      <c r="F4518" s="2"/>
      <c r="G4518" s="2"/>
      <c r="H4518" s="2"/>
      <c r="I4518" s="2"/>
    </row>
    <row r="4519" spans="1:9" ht="15.75" x14ac:dyDescent="0.25">
      <c r="A4519" s="105">
        <f t="shared" si="71"/>
        <v>4501</v>
      </c>
      <c r="B4519" s="2"/>
      <c r="C4519" s="35"/>
      <c r="D4519" s="36"/>
      <c r="E4519" s="38" t="str">
        <f>IF(NOT(ISBLANK(D4519)), LOOKUP(MONTH(D4519),{1,4,7,10},{"Q3","Q4","Q1","Q2"}), "")</f>
        <v/>
      </c>
      <c r="F4519" s="2"/>
      <c r="G4519" s="2"/>
      <c r="H4519" s="2"/>
      <c r="I4519" s="2"/>
    </row>
    <row r="4520" spans="1:9" ht="15.75" x14ac:dyDescent="0.25">
      <c r="A4520" s="105">
        <f t="shared" si="71"/>
        <v>4502</v>
      </c>
      <c r="B4520" s="2"/>
      <c r="C4520" s="35"/>
      <c r="D4520" s="36"/>
      <c r="E4520" s="38" t="str">
        <f>IF(NOT(ISBLANK(D4520)), LOOKUP(MONTH(D4520),{1,4,7,10},{"Q3","Q4","Q1","Q2"}), "")</f>
        <v/>
      </c>
      <c r="F4520" s="2"/>
      <c r="G4520" s="2"/>
      <c r="H4520" s="2"/>
      <c r="I4520" s="2"/>
    </row>
    <row r="4521" spans="1:9" ht="15.75" x14ac:dyDescent="0.25">
      <c r="A4521" s="105">
        <f t="shared" si="71"/>
        <v>4503</v>
      </c>
      <c r="B4521" s="2"/>
      <c r="C4521" s="35"/>
      <c r="D4521" s="36"/>
      <c r="E4521" s="38" t="str">
        <f>IF(NOT(ISBLANK(D4521)), LOOKUP(MONTH(D4521),{1,4,7,10},{"Q3","Q4","Q1","Q2"}), "")</f>
        <v/>
      </c>
      <c r="F4521" s="2"/>
      <c r="G4521" s="2"/>
      <c r="H4521" s="2"/>
      <c r="I4521" s="2"/>
    </row>
    <row r="4522" spans="1:9" ht="15.75" x14ac:dyDescent="0.25">
      <c r="A4522" s="105">
        <f t="shared" si="71"/>
        <v>4504</v>
      </c>
      <c r="B4522" s="2"/>
      <c r="C4522" s="35"/>
      <c r="D4522" s="36"/>
      <c r="E4522" s="38" t="str">
        <f>IF(NOT(ISBLANK(D4522)), LOOKUP(MONTH(D4522),{1,4,7,10},{"Q3","Q4","Q1","Q2"}), "")</f>
        <v/>
      </c>
      <c r="F4522" s="2"/>
      <c r="G4522" s="2"/>
      <c r="H4522" s="2"/>
      <c r="I4522" s="2"/>
    </row>
    <row r="4523" spans="1:9" ht="15.75" x14ac:dyDescent="0.25">
      <c r="A4523" s="105">
        <f t="shared" si="71"/>
        <v>4505</v>
      </c>
      <c r="B4523" s="2"/>
      <c r="C4523" s="35"/>
      <c r="D4523" s="36"/>
      <c r="E4523" s="38" t="str">
        <f>IF(NOT(ISBLANK(D4523)), LOOKUP(MONTH(D4523),{1,4,7,10},{"Q3","Q4","Q1","Q2"}), "")</f>
        <v/>
      </c>
      <c r="F4523" s="2"/>
      <c r="G4523" s="2"/>
      <c r="H4523" s="2"/>
      <c r="I4523" s="2"/>
    </row>
    <row r="4524" spans="1:9" ht="15.75" x14ac:dyDescent="0.25">
      <c r="A4524" s="105">
        <f t="shared" si="71"/>
        <v>4506</v>
      </c>
      <c r="B4524" s="2"/>
      <c r="C4524" s="35"/>
      <c r="D4524" s="36"/>
      <c r="E4524" s="38" t="str">
        <f>IF(NOT(ISBLANK(D4524)), LOOKUP(MONTH(D4524),{1,4,7,10},{"Q3","Q4","Q1","Q2"}), "")</f>
        <v/>
      </c>
      <c r="F4524" s="2"/>
      <c r="G4524" s="2"/>
      <c r="H4524" s="2"/>
      <c r="I4524" s="2"/>
    </row>
    <row r="4525" spans="1:9" ht="15.75" x14ac:dyDescent="0.25">
      <c r="A4525" s="105">
        <f t="shared" si="71"/>
        <v>4507</v>
      </c>
      <c r="B4525" s="2"/>
      <c r="C4525" s="35"/>
      <c r="D4525" s="36"/>
      <c r="E4525" s="38" t="str">
        <f>IF(NOT(ISBLANK(D4525)), LOOKUP(MONTH(D4525),{1,4,7,10},{"Q3","Q4","Q1","Q2"}), "")</f>
        <v/>
      </c>
      <c r="F4525" s="2"/>
      <c r="G4525" s="2"/>
      <c r="H4525" s="2"/>
      <c r="I4525" s="2"/>
    </row>
    <row r="4526" spans="1:9" ht="15.75" x14ac:dyDescent="0.25">
      <c r="A4526" s="105">
        <f t="shared" si="71"/>
        <v>4508</v>
      </c>
      <c r="B4526" s="2"/>
      <c r="C4526" s="35"/>
      <c r="D4526" s="36"/>
      <c r="E4526" s="38" t="str">
        <f>IF(NOT(ISBLANK(D4526)), LOOKUP(MONTH(D4526),{1,4,7,10},{"Q3","Q4","Q1","Q2"}), "")</f>
        <v/>
      </c>
      <c r="F4526" s="2"/>
      <c r="G4526" s="2"/>
      <c r="H4526" s="2"/>
      <c r="I4526" s="2"/>
    </row>
    <row r="4527" spans="1:9" ht="15.75" x14ac:dyDescent="0.25">
      <c r="A4527" s="105">
        <f t="shared" si="71"/>
        <v>4509</v>
      </c>
      <c r="B4527" s="2"/>
      <c r="C4527" s="35"/>
      <c r="D4527" s="36"/>
      <c r="E4527" s="38" t="str">
        <f>IF(NOT(ISBLANK(D4527)), LOOKUP(MONTH(D4527),{1,4,7,10},{"Q3","Q4","Q1","Q2"}), "")</f>
        <v/>
      </c>
      <c r="F4527" s="2"/>
      <c r="G4527" s="2"/>
      <c r="H4527" s="2"/>
      <c r="I4527" s="2"/>
    </row>
    <row r="4528" spans="1:9" ht="15.75" x14ac:dyDescent="0.25">
      <c r="A4528" s="105">
        <f t="shared" si="71"/>
        <v>4510</v>
      </c>
      <c r="B4528" s="2"/>
      <c r="C4528" s="35"/>
      <c r="D4528" s="36"/>
      <c r="E4528" s="38" t="str">
        <f>IF(NOT(ISBLANK(D4528)), LOOKUP(MONTH(D4528),{1,4,7,10},{"Q3","Q4","Q1","Q2"}), "")</f>
        <v/>
      </c>
      <c r="F4528" s="2"/>
      <c r="G4528" s="2"/>
      <c r="H4528" s="2"/>
      <c r="I4528" s="2"/>
    </row>
    <row r="4529" spans="1:9" ht="15.75" x14ac:dyDescent="0.25">
      <c r="A4529" s="105">
        <f t="shared" si="71"/>
        <v>4511</v>
      </c>
      <c r="B4529" s="2"/>
      <c r="C4529" s="35"/>
      <c r="D4529" s="36"/>
      <c r="E4529" s="38" t="str">
        <f>IF(NOT(ISBLANK(D4529)), LOOKUP(MONTH(D4529),{1,4,7,10},{"Q3","Q4","Q1","Q2"}), "")</f>
        <v/>
      </c>
      <c r="F4529" s="2"/>
      <c r="G4529" s="2"/>
      <c r="H4529" s="2"/>
      <c r="I4529" s="2"/>
    </row>
    <row r="4530" spans="1:9" ht="15.75" x14ac:dyDescent="0.25">
      <c r="A4530" s="105">
        <f t="shared" si="71"/>
        <v>4512</v>
      </c>
      <c r="B4530" s="2"/>
      <c r="C4530" s="35"/>
      <c r="D4530" s="36"/>
      <c r="E4530" s="38" t="str">
        <f>IF(NOT(ISBLANK(D4530)), LOOKUP(MONTH(D4530),{1,4,7,10},{"Q3","Q4","Q1","Q2"}), "")</f>
        <v/>
      </c>
      <c r="F4530" s="2"/>
      <c r="G4530" s="2"/>
      <c r="H4530" s="2"/>
      <c r="I4530" s="2"/>
    </row>
    <row r="4531" spans="1:9" ht="15.75" x14ac:dyDescent="0.25">
      <c r="A4531" s="105">
        <f t="shared" si="71"/>
        <v>4513</v>
      </c>
      <c r="B4531" s="2"/>
      <c r="C4531" s="35"/>
      <c r="D4531" s="36"/>
      <c r="E4531" s="38" t="str">
        <f>IF(NOT(ISBLANK(D4531)), LOOKUP(MONTH(D4531),{1,4,7,10},{"Q3","Q4","Q1","Q2"}), "")</f>
        <v/>
      </c>
      <c r="F4531" s="2"/>
      <c r="G4531" s="2"/>
      <c r="H4531" s="2"/>
      <c r="I4531" s="2"/>
    </row>
    <row r="4532" spans="1:9" ht="15.75" x14ac:dyDescent="0.25">
      <c r="A4532" s="105">
        <f t="shared" si="71"/>
        <v>4514</v>
      </c>
      <c r="B4532" s="2"/>
      <c r="C4532" s="35"/>
      <c r="D4532" s="36"/>
      <c r="E4532" s="38" t="str">
        <f>IF(NOT(ISBLANK(D4532)), LOOKUP(MONTH(D4532),{1,4,7,10},{"Q3","Q4","Q1","Q2"}), "")</f>
        <v/>
      </c>
      <c r="F4532" s="2"/>
      <c r="G4532" s="2"/>
      <c r="H4532" s="2"/>
      <c r="I4532" s="2"/>
    </row>
    <row r="4533" spans="1:9" ht="15.75" x14ac:dyDescent="0.25">
      <c r="A4533" s="105">
        <f t="shared" si="71"/>
        <v>4515</v>
      </c>
      <c r="B4533" s="2"/>
      <c r="C4533" s="35"/>
      <c r="D4533" s="36"/>
      <c r="E4533" s="38" t="str">
        <f>IF(NOT(ISBLANK(D4533)), LOOKUP(MONTH(D4533),{1,4,7,10},{"Q3","Q4","Q1","Q2"}), "")</f>
        <v/>
      </c>
      <c r="F4533" s="2"/>
      <c r="G4533" s="2"/>
      <c r="H4533" s="2"/>
      <c r="I4533" s="2"/>
    </row>
    <row r="4534" spans="1:9" ht="15.75" x14ac:dyDescent="0.25">
      <c r="A4534" s="105">
        <f t="shared" si="71"/>
        <v>4516</v>
      </c>
      <c r="B4534" s="2"/>
      <c r="C4534" s="35"/>
      <c r="D4534" s="36"/>
      <c r="E4534" s="38" t="str">
        <f>IF(NOT(ISBLANK(D4534)), LOOKUP(MONTH(D4534),{1,4,7,10},{"Q3","Q4","Q1","Q2"}), "")</f>
        <v/>
      </c>
      <c r="F4534" s="2"/>
      <c r="G4534" s="2"/>
      <c r="H4534" s="2"/>
      <c r="I4534" s="2"/>
    </row>
    <row r="4535" spans="1:9" ht="15.75" x14ac:dyDescent="0.25">
      <c r="A4535" s="105">
        <f t="shared" si="71"/>
        <v>4517</v>
      </c>
      <c r="B4535" s="2"/>
      <c r="C4535" s="35"/>
      <c r="D4535" s="36"/>
      <c r="E4535" s="38" t="str">
        <f>IF(NOT(ISBLANK(D4535)), LOOKUP(MONTH(D4535),{1,4,7,10},{"Q3","Q4","Q1","Q2"}), "")</f>
        <v/>
      </c>
      <c r="F4535" s="2"/>
      <c r="G4535" s="2"/>
      <c r="H4535" s="2"/>
      <c r="I4535" s="2"/>
    </row>
    <row r="4536" spans="1:9" ht="15.75" x14ac:dyDescent="0.25">
      <c r="A4536" s="105">
        <f t="shared" si="71"/>
        <v>4518</v>
      </c>
      <c r="B4536" s="2"/>
      <c r="C4536" s="35"/>
      <c r="D4536" s="36"/>
      <c r="E4536" s="38" t="str">
        <f>IF(NOT(ISBLANK(D4536)), LOOKUP(MONTH(D4536),{1,4,7,10},{"Q3","Q4","Q1","Q2"}), "")</f>
        <v/>
      </c>
      <c r="F4536" s="2"/>
      <c r="G4536" s="2"/>
      <c r="H4536" s="2"/>
      <c r="I4536" s="2"/>
    </row>
    <row r="4537" spans="1:9" ht="15.75" x14ac:dyDescent="0.25">
      <c r="A4537" s="105">
        <f t="shared" si="71"/>
        <v>4519</v>
      </c>
      <c r="B4537" s="2"/>
      <c r="C4537" s="35"/>
      <c r="D4537" s="36"/>
      <c r="E4537" s="38" t="str">
        <f>IF(NOT(ISBLANK(D4537)), LOOKUP(MONTH(D4537),{1,4,7,10},{"Q3","Q4","Q1","Q2"}), "")</f>
        <v/>
      </c>
      <c r="F4537" s="2"/>
      <c r="G4537" s="2"/>
      <c r="H4537" s="2"/>
      <c r="I4537" s="2"/>
    </row>
    <row r="4538" spans="1:9" ht="15.75" x14ac:dyDescent="0.25">
      <c r="A4538" s="105">
        <f t="shared" si="71"/>
        <v>4520</v>
      </c>
      <c r="B4538" s="2"/>
      <c r="C4538" s="35"/>
      <c r="D4538" s="36"/>
      <c r="E4538" s="38" t="str">
        <f>IF(NOT(ISBLANK(D4538)), LOOKUP(MONTH(D4538),{1,4,7,10},{"Q3","Q4","Q1","Q2"}), "")</f>
        <v/>
      </c>
      <c r="F4538" s="2"/>
      <c r="G4538" s="2"/>
      <c r="H4538" s="2"/>
      <c r="I4538" s="2"/>
    </row>
    <row r="4539" spans="1:9" ht="15.75" x14ac:dyDescent="0.25">
      <c r="A4539" s="105">
        <f t="shared" si="71"/>
        <v>4521</v>
      </c>
      <c r="B4539" s="2"/>
      <c r="C4539" s="35"/>
      <c r="D4539" s="36"/>
      <c r="E4539" s="38" t="str">
        <f>IF(NOT(ISBLANK(D4539)), LOOKUP(MONTH(D4539),{1,4,7,10},{"Q3","Q4","Q1","Q2"}), "")</f>
        <v/>
      </c>
      <c r="F4539" s="2"/>
      <c r="G4539" s="2"/>
      <c r="H4539" s="2"/>
      <c r="I4539" s="2"/>
    </row>
    <row r="4540" spans="1:9" ht="15.75" x14ac:dyDescent="0.25">
      <c r="A4540" s="105">
        <f t="shared" si="71"/>
        <v>4522</v>
      </c>
      <c r="B4540" s="2"/>
      <c r="C4540" s="35"/>
      <c r="D4540" s="36"/>
      <c r="E4540" s="38" t="str">
        <f>IF(NOT(ISBLANK(D4540)), LOOKUP(MONTH(D4540),{1,4,7,10},{"Q3","Q4","Q1","Q2"}), "")</f>
        <v/>
      </c>
      <c r="F4540" s="2"/>
      <c r="G4540" s="2"/>
      <c r="H4540" s="2"/>
      <c r="I4540" s="2"/>
    </row>
    <row r="4541" spans="1:9" ht="15.75" x14ac:dyDescent="0.25">
      <c r="A4541" s="105">
        <f t="shared" si="71"/>
        <v>4523</v>
      </c>
      <c r="B4541" s="2"/>
      <c r="C4541" s="35"/>
      <c r="D4541" s="36"/>
      <c r="E4541" s="38" t="str">
        <f>IF(NOT(ISBLANK(D4541)), LOOKUP(MONTH(D4541),{1,4,7,10},{"Q3","Q4","Q1","Q2"}), "")</f>
        <v/>
      </c>
      <c r="F4541" s="2"/>
      <c r="G4541" s="2"/>
      <c r="H4541" s="2"/>
      <c r="I4541" s="2"/>
    </row>
    <row r="4542" spans="1:9" ht="15.75" x14ac:dyDescent="0.25">
      <c r="A4542" s="105">
        <f t="shared" si="71"/>
        <v>4524</v>
      </c>
      <c r="B4542" s="2"/>
      <c r="C4542" s="35"/>
      <c r="D4542" s="36"/>
      <c r="E4542" s="38" t="str">
        <f>IF(NOT(ISBLANK(D4542)), LOOKUP(MONTH(D4542),{1,4,7,10},{"Q3","Q4","Q1","Q2"}), "")</f>
        <v/>
      </c>
      <c r="F4542" s="2"/>
      <c r="G4542" s="2"/>
      <c r="H4542" s="2"/>
      <c r="I4542" s="2"/>
    </row>
    <row r="4543" spans="1:9" ht="15.75" x14ac:dyDescent="0.25">
      <c r="A4543" s="105">
        <f t="shared" si="71"/>
        <v>4525</v>
      </c>
      <c r="B4543" s="2"/>
      <c r="C4543" s="35"/>
      <c r="D4543" s="36"/>
      <c r="E4543" s="38" t="str">
        <f>IF(NOT(ISBLANK(D4543)), LOOKUP(MONTH(D4543),{1,4,7,10},{"Q3","Q4","Q1","Q2"}), "")</f>
        <v/>
      </c>
      <c r="F4543" s="2"/>
      <c r="G4543" s="2"/>
      <c r="H4543" s="2"/>
      <c r="I4543" s="2"/>
    </row>
    <row r="4544" spans="1:9" ht="15.75" x14ac:dyDescent="0.25">
      <c r="A4544" s="105">
        <f t="shared" si="71"/>
        <v>4526</v>
      </c>
      <c r="B4544" s="2"/>
      <c r="C4544" s="35"/>
      <c r="D4544" s="36"/>
      <c r="E4544" s="38" t="str">
        <f>IF(NOT(ISBLANK(D4544)), LOOKUP(MONTH(D4544),{1,4,7,10},{"Q3","Q4","Q1","Q2"}), "")</f>
        <v/>
      </c>
      <c r="F4544" s="2"/>
      <c r="G4544" s="2"/>
      <c r="H4544" s="2"/>
      <c r="I4544" s="2"/>
    </row>
    <row r="4545" spans="1:9" ht="15.75" x14ac:dyDescent="0.25">
      <c r="A4545" s="105">
        <f t="shared" si="71"/>
        <v>4527</v>
      </c>
      <c r="B4545" s="2"/>
      <c r="C4545" s="35"/>
      <c r="D4545" s="36"/>
      <c r="E4545" s="38" t="str">
        <f>IF(NOT(ISBLANK(D4545)), LOOKUP(MONTH(D4545),{1,4,7,10},{"Q3","Q4","Q1","Q2"}), "")</f>
        <v/>
      </c>
      <c r="F4545" s="2"/>
      <c r="G4545" s="2"/>
      <c r="H4545" s="2"/>
      <c r="I4545" s="2"/>
    </row>
    <row r="4546" spans="1:9" ht="15.75" x14ac:dyDescent="0.25">
      <c r="A4546" s="105">
        <f t="shared" si="71"/>
        <v>4528</v>
      </c>
      <c r="B4546" s="2"/>
      <c r="C4546" s="35"/>
      <c r="D4546" s="36"/>
      <c r="E4546" s="38" t="str">
        <f>IF(NOT(ISBLANK(D4546)), LOOKUP(MONTH(D4546),{1,4,7,10},{"Q3","Q4","Q1","Q2"}), "")</f>
        <v/>
      </c>
      <c r="F4546" s="2"/>
      <c r="G4546" s="2"/>
      <c r="H4546" s="2"/>
      <c r="I4546" s="2"/>
    </row>
    <row r="4547" spans="1:9" ht="15.75" x14ac:dyDescent="0.25">
      <c r="A4547" s="105">
        <f t="shared" si="71"/>
        <v>4529</v>
      </c>
      <c r="B4547" s="2"/>
      <c r="C4547" s="35"/>
      <c r="D4547" s="36"/>
      <c r="E4547" s="38" t="str">
        <f>IF(NOT(ISBLANK(D4547)), LOOKUP(MONTH(D4547),{1,4,7,10},{"Q3","Q4","Q1","Q2"}), "")</f>
        <v/>
      </c>
      <c r="F4547" s="2"/>
      <c r="G4547" s="2"/>
      <c r="H4547" s="2"/>
      <c r="I4547" s="2"/>
    </row>
    <row r="4548" spans="1:9" ht="15.75" x14ac:dyDescent="0.25">
      <c r="A4548" s="105">
        <f t="shared" si="71"/>
        <v>4530</v>
      </c>
      <c r="B4548" s="2"/>
      <c r="C4548" s="35"/>
      <c r="D4548" s="36"/>
      <c r="E4548" s="38" t="str">
        <f>IF(NOT(ISBLANK(D4548)), LOOKUP(MONTH(D4548),{1,4,7,10},{"Q3","Q4","Q1","Q2"}), "")</f>
        <v/>
      </c>
      <c r="F4548" s="2"/>
      <c r="G4548" s="2"/>
      <c r="H4548" s="2"/>
      <c r="I4548" s="2"/>
    </row>
    <row r="4549" spans="1:9" ht="15.75" x14ac:dyDescent="0.25">
      <c r="A4549" s="105">
        <f t="shared" si="71"/>
        <v>4531</v>
      </c>
      <c r="B4549" s="2"/>
      <c r="C4549" s="35"/>
      <c r="D4549" s="36"/>
      <c r="E4549" s="38" t="str">
        <f>IF(NOT(ISBLANK(D4549)), LOOKUP(MONTH(D4549),{1,4,7,10},{"Q3","Q4","Q1","Q2"}), "")</f>
        <v/>
      </c>
      <c r="F4549" s="2"/>
      <c r="G4549" s="2"/>
      <c r="H4549" s="2"/>
      <c r="I4549" s="2"/>
    </row>
    <row r="4550" spans="1:9" ht="15.75" x14ac:dyDescent="0.25">
      <c r="A4550" s="105">
        <f t="shared" si="71"/>
        <v>4532</v>
      </c>
      <c r="B4550" s="2"/>
      <c r="C4550" s="35"/>
      <c r="D4550" s="36"/>
      <c r="E4550" s="38" t="str">
        <f>IF(NOT(ISBLANK(D4550)), LOOKUP(MONTH(D4550),{1,4,7,10},{"Q3","Q4","Q1","Q2"}), "")</f>
        <v/>
      </c>
      <c r="F4550" s="2"/>
      <c r="G4550" s="2"/>
      <c r="H4550" s="2"/>
      <c r="I4550" s="2"/>
    </row>
    <row r="4551" spans="1:9" ht="15.75" x14ac:dyDescent="0.25">
      <c r="A4551" s="105">
        <f t="shared" si="71"/>
        <v>4533</v>
      </c>
      <c r="B4551" s="2"/>
      <c r="C4551" s="35"/>
      <c r="D4551" s="36"/>
      <c r="E4551" s="38" t="str">
        <f>IF(NOT(ISBLANK(D4551)), LOOKUP(MONTH(D4551),{1,4,7,10},{"Q3","Q4","Q1","Q2"}), "")</f>
        <v/>
      </c>
      <c r="F4551" s="2"/>
      <c r="G4551" s="2"/>
      <c r="H4551" s="2"/>
      <c r="I4551" s="2"/>
    </row>
    <row r="4552" spans="1:9" ht="15.75" x14ac:dyDescent="0.25">
      <c r="A4552" s="105">
        <f t="shared" si="71"/>
        <v>4534</v>
      </c>
      <c r="B4552" s="2"/>
      <c r="C4552" s="35"/>
      <c r="D4552" s="36"/>
      <c r="E4552" s="38" t="str">
        <f>IF(NOT(ISBLANK(D4552)), LOOKUP(MONTH(D4552),{1,4,7,10},{"Q3","Q4","Q1","Q2"}), "")</f>
        <v/>
      </c>
      <c r="F4552" s="2"/>
      <c r="G4552" s="2"/>
      <c r="H4552" s="2"/>
      <c r="I4552" s="2"/>
    </row>
    <row r="4553" spans="1:9" ht="15.75" x14ac:dyDescent="0.25">
      <c r="A4553" s="105">
        <f t="shared" si="71"/>
        <v>4535</v>
      </c>
      <c r="B4553" s="2"/>
      <c r="C4553" s="35"/>
      <c r="D4553" s="36"/>
      <c r="E4553" s="38" t="str">
        <f>IF(NOT(ISBLANK(D4553)), LOOKUP(MONTH(D4553),{1,4,7,10},{"Q3","Q4","Q1","Q2"}), "")</f>
        <v/>
      </c>
      <c r="F4553" s="2"/>
      <c r="G4553" s="2"/>
      <c r="H4553" s="2"/>
      <c r="I4553" s="2"/>
    </row>
    <row r="4554" spans="1:9" ht="15.75" x14ac:dyDescent="0.25">
      <c r="A4554" s="105">
        <f t="shared" si="71"/>
        <v>4536</v>
      </c>
      <c r="B4554" s="2"/>
      <c r="C4554" s="35"/>
      <c r="D4554" s="36"/>
      <c r="E4554" s="38" t="str">
        <f>IF(NOT(ISBLANK(D4554)), LOOKUP(MONTH(D4554),{1,4,7,10},{"Q3","Q4","Q1","Q2"}), "")</f>
        <v/>
      </c>
      <c r="F4554" s="2"/>
      <c r="G4554" s="2"/>
      <c r="H4554" s="2"/>
      <c r="I4554" s="2"/>
    </row>
    <row r="4555" spans="1:9" ht="15.75" x14ac:dyDescent="0.25">
      <c r="A4555" s="105">
        <f t="shared" si="71"/>
        <v>4537</v>
      </c>
      <c r="B4555" s="2"/>
      <c r="C4555" s="35"/>
      <c r="D4555" s="36"/>
      <c r="E4555" s="38" t="str">
        <f>IF(NOT(ISBLANK(D4555)), LOOKUP(MONTH(D4555),{1,4,7,10},{"Q3","Q4","Q1","Q2"}), "")</f>
        <v/>
      </c>
      <c r="F4555" s="2"/>
      <c r="G4555" s="2"/>
      <c r="H4555" s="2"/>
      <c r="I4555" s="2"/>
    </row>
    <row r="4556" spans="1:9" ht="15.75" x14ac:dyDescent="0.25">
      <c r="A4556" s="105">
        <f t="shared" si="71"/>
        <v>4538</v>
      </c>
      <c r="B4556" s="2"/>
      <c r="C4556" s="35"/>
      <c r="D4556" s="36"/>
      <c r="E4556" s="38" t="str">
        <f>IF(NOT(ISBLANK(D4556)), LOOKUP(MONTH(D4556),{1,4,7,10},{"Q3","Q4","Q1","Q2"}), "")</f>
        <v/>
      </c>
      <c r="F4556" s="2"/>
      <c r="G4556" s="2"/>
      <c r="H4556" s="2"/>
      <c r="I4556" s="2"/>
    </row>
    <row r="4557" spans="1:9" ht="15.75" x14ac:dyDescent="0.25">
      <c r="A4557" s="105">
        <f t="shared" si="71"/>
        <v>4539</v>
      </c>
      <c r="B4557" s="2"/>
      <c r="C4557" s="35"/>
      <c r="D4557" s="36"/>
      <c r="E4557" s="38" t="str">
        <f>IF(NOT(ISBLANK(D4557)), LOOKUP(MONTH(D4557),{1,4,7,10},{"Q3","Q4","Q1","Q2"}), "")</f>
        <v/>
      </c>
      <c r="F4557" s="2"/>
      <c r="G4557" s="2"/>
      <c r="H4557" s="2"/>
      <c r="I4557" s="2"/>
    </row>
    <row r="4558" spans="1:9" ht="15.75" x14ac:dyDescent="0.25">
      <c r="A4558" s="105">
        <f t="shared" si="71"/>
        <v>4540</v>
      </c>
      <c r="B4558" s="2"/>
      <c r="C4558" s="35"/>
      <c r="D4558" s="36"/>
      <c r="E4558" s="38" t="str">
        <f>IF(NOT(ISBLANK(D4558)), LOOKUP(MONTH(D4558),{1,4,7,10},{"Q3","Q4","Q1","Q2"}), "")</f>
        <v/>
      </c>
      <c r="F4558" s="2"/>
      <c r="G4558" s="2"/>
      <c r="H4558" s="2"/>
      <c r="I4558" s="2"/>
    </row>
    <row r="4559" spans="1:9" ht="15.75" x14ac:dyDescent="0.25">
      <c r="A4559" s="105">
        <f t="shared" si="71"/>
        <v>4541</v>
      </c>
      <c r="B4559" s="2"/>
      <c r="C4559" s="35"/>
      <c r="D4559" s="36"/>
      <c r="E4559" s="38" t="str">
        <f>IF(NOT(ISBLANK(D4559)), LOOKUP(MONTH(D4559),{1,4,7,10},{"Q3","Q4","Q1","Q2"}), "")</f>
        <v/>
      </c>
      <c r="F4559" s="2"/>
      <c r="G4559" s="2"/>
      <c r="H4559" s="2"/>
      <c r="I4559" s="2"/>
    </row>
    <row r="4560" spans="1:9" ht="15.75" x14ac:dyDescent="0.25">
      <c r="A4560" s="105">
        <f t="shared" si="71"/>
        <v>4542</v>
      </c>
      <c r="B4560" s="2"/>
      <c r="C4560" s="35"/>
      <c r="D4560" s="36"/>
      <c r="E4560" s="38" t="str">
        <f>IF(NOT(ISBLANK(D4560)), LOOKUP(MONTH(D4560),{1,4,7,10},{"Q3","Q4","Q1","Q2"}), "")</f>
        <v/>
      </c>
      <c r="F4560" s="2"/>
      <c r="G4560" s="2"/>
      <c r="H4560" s="2"/>
      <c r="I4560" s="2"/>
    </row>
    <row r="4561" spans="1:9" ht="15.75" x14ac:dyDescent="0.25">
      <c r="A4561" s="105">
        <f t="shared" si="71"/>
        <v>4543</v>
      </c>
      <c r="B4561" s="2"/>
      <c r="C4561" s="35"/>
      <c r="D4561" s="36"/>
      <c r="E4561" s="38" t="str">
        <f>IF(NOT(ISBLANK(D4561)), LOOKUP(MONTH(D4561),{1,4,7,10},{"Q3","Q4","Q1","Q2"}), "")</f>
        <v/>
      </c>
      <c r="F4561" s="2"/>
      <c r="G4561" s="2"/>
      <c r="H4561" s="2"/>
      <c r="I4561" s="2"/>
    </row>
    <row r="4562" spans="1:9" ht="15.75" x14ac:dyDescent="0.25">
      <c r="A4562" s="105">
        <f t="shared" si="71"/>
        <v>4544</v>
      </c>
      <c r="B4562" s="2"/>
      <c r="C4562" s="35"/>
      <c r="D4562" s="36"/>
      <c r="E4562" s="38" t="str">
        <f>IF(NOT(ISBLANK(D4562)), LOOKUP(MONTH(D4562),{1,4,7,10},{"Q3","Q4","Q1","Q2"}), "")</f>
        <v/>
      </c>
      <c r="F4562" s="2"/>
      <c r="G4562" s="2"/>
      <c r="H4562" s="2"/>
      <c r="I4562" s="2"/>
    </row>
    <row r="4563" spans="1:9" ht="15.75" x14ac:dyDescent="0.25">
      <c r="A4563" s="105">
        <f t="shared" si="71"/>
        <v>4545</v>
      </c>
      <c r="B4563" s="2"/>
      <c r="C4563" s="35"/>
      <c r="D4563" s="36"/>
      <c r="E4563" s="38" t="str">
        <f>IF(NOT(ISBLANK(D4563)), LOOKUP(MONTH(D4563),{1,4,7,10},{"Q3","Q4","Q1","Q2"}), "")</f>
        <v/>
      </c>
      <c r="F4563" s="2"/>
      <c r="G4563" s="2"/>
      <c r="H4563" s="2"/>
      <c r="I4563" s="2"/>
    </row>
    <row r="4564" spans="1:9" ht="15.75" x14ac:dyDescent="0.25">
      <c r="A4564" s="105">
        <f t="shared" si="71"/>
        <v>4546</v>
      </c>
      <c r="B4564" s="2"/>
      <c r="C4564" s="35"/>
      <c r="D4564" s="36"/>
      <c r="E4564" s="38" t="str">
        <f>IF(NOT(ISBLANK(D4564)), LOOKUP(MONTH(D4564),{1,4,7,10},{"Q3","Q4","Q1","Q2"}), "")</f>
        <v/>
      </c>
      <c r="F4564" s="2"/>
      <c r="G4564" s="2"/>
      <c r="H4564" s="2"/>
      <c r="I4564" s="2"/>
    </row>
    <row r="4565" spans="1:9" ht="15.75" x14ac:dyDescent="0.25">
      <c r="A4565" s="105">
        <f t="shared" ref="A4565:A4628" si="72">A4564+$A$19</f>
        <v>4547</v>
      </c>
      <c r="B4565" s="2"/>
      <c r="C4565" s="35"/>
      <c r="D4565" s="36"/>
      <c r="E4565" s="38" t="str">
        <f>IF(NOT(ISBLANK(D4565)), LOOKUP(MONTH(D4565),{1,4,7,10},{"Q3","Q4","Q1","Q2"}), "")</f>
        <v/>
      </c>
      <c r="F4565" s="2"/>
      <c r="G4565" s="2"/>
      <c r="H4565" s="2"/>
      <c r="I4565" s="2"/>
    </row>
    <row r="4566" spans="1:9" ht="15.75" x14ac:dyDescent="0.25">
      <c r="A4566" s="105">
        <f t="shared" si="72"/>
        <v>4548</v>
      </c>
      <c r="B4566" s="2"/>
      <c r="C4566" s="35"/>
      <c r="D4566" s="36"/>
      <c r="E4566" s="38" t="str">
        <f>IF(NOT(ISBLANK(D4566)), LOOKUP(MONTH(D4566),{1,4,7,10},{"Q3","Q4","Q1","Q2"}), "")</f>
        <v/>
      </c>
      <c r="F4566" s="2"/>
      <c r="G4566" s="2"/>
      <c r="H4566" s="2"/>
      <c r="I4566" s="2"/>
    </row>
    <row r="4567" spans="1:9" ht="15.75" x14ac:dyDescent="0.25">
      <c r="A4567" s="105">
        <f t="shared" si="72"/>
        <v>4549</v>
      </c>
      <c r="B4567" s="2"/>
      <c r="C4567" s="35"/>
      <c r="D4567" s="36"/>
      <c r="E4567" s="38" t="str">
        <f>IF(NOT(ISBLANK(D4567)), LOOKUP(MONTH(D4567),{1,4,7,10},{"Q3","Q4","Q1","Q2"}), "")</f>
        <v/>
      </c>
      <c r="F4567" s="2"/>
      <c r="G4567" s="2"/>
      <c r="H4567" s="2"/>
      <c r="I4567" s="2"/>
    </row>
    <row r="4568" spans="1:9" ht="15.75" x14ac:dyDescent="0.25">
      <c r="A4568" s="105">
        <f t="shared" si="72"/>
        <v>4550</v>
      </c>
      <c r="B4568" s="2"/>
      <c r="C4568" s="35"/>
      <c r="D4568" s="36"/>
      <c r="E4568" s="38" t="str">
        <f>IF(NOT(ISBLANK(D4568)), LOOKUP(MONTH(D4568),{1,4,7,10},{"Q3","Q4","Q1","Q2"}), "")</f>
        <v/>
      </c>
      <c r="F4568" s="2"/>
      <c r="G4568" s="2"/>
      <c r="H4568" s="2"/>
      <c r="I4568" s="2"/>
    </row>
    <row r="4569" spans="1:9" ht="15.75" x14ac:dyDescent="0.25">
      <c r="A4569" s="105">
        <f t="shared" si="72"/>
        <v>4551</v>
      </c>
      <c r="B4569" s="2"/>
      <c r="C4569" s="35"/>
      <c r="D4569" s="36"/>
      <c r="E4569" s="38" t="str">
        <f>IF(NOT(ISBLANK(D4569)), LOOKUP(MONTH(D4569),{1,4,7,10},{"Q3","Q4","Q1","Q2"}), "")</f>
        <v/>
      </c>
      <c r="F4569" s="2"/>
      <c r="G4569" s="2"/>
      <c r="H4569" s="2"/>
      <c r="I4569" s="2"/>
    </row>
    <row r="4570" spans="1:9" ht="15.75" x14ac:dyDescent="0.25">
      <c r="A4570" s="105">
        <f t="shared" si="72"/>
        <v>4552</v>
      </c>
      <c r="B4570" s="2"/>
      <c r="C4570" s="35"/>
      <c r="D4570" s="36"/>
      <c r="E4570" s="38" t="str">
        <f>IF(NOT(ISBLANK(D4570)), LOOKUP(MONTH(D4570),{1,4,7,10},{"Q3","Q4","Q1","Q2"}), "")</f>
        <v/>
      </c>
      <c r="F4570" s="2"/>
      <c r="G4570" s="2"/>
      <c r="H4570" s="2"/>
      <c r="I4570" s="2"/>
    </row>
    <row r="4571" spans="1:9" ht="15.75" x14ac:dyDescent="0.25">
      <c r="A4571" s="105">
        <f t="shared" si="72"/>
        <v>4553</v>
      </c>
      <c r="B4571" s="2"/>
      <c r="C4571" s="35"/>
      <c r="D4571" s="36"/>
      <c r="E4571" s="38" t="str">
        <f>IF(NOT(ISBLANK(D4571)), LOOKUP(MONTH(D4571),{1,4,7,10},{"Q3","Q4","Q1","Q2"}), "")</f>
        <v/>
      </c>
      <c r="F4571" s="2"/>
      <c r="G4571" s="2"/>
      <c r="H4571" s="2"/>
      <c r="I4571" s="2"/>
    </row>
    <row r="4572" spans="1:9" ht="15.75" x14ac:dyDescent="0.25">
      <c r="A4572" s="105">
        <f t="shared" si="72"/>
        <v>4554</v>
      </c>
      <c r="B4572" s="2"/>
      <c r="C4572" s="35"/>
      <c r="D4572" s="36"/>
      <c r="E4572" s="38" t="str">
        <f>IF(NOT(ISBLANK(D4572)), LOOKUP(MONTH(D4572),{1,4,7,10},{"Q3","Q4","Q1","Q2"}), "")</f>
        <v/>
      </c>
      <c r="F4572" s="2"/>
      <c r="G4572" s="2"/>
      <c r="H4572" s="2"/>
      <c r="I4572" s="2"/>
    </row>
    <row r="4573" spans="1:9" ht="15.75" x14ac:dyDescent="0.25">
      <c r="A4573" s="105">
        <f t="shared" si="72"/>
        <v>4555</v>
      </c>
      <c r="B4573" s="2"/>
      <c r="C4573" s="35"/>
      <c r="D4573" s="36"/>
      <c r="E4573" s="38" t="str">
        <f>IF(NOT(ISBLANK(D4573)), LOOKUP(MONTH(D4573),{1,4,7,10},{"Q3","Q4","Q1","Q2"}), "")</f>
        <v/>
      </c>
      <c r="F4573" s="2"/>
      <c r="G4573" s="2"/>
      <c r="H4573" s="2"/>
      <c r="I4573" s="2"/>
    </row>
    <row r="4574" spans="1:9" ht="15.75" x14ac:dyDescent="0.25">
      <c r="A4574" s="105">
        <f t="shared" si="72"/>
        <v>4556</v>
      </c>
      <c r="B4574" s="2"/>
      <c r="C4574" s="35"/>
      <c r="D4574" s="36"/>
      <c r="E4574" s="38" t="str">
        <f>IF(NOT(ISBLANK(D4574)), LOOKUP(MONTH(D4574),{1,4,7,10},{"Q3","Q4","Q1","Q2"}), "")</f>
        <v/>
      </c>
      <c r="F4574" s="2"/>
      <c r="G4574" s="2"/>
      <c r="H4574" s="2"/>
      <c r="I4574" s="2"/>
    </row>
    <row r="4575" spans="1:9" ht="15.75" x14ac:dyDescent="0.25">
      <c r="A4575" s="105">
        <f t="shared" si="72"/>
        <v>4557</v>
      </c>
      <c r="B4575" s="2"/>
      <c r="C4575" s="35"/>
      <c r="D4575" s="36"/>
      <c r="E4575" s="38" t="str">
        <f>IF(NOT(ISBLANK(D4575)), LOOKUP(MONTH(D4575),{1,4,7,10},{"Q3","Q4","Q1","Q2"}), "")</f>
        <v/>
      </c>
      <c r="F4575" s="2"/>
      <c r="G4575" s="2"/>
      <c r="H4575" s="2"/>
      <c r="I4575" s="2"/>
    </row>
    <row r="4576" spans="1:9" ht="15.75" x14ac:dyDescent="0.25">
      <c r="A4576" s="105">
        <f t="shared" si="72"/>
        <v>4558</v>
      </c>
      <c r="B4576" s="2"/>
      <c r="C4576" s="35"/>
      <c r="D4576" s="36"/>
      <c r="E4576" s="38" t="str">
        <f>IF(NOT(ISBLANK(D4576)), LOOKUP(MONTH(D4576),{1,4,7,10},{"Q3","Q4","Q1","Q2"}), "")</f>
        <v/>
      </c>
      <c r="F4576" s="2"/>
      <c r="G4576" s="2"/>
      <c r="H4576" s="2"/>
      <c r="I4576" s="2"/>
    </row>
    <row r="4577" spans="1:9" ht="15.75" x14ac:dyDescent="0.25">
      <c r="A4577" s="105">
        <f t="shared" si="72"/>
        <v>4559</v>
      </c>
      <c r="B4577" s="2"/>
      <c r="C4577" s="35"/>
      <c r="D4577" s="36"/>
      <c r="E4577" s="38" t="str">
        <f>IF(NOT(ISBLANK(D4577)), LOOKUP(MONTH(D4577),{1,4,7,10},{"Q3","Q4","Q1","Q2"}), "")</f>
        <v/>
      </c>
      <c r="F4577" s="2"/>
      <c r="G4577" s="2"/>
      <c r="H4577" s="2"/>
      <c r="I4577" s="2"/>
    </row>
    <row r="4578" spans="1:9" ht="15.75" x14ac:dyDescent="0.25">
      <c r="A4578" s="105">
        <f t="shared" si="72"/>
        <v>4560</v>
      </c>
      <c r="B4578" s="2"/>
      <c r="C4578" s="35"/>
      <c r="D4578" s="36"/>
      <c r="E4578" s="38" t="str">
        <f>IF(NOT(ISBLANK(D4578)), LOOKUP(MONTH(D4578),{1,4,7,10},{"Q3","Q4","Q1","Q2"}), "")</f>
        <v/>
      </c>
      <c r="F4578" s="2"/>
      <c r="G4578" s="2"/>
      <c r="H4578" s="2"/>
      <c r="I4578" s="2"/>
    </row>
    <row r="4579" spans="1:9" ht="15.75" x14ac:dyDescent="0.25">
      <c r="A4579" s="105">
        <f t="shared" si="72"/>
        <v>4561</v>
      </c>
      <c r="B4579" s="2"/>
      <c r="C4579" s="35"/>
      <c r="D4579" s="36"/>
      <c r="E4579" s="38" t="str">
        <f>IF(NOT(ISBLANK(D4579)), LOOKUP(MONTH(D4579),{1,4,7,10},{"Q3","Q4","Q1","Q2"}), "")</f>
        <v/>
      </c>
      <c r="F4579" s="2"/>
      <c r="G4579" s="2"/>
      <c r="H4579" s="2"/>
      <c r="I4579" s="2"/>
    </row>
    <row r="4580" spans="1:9" ht="15.75" x14ac:dyDescent="0.25">
      <c r="A4580" s="105">
        <f t="shared" si="72"/>
        <v>4562</v>
      </c>
      <c r="B4580" s="2"/>
      <c r="C4580" s="35"/>
      <c r="D4580" s="36"/>
      <c r="E4580" s="38" t="str">
        <f>IF(NOT(ISBLANK(D4580)), LOOKUP(MONTH(D4580),{1,4,7,10},{"Q3","Q4","Q1","Q2"}), "")</f>
        <v/>
      </c>
      <c r="F4580" s="2"/>
      <c r="G4580" s="2"/>
      <c r="H4580" s="2"/>
      <c r="I4580" s="2"/>
    </row>
    <row r="4581" spans="1:9" ht="15.75" x14ac:dyDescent="0.25">
      <c r="A4581" s="105">
        <f t="shared" si="72"/>
        <v>4563</v>
      </c>
      <c r="B4581" s="2"/>
      <c r="C4581" s="35"/>
      <c r="D4581" s="36"/>
      <c r="E4581" s="38" t="str">
        <f>IF(NOT(ISBLANK(D4581)), LOOKUP(MONTH(D4581),{1,4,7,10},{"Q3","Q4","Q1","Q2"}), "")</f>
        <v/>
      </c>
      <c r="F4581" s="2"/>
      <c r="G4581" s="2"/>
      <c r="H4581" s="2"/>
      <c r="I4581" s="2"/>
    </row>
    <row r="4582" spans="1:9" ht="15.75" x14ac:dyDescent="0.25">
      <c r="A4582" s="105">
        <f t="shared" si="72"/>
        <v>4564</v>
      </c>
      <c r="B4582" s="2"/>
      <c r="C4582" s="35"/>
      <c r="D4582" s="36"/>
      <c r="E4582" s="38" t="str">
        <f>IF(NOT(ISBLANK(D4582)), LOOKUP(MONTH(D4582),{1,4,7,10},{"Q3","Q4","Q1","Q2"}), "")</f>
        <v/>
      </c>
      <c r="F4582" s="2"/>
      <c r="G4582" s="2"/>
      <c r="H4582" s="2"/>
      <c r="I4582" s="2"/>
    </row>
    <row r="4583" spans="1:9" ht="15.75" x14ac:dyDescent="0.25">
      <c r="A4583" s="105">
        <f t="shared" si="72"/>
        <v>4565</v>
      </c>
      <c r="B4583" s="2"/>
      <c r="C4583" s="35"/>
      <c r="D4583" s="36"/>
      <c r="E4583" s="38" t="str">
        <f>IF(NOT(ISBLANK(D4583)), LOOKUP(MONTH(D4583),{1,4,7,10},{"Q3","Q4","Q1","Q2"}), "")</f>
        <v/>
      </c>
      <c r="F4583" s="2"/>
      <c r="G4583" s="2"/>
      <c r="H4583" s="2"/>
      <c r="I4583" s="2"/>
    </row>
    <row r="4584" spans="1:9" ht="15.75" x14ac:dyDescent="0.25">
      <c r="A4584" s="105">
        <f t="shared" si="72"/>
        <v>4566</v>
      </c>
      <c r="B4584" s="2"/>
      <c r="C4584" s="35"/>
      <c r="D4584" s="36"/>
      <c r="E4584" s="38" t="str">
        <f>IF(NOT(ISBLANK(D4584)), LOOKUP(MONTH(D4584),{1,4,7,10},{"Q3","Q4","Q1","Q2"}), "")</f>
        <v/>
      </c>
      <c r="F4584" s="2"/>
      <c r="G4584" s="2"/>
      <c r="H4584" s="2"/>
      <c r="I4584" s="2"/>
    </row>
    <row r="4585" spans="1:9" ht="15.75" x14ac:dyDescent="0.25">
      <c r="A4585" s="105">
        <f t="shared" si="72"/>
        <v>4567</v>
      </c>
      <c r="B4585" s="2"/>
      <c r="C4585" s="35"/>
      <c r="D4585" s="36"/>
      <c r="E4585" s="38" t="str">
        <f>IF(NOT(ISBLANK(D4585)), LOOKUP(MONTH(D4585),{1,4,7,10},{"Q3","Q4","Q1","Q2"}), "")</f>
        <v/>
      </c>
      <c r="F4585" s="2"/>
      <c r="G4585" s="2"/>
      <c r="H4585" s="2"/>
      <c r="I4585" s="2"/>
    </row>
    <row r="4586" spans="1:9" ht="15.75" x14ac:dyDescent="0.25">
      <c r="A4586" s="105">
        <f t="shared" si="72"/>
        <v>4568</v>
      </c>
      <c r="B4586" s="2"/>
      <c r="C4586" s="35"/>
      <c r="D4586" s="36"/>
      <c r="E4586" s="38" t="str">
        <f>IF(NOT(ISBLANK(D4586)), LOOKUP(MONTH(D4586),{1,4,7,10},{"Q3","Q4","Q1","Q2"}), "")</f>
        <v/>
      </c>
      <c r="F4586" s="2"/>
      <c r="G4586" s="2"/>
      <c r="H4586" s="2"/>
      <c r="I4586" s="2"/>
    </row>
    <row r="4587" spans="1:9" ht="15.75" x14ac:dyDescent="0.25">
      <c r="A4587" s="105">
        <f t="shared" si="72"/>
        <v>4569</v>
      </c>
      <c r="B4587" s="2"/>
      <c r="C4587" s="35"/>
      <c r="D4587" s="36"/>
      <c r="E4587" s="38" t="str">
        <f>IF(NOT(ISBLANK(D4587)), LOOKUP(MONTH(D4587),{1,4,7,10},{"Q3","Q4","Q1","Q2"}), "")</f>
        <v/>
      </c>
      <c r="F4587" s="2"/>
      <c r="G4587" s="2"/>
      <c r="H4587" s="2"/>
      <c r="I4587" s="2"/>
    </row>
    <row r="4588" spans="1:9" ht="15.75" x14ac:dyDescent="0.25">
      <c r="A4588" s="105">
        <f t="shared" si="72"/>
        <v>4570</v>
      </c>
      <c r="B4588" s="2"/>
      <c r="C4588" s="35"/>
      <c r="D4588" s="36"/>
      <c r="E4588" s="38" t="str">
        <f>IF(NOT(ISBLANK(D4588)), LOOKUP(MONTH(D4588),{1,4,7,10},{"Q3","Q4","Q1","Q2"}), "")</f>
        <v/>
      </c>
      <c r="F4588" s="2"/>
      <c r="G4588" s="2"/>
      <c r="H4588" s="2"/>
      <c r="I4588" s="2"/>
    </row>
    <row r="4589" spans="1:9" ht="15.75" x14ac:dyDescent="0.25">
      <c r="A4589" s="105">
        <f t="shared" si="72"/>
        <v>4571</v>
      </c>
      <c r="B4589" s="2"/>
      <c r="C4589" s="35"/>
      <c r="D4589" s="36"/>
      <c r="E4589" s="38" t="str">
        <f>IF(NOT(ISBLANK(D4589)), LOOKUP(MONTH(D4589),{1,4,7,10},{"Q3","Q4","Q1","Q2"}), "")</f>
        <v/>
      </c>
      <c r="F4589" s="2"/>
      <c r="G4589" s="2"/>
      <c r="H4589" s="2"/>
      <c r="I4589" s="2"/>
    </row>
    <row r="4590" spans="1:9" ht="15.75" x14ac:dyDescent="0.25">
      <c r="A4590" s="105">
        <f t="shared" si="72"/>
        <v>4572</v>
      </c>
      <c r="B4590" s="2"/>
      <c r="C4590" s="35"/>
      <c r="D4590" s="36"/>
      <c r="E4590" s="38" t="str">
        <f>IF(NOT(ISBLANK(D4590)), LOOKUP(MONTH(D4590),{1,4,7,10},{"Q3","Q4","Q1","Q2"}), "")</f>
        <v/>
      </c>
      <c r="F4590" s="2"/>
      <c r="G4590" s="2"/>
      <c r="H4590" s="2"/>
      <c r="I4590" s="2"/>
    </row>
    <row r="4591" spans="1:9" ht="15.75" x14ac:dyDescent="0.25">
      <c r="A4591" s="105">
        <f t="shared" si="72"/>
        <v>4573</v>
      </c>
      <c r="B4591" s="2"/>
      <c r="C4591" s="35"/>
      <c r="D4591" s="36"/>
      <c r="E4591" s="38" t="str">
        <f>IF(NOT(ISBLANK(D4591)), LOOKUP(MONTH(D4591),{1,4,7,10},{"Q3","Q4","Q1","Q2"}), "")</f>
        <v/>
      </c>
      <c r="F4591" s="2"/>
      <c r="G4591" s="2"/>
      <c r="H4591" s="2"/>
      <c r="I4591" s="2"/>
    </row>
    <row r="4592" spans="1:9" ht="15.75" x14ac:dyDescent="0.25">
      <c r="A4592" s="105">
        <f t="shared" si="72"/>
        <v>4574</v>
      </c>
      <c r="B4592" s="2"/>
      <c r="C4592" s="35"/>
      <c r="D4592" s="36"/>
      <c r="E4592" s="38" t="str">
        <f>IF(NOT(ISBLANK(D4592)), LOOKUP(MONTH(D4592),{1,4,7,10},{"Q3","Q4","Q1","Q2"}), "")</f>
        <v/>
      </c>
      <c r="F4592" s="2"/>
      <c r="G4592" s="2"/>
      <c r="H4592" s="2"/>
      <c r="I4592" s="2"/>
    </row>
    <row r="4593" spans="1:9" ht="15.75" x14ac:dyDescent="0.25">
      <c r="A4593" s="105">
        <f t="shared" si="72"/>
        <v>4575</v>
      </c>
      <c r="B4593" s="2"/>
      <c r="C4593" s="35"/>
      <c r="D4593" s="36"/>
      <c r="E4593" s="38" t="str">
        <f>IF(NOT(ISBLANK(D4593)), LOOKUP(MONTH(D4593),{1,4,7,10},{"Q3","Q4","Q1","Q2"}), "")</f>
        <v/>
      </c>
      <c r="F4593" s="2"/>
      <c r="G4593" s="2"/>
      <c r="H4593" s="2"/>
      <c r="I4593" s="2"/>
    </row>
    <row r="4594" spans="1:9" ht="15.75" x14ac:dyDescent="0.25">
      <c r="A4594" s="105">
        <f t="shared" si="72"/>
        <v>4576</v>
      </c>
      <c r="B4594" s="2"/>
      <c r="C4594" s="35"/>
      <c r="D4594" s="36"/>
      <c r="E4594" s="38" t="str">
        <f>IF(NOT(ISBLANK(D4594)), LOOKUP(MONTH(D4594),{1,4,7,10},{"Q3","Q4","Q1","Q2"}), "")</f>
        <v/>
      </c>
      <c r="F4594" s="2"/>
      <c r="G4594" s="2"/>
      <c r="H4594" s="2"/>
      <c r="I4594" s="2"/>
    </row>
    <row r="4595" spans="1:9" ht="15.75" x14ac:dyDescent="0.25">
      <c r="A4595" s="105">
        <f t="shared" si="72"/>
        <v>4577</v>
      </c>
      <c r="B4595" s="2"/>
      <c r="C4595" s="35"/>
      <c r="D4595" s="36"/>
      <c r="E4595" s="38" t="str">
        <f>IF(NOT(ISBLANK(D4595)), LOOKUP(MONTH(D4595),{1,4,7,10},{"Q3","Q4","Q1","Q2"}), "")</f>
        <v/>
      </c>
      <c r="F4595" s="2"/>
      <c r="G4595" s="2"/>
      <c r="H4595" s="2"/>
      <c r="I4595" s="2"/>
    </row>
    <row r="4596" spans="1:9" ht="15.75" x14ac:dyDescent="0.25">
      <c r="A4596" s="105">
        <f t="shared" si="72"/>
        <v>4578</v>
      </c>
      <c r="B4596" s="2"/>
      <c r="C4596" s="35"/>
      <c r="D4596" s="36"/>
      <c r="E4596" s="38" t="str">
        <f>IF(NOT(ISBLANK(D4596)), LOOKUP(MONTH(D4596),{1,4,7,10},{"Q3","Q4","Q1","Q2"}), "")</f>
        <v/>
      </c>
      <c r="F4596" s="2"/>
      <c r="G4596" s="2"/>
      <c r="H4596" s="2"/>
      <c r="I4596" s="2"/>
    </row>
    <row r="4597" spans="1:9" ht="15.75" x14ac:dyDescent="0.25">
      <c r="A4597" s="105">
        <f t="shared" si="72"/>
        <v>4579</v>
      </c>
      <c r="B4597" s="2"/>
      <c r="C4597" s="35"/>
      <c r="D4597" s="36"/>
      <c r="E4597" s="38" t="str">
        <f>IF(NOT(ISBLANK(D4597)), LOOKUP(MONTH(D4597),{1,4,7,10},{"Q3","Q4","Q1","Q2"}), "")</f>
        <v/>
      </c>
      <c r="F4597" s="2"/>
      <c r="G4597" s="2"/>
      <c r="H4597" s="2"/>
      <c r="I4597" s="2"/>
    </row>
    <row r="4598" spans="1:9" ht="15.75" x14ac:dyDescent="0.25">
      <c r="A4598" s="105">
        <f t="shared" si="72"/>
        <v>4580</v>
      </c>
      <c r="B4598" s="2"/>
      <c r="C4598" s="35"/>
      <c r="D4598" s="36"/>
      <c r="E4598" s="38" t="str">
        <f>IF(NOT(ISBLANK(D4598)), LOOKUP(MONTH(D4598),{1,4,7,10},{"Q3","Q4","Q1","Q2"}), "")</f>
        <v/>
      </c>
      <c r="F4598" s="2"/>
      <c r="G4598" s="2"/>
      <c r="H4598" s="2"/>
      <c r="I4598" s="2"/>
    </row>
    <row r="4599" spans="1:9" ht="15.75" x14ac:dyDescent="0.25">
      <c r="A4599" s="105">
        <f t="shared" si="72"/>
        <v>4581</v>
      </c>
      <c r="B4599" s="2"/>
      <c r="C4599" s="35"/>
      <c r="D4599" s="36"/>
      <c r="E4599" s="38" t="str">
        <f>IF(NOT(ISBLANK(D4599)), LOOKUP(MONTH(D4599),{1,4,7,10},{"Q3","Q4","Q1","Q2"}), "")</f>
        <v/>
      </c>
      <c r="F4599" s="2"/>
      <c r="G4599" s="2"/>
      <c r="H4599" s="2"/>
      <c r="I4599" s="2"/>
    </row>
    <row r="4600" spans="1:9" ht="15.75" x14ac:dyDescent="0.25">
      <c r="A4600" s="105">
        <f t="shared" si="72"/>
        <v>4582</v>
      </c>
      <c r="B4600" s="2"/>
      <c r="C4600" s="35"/>
      <c r="D4600" s="36"/>
      <c r="E4600" s="38" t="str">
        <f>IF(NOT(ISBLANK(D4600)), LOOKUP(MONTH(D4600),{1,4,7,10},{"Q3","Q4","Q1","Q2"}), "")</f>
        <v/>
      </c>
      <c r="F4600" s="2"/>
      <c r="G4600" s="2"/>
      <c r="H4600" s="2"/>
      <c r="I4600" s="2"/>
    </row>
    <row r="4601" spans="1:9" ht="15.75" x14ac:dyDescent="0.25">
      <c r="A4601" s="105">
        <f t="shared" si="72"/>
        <v>4583</v>
      </c>
      <c r="B4601" s="2"/>
      <c r="C4601" s="35"/>
      <c r="D4601" s="36"/>
      <c r="E4601" s="38" t="str">
        <f>IF(NOT(ISBLANK(D4601)), LOOKUP(MONTH(D4601),{1,4,7,10},{"Q3","Q4","Q1","Q2"}), "")</f>
        <v/>
      </c>
      <c r="F4601" s="2"/>
      <c r="G4601" s="2"/>
      <c r="H4601" s="2"/>
      <c r="I4601" s="2"/>
    </row>
    <row r="4602" spans="1:9" ht="15.75" x14ac:dyDescent="0.25">
      <c r="A4602" s="105">
        <f t="shared" si="72"/>
        <v>4584</v>
      </c>
      <c r="B4602" s="2"/>
      <c r="C4602" s="35"/>
      <c r="D4602" s="36"/>
      <c r="E4602" s="38" t="str">
        <f>IF(NOT(ISBLANK(D4602)), LOOKUP(MONTH(D4602),{1,4,7,10},{"Q3","Q4","Q1","Q2"}), "")</f>
        <v/>
      </c>
      <c r="F4602" s="2"/>
      <c r="G4602" s="2"/>
      <c r="H4602" s="2"/>
      <c r="I4602" s="2"/>
    </row>
    <row r="4603" spans="1:9" ht="15.75" x14ac:dyDescent="0.25">
      <c r="A4603" s="105">
        <f t="shared" si="72"/>
        <v>4585</v>
      </c>
      <c r="B4603" s="2"/>
      <c r="C4603" s="35"/>
      <c r="D4603" s="36"/>
      <c r="E4603" s="38" t="str">
        <f>IF(NOT(ISBLANK(D4603)), LOOKUP(MONTH(D4603),{1,4,7,10},{"Q3","Q4","Q1","Q2"}), "")</f>
        <v/>
      </c>
      <c r="F4603" s="2"/>
      <c r="G4603" s="2"/>
      <c r="H4603" s="2"/>
      <c r="I4603" s="2"/>
    </row>
    <row r="4604" spans="1:9" ht="15.75" x14ac:dyDescent="0.25">
      <c r="A4604" s="105">
        <f t="shared" si="72"/>
        <v>4586</v>
      </c>
      <c r="B4604" s="2"/>
      <c r="C4604" s="35"/>
      <c r="D4604" s="36"/>
      <c r="E4604" s="38" t="str">
        <f>IF(NOT(ISBLANK(D4604)), LOOKUP(MONTH(D4604),{1,4,7,10},{"Q3","Q4","Q1","Q2"}), "")</f>
        <v/>
      </c>
      <c r="F4604" s="2"/>
      <c r="G4604" s="2"/>
      <c r="H4604" s="2"/>
      <c r="I4604" s="2"/>
    </row>
    <row r="4605" spans="1:9" ht="15.75" x14ac:dyDescent="0.25">
      <c r="A4605" s="105">
        <f t="shared" si="72"/>
        <v>4587</v>
      </c>
      <c r="B4605" s="2"/>
      <c r="C4605" s="35"/>
      <c r="D4605" s="36"/>
      <c r="E4605" s="38" t="str">
        <f>IF(NOT(ISBLANK(D4605)), LOOKUP(MONTH(D4605),{1,4,7,10},{"Q3","Q4","Q1","Q2"}), "")</f>
        <v/>
      </c>
      <c r="F4605" s="2"/>
      <c r="G4605" s="2"/>
      <c r="H4605" s="2"/>
      <c r="I4605" s="2"/>
    </row>
    <row r="4606" spans="1:9" ht="15.75" x14ac:dyDescent="0.25">
      <c r="A4606" s="105">
        <f t="shared" si="72"/>
        <v>4588</v>
      </c>
      <c r="B4606" s="2"/>
      <c r="C4606" s="35"/>
      <c r="D4606" s="36"/>
      <c r="E4606" s="38" t="str">
        <f>IF(NOT(ISBLANK(D4606)), LOOKUP(MONTH(D4606),{1,4,7,10},{"Q3","Q4","Q1","Q2"}), "")</f>
        <v/>
      </c>
      <c r="F4606" s="2"/>
      <c r="G4606" s="2"/>
      <c r="H4606" s="2"/>
      <c r="I4606" s="2"/>
    </row>
    <row r="4607" spans="1:9" ht="15.75" x14ac:dyDescent="0.25">
      <c r="A4607" s="105">
        <f t="shared" si="72"/>
        <v>4589</v>
      </c>
      <c r="B4607" s="2"/>
      <c r="C4607" s="35"/>
      <c r="D4607" s="36"/>
      <c r="E4607" s="38" t="str">
        <f>IF(NOT(ISBLANK(D4607)), LOOKUP(MONTH(D4607),{1,4,7,10},{"Q3","Q4","Q1","Q2"}), "")</f>
        <v/>
      </c>
      <c r="F4607" s="2"/>
      <c r="G4607" s="2"/>
      <c r="H4607" s="2"/>
      <c r="I4607" s="2"/>
    </row>
    <row r="4608" spans="1:9" ht="15.75" x14ac:dyDescent="0.25">
      <c r="A4608" s="105">
        <f t="shared" si="72"/>
        <v>4590</v>
      </c>
      <c r="B4608" s="2"/>
      <c r="C4608" s="35"/>
      <c r="D4608" s="36"/>
      <c r="E4608" s="38" t="str">
        <f>IF(NOT(ISBLANK(D4608)), LOOKUP(MONTH(D4608),{1,4,7,10},{"Q3","Q4","Q1","Q2"}), "")</f>
        <v/>
      </c>
      <c r="F4608" s="2"/>
      <c r="G4608" s="2"/>
      <c r="H4608" s="2"/>
      <c r="I4608" s="2"/>
    </row>
    <row r="4609" spans="1:9" ht="15.75" x14ac:dyDescent="0.25">
      <c r="A4609" s="105">
        <f t="shared" si="72"/>
        <v>4591</v>
      </c>
      <c r="B4609" s="2"/>
      <c r="C4609" s="35"/>
      <c r="D4609" s="36"/>
      <c r="E4609" s="38" t="str">
        <f>IF(NOT(ISBLANK(D4609)), LOOKUP(MONTH(D4609),{1,4,7,10},{"Q3","Q4","Q1","Q2"}), "")</f>
        <v/>
      </c>
      <c r="F4609" s="2"/>
      <c r="G4609" s="2"/>
      <c r="H4609" s="2"/>
      <c r="I4609" s="2"/>
    </row>
    <row r="4610" spans="1:9" ht="15.75" x14ac:dyDescent="0.25">
      <c r="A4610" s="105">
        <f t="shared" si="72"/>
        <v>4592</v>
      </c>
      <c r="B4610" s="2"/>
      <c r="C4610" s="35"/>
      <c r="D4610" s="36"/>
      <c r="E4610" s="38" t="str">
        <f>IF(NOT(ISBLANK(D4610)), LOOKUP(MONTH(D4610),{1,4,7,10},{"Q3","Q4","Q1","Q2"}), "")</f>
        <v/>
      </c>
      <c r="F4610" s="2"/>
      <c r="G4610" s="2"/>
      <c r="H4610" s="2"/>
      <c r="I4610" s="2"/>
    </row>
    <row r="4611" spans="1:9" ht="15.75" x14ac:dyDescent="0.25">
      <c r="A4611" s="105">
        <f t="shared" si="72"/>
        <v>4593</v>
      </c>
      <c r="B4611" s="2"/>
      <c r="C4611" s="35"/>
      <c r="D4611" s="36"/>
      <c r="E4611" s="38" t="str">
        <f>IF(NOT(ISBLANK(D4611)), LOOKUP(MONTH(D4611),{1,4,7,10},{"Q3","Q4","Q1","Q2"}), "")</f>
        <v/>
      </c>
      <c r="F4611" s="2"/>
      <c r="G4611" s="2"/>
      <c r="H4611" s="2"/>
      <c r="I4611" s="2"/>
    </row>
    <row r="4612" spans="1:9" ht="15.75" x14ac:dyDescent="0.25">
      <c r="A4612" s="105">
        <f t="shared" si="72"/>
        <v>4594</v>
      </c>
      <c r="B4612" s="2"/>
      <c r="C4612" s="35"/>
      <c r="D4612" s="36"/>
      <c r="E4612" s="38" t="str">
        <f>IF(NOT(ISBLANK(D4612)), LOOKUP(MONTH(D4612),{1,4,7,10},{"Q3","Q4","Q1","Q2"}), "")</f>
        <v/>
      </c>
      <c r="F4612" s="2"/>
      <c r="G4612" s="2"/>
      <c r="H4612" s="2"/>
      <c r="I4612" s="2"/>
    </row>
    <row r="4613" spans="1:9" ht="15.75" x14ac:dyDescent="0.25">
      <c r="A4613" s="105">
        <f t="shared" si="72"/>
        <v>4595</v>
      </c>
      <c r="B4613" s="2"/>
      <c r="C4613" s="35"/>
      <c r="D4613" s="36"/>
      <c r="E4613" s="38" t="str">
        <f>IF(NOT(ISBLANK(D4613)), LOOKUP(MONTH(D4613),{1,4,7,10},{"Q3","Q4","Q1","Q2"}), "")</f>
        <v/>
      </c>
      <c r="F4613" s="2"/>
      <c r="G4613" s="2"/>
      <c r="H4613" s="2"/>
      <c r="I4613" s="2"/>
    </row>
    <row r="4614" spans="1:9" ht="15.75" x14ac:dyDescent="0.25">
      <c r="A4614" s="105">
        <f t="shared" si="72"/>
        <v>4596</v>
      </c>
      <c r="B4614" s="2"/>
      <c r="C4614" s="35"/>
      <c r="D4614" s="36"/>
      <c r="E4614" s="38" t="str">
        <f>IF(NOT(ISBLANK(D4614)), LOOKUP(MONTH(D4614),{1,4,7,10},{"Q3","Q4","Q1","Q2"}), "")</f>
        <v/>
      </c>
      <c r="F4614" s="2"/>
      <c r="G4614" s="2"/>
      <c r="H4614" s="2"/>
      <c r="I4614" s="2"/>
    </row>
    <row r="4615" spans="1:9" ht="15.75" x14ac:dyDescent="0.25">
      <c r="A4615" s="105">
        <f t="shared" si="72"/>
        <v>4597</v>
      </c>
      <c r="B4615" s="2"/>
      <c r="C4615" s="35"/>
      <c r="D4615" s="36"/>
      <c r="E4615" s="38" t="str">
        <f>IF(NOT(ISBLANK(D4615)), LOOKUP(MONTH(D4615),{1,4,7,10},{"Q3","Q4","Q1","Q2"}), "")</f>
        <v/>
      </c>
      <c r="F4615" s="2"/>
      <c r="G4615" s="2"/>
      <c r="H4615" s="2"/>
      <c r="I4615" s="2"/>
    </row>
    <row r="4616" spans="1:9" ht="15.75" x14ac:dyDescent="0.25">
      <c r="A4616" s="105">
        <f t="shared" si="72"/>
        <v>4598</v>
      </c>
      <c r="B4616" s="2"/>
      <c r="C4616" s="35"/>
      <c r="D4616" s="36"/>
      <c r="E4616" s="38" t="str">
        <f>IF(NOT(ISBLANK(D4616)), LOOKUP(MONTH(D4616),{1,4,7,10},{"Q3","Q4","Q1","Q2"}), "")</f>
        <v/>
      </c>
      <c r="F4616" s="2"/>
      <c r="G4616" s="2"/>
      <c r="H4616" s="2"/>
      <c r="I4616" s="2"/>
    </row>
    <row r="4617" spans="1:9" ht="15.75" x14ac:dyDescent="0.25">
      <c r="A4617" s="105">
        <f t="shared" si="72"/>
        <v>4599</v>
      </c>
      <c r="B4617" s="2"/>
      <c r="C4617" s="35"/>
      <c r="D4617" s="36"/>
      <c r="E4617" s="38" t="str">
        <f>IF(NOT(ISBLANK(D4617)), LOOKUP(MONTH(D4617),{1,4,7,10},{"Q3","Q4","Q1","Q2"}), "")</f>
        <v/>
      </c>
      <c r="F4617" s="2"/>
      <c r="G4617" s="2"/>
      <c r="H4617" s="2"/>
      <c r="I4617" s="2"/>
    </row>
    <row r="4618" spans="1:9" ht="15.75" x14ac:dyDescent="0.25">
      <c r="A4618" s="105">
        <f t="shared" si="72"/>
        <v>4600</v>
      </c>
      <c r="B4618" s="2"/>
      <c r="C4618" s="35"/>
      <c r="D4618" s="36"/>
      <c r="E4618" s="38" t="str">
        <f>IF(NOT(ISBLANK(D4618)), LOOKUP(MONTH(D4618),{1,4,7,10},{"Q3","Q4","Q1","Q2"}), "")</f>
        <v/>
      </c>
      <c r="F4618" s="2"/>
      <c r="G4618" s="2"/>
      <c r="H4618" s="2"/>
      <c r="I4618" s="2"/>
    </row>
    <row r="4619" spans="1:9" ht="15.75" x14ac:dyDescent="0.25">
      <c r="A4619" s="105">
        <f t="shared" si="72"/>
        <v>4601</v>
      </c>
      <c r="B4619" s="2"/>
      <c r="C4619" s="35"/>
      <c r="D4619" s="36"/>
      <c r="E4619" s="38" t="str">
        <f>IF(NOT(ISBLANK(D4619)), LOOKUP(MONTH(D4619),{1,4,7,10},{"Q3","Q4","Q1","Q2"}), "")</f>
        <v/>
      </c>
      <c r="F4619" s="2"/>
      <c r="G4619" s="2"/>
      <c r="H4619" s="2"/>
      <c r="I4619" s="2"/>
    </row>
    <row r="4620" spans="1:9" ht="15.75" x14ac:dyDescent="0.25">
      <c r="A4620" s="105">
        <f t="shared" si="72"/>
        <v>4602</v>
      </c>
      <c r="B4620" s="2"/>
      <c r="C4620" s="35"/>
      <c r="D4620" s="36"/>
      <c r="E4620" s="38" t="str">
        <f>IF(NOT(ISBLANK(D4620)), LOOKUP(MONTH(D4620),{1,4,7,10},{"Q3","Q4","Q1","Q2"}), "")</f>
        <v/>
      </c>
      <c r="F4620" s="2"/>
      <c r="G4620" s="2"/>
      <c r="H4620" s="2"/>
      <c r="I4620" s="2"/>
    </row>
    <row r="4621" spans="1:9" ht="15.75" x14ac:dyDescent="0.25">
      <c r="A4621" s="105">
        <f t="shared" si="72"/>
        <v>4603</v>
      </c>
      <c r="B4621" s="2"/>
      <c r="C4621" s="35"/>
      <c r="D4621" s="36"/>
      <c r="E4621" s="38" t="str">
        <f>IF(NOT(ISBLANK(D4621)), LOOKUP(MONTH(D4621),{1,4,7,10},{"Q3","Q4","Q1","Q2"}), "")</f>
        <v/>
      </c>
      <c r="F4621" s="2"/>
      <c r="G4621" s="2"/>
      <c r="H4621" s="2"/>
      <c r="I4621" s="2"/>
    </row>
    <row r="4622" spans="1:9" ht="15.75" x14ac:dyDescent="0.25">
      <c r="A4622" s="105">
        <f t="shared" si="72"/>
        <v>4604</v>
      </c>
      <c r="B4622" s="2"/>
      <c r="C4622" s="35"/>
      <c r="D4622" s="36"/>
      <c r="E4622" s="38" t="str">
        <f>IF(NOT(ISBLANK(D4622)), LOOKUP(MONTH(D4622),{1,4,7,10},{"Q3","Q4","Q1","Q2"}), "")</f>
        <v/>
      </c>
      <c r="F4622" s="2"/>
      <c r="G4622" s="2"/>
      <c r="H4622" s="2"/>
      <c r="I4622" s="2"/>
    </row>
    <row r="4623" spans="1:9" ht="15.75" x14ac:dyDescent="0.25">
      <c r="A4623" s="105">
        <f t="shared" si="72"/>
        <v>4605</v>
      </c>
      <c r="B4623" s="2"/>
      <c r="C4623" s="35"/>
      <c r="D4623" s="36"/>
      <c r="E4623" s="38" t="str">
        <f>IF(NOT(ISBLANK(D4623)), LOOKUP(MONTH(D4623),{1,4,7,10},{"Q3","Q4","Q1","Q2"}), "")</f>
        <v/>
      </c>
      <c r="F4623" s="2"/>
      <c r="G4623" s="2"/>
      <c r="H4623" s="2"/>
      <c r="I4623" s="2"/>
    </row>
    <row r="4624" spans="1:9" ht="15.75" x14ac:dyDescent="0.25">
      <c r="A4624" s="105">
        <f t="shared" si="72"/>
        <v>4606</v>
      </c>
      <c r="B4624" s="2"/>
      <c r="C4624" s="35"/>
      <c r="D4624" s="36"/>
      <c r="E4624" s="38" t="str">
        <f>IF(NOT(ISBLANK(D4624)), LOOKUP(MONTH(D4624),{1,4,7,10},{"Q3","Q4","Q1","Q2"}), "")</f>
        <v/>
      </c>
      <c r="F4624" s="2"/>
      <c r="G4624" s="2"/>
      <c r="H4624" s="2"/>
      <c r="I4624" s="2"/>
    </row>
    <row r="4625" spans="1:9" ht="15.75" x14ac:dyDescent="0.25">
      <c r="A4625" s="105">
        <f t="shared" si="72"/>
        <v>4607</v>
      </c>
      <c r="B4625" s="2"/>
      <c r="C4625" s="35"/>
      <c r="D4625" s="36"/>
      <c r="E4625" s="38" t="str">
        <f>IF(NOT(ISBLANK(D4625)), LOOKUP(MONTH(D4625),{1,4,7,10},{"Q3","Q4","Q1","Q2"}), "")</f>
        <v/>
      </c>
      <c r="F4625" s="2"/>
      <c r="G4625" s="2"/>
      <c r="H4625" s="2"/>
      <c r="I4625" s="2"/>
    </row>
    <row r="4626" spans="1:9" ht="15.75" x14ac:dyDescent="0.25">
      <c r="A4626" s="105">
        <f t="shared" si="72"/>
        <v>4608</v>
      </c>
      <c r="B4626" s="2"/>
      <c r="C4626" s="35"/>
      <c r="D4626" s="36"/>
      <c r="E4626" s="38" t="str">
        <f>IF(NOT(ISBLANK(D4626)), LOOKUP(MONTH(D4626),{1,4,7,10},{"Q3","Q4","Q1","Q2"}), "")</f>
        <v/>
      </c>
      <c r="F4626" s="2"/>
      <c r="G4626" s="2"/>
      <c r="H4626" s="2"/>
      <c r="I4626" s="2"/>
    </row>
    <row r="4627" spans="1:9" ht="15.75" x14ac:dyDescent="0.25">
      <c r="A4627" s="105">
        <f t="shared" si="72"/>
        <v>4609</v>
      </c>
      <c r="B4627" s="2"/>
      <c r="C4627" s="35"/>
      <c r="D4627" s="36"/>
      <c r="E4627" s="38" t="str">
        <f>IF(NOT(ISBLANK(D4627)), LOOKUP(MONTH(D4627),{1,4,7,10},{"Q3","Q4","Q1","Q2"}), "")</f>
        <v/>
      </c>
      <c r="F4627" s="2"/>
      <c r="G4627" s="2"/>
      <c r="H4627" s="2"/>
      <c r="I4627" s="2"/>
    </row>
    <row r="4628" spans="1:9" ht="15.75" x14ac:dyDescent="0.25">
      <c r="A4628" s="105">
        <f t="shared" si="72"/>
        <v>4610</v>
      </c>
      <c r="B4628" s="2"/>
      <c r="C4628" s="35"/>
      <c r="D4628" s="36"/>
      <c r="E4628" s="38" t="str">
        <f>IF(NOT(ISBLANK(D4628)), LOOKUP(MONTH(D4628),{1,4,7,10},{"Q3","Q4","Q1","Q2"}), "")</f>
        <v/>
      </c>
      <c r="F4628" s="2"/>
      <c r="G4628" s="2"/>
      <c r="H4628" s="2"/>
      <c r="I4628" s="2"/>
    </row>
    <row r="4629" spans="1:9" ht="15.75" x14ac:dyDescent="0.25">
      <c r="A4629" s="105">
        <f t="shared" ref="A4629:A4692" si="73">A4628+$A$19</f>
        <v>4611</v>
      </c>
      <c r="B4629" s="2"/>
      <c r="C4629" s="35"/>
      <c r="D4629" s="36"/>
      <c r="E4629" s="38" t="str">
        <f>IF(NOT(ISBLANK(D4629)), LOOKUP(MONTH(D4629),{1,4,7,10},{"Q3","Q4","Q1","Q2"}), "")</f>
        <v/>
      </c>
      <c r="F4629" s="2"/>
      <c r="G4629" s="2"/>
      <c r="H4629" s="2"/>
      <c r="I4629" s="2"/>
    </row>
    <row r="4630" spans="1:9" ht="15.75" x14ac:dyDescent="0.25">
      <c r="A4630" s="105">
        <f t="shared" si="73"/>
        <v>4612</v>
      </c>
      <c r="B4630" s="2"/>
      <c r="C4630" s="35"/>
      <c r="D4630" s="36"/>
      <c r="E4630" s="38" t="str">
        <f>IF(NOT(ISBLANK(D4630)), LOOKUP(MONTH(D4630),{1,4,7,10},{"Q3","Q4","Q1","Q2"}), "")</f>
        <v/>
      </c>
      <c r="F4630" s="2"/>
      <c r="G4630" s="2"/>
      <c r="H4630" s="2"/>
      <c r="I4630" s="2"/>
    </row>
    <row r="4631" spans="1:9" ht="15.75" x14ac:dyDescent="0.25">
      <c r="A4631" s="105">
        <f t="shared" si="73"/>
        <v>4613</v>
      </c>
      <c r="B4631" s="2"/>
      <c r="C4631" s="35"/>
      <c r="D4631" s="36"/>
      <c r="E4631" s="38" t="str">
        <f>IF(NOT(ISBLANK(D4631)), LOOKUP(MONTH(D4631),{1,4,7,10},{"Q3","Q4","Q1","Q2"}), "")</f>
        <v/>
      </c>
      <c r="F4631" s="2"/>
      <c r="G4631" s="2"/>
      <c r="H4631" s="2"/>
      <c r="I4631" s="2"/>
    </row>
    <row r="4632" spans="1:9" ht="15.75" x14ac:dyDescent="0.25">
      <c r="A4632" s="105">
        <f t="shared" si="73"/>
        <v>4614</v>
      </c>
      <c r="B4632" s="2"/>
      <c r="C4632" s="35"/>
      <c r="D4632" s="36"/>
      <c r="E4632" s="38" t="str">
        <f>IF(NOT(ISBLANK(D4632)), LOOKUP(MONTH(D4632),{1,4,7,10},{"Q3","Q4","Q1","Q2"}), "")</f>
        <v/>
      </c>
      <c r="F4632" s="2"/>
      <c r="G4632" s="2"/>
      <c r="H4632" s="2"/>
      <c r="I4632" s="2"/>
    </row>
    <row r="4633" spans="1:9" ht="15.75" x14ac:dyDescent="0.25">
      <c r="A4633" s="105">
        <f t="shared" si="73"/>
        <v>4615</v>
      </c>
      <c r="B4633" s="2"/>
      <c r="C4633" s="35"/>
      <c r="D4633" s="36"/>
      <c r="E4633" s="38" t="str">
        <f>IF(NOT(ISBLANK(D4633)), LOOKUP(MONTH(D4633),{1,4,7,10},{"Q3","Q4","Q1","Q2"}), "")</f>
        <v/>
      </c>
      <c r="F4633" s="2"/>
      <c r="G4633" s="2"/>
      <c r="H4633" s="2"/>
      <c r="I4633" s="2"/>
    </row>
    <row r="4634" spans="1:9" ht="15.75" x14ac:dyDescent="0.25">
      <c r="A4634" s="105">
        <f t="shared" si="73"/>
        <v>4616</v>
      </c>
      <c r="B4634" s="2"/>
      <c r="C4634" s="35"/>
      <c r="D4634" s="36"/>
      <c r="E4634" s="38" t="str">
        <f>IF(NOT(ISBLANK(D4634)), LOOKUP(MONTH(D4634),{1,4,7,10},{"Q3","Q4","Q1","Q2"}), "")</f>
        <v/>
      </c>
      <c r="F4634" s="2"/>
      <c r="G4634" s="2"/>
      <c r="H4634" s="2"/>
      <c r="I4634" s="2"/>
    </row>
    <row r="4635" spans="1:9" ht="15.75" x14ac:dyDescent="0.25">
      <c r="A4635" s="105">
        <f t="shared" si="73"/>
        <v>4617</v>
      </c>
      <c r="B4635" s="2"/>
      <c r="C4635" s="35"/>
      <c r="D4635" s="36"/>
      <c r="E4635" s="38" t="str">
        <f>IF(NOT(ISBLANK(D4635)), LOOKUP(MONTH(D4635),{1,4,7,10},{"Q3","Q4","Q1","Q2"}), "")</f>
        <v/>
      </c>
      <c r="F4635" s="2"/>
      <c r="G4635" s="2"/>
      <c r="H4635" s="2"/>
      <c r="I4635" s="2"/>
    </row>
    <row r="4636" spans="1:9" ht="15.75" x14ac:dyDescent="0.25">
      <c r="A4636" s="105">
        <f t="shared" si="73"/>
        <v>4618</v>
      </c>
      <c r="B4636" s="2"/>
      <c r="C4636" s="35"/>
      <c r="D4636" s="36"/>
      <c r="E4636" s="38" t="str">
        <f>IF(NOT(ISBLANK(D4636)), LOOKUP(MONTH(D4636),{1,4,7,10},{"Q3","Q4","Q1","Q2"}), "")</f>
        <v/>
      </c>
      <c r="F4636" s="2"/>
      <c r="G4636" s="2"/>
      <c r="H4636" s="2"/>
      <c r="I4636" s="2"/>
    </row>
    <row r="4637" spans="1:9" ht="15.75" x14ac:dyDescent="0.25">
      <c r="A4637" s="105">
        <f t="shared" si="73"/>
        <v>4619</v>
      </c>
      <c r="B4637" s="2"/>
      <c r="C4637" s="35"/>
      <c r="D4637" s="36"/>
      <c r="E4637" s="38" t="str">
        <f>IF(NOT(ISBLANK(D4637)), LOOKUP(MONTH(D4637),{1,4,7,10},{"Q3","Q4","Q1","Q2"}), "")</f>
        <v/>
      </c>
      <c r="F4637" s="2"/>
      <c r="G4637" s="2"/>
      <c r="H4637" s="2"/>
      <c r="I4637" s="2"/>
    </row>
    <row r="4638" spans="1:9" ht="15.75" x14ac:dyDescent="0.25">
      <c r="A4638" s="105">
        <f t="shared" si="73"/>
        <v>4620</v>
      </c>
      <c r="B4638" s="2"/>
      <c r="C4638" s="35"/>
      <c r="D4638" s="36"/>
      <c r="E4638" s="38" t="str">
        <f>IF(NOT(ISBLANK(D4638)), LOOKUP(MONTH(D4638),{1,4,7,10},{"Q3","Q4","Q1","Q2"}), "")</f>
        <v/>
      </c>
      <c r="F4638" s="2"/>
      <c r="G4638" s="2"/>
      <c r="H4638" s="2"/>
      <c r="I4638" s="2"/>
    </row>
    <row r="4639" spans="1:9" ht="15.75" x14ac:dyDescent="0.25">
      <c r="A4639" s="105">
        <f t="shared" si="73"/>
        <v>4621</v>
      </c>
      <c r="B4639" s="2"/>
      <c r="C4639" s="35"/>
      <c r="D4639" s="36"/>
      <c r="E4639" s="38" t="str">
        <f>IF(NOT(ISBLANK(D4639)), LOOKUP(MONTH(D4639),{1,4,7,10},{"Q3","Q4","Q1","Q2"}), "")</f>
        <v/>
      </c>
      <c r="F4639" s="2"/>
      <c r="G4639" s="2"/>
      <c r="H4639" s="2"/>
      <c r="I4639" s="2"/>
    </row>
    <row r="4640" spans="1:9" ht="15.75" x14ac:dyDescent="0.25">
      <c r="A4640" s="105">
        <f t="shared" si="73"/>
        <v>4622</v>
      </c>
      <c r="B4640" s="2"/>
      <c r="C4640" s="35"/>
      <c r="D4640" s="36"/>
      <c r="E4640" s="38" t="str">
        <f>IF(NOT(ISBLANK(D4640)), LOOKUP(MONTH(D4640),{1,4,7,10},{"Q3","Q4","Q1","Q2"}), "")</f>
        <v/>
      </c>
      <c r="F4640" s="2"/>
      <c r="G4640" s="2"/>
      <c r="H4640" s="2"/>
      <c r="I4640" s="2"/>
    </row>
    <row r="4641" spans="1:9" ht="15.75" x14ac:dyDescent="0.25">
      <c r="A4641" s="105">
        <f t="shared" si="73"/>
        <v>4623</v>
      </c>
      <c r="B4641" s="2"/>
      <c r="C4641" s="35"/>
      <c r="D4641" s="36"/>
      <c r="E4641" s="38" t="str">
        <f>IF(NOT(ISBLANK(D4641)), LOOKUP(MONTH(D4641),{1,4,7,10},{"Q3","Q4","Q1","Q2"}), "")</f>
        <v/>
      </c>
      <c r="F4641" s="2"/>
      <c r="G4641" s="2"/>
      <c r="H4641" s="2"/>
      <c r="I4641" s="2"/>
    </row>
    <row r="4642" spans="1:9" ht="15.75" x14ac:dyDescent="0.25">
      <c r="A4642" s="105">
        <f t="shared" si="73"/>
        <v>4624</v>
      </c>
      <c r="B4642" s="2"/>
      <c r="C4642" s="35"/>
      <c r="D4642" s="36"/>
      <c r="E4642" s="38" t="str">
        <f>IF(NOT(ISBLANK(D4642)), LOOKUP(MONTH(D4642),{1,4,7,10},{"Q3","Q4","Q1","Q2"}), "")</f>
        <v/>
      </c>
      <c r="F4642" s="2"/>
      <c r="G4642" s="2"/>
      <c r="H4642" s="2"/>
      <c r="I4642" s="2"/>
    </row>
    <row r="4643" spans="1:9" ht="15.75" x14ac:dyDescent="0.25">
      <c r="A4643" s="105">
        <f t="shared" si="73"/>
        <v>4625</v>
      </c>
      <c r="B4643" s="2"/>
      <c r="C4643" s="35"/>
      <c r="D4643" s="36"/>
      <c r="E4643" s="38" t="str">
        <f>IF(NOT(ISBLANK(D4643)), LOOKUP(MONTH(D4643),{1,4,7,10},{"Q3","Q4","Q1","Q2"}), "")</f>
        <v/>
      </c>
      <c r="F4643" s="2"/>
      <c r="G4643" s="2"/>
      <c r="H4643" s="2"/>
      <c r="I4643" s="2"/>
    </row>
    <row r="4644" spans="1:9" ht="15.75" x14ac:dyDescent="0.25">
      <c r="A4644" s="105">
        <f t="shared" si="73"/>
        <v>4626</v>
      </c>
      <c r="B4644" s="2"/>
      <c r="C4644" s="35"/>
      <c r="D4644" s="36"/>
      <c r="E4644" s="38" t="str">
        <f>IF(NOT(ISBLANK(D4644)), LOOKUP(MONTH(D4644),{1,4,7,10},{"Q3","Q4","Q1","Q2"}), "")</f>
        <v/>
      </c>
      <c r="F4644" s="2"/>
      <c r="G4644" s="2"/>
      <c r="H4644" s="2"/>
      <c r="I4644" s="2"/>
    </row>
    <row r="4645" spans="1:9" ht="15.75" x14ac:dyDescent="0.25">
      <c r="A4645" s="105">
        <f t="shared" si="73"/>
        <v>4627</v>
      </c>
      <c r="B4645" s="2"/>
      <c r="C4645" s="35"/>
      <c r="D4645" s="36"/>
      <c r="E4645" s="38" t="str">
        <f>IF(NOT(ISBLANK(D4645)), LOOKUP(MONTH(D4645),{1,4,7,10},{"Q3","Q4","Q1","Q2"}), "")</f>
        <v/>
      </c>
      <c r="F4645" s="2"/>
      <c r="G4645" s="2"/>
      <c r="H4645" s="2"/>
      <c r="I4645" s="2"/>
    </row>
    <row r="4646" spans="1:9" ht="15.75" x14ac:dyDescent="0.25">
      <c r="A4646" s="105">
        <f t="shared" si="73"/>
        <v>4628</v>
      </c>
      <c r="B4646" s="2"/>
      <c r="C4646" s="35"/>
      <c r="D4646" s="36"/>
      <c r="E4646" s="38" t="str">
        <f>IF(NOT(ISBLANK(D4646)), LOOKUP(MONTH(D4646),{1,4,7,10},{"Q3","Q4","Q1","Q2"}), "")</f>
        <v/>
      </c>
      <c r="F4646" s="2"/>
      <c r="G4646" s="2"/>
      <c r="H4646" s="2"/>
      <c r="I4646" s="2"/>
    </row>
    <row r="4647" spans="1:9" ht="15.75" x14ac:dyDescent="0.25">
      <c r="A4647" s="105">
        <f t="shared" si="73"/>
        <v>4629</v>
      </c>
      <c r="B4647" s="2"/>
      <c r="C4647" s="35"/>
      <c r="D4647" s="36"/>
      <c r="E4647" s="38" t="str">
        <f>IF(NOT(ISBLANK(D4647)), LOOKUP(MONTH(D4647),{1,4,7,10},{"Q3","Q4","Q1","Q2"}), "")</f>
        <v/>
      </c>
      <c r="F4647" s="2"/>
      <c r="G4647" s="2"/>
      <c r="H4647" s="2"/>
      <c r="I4647" s="2"/>
    </row>
    <row r="4648" spans="1:9" ht="15.75" x14ac:dyDescent="0.25">
      <c r="A4648" s="105">
        <f t="shared" si="73"/>
        <v>4630</v>
      </c>
      <c r="B4648" s="2"/>
      <c r="C4648" s="35"/>
      <c r="D4648" s="36"/>
      <c r="E4648" s="38" t="str">
        <f>IF(NOT(ISBLANK(D4648)), LOOKUP(MONTH(D4648),{1,4,7,10},{"Q3","Q4","Q1","Q2"}), "")</f>
        <v/>
      </c>
      <c r="F4648" s="2"/>
      <c r="G4648" s="2"/>
      <c r="H4648" s="2"/>
      <c r="I4648" s="2"/>
    </row>
    <row r="4649" spans="1:9" ht="15.75" x14ac:dyDescent="0.25">
      <c r="A4649" s="105">
        <f t="shared" si="73"/>
        <v>4631</v>
      </c>
      <c r="B4649" s="2"/>
      <c r="C4649" s="35"/>
      <c r="D4649" s="36"/>
      <c r="E4649" s="38" t="str">
        <f>IF(NOT(ISBLANK(D4649)), LOOKUP(MONTH(D4649),{1,4,7,10},{"Q3","Q4","Q1","Q2"}), "")</f>
        <v/>
      </c>
      <c r="F4649" s="2"/>
      <c r="G4649" s="2"/>
      <c r="H4649" s="2"/>
      <c r="I4649" s="2"/>
    </row>
    <row r="4650" spans="1:9" ht="15.75" x14ac:dyDescent="0.25">
      <c r="A4650" s="105">
        <f t="shared" si="73"/>
        <v>4632</v>
      </c>
      <c r="B4650" s="2"/>
      <c r="C4650" s="35"/>
      <c r="D4650" s="36"/>
      <c r="E4650" s="38" t="str">
        <f>IF(NOT(ISBLANK(D4650)), LOOKUP(MONTH(D4650),{1,4,7,10},{"Q3","Q4","Q1","Q2"}), "")</f>
        <v/>
      </c>
      <c r="F4650" s="2"/>
      <c r="G4650" s="2"/>
      <c r="H4650" s="2"/>
      <c r="I4650" s="2"/>
    </row>
    <row r="4651" spans="1:9" ht="15.75" x14ac:dyDescent="0.25">
      <c r="A4651" s="105">
        <f t="shared" si="73"/>
        <v>4633</v>
      </c>
      <c r="B4651" s="2"/>
      <c r="C4651" s="35"/>
      <c r="D4651" s="36"/>
      <c r="E4651" s="38" t="str">
        <f>IF(NOT(ISBLANK(D4651)), LOOKUP(MONTH(D4651),{1,4,7,10},{"Q3","Q4","Q1","Q2"}), "")</f>
        <v/>
      </c>
      <c r="F4651" s="2"/>
      <c r="G4651" s="2"/>
      <c r="H4651" s="2"/>
      <c r="I4651" s="2"/>
    </row>
    <row r="4652" spans="1:9" ht="15.75" x14ac:dyDescent="0.25">
      <c r="A4652" s="105">
        <f t="shared" si="73"/>
        <v>4634</v>
      </c>
      <c r="B4652" s="2"/>
      <c r="C4652" s="35"/>
      <c r="D4652" s="36"/>
      <c r="E4652" s="38" t="str">
        <f>IF(NOT(ISBLANK(D4652)), LOOKUP(MONTH(D4652),{1,4,7,10},{"Q3","Q4","Q1","Q2"}), "")</f>
        <v/>
      </c>
      <c r="F4652" s="2"/>
      <c r="G4652" s="2"/>
      <c r="H4652" s="2"/>
      <c r="I4652" s="2"/>
    </row>
    <row r="4653" spans="1:9" ht="15.75" x14ac:dyDescent="0.25">
      <c r="A4653" s="105">
        <f t="shared" si="73"/>
        <v>4635</v>
      </c>
      <c r="B4653" s="2"/>
      <c r="C4653" s="35"/>
      <c r="D4653" s="36"/>
      <c r="E4653" s="38" t="str">
        <f>IF(NOT(ISBLANK(D4653)), LOOKUP(MONTH(D4653),{1,4,7,10},{"Q3","Q4","Q1","Q2"}), "")</f>
        <v/>
      </c>
      <c r="F4653" s="2"/>
      <c r="G4653" s="2"/>
      <c r="H4653" s="2"/>
      <c r="I4653" s="2"/>
    </row>
    <row r="4654" spans="1:9" ht="15.75" x14ac:dyDescent="0.25">
      <c r="A4654" s="105">
        <f t="shared" si="73"/>
        <v>4636</v>
      </c>
      <c r="B4654" s="2"/>
      <c r="C4654" s="35"/>
      <c r="D4654" s="36"/>
      <c r="E4654" s="38" t="str">
        <f>IF(NOT(ISBLANK(D4654)), LOOKUP(MONTH(D4654),{1,4,7,10},{"Q3","Q4","Q1","Q2"}), "")</f>
        <v/>
      </c>
      <c r="F4654" s="2"/>
      <c r="G4654" s="2"/>
      <c r="H4654" s="2"/>
      <c r="I4654" s="2"/>
    </row>
    <row r="4655" spans="1:9" ht="15.75" x14ac:dyDescent="0.25">
      <c r="A4655" s="105">
        <f t="shared" si="73"/>
        <v>4637</v>
      </c>
      <c r="B4655" s="2"/>
      <c r="C4655" s="35"/>
      <c r="D4655" s="36"/>
      <c r="E4655" s="38" t="str">
        <f>IF(NOT(ISBLANK(D4655)), LOOKUP(MONTH(D4655),{1,4,7,10},{"Q3","Q4","Q1","Q2"}), "")</f>
        <v/>
      </c>
      <c r="F4655" s="2"/>
      <c r="G4655" s="2"/>
      <c r="H4655" s="2"/>
      <c r="I4655" s="2"/>
    </row>
    <row r="4656" spans="1:9" ht="15.75" x14ac:dyDescent="0.25">
      <c r="A4656" s="105">
        <f t="shared" si="73"/>
        <v>4638</v>
      </c>
      <c r="B4656" s="2"/>
      <c r="C4656" s="35"/>
      <c r="D4656" s="36"/>
      <c r="E4656" s="38" t="str">
        <f>IF(NOT(ISBLANK(D4656)), LOOKUP(MONTH(D4656),{1,4,7,10},{"Q3","Q4","Q1","Q2"}), "")</f>
        <v/>
      </c>
      <c r="F4656" s="2"/>
      <c r="G4656" s="2"/>
      <c r="H4656" s="2"/>
      <c r="I4656" s="2"/>
    </row>
    <row r="4657" spans="1:9" ht="15.75" x14ac:dyDescent="0.25">
      <c r="A4657" s="105">
        <f t="shared" si="73"/>
        <v>4639</v>
      </c>
      <c r="B4657" s="2"/>
      <c r="C4657" s="35"/>
      <c r="D4657" s="36"/>
      <c r="E4657" s="38" t="str">
        <f>IF(NOT(ISBLANK(D4657)), LOOKUP(MONTH(D4657),{1,4,7,10},{"Q3","Q4","Q1","Q2"}), "")</f>
        <v/>
      </c>
      <c r="F4657" s="2"/>
      <c r="G4657" s="2"/>
      <c r="H4657" s="2"/>
      <c r="I4657" s="2"/>
    </row>
    <row r="4658" spans="1:9" ht="15.75" x14ac:dyDescent="0.25">
      <c r="A4658" s="105">
        <f t="shared" si="73"/>
        <v>4640</v>
      </c>
      <c r="B4658" s="2"/>
      <c r="C4658" s="35"/>
      <c r="D4658" s="36"/>
      <c r="E4658" s="38" t="str">
        <f>IF(NOT(ISBLANK(D4658)), LOOKUP(MONTH(D4658),{1,4,7,10},{"Q3","Q4","Q1","Q2"}), "")</f>
        <v/>
      </c>
      <c r="F4658" s="2"/>
      <c r="G4658" s="2"/>
      <c r="H4658" s="2"/>
      <c r="I4658" s="2"/>
    </row>
    <row r="4659" spans="1:9" ht="15.75" x14ac:dyDescent="0.25">
      <c r="A4659" s="105">
        <f t="shared" si="73"/>
        <v>4641</v>
      </c>
      <c r="B4659" s="2"/>
      <c r="C4659" s="35"/>
      <c r="D4659" s="36"/>
      <c r="E4659" s="38" t="str">
        <f>IF(NOT(ISBLANK(D4659)), LOOKUP(MONTH(D4659),{1,4,7,10},{"Q3","Q4","Q1","Q2"}), "")</f>
        <v/>
      </c>
      <c r="F4659" s="2"/>
      <c r="G4659" s="2"/>
      <c r="H4659" s="2"/>
      <c r="I4659" s="2"/>
    </row>
    <row r="4660" spans="1:9" ht="15.75" x14ac:dyDescent="0.25">
      <c r="A4660" s="105">
        <f t="shared" si="73"/>
        <v>4642</v>
      </c>
      <c r="B4660" s="2"/>
      <c r="C4660" s="35"/>
      <c r="D4660" s="36"/>
      <c r="E4660" s="38" t="str">
        <f>IF(NOT(ISBLANK(D4660)), LOOKUP(MONTH(D4660),{1,4,7,10},{"Q3","Q4","Q1","Q2"}), "")</f>
        <v/>
      </c>
      <c r="F4660" s="2"/>
      <c r="G4660" s="2"/>
      <c r="H4660" s="2"/>
      <c r="I4660" s="2"/>
    </row>
    <row r="4661" spans="1:9" ht="15.75" x14ac:dyDescent="0.25">
      <c r="A4661" s="105">
        <f t="shared" si="73"/>
        <v>4643</v>
      </c>
      <c r="B4661" s="2"/>
      <c r="C4661" s="35"/>
      <c r="D4661" s="36"/>
      <c r="E4661" s="38" t="str">
        <f>IF(NOT(ISBLANK(D4661)), LOOKUP(MONTH(D4661),{1,4,7,10},{"Q3","Q4","Q1","Q2"}), "")</f>
        <v/>
      </c>
      <c r="F4661" s="2"/>
      <c r="G4661" s="2"/>
      <c r="H4661" s="2"/>
      <c r="I4661" s="2"/>
    </row>
    <row r="4662" spans="1:9" ht="15.75" x14ac:dyDescent="0.25">
      <c r="A4662" s="105">
        <f t="shared" si="73"/>
        <v>4644</v>
      </c>
      <c r="B4662" s="2"/>
      <c r="C4662" s="35"/>
      <c r="D4662" s="36"/>
      <c r="E4662" s="38" t="str">
        <f>IF(NOT(ISBLANK(D4662)), LOOKUP(MONTH(D4662),{1,4,7,10},{"Q3","Q4","Q1","Q2"}), "")</f>
        <v/>
      </c>
      <c r="F4662" s="2"/>
      <c r="G4662" s="2"/>
      <c r="H4662" s="2"/>
      <c r="I4662" s="2"/>
    </row>
    <row r="4663" spans="1:9" ht="15.75" x14ac:dyDescent="0.25">
      <c r="A4663" s="105">
        <f t="shared" si="73"/>
        <v>4645</v>
      </c>
      <c r="B4663" s="2"/>
      <c r="C4663" s="35"/>
      <c r="D4663" s="36"/>
      <c r="E4663" s="38" t="str">
        <f>IF(NOT(ISBLANK(D4663)), LOOKUP(MONTH(D4663),{1,4,7,10},{"Q3","Q4","Q1","Q2"}), "")</f>
        <v/>
      </c>
      <c r="F4663" s="2"/>
      <c r="G4663" s="2"/>
      <c r="H4663" s="2"/>
      <c r="I4663" s="2"/>
    </row>
    <row r="4664" spans="1:9" ht="15.75" x14ac:dyDescent="0.25">
      <c r="A4664" s="105">
        <f t="shared" si="73"/>
        <v>4646</v>
      </c>
      <c r="B4664" s="2"/>
      <c r="C4664" s="35"/>
      <c r="D4664" s="36"/>
      <c r="E4664" s="38" t="str">
        <f>IF(NOT(ISBLANK(D4664)), LOOKUP(MONTH(D4664),{1,4,7,10},{"Q3","Q4","Q1","Q2"}), "")</f>
        <v/>
      </c>
      <c r="F4664" s="2"/>
      <c r="G4664" s="2"/>
      <c r="H4664" s="2"/>
      <c r="I4664" s="2"/>
    </row>
    <row r="4665" spans="1:9" ht="15.75" x14ac:dyDescent="0.25">
      <c r="A4665" s="105">
        <f t="shared" si="73"/>
        <v>4647</v>
      </c>
      <c r="B4665" s="2"/>
      <c r="C4665" s="35"/>
      <c r="D4665" s="36"/>
      <c r="E4665" s="38" t="str">
        <f>IF(NOT(ISBLANK(D4665)), LOOKUP(MONTH(D4665),{1,4,7,10},{"Q3","Q4","Q1","Q2"}), "")</f>
        <v/>
      </c>
      <c r="F4665" s="2"/>
      <c r="G4665" s="2"/>
      <c r="H4665" s="2"/>
      <c r="I4665" s="2"/>
    </row>
    <row r="4666" spans="1:9" ht="15.75" x14ac:dyDescent="0.25">
      <c r="A4666" s="105">
        <f t="shared" si="73"/>
        <v>4648</v>
      </c>
      <c r="B4666" s="2"/>
      <c r="C4666" s="35"/>
      <c r="D4666" s="36"/>
      <c r="E4666" s="38" t="str">
        <f>IF(NOT(ISBLANK(D4666)), LOOKUP(MONTH(D4666),{1,4,7,10},{"Q3","Q4","Q1","Q2"}), "")</f>
        <v/>
      </c>
      <c r="F4666" s="2"/>
      <c r="G4666" s="2"/>
      <c r="H4666" s="2"/>
      <c r="I4666" s="2"/>
    </row>
    <row r="4667" spans="1:9" ht="15.75" x14ac:dyDescent="0.25">
      <c r="A4667" s="105">
        <f t="shared" si="73"/>
        <v>4649</v>
      </c>
      <c r="B4667" s="2"/>
      <c r="C4667" s="35"/>
      <c r="D4667" s="36"/>
      <c r="E4667" s="38" t="str">
        <f>IF(NOT(ISBLANK(D4667)), LOOKUP(MONTH(D4667),{1,4,7,10},{"Q3","Q4","Q1","Q2"}), "")</f>
        <v/>
      </c>
      <c r="F4667" s="2"/>
      <c r="G4667" s="2"/>
      <c r="H4667" s="2"/>
      <c r="I4667" s="2"/>
    </row>
    <row r="4668" spans="1:9" ht="15.75" x14ac:dyDescent="0.25">
      <c r="A4668" s="105">
        <f t="shared" si="73"/>
        <v>4650</v>
      </c>
      <c r="B4668" s="2"/>
      <c r="C4668" s="35"/>
      <c r="D4668" s="36"/>
      <c r="E4668" s="38" t="str">
        <f>IF(NOT(ISBLANK(D4668)), LOOKUP(MONTH(D4668),{1,4,7,10},{"Q3","Q4","Q1","Q2"}), "")</f>
        <v/>
      </c>
      <c r="F4668" s="2"/>
      <c r="G4668" s="2"/>
      <c r="H4668" s="2"/>
      <c r="I4668" s="2"/>
    </row>
    <row r="4669" spans="1:9" ht="15.75" x14ac:dyDescent="0.25">
      <c r="A4669" s="105">
        <f t="shared" si="73"/>
        <v>4651</v>
      </c>
      <c r="B4669" s="2"/>
      <c r="C4669" s="35"/>
      <c r="D4669" s="36"/>
      <c r="E4669" s="38" t="str">
        <f>IF(NOT(ISBLANK(D4669)), LOOKUP(MONTH(D4669),{1,4,7,10},{"Q3","Q4","Q1","Q2"}), "")</f>
        <v/>
      </c>
      <c r="F4669" s="2"/>
      <c r="G4669" s="2"/>
      <c r="H4669" s="2"/>
      <c r="I4669" s="2"/>
    </row>
    <row r="4670" spans="1:9" ht="15.75" x14ac:dyDescent="0.25">
      <c r="A4670" s="105">
        <f t="shared" si="73"/>
        <v>4652</v>
      </c>
      <c r="B4670" s="2"/>
      <c r="C4670" s="35"/>
      <c r="D4670" s="36"/>
      <c r="E4670" s="38" t="str">
        <f>IF(NOT(ISBLANK(D4670)), LOOKUP(MONTH(D4670),{1,4,7,10},{"Q3","Q4","Q1","Q2"}), "")</f>
        <v/>
      </c>
      <c r="F4670" s="2"/>
      <c r="G4670" s="2"/>
      <c r="H4670" s="2"/>
      <c r="I4670" s="2"/>
    </row>
    <row r="4671" spans="1:9" ht="15.75" x14ac:dyDescent="0.25">
      <c r="A4671" s="105">
        <f t="shared" si="73"/>
        <v>4653</v>
      </c>
      <c r="B4671" s="2"/>
      <c r="C4671" s="35"/>
      <c r="D4671" s="36"/>
      <c r="E4671" s="38" t="str">
        <f>IF(NOT(ISBLANK(D4671)), LOOKUP(MONTH(D4671),{1,4,7,10},{"Q3","Q4","Q1","Q2"}), "")</f>
        <v/>
      </c>
      <c r="F4671" s="2"/>
      <c r="G4671" s="2"/>
      <c r="H4671" s="2"/>
      <c r="I4671" s="2"/>
    </row>
    <row r="4672" spans="1:9" ht="15.75" x14ac:dyDescent="0.25">
      <c r="A4672" s="105">
        <f t="shared" si="73"/>
        <v>4654</v>
      </c>
      <c r="B4672" s="2"/>
      <c r="C4672" s="35"/>
      <c r="D4672" s="36"/>
      <c r="E4672" s="38" t="str">
        <f>IF(NOT(ISBLANK(D4672)), LOOKUP(MONTH(D4672),{1,4,7,10},{"Q3","Q4","Q1","Q2"}), "")</f>
        <v/>
      </c>
      <c r="F4672" s="2"/>
      <c r="G4672" s="2"/>
      <c r="H4672" s="2"/>
      <c r="I4672" s="2"/>
    </row>
    <row r="4673" spans="1:9" ht="15.75" x14ac:dyDescent="0.25">
      <c r="A4673" s="105">
        <f t="shared" si="73"/>
        <v>4655</v>
      </c>
      <c r="B4673" s="2"/>
      <c r="C4673" s="35"/>
      <c r="D4673" s="36"/>
      <c r="E4673" s="38" t="str">
        <f>IF(NOT(ISBLANK(D4673)), LOOKUP(MONTH(D4673),{1,4,7,10},{"Q3","Q4","Q1","Q2"}), "")</f>
        <v/>
      </c>
      <c r="F4673" s="2"/>
      <c r="G4673" s="2"/>
      <c r="H4673" s="2"/>
      <c r="I4673" s="2"/>
    </row>
    <row r="4674" spans="1:9" ht="15.75" x14ac:dyDescent="0.25">
      <c r="A4674" s="105">
        <f t="shared" si="73"/>
        <v>4656</v>
      </c>
      <c r="B4674" s="2"/>
      <c r="C4674" s="35"/>
      <c r="D4674" s="36"/>
      <c r="E4674" s="38" t="str">
        <f>IF(NOT(ISBLANK(D4674)), LOOKUP(MONTH(D4674),{1,4,7,10},{"Q3","Q4","Q1","Q2"}), "")</f>
        <v/>
      </c>
      <c r="F4674" s="2"/>
      <c r="G4674" s="2"/>
      <c r="H4674" s="2"/>
      <c r="I4674" s="2"/>
    </row>
    <row r="4675" spans="1:9" ht="15.75" x14ac:dyDescent="0.25">
      <c r="A4675" s="105">
        <f t="shared" si="73"/>
        <v>4657</v>
      </c>
      <c r="B4675" s="2"/>
      <c r="C4675" s="35"/>
      <c r="D4675" s="36"/>
      <c r="E4675" s="38" t="str">
        <f>IF(NOT(ISBLANK(D4675)), LOOKUP(MONTH(D4675),{1,4,7,10},{"Q3","Q4","Q1","Q2"}), "")</f>
        <v/>
      </c>
      <c r="F4675" s="2"/>
      <c r="G4675" s="2"/>
      <c r="H4675" s="2"/>
      <c r="I4675" s="2"/>
    </row>
    <row r="4676" spans="1:9" ht="15.75" x14ac:dyDescent="0.25">
      <c r="A4676" s="105">
        <f t="shared" si="73"/>
        <v>4658</v>
      </c>
      <c r="B4676" s="2"/>
      <c r="C4676" s="35"/>
      <c r="D4676" s="36"/>
      <c r="E4676" s="38" t="str">
        <f>IF(NOT(ISBLANK(D4676)), LOOKUP(MONTH(D4676),{1,4,7,10},{"Q3","Q4","Q1","Q2"}), "")</f>
        <v/>
      </c>
      <c r="F4676" s="2"/>
      <c r="G4676" s="2"/>
      <c r="H4676" s="2"/>
      <c r="I4676" s="2"/>
    </row>
    <row r="4677" spans="1:9" ht="15.75" x14ac:dyDescent="0.25">
      <c r="A4677" s="105">
        <f t="shared" si="73"/>
        <v>4659</v>
      </c>
      <c r="B4677" s="2"/>
      <c r="C4677" s="35"/>
      <c r="D4677" s="36"/>
      <c r="E4677" s="38" t="str">
        <f>IF(NOT(ISBLANK(D4677)), LOOKUP(MONTH(D4677),{1,4,7,10},{"Q3","Q4","Q1","Q2"}), "")</f>
        <v/>
      </c>
      <c r="F4677" s="2"/>
      <c r="G4677" s="2"/>
      <c r="H4677" s="2"/>
      <c r="I4677" s="2"/>
    </row>
    <row r="4678" spans="1:9" ht="15.75" x14ac:dyDescent="0.25">
      <c r="A4678" s="105">
        <f t="shared" si="73"/>
        <v>4660</v>
      </c>
      <c r="B4678" s="2"/>
      <c r="C4678" s="35"/>
      <c r="D4678" s="36"/>
      <c r="E4678" s="38" t="str">
        <f>IF(NOT(ISBLANK(D4678)), LOOKUP(MONTH(D4678),{1,4,7,10},{"Q3","Q4","Q1","Q2"}), "")</f>
        <v/>
      </c>
      <c r="F4678" s="2"/>
      <c r="G4678" s="2"/>
      <c r="H4678" s="2"/>
      <c r="I4678" s="2"/>
    </row>
    <row r="4679" spans="1:9" ht="15.75" x14ac:dyDescent="0.25">
      <c r="A4679" s="105">
        <f t="shared" si="73"/>
        <v>4661</v>
      </c>
      <c r="B4679" s="2"/>
      <c r="C4679" s="35"/>
      <c r="D4679" s="36"/>
      <c r="E4679" s="38" t="str">
        <f>IF(NOT(ISBLANK(D4679)), LOOKUP(MONTH(D4679),{1,4,7,10},{"Q3","Q4","Q1","Q2"}), "")</f>
        <v/>
      </c>
      <c r="F4679" s="2"/>
      <c r="G4679" s="2"/>
      <c r="H4679" s="2"/>
      <c r="I4679" s="2"/>
    </row>
    <row r="4680" spans="1:9" ht="15.75" x14ac:dyDescent="0.25">
      <c r="A4680" s="105">
        <f t="shared" si="73"/>
        <v>4662</v>
      </c>
      <c r="B4680" s="2"/>
      <c r="C4680" s="35"/>
      <c r="D4680" s="36"/>
      <c r="E4680" s="38" t="str">
        <f>IF(NOT(ISBLANK(D4680)), LOOKUP(MONTH(D4680),{1,4,7,10},{"Q3","Q4","Q1","Q2"}), "")</f>
        <v/>
      </c>
      <c r="F4680" s="2"/>
      <c r="G4680" s="2"/>
      <c r="H4680" s="2"/>
      <c r="I4680" s="2"/>
    </row>
    <row r="4681" spans="1:9" ht="15.75" x14ac:dyDescent="0.25">
      <c r="A4681" s="105">
        <f t="shared" si="73"/>
        <v>4663</v>
      </c>
      <c r="B4681" s="2"/>
      <c r="C4681" s="35"/>
      <c r="D4681" s="36"/>
      <c r="E4681" s="38" t="str">
        <f>IF(NOT(ISBLANK(D4681)), LOOKUP(MONTH(D4681),{1,4,7,10},{"Q3","Q4","Q1","Q2"}), "")</f>
        <v/>
      </c>
      <c r="F4681" s="2"/>
      <c r="G4681" s="2"/>
      <c r="H4681" s="2"/>
      <c r="I4681" s="2"/>
    </row>
    <row r="4682" spans="1:9" ht="15.75" x14ac:dyDescent="0.25">
      <c r="A4682" s="105">
        <f t="shared" si="73"/>
        <v>4664</v>
      </c>
      <c r="B4682" s="2"/>
      <c r="C4682" s="35"/>
      <c r="D4682" s="36"/>
      <c r="E4682" s="38" t="str">
        <f>IF(NOT(ISBLANK(D4682)), LOOKUP(MONTH(D4682),{1,4,7,10},{"Q3","Q4","Q1","Q2"}), "")</f>
        <v/>
      </c>
      <c r="F4682" s="2"/>
      <c r="G4682" s="2"/>
      <c r="H4682" s="2"/>
      <c r="I4682" s="2"/>
    </row>
    <row r="4683" spans="1:9" ht="15.75" x14ac:dyDescent="0.25">
      <c r="A4683" s="105">
        <f t="shared" si="73"/>
        <v>4665</v>
      </c>
      <c r="B4683" s="2"/>
      <c r="C4683" s="35"/>
      <c r="D4683" s="36"/>
      <c r="E4683" s="38" t="str">
        <f>IF(NOT(ISBLANK(D4683)), LOOKUP(MONTH(D4683),{1,4,7,10},{"Q3","Q4","Q1","Q2"}), "")</f>
        <v/>
      </c>
      <c r="F4683" s="2"/>
      <c r="G4683" s="2"/>
      <c r="H4683" s="2"/>
      <c r="I4683" s="2"/>
    </row>
    <row r="4684" spans="1:9" ht="15.75" x14ac:dyDescent="0.25">
      <c r="A4684" s="105">
        <f t="shared" si="73"/>
        <v>4666</v>
      </c>
      <c r="B4684" s="2"/>
      <c r="C4684" s="35"/>
      <c r="D4684" s="36"/>
      <c r="E4684" s="38" t="str">
        <f>IF(NOT(ISBLANK(D4684)), LOOKUP(MONTH(D4684),{1,4,7,10},{"Q3","Q4","Q1","Q2"}), "")</f>
        <v/>
      </c>
      <c r="F4684" s="2"/>
      <c r="G4684" s="2"/>
      <c r="H4684" s="2"/>
      <c r="I4684" s="2"/>
    </row>
    <row r="4685" spans="1:9" ht="15.75" x14ac:dyDescent="0.25">
      <c r="A4685" s="105">
        <f t="shared" si="73"/>
        <v>4667</v>
      </c>
      <c r="B4685" s="2"/>
      <c r="C4685" s="35"/>
      <c r="D4685" s="36"/>
      <c r="E4685" s="38" t="str">
        <f>IF(NOT(ISBLANK(D4685)), LOOKUP(MONTH(D4685),{1,4,7,10},{"Q3","Q4","Q1","Q2"}), "")</f>
        <v/>
      </c>
      <c r="F4685" s="2"/>
      <c r="G4685" s="2"/>
      <c r="H4685" s="2"/>
      <c r="I4685" s="2"/>
    </row>
    <row r="4686" spans="1:9" ht="15.75" x14ac:dyDescent="0.25">
      <c r="A4686" s="105">
        <f t="shared" si="73"/>
        <v>4668</v>
      </c>
      <c r="B4686" s="2"/>
      <c r="C4686" s="35"/>
      <c r="D4686" s="36"/>
      <c r="E4686" s="38" t="str">
        <f>IF(NOT(ISBLANK(D4686)), LOOKUP(MONTH(D4686),{1,4,7,10},{"Q3","Q4","Q1","Q2"}), "")</f>
        <v/>
      </c>
      <c r="F4686" s="2"/>
      <c r="G4686" s="2"/>
      <c r="H4686" s="2"/>
      <c r="I4686" s="2"/>
    </row>
    <row r="4687" spans="1:9" ht="15.75" x14ac:dyDescent="0.25">
      <c r="A4687" s="105">
        <f t="shared" si="73"/>
        <v>4669</v>
      </c>
      <c r="B4687" s="2"/>
      <c r="C4687" s="35"/>
      <c r="D4687" s="36"/>
      <c r="E4687" s="38" t="str">
        <f>IF(NOT(ISBLANK(D4687)), LOOKUP(MONTH(D4687),{1,4,7,10},{"Q3","Q4","Q1","Q2"}), "")</f>
        <v/>
      </c>
      <c r="F4687" s="2"/>
      <c r="G4687" s="2"/>
      <c r="H4687" s="2"/>
      <c r="I4687" s="2"/>
    </row>
    <row r="4688" spans="1:9" ht="15.75" x14ac:dyDescent="0.25">
      <c r="A4688" s="105">
        <f t="shared" si="73"/>
        <v>4670</v>
      </c>
      <c r="B4688" s="2"/>
      <c r="C4688" s="35"/>
      <c r="D4688" s="36"/>
      <c r="E4688" s="38" t="str">
        <f>IF(NOT(ISBLANK(D4688)), LOOKUP(MONTH(D4688),{1,4,7,10},{"Q3","Q4","Q1","Q2"}), "")</f>
        <v/>
      </c>
      <c r="F4688" s="2"/>
      <c r="G4688" s="2"/>
      <c r="H4688" s="2"/>
      <c r="I4688" s="2"/>
    </row>
    <row r="4689" spans="1:9" ht="15.75" x14ac:dyDescent="0.25">
      <c r="A4689" s="105">
        <f t="shared" si="73"/>
        <v>4671</v>
      </c>
      <c r="B4689" s="2"/>
      <c r="C4689" s="35"/>
      <c r="D4689" s="36"/>
      <c r="E4689" s="38" t="str">
        <f>IF(NOT(ISBLANK(D4689)), LOOKUP(MONTH(D4689),{1,4,7,10},{"Q3","Q4","Q1","Q2"}), "")</f>
        <v/>
      </c>
      <c r="F4689" s="2"/>
      <c r="G4689" s="2"/>
      <c r="H4689" s="2"/>
      <c r="I4689" s="2"/>
    </row>
    <row r="4690" spans="1:9" ht="15.75" x14ac:dyDescent="0.25">
      <c r="A4690" s="105">
        <f t="shared" si="73"/>
        <v>4672</v>
      </c>
      <c r="B4690" s="2"/>
      <c r="C4690" s="35"/>
      <c r="D4690" s="36"/>
      <c r="E4690" s="38" t="str">
        <f>IF(NOT(ISBLANK(D4690)), LOOKUP(MONTH(D4690),{1,4,7,10},{"Q3","Q4","Q1","Q2"}), "")</f>
        <v/>
      </c>
      <c r="F4690" s="2"/>
      <c r="G4690" s="2"/>
      <c r="H4690" s="2"/>
      <c r="I4690" s="2"/>
    </row>
    <row r="4691" spans="1:9" ht="15.75" x14ac:dyDescent="0.25">
      <c r="A4691" s="105">
        <f t="shared" si="73"/>
        <v>4673</v>
      </c>
      <c r="B4691" s="2"/>
      <c r="C4691" s="35"/>
      <c r="D4691" s="36"/>
      <c r="E4691" s="38" t="str">
        <f>IF(NOT(ISBLANK(D4691)), LOOKUP(MONTH(D4691),{1,4,7,10},{"Q3","Q4","Q1","Q2"}), "")</f>
        <v/>
      </c>
      <c r="F4691" s="2"/>
      <c r="G4691" s="2"/>
      <c r="H4691" s="2"/>
      <c r="I4691" s="2"/>
    </row>
    <row r="4692" spans="1:9" ht="15.75" x14ac:dyDescent="0.25">
      <c r="A4692" s="105">
        <f t="shared" si="73"/>
        <v>4674</v>
      </c>
      <c r="B4692" s="2"/>
      <c r="C4692" s="35"/>
      <c r="D4692" s="36"/>
      <c r="E4692" s="38" t="str">
        <f>IF(NOT(ISBLANK(D4692)), LOOKUP(MONTH(D4692),{1,4,7,10},{"Q3","Q4","Q1","Q2"}), "")</f>
        <v/>
      </c>
      <c r="F4692" s="2"/>
      <c r="G4692" s="2"/>
      <c r="H4692" s="2"/>
      <c r="I4692" s="2"/>
    </row>
    <row r="4693" spans="1:9" ht="15.75" x14ac:dyDescent="0.25">
      <c r="A4693" s="105">
        <f t="shared" ref="A4693:A4756" si="74">A4692+$A$19</f>
        <v>4675</v>
      </c>
      <c r="B4693" s="2"/>
      <c r="C4693" s="35"/>
      <c r="D4693" s="36"/>
      <c r="E4693" s="38" t="str">
        <f>IF(NOT(ISBLANK(D4693)), LOOKUP(MONTH(D4693),{1,4,7,10},{"Q3","Q4","Q1","Q2"}), "")</f>
        <v/>
      </c>
      <c r="F4693" s="2"/>
      <c r="G4693" s="2"/>
      <c r="H4693" s="2"/>
      <c r="I4693" s="2"/>
    </row>
    <row r="4694" spans="1:9" ht="15.75" x14ac:dyDescent="0.25">
      <c r="A4694" s="105">
        <f t="shared" si="74"/>
        <v>4676</v>
      </c>
      <c r="B4694" s="2"/>
      <c r="C4694" s="35"/>
      <c r="D4694" s="36"/>
      <c r="E4694" s="38" t="str">
        <f>IF(NOT(ISBLANK(D4694)), LOOKUP(MONTH(D4694),{1,4,7,10},{"Q3","Q4","Q1","Q2"}), "")</f>
        <v/>
      </c>
      <c r="F4694" s="2"/>
      <c r="G4694" s="2"/>
      <c r="H4694" s="2"/>
      <c r="I4694" s="2"/>
    </row>
    <row r="4695" spans="1:9" ht="15.75" x14ac:dyDescent="0.25">
      <c r="A4695" s="105">
        <f t="shared" si="74"/>
        <v>4677</v>
      </c>
      <c r="B4695" s="2"/>
      <c r="C4695" s="35"/>
      <c r="D4695" s="36"/>
      <c r="E4695" s="38" t="str">
        <f>IF(NOT(ISBLANK(D4695)), LOOKUP(MONTH(D4695),{1,4,7,10},{"Q3","Q4","Q1","Q2"}), "")</f>
        <v/>
      </c>
      <c r="F4695" s="2"/>
      <c r="G4695" s="2"/>
      <c r="H4695" s="2"/>
      <c r="I4695" s="2"/>
    </row>
    <row r="4696" spans="1:9" ht="15.75" x14ac:dyDescent="0.25">
      <c r="A4696" s="105">
        <f t="shared" si="74"/>
        <v>4678</v>
      </c>
      <c r="B4696" s="2"/>
      <c r="C4696" s="35"/>
      <c r="D4696" s="36"/>
      <c r="E4696" s="38" t="str">
        <f>IF(NOT(ISBLANK(D4696)), LOOKUP(MONTH(D4696),{1,4,7,10},{"Q3","Q4","Q1","Q2"}), "")</f>
        <v/>
      </c>
      <c r="F4696" s="2"/>
      <c r="G4696" s="2"/>
      <c r="H4696" s="2"/>
      <c r="I4696" s="2"/>
    </row>
    <row r="4697" spans="1:9" ht="15.75" x14ac:dyDescent="0.25">
      <c r="A4697" s="105">
        <f t="shared" si="74"/>
        <v>4679</v>
      </c>
      <c r="B4697" s="2"/>
      <c r="C4697" s="35"/>
      <c r="D4697" s="36"/>
      <c r="E4697" s="38" t="str">
        <f>IF(NOT(ISBLANK(D4697)), LOOKUP(MONTH(D4697),{1,4,7,10},{"Q3","Q4","Q1","Q2"}), "")</f>
        <v/>
      </c>
      <c r="F4697" s="2"/>
      <c r="G4697" s="2"/>
      <c r="H4697" s="2"/>
      <c r="I4697" s="2"/>
    </row>
    <row r="4698" spans="1:9" ht="15.75" x14ac:dyDescent="0.25">
      <c r="A4698" s="105">
        <f t="shared" si="74"/>
        <v>4680</v>
      </c>
      <c r="B4698" s="2"/>
      <c r="C4698" s="35"/>
      <c r="D4698" s="36"/>
      <c r="E4698" s="38" t="str">
        <f>IF(NOT(ISBLANK(D4698)), LOOKUP(MONTH(D4698),{1,4,7,10},{"Q3","Q4","Q1","Q2"}), "")</f>
        <v/>
      </c>
      <c r="F4698" s="2"/>
      <c r="G4698" s="2"/>
      <c r="H4698" s="2"/>
      <c r="I4698" s="2"/>
    </row>
    <row r="4699" spans="1:9" ht="15.75" x14ac:dyDescent="0.25">
      <c r="A4699" s="105">
        <f t="shared" si="74"/>
        <v>4681</v>
      </c>
      <c r="B4699" s="2"/>
      <c r="C4699" s="35"/>
      <c r="D4699" s="36"/>
      <c r="E4699" s="38" t="str">
        <f>IF(NOT(ISBLANK(D4699)), LOOKUP(MONTH(D4699),{1,4,7,10},{"Q3","Q4","Q1","Q2"}), "")</f>
        <v/>
      </c>
      <c r="F4699" s="2"/>
      <c r="G4699" s="2"/>
      <c r="H4699" s="2"/>
      <c r="I4699" s="2"/>
    </row>
    <row r="4700" spans="1:9" ht="15.75" x14ac:dyDescent="0.25">
      <c r="A4700" s="105">
        <f t="shared" si="74"/>
        <v>4682</v>
      </c>
      <c r="B4700" s="2"/>
      <c r="C4700" s="35"/>
      <c r="D4700" s="36"/>
      <c r="E4700" s="38" t="str">
        <f>IF(NOT(ISBLANK(D4700)), LOOKUP(MONTH(D4700),{1,4,7,10},{"Q3","Q4","Q1","Q2"}), "")</f>
        <v/>
      </c>
      <c r="F4700" s="2"/>
      <c r="G4700" s="2"/>
      <c r="H4700" s="2"/>
      <c r="I4700" s="2"/>
    </row>
    <row r="4701" spans="1:9" ht="15.75" x14ac:dyDescent="0.25">
      <c r="A4701" s="105">
        <f t="shared" si="74"/>
        <v>4683</v>
      </c>
      <c r="B4701" s="2"/>
      <c r="C4701" s="35"/>
      <c r="D4701" s="36"/>
      <c r="E4701" s="38" t="str">
        <f>IF(NOT(ISBLANK(D4701)), LOOKUP(MONTH(D4701),{1,4,7,10},{"Q3","Q4","Q1","Q2"}), "")</f>
        <v/>
      </c>
      <c r="F4701" s="2"/>
      <c r="G4701" s="2"/>
      <c r="H4701" s="2"/>
      <c r="I4701" s="2"/>
    </row>
    <row r="4702" spans="1:9" ht="15.75" x14ac:dyDescent="0.25">
      <c r="A4702" s="105">
        <f t="shared" si="74"/>
        <v>4684</v>
      </c>
      <c r="B4702" s="2"/>
      <c r="C4702" s="35"/>
      <c r="D4702" s="36"/>
      <c r="E4702" s="38" t="str">
        <f>IF(NOT(ISBLANK(D4702)), LOOKUP(MONTH(D4702),{1,4,7,10},{"Q3","Q4","Q1","Q2"}), "")</f>
        <v/>
      </c>
      <c r="F4702" s="2"/>
      <c r="G4702" s="2"/>
      <c r="H4702" s="2"/>
      <c r="I4702" s="2"/>
    </row>
    <row r="4703" spans="1:9" ht="15.75" x14ac:dyDescent="0.25">
      <c r="A4703" s="105">
        <f t="shared" si="74"/>
        <v>4685</v>
      </c>
      <c r="B4703" s="2"/>
      <c r="C4703" s="35"/>
      <c r="D4703" s="36"/>
      <c r="E4703" s="38" t="str">
        <f>IF(NOT(ISBLANK(D4703)), LOOKUP(MONTH(D4703),{1,4,7,10},{"Q3","Q4","Q1","Q2"}), "")</f>
        <v/>
      </c>
      <c r="F4703" s="2"/>
      <c r="G4703" s="2"/>
      <c r="H4703" s="2"/>
      <c r="I4703" s="2"/>
    </row>
    <row r="4704" spans="1:9" ht="15.75" x14ac:dyDescent="0.25">
      <c r="A4704" s="105">
        <f t="shared" si="74"/>
        <v>4686</v>
      </c>
      <c r="B4704" s="2"/>
      <c r="C4704" s="35"/>
      <c r="D4704" s="36"/>
      <c r="E4704" s="38" t="str">
        <f>IF(NOT(ISBLANK(D4704)), LOOKUP(MONTH(D4704),{1,4,7,10},{"Q3","Q4","Q1","Q2"}), "")</f>
        <v/>
      </c>
      <c r="F4704" s="2"/>
      <c r="G4704" s="2"/>
      <c r="H4704" s="2"/>
      <c r="I4704" s="2"/>
    </row>
    <row r="4705" spans="1:9" ht="15.75" x14ac:dyDescent="0.25">
      <c r="A4705" s="105">
        <f t="shared" si="74"/>
        <v>4687</v>
      </c>
      <c r="B4705" s="2"/>
      <c r="C4705" s="35"/>
      <c r="D4705" s="36"/>
      <c r="E4705" s="38" t="str">
        <f>IF(NOT(ISBLANK(D4705)), LOOKUP(MONTH(D4705),{1,4,7,10},{"Q3","Q4","Q1","Q2"}), "")</f>
        <v/>
      </c>
      <c r="F4705" s="2"/>
      <c r="G4705" s="2"/>
      <c r="H4705" s="2"/>
      <c r="I4705" s="2"/>
    </row>
    <row r="4706" spans="1:9" ht="15.75" x14ac:dyDescent="0.25">
      <c r="A4706" s="105">
        <f t="shared" si="74"/>
        <v>4688</v>
      </c>
      <c r="B4706" s="2"/>
      <c r="C4706" s="35"/>
      <c r="D4706" s="36"/>
      <c r="E4706" s="38" t="str">
        <f>IF(NOT(ISBLANK(D4706)), LOOKUP(MONTH(D4706),{1,4,7,10},{"Q3","Q4","Q1","Q2"}), "")</f>
        <v/>
      </c>
      <c r="F4706" s="2"/>
      <c r="G4706" s="2"/>
      <c r="H4706" s="2"/>
      <c r="I4706" s="2"/>
    </row>
    <row r="4707" spans="1:9" ht="15.75" x14ac:dyDescent="0.25">
      <c r="A4707" s="105">
        <f t="shared" si="74"/>
        <v>4689</v>
      </c>
      <c r="B4707" s="2"/>
      <c r="C4707" s="35"/>
      <c r="D4707" s="36"/>
      <c r="E4707" s="38" t="str">
        <f>IF(NOT(ISBLANK(D4707)), LOOKUP(MONTH(D4707),{1,4,7,10},{"Q3","Q4","Q1","Q2"}), "")</f>
        <v/>
      </c>
      <c r="F4707" s="2"/>
      <c r="G4707" s="2"/>
      <c r="H4707" s="2"/>
      <c r="I4707" s="2"/>
    </row>
    <row r="4708" spans="1:9" ht="15.75" x14ac:dyDescent="0.25">
      <c r="A4708" s="105">
        <f t="shared" si="74"/>
        <v>4690</v>
      </c>
      <c r="B4708" s="2"/>
      <c r="C4708" s="35"/>
      <c r="D4708" s="36"/>
      <c r="E4708" s="38" t="str">
        <f>IF(NOT(ISBLANK(D4708)), LOOKUP(MONTH(D4708),{1,4,7,10},{"Q3","Q4","Q1","Q2"}), "")</f>
        <v/>
      </c>
      <c r="F4708" s="2"/>
      <c r="G4708" s="2"/>
      <c r="H4708" s="2"/>
      <c r="I4708" s="2"/>
    </row>
    <row r="4709" spans="1:9" ht="15.75" x14ac:dyDescent="0.25">
      <c r="A4709" s="105">
        <f t="shared" si="74"/>
        <v>4691</v>
      </c>
      <c r="B4709" s="2"/>
      <c r="C4709" s="35"/>
      <c r="D4709" s="36"/>
      <c r="E4709" s="38" t="str">
        <f>IF(NOT(ISBLANK(D4709)), LOOKUP(MONTH(D4709),{1,4,7,10},{"Q3","Q4","Q1","Q2"}), "")</f>
        <v/>
      </c>
      <c r="F4709" s="2"/>
      <c r="G4709" s="2"/>
      <c r="H4709" s="2"/>
      <c r="I4709" s="2"/>
    </row>
    <row r="4710" spans="1:9" ht="15.75" x14ac:dyDescent="0.25">
      <c r="A4710" s="105">
        <f t="shared" si="74"/>
        <v>4692</v>
      </c>
      <c r="B4710" s="2"/>
      <c r="C4710" s="35"/>
      <c r="D4710" s="36"/>
      <c r="E4710" s="38" t="str">
        <f>IF(NOT(ISBLANK(D4710)), LOOKUP(MONTH(D4710),{1,4,7,10},{"Q3","Q4","Q1","Q2"}), "")</f>
        <v/>
      </c>
      <c r="F4710" s="2"/>
      <c r="G4710" s="2"/>
      <c r="H4710" s="2"/>
      <c r="I4710" s="2"/>
    </row>
    <row r="4711" spans="1:9" ht="15.75" x14ac:dyDescent="0.25">
      <c r="A4711" s="105">
        <f t="shared" si="74"/>
        <v>4693</v>
      </c>
      <c r="B4711" s="2"/>
      <c r="C4711" s="35"/>
      <c r="D4711" s="36"/>
      <c r="E4711" s="38" t="str">
        <f>IF(NOT(ISBLANK(D4711)), LOOKUP(MONTH(D4711),{1,4,7,10},{"Q3","Q4","Q1","Q2"}), "")</f>
        <v/>
      </c>
      <c r="F4711" s="2"/>
      <c r="G4711" s="2"/>
      <c r="H4711" s="2"/>
      <c r="I4711" s="2"/>
    </row>
    <row r="4712" spans="1:9" ht="15.75" x14ac:dyDescent="0.25">
      <c r="A4712" s="105">
        <f t="shared" si="74"/>
        <v>4694</v>
      </c>
      <c r="B4712" s="2"/>
      <c r="C4712" s="35"/>
      <c r="D4712" s="36"/>
      <c r="E4712" s="38" t="str">
        <f>IF(NOT(ISBLANK(D4712)), LOOKUP(MONTH(D4712),{1,4,7,10},{"Q3","Q4","Q1","Q2"}), "")</f>
        <v/>
      </c>
      <c r="F4712" s="2"/>
      <c r="G4712" s="2"/>
      <c r="H4712" s="2"/>
      <c r="I4712" s="2"/>
    </row>
    <row r="4713" spans="1:9" ht="15.75" x14ac:dyDescent="0.25">
      <c r="A4713" s="105">
        <f t="shared" si="74"/>
        <v>4695</v>
      </c>
      <c r="B4713" s="2"/>
      <c r="C4713" s="35"/>
      <c r="D4713" s="36"/>
      <c r="E4713" s="38" t="str">
        <f>IF(NOT(ISBLANK(D4713)), LOOKUP(MONTH(D4713),{1,4,7,10},{"Q3","Q4","Q1","Q2"}), "")</f>
        <v/>
      </c>
      <c r="F4713" s="2"/>
      <c r="G4713" s="2"/>
      <c r="H4713" s="2"/>
      <c r="I4713" s="2"/>
    </row>
    <row r="4714" spans="1:9" ht="15.75" x14ac:dyDescent="0.25">
      <c r="A4714" s="105">
        <f t="shared" si="74"/>
        <v>4696</v>
      </c>
      <c r="B4714" s="2"/>
      <c r="C4714" s="35"/>
      <c r="D4714" s="36"/>
      <c r="E4714" s="38" t="str">
        <f>IF(NOT(ISBLANK(D4714)), LOOKUP(MONTH(D4714),{1,4,7,10},{"Q3","Q4","Q1","Q2"}), "")</f>
        <v/>
      </c>
      <c r="F4714" s="2"/>
      <c r="G4714" s="2"/>
      <c r="H4714" s="2"/>
      <c r="I4714" s="2"/>
    </row>
    <row r="4715" spans="1:9" ht="15.75" x14ac:dyDescent="0.25">
      <c r="A4715" s="105">
        <f t="shared" si="74"/>
        <v>4697</v>
      </c>
      <c r="B4715" s="2"/>
      <c r="C4715" s="35"/>
      <c r="D4715" s="36"/>
      <c r="E4715" s="38" t="str">
        <f>IF(NOT(ISBLANK(D4715)), LOOKUP(MONTH(D4715),{1,4,7,10},{"Q3","Q4","Q1","Q2"}), "")</f>
        <v/>
      </c>
      <c r="F4715" s="2"/>
      <c r="G4715" s="2"/>
      <c r="H4715" s="2"/>
      <c r="I4715" s="2"/>
    </row>
    <row r="4716" spans="1:9" ht="15.75" x14ac:dyDescent="0.25">
      <c r="A4716" s="105">
        <f t="shared" si="74"/>
        <v>4698</v>
      </c>
      <c r="B4716" s="2"/>
      <c r="C4716" s="35"/>
      <c r="D4716" s="36"/>
      <c r="E4716" s="38" t="str">
        <f>IF(NOT(ISBLANK(D4716)), LOOKUP(MONTH(D4716),{1,4,7,10},{"Q3","Q4","Q1","Q2"}), "")</f>
        <v/>
      </c>
      <c r="F4716" s="2"/>
      <c r="G4716" s="2"/>
      <c r="H4716" s="2"/>
      <c r="I4716" s="2"/>
    </row>
    <row r="4717" spans="1:9" ht="15.75" x14ac:dyDescent="0.25">
      <c r="A4717" s="105">
        <f t="shared" si="74"/>
        <v>4699</v>
      </c>
      <c r="B4717" s="2"/>
      <c r="C4717" s="35"/>
      <c r="D4717" s="36"/>
      <c r="E4717" s="38" t="str">
        <f>IF(NOT(ISBLANK(D4717)), LOOKUP(MONTH(D4717),{1,4,7,10},{"Q3","Q4","Q1","Q2"}), "")</f>
        <v/>
      </c>
      <c r="F4717" s="2"/>
      <c r="G4717" s="2"/>
      <c r="H4717" s="2"/>
      <c r="I4717" s="2"/>
    </row>
    <row r="4718" spans="1:9" ht="15.75" x14ac:dyDescent="0.25">
      <c r="A4718" s="105">
        <f t="shared" si="74"/>
        <v>4700</v>
      </c>
      <c r="B4718" s="2"/>
      <c r="C4718" s="35"/>
      <c r="D4718" s="36"/>
      <c r="E4718" s="38" t="str">
        <f>IF(NOT(ISBLANK(D4718)), LOOKUP(MONTH(D4718),{1,4,7,10},{"Q3","Q4","Q1","Q2"}), "")</f>
        <v/>
      </c>
      <c r="F4718" s="2"/>
      <c r="G4718" s="2"/>
      <c r="H4718" s="2"/>
      <c r="I4718" s="2"/>
    </row>
    <row r="4719" spans="1:9" ht="15.75" x14ac:dyDescent="0.25">
      <c r="A4719" s="105">
        <f t="shared" si="74"/>
        <v>4701</v>
      </c>
      <c r="B4719" s="2"/>
      <c r="C4719" s="35"/>
      <c r="D4719" s="36"/>
      <c r="E4719" s="38" t="str">
        <f>IF(NOT(ISBLANK(D4719)), LOOKUP(MONTH(D4719),{1,4,7,10},{"Q3","Q4","Q1","Q2"}), "")</f>
        <v/>
      </c>
      <c r="F4719" s="2"/>
      <c r="G4719" s="2"/>
      <c r="H4719" s="2"/>
      <c r="I4719" s="2"/>
    </row>
    <row r="4720" spans="1:9" ht="15.75" x14ac:dyDescent="0.25">
      <c r="A4720" s="105">
        <f t="shared" si="74"/>
        <v>4702</v>
      </c>
      <c r="B4720" s="2"/>
      <c r="C4720" s="35"/>
      <c r="D4720" s="36"/>
      <c r="E4720" s="38" t="str">
        <f>IF(NOT(ISBLANK(D4720)), LOOKUP(MONTH(D4720),{1,4,7,10},{"Q3","Q4","Q1","Q2"}), "")</f>
        <v/>
      </c>
      <c r="F4720" s="2"/>
      <c r="G4720" s="2"/>
      <c r="H4720" s="2"/>
      <c r="I4720" s="2"/>
    </row>
    <row r="4721" spans="1:9" ht="15.75" x14ac:dyDescent="0.25">
      <c r="A4721" s="105">
        <f t="shared" si="74"/>
        <v>4703</v>
      </c>
      <c r="B4721" s="2"/>
      <c r="C4721" s="35"/>
      <c r="D4721" s="36"/>
      <c r="E4721" s="38" t="str">
        <f>IF(NOT(ISBLANK(D4721)), LOOKUP(MONTH(D4721),{1,4,7,10},{"Q3","Q4","Q1","Q2"}), "")</f>
        <v/>
      </c>
      <c r="F4721" s="2"/>
      <c r="G4721" s="2"/>
      <c r="H4721" s="2"/>
      <c r="I4721" s="2"/>
    </row>
    <row r="4722" spans="1:9" ht="15.75" x14ac:dyDescent="0.25">
      <c r="A4722" s="105">
        <f t="shared" si="74"/>
        <v>4704</v>
      </c>
      <c r="B4722" s="2"/>
      <c r="C4722" s="35"/>
      <c r="D4722" s="36"/>
      <c r="E4722" s="38" t="str">
        <f>IF(NOT(ISBLANK(D4722)), LOOKUP(MONTH(D4722),{1,4,7,10},{"Q3","Q4","Q1","Q2"}), "")</f>
        <v/>
      </c>
      <c r="F4722" s="2"/>
      <c r="G4722" s="2"/>
      <c r="H4722" s="2"/>
      <c r="I4722" s="2"/>
    </row>
    <row r="4723" spans="1:9" ht="15.75" x14ac:dyDescent="0.25">
      <c r="A4723" s="105">
        <f t="shared" si="74"/>
        <v>4705</v>
      </c>
      <c r="B4723" s="2"/>
      <c r="C4723" s="35"/>
      <c r="D4723" s="36"/>
      <c r="E4723" s="38" t="str">
        <f>IF(NOT(ISBLANK(D4723)), LOOKUP(MONTH(D4723),{1,4,7,10},{"Q3","Q4","Q1","Q2"}), "")</f>
        <v/>
      </c>
      <c r="F4723" s="2"/>
      <c r="G4723" s="2"/>
      <c r="H4723" s="2"/>
      <c r="I4723" s="2"/>
    </row>
    <row r="4724" spans="1:9" ht="15.75" x14ac:dyDescent="0.25">
      <c r="A4724" s="105">
        <f t="shared" si="74"/>
        <v>4706</v>
      </c>
      <c r="B4724" s="2"/>
      <c r="C4724" s="35"/>
      <c r="D4724" s="36"/>
      <c r="E4724" s="38" t="str">
        <f>IF(NOT(ISBLANK(D4724)), LOOKUP(MONTH(D4724),{1,4,7,10},{"Q3","Q4","Q1","Q2"}), "")</f>
        <v/>
      </c>
      <c r="F4724" s="2"/>
      <c r="G4724" s="2"/>
      <c r="H4724" s="2"/>
      <c r="I4724" s="2"/>
    </row>
    <row r="4725" spans="1:9" ht="15.75" x14ac:dyDescent="0.25">
      <c r="A4725" s="105">
        <f t="shared" si="74"/>
        <v>4707</v>
      </c>
      <c r="B4725" s="2"/>
      <c r="C4725" s="35"/>
      <c r="D4725" s="36"/>
      <c r="E4725" s="38" t="str">
        <f>IF(NOT(ISBLANK(D4725)), LOOKUP(MONTH(D4725),{1,4,7,10},{"Q3","Q4","Q1","Q2"}), "")</f>
        <v/>
      </c>
      <c r="F4725" s="2"/>
      <c r="G4725" s="2"/>
      <c r="H4725" s="2"/>
      <c r="I4725" s="2"/>
    </row>
    <row r="4726" spans="1:9" ht="15.75" x14ac:dyDescent="0.25">
      <c r="A4726" s="105">
        <f t="shared" si="74"/>
        <v>4708</v>
      </c>
      <c r="B4726" s="2"/>
      <c r="C4726" s="35"/>
      <c r="D4726" s="36"/>
      <c r="E4726" s="38" t="str">
        <f>IF(NOT(ISBLANK(D4726)), LOOKUP(MONTH(D4726),{1,4,7,10},{"Q3","Q4","Q1","Q2"}), "")</f>
        <v/>
      </c>
      <c r="F4726" s="2"/>
      <c r="G4726" s="2"/>
      <c r="H4726" s="2"/>
      <c r="I4726" s="2"/>
    </row>
    <row r="4727" spans="1:9" ht="15.75" x14ac:dyDescent="0.25">
      <c r="A4727" s="105">
        <f t="shared" si="74"/>
        <v>4709</v>
      </c>
      <c r="B4727" s="2"/>
      <c r="C4727" s="35"/>
      <c r="D4727" s="36"/>
      <c r="E4727" s="38" t="str">
        <f>IF(NOT(ISBLANK(D4727)), LOOKUP(MONTH(D4727),{1,4,7,10},{"Q3","Q4","Q1","Q2"}), "")</f>
        <v/>
      </c>
      <c r="F4727" s="2"/>
      <c r="G4727" s="2"/>
      <c r="H4727" s="2"/>
      <c r="I4727" s="2"/>
    </row>
    <row r="4728" spans="1:9" ht="15.75" x14ac:dyDescent="0.25">
      <c r="A4728" s="105">
        <f t="shared" si="74"/>
        <v>4710</v>
      </c>
      <c r="B4728" s="2"/>
      <c r="C4728" s="35"/>
      <c r="D4728" s="36"/>
      <c r="E4728" s="38" t="str">
        <f>IF(NOT(ISBLANK(D4728)), LOOKUP(MONTH(D4728),{1,4,7,10},{"Q3","Q4","Q1","Q2"}), "")</f>
        <v/>
      </c>
      <c r="F4728" s="2"/>
      <c r="G4728" s="2"/>
      <c r="H4728" s="2"/>
      <c r="I4728" s="2"/>
    </row>
    <row r="4729" spans="1:9" ht="15.75" x14ac:dyDescent="0.25">
      <c r="A4729" s="105">
        <f t="shared" si="74"/>
        <v>4711</v>
      </c>
      <c r="B4729" s="2"/>
      <c r="C4729" s="35"/>
      <c r="D4729" s="36"/>
      <c r="E4729" s="38" t="str">
        <f>IF(NOT(ISBLANK(D4729)), LOOKUP(MONTH(D4729),{1,4,7,10},{"Q3","Q4","Q1","Q2"}), "")</f>
        <v/>
      </c>
      <c r="F4729" s="2"/>
      <c r="G4729" s="2"/>
      <c r="H4729" s="2"/>
      <c r="I4729" s="2"/>
    </row>
    <row r="4730" spans="1:9" ht="15.75" x14ac:dyDescent="0.25">
      <c r="A4730" s="105">
        <f t="shared" si="74"/>
        <v>4712</v>
      </c>
      <c r="B4730" s="2"/>
      <c r="C4730" s="35"/>
      <c r="D4730" s="36"/>
      <c r="E4730" s="38" t="str">
        <f>IF(NOT(ISBLANK(D4730)), LOOKUP(MONTH(D4730),{1,4,7,10},{"Q3","Q4","Q1","Q2"}), "")</f>
        <v/>
      </c>
      <c r="F4730" s="2"/>
      <c r="G4730" s="2"/>
      <c r="H4730" s="2"/>
      <c r="I4730" s="2"/>
    </row>
    <row r="4731" spans="1:9" ht="15.75" x14ac:dyDescent="0.25">
      <c r="A4731" s="105">
        <f t="shared" si="74"/>
        <v>4713</v>
      </c>
      <c r="B4731" s="2"/>
      <c r="C4731" s="35"/>
      <c r="D4731" s="36"/>
      <c r="E4731" s="38" t="str">
        <f>IF(NOT(ISBLANK(D4731)), LOOKUP(MONTH(D4731),{1,4,7,10},{"Q3","Q4","Q1","Q2"}), "")</f>
        <v/>
      </c>
      <c r="F4731" s="2"/>
      <c r="G4731" s="2"/>
      <c r="H4731" s="2"/>
      <c r="I4731" s="2"/>
    </row>
    <row r="4732" spans="1:9" ht="15.75" x14ac:dyDescent="0.25">
      <c r="A4732" s="105">
        <f t="shared" si="74"/>
        <v>4714</v>
      </c>
      <c r="B4732" s="2"/>
      <c r="C4732" s="35"/>
      <c r="D4732" s="36"/>
      <c r="E4732" s="38" t="str">
        <f>IF(NOT(ISBLANK(D4732)), LOOKUP(MONTH(D4732),{1,4,7,10},{"Q3","Q4","Q1","Q2"}), "")</f>
        <v/>
      </c>
      <c r="F4732" s="2"/>
      <c r="G4732" s="2"/>
      <c r="H4732" s="2"/>
      <c r="I4732" s="2"/>
    </row>
    <row r="4733" spans="1:9" ht="15.75" x14ac:dyDescent="0.25">
      <c r="A4733" s="105">
        <f t="shared" si="74"/>
        <v>4715</v>
      </c>
      <c r="B4733" s="2"/>
      <c r="C4733" s="35"/>
      <c r="D4733" s="36"/>
      <c r="E4733" s="38" t="str">
        <f>IF(NOT(ISBLANK(D4733)), LOOKUP(MONTH(D4733),{1,4,7,10},{"Q3","Q4","Q1","Q2"}), "")</f>
        <v/>
      </c>
      <c r="F4733" s="2"/>
      <c r="G4733" s="2"/>
      <c r="H4733" s="2"/>
      <c r="I4733" s="2"/>
    </row>
    <row r="4734" spans="1:9" ht="15.75" x14ac:dyDescent="0.25">
      <c r="A4734" s="105">
        <f t="shared" si="74"/>
        <v>4716</v>
      </c>
      <c r="B4734" s="2"/>
      <c r="C4734" s="35"/>
      <c r="D4734" s="36"/>
      <c r="E4734" s="38" t="str">
        <f>IF(NOT(ISBLANK(D4734)), LOOKUP(MONTH(D4734),{1,4,7,10},{"Q3","Q4","Q1","Q2"}), "")</f>
        <v/>
      </c>
      <c r="F4734" s="2"/>
      <c r="G4734" s="2"/>
      <c r="H4734" s="2"/>
      <c r="I4734" s="2"/>
    </row>
    <row r="4735" spans="1:9" ht="15.75" x14ac:dyDescent="0.25">
      <c r="A4735" s="105">
        <f t="shared" si="74"/>
        <v>4717</v>
      </c>
      <c r="B4735" s="2"/>
      <c r="C4735" s="35"/>
      <c r="D4735" s="36"/>
      <c r="E4735" s="38" t="str">
        <f>IF(NOT(ISBLANK(D4735)), LOOKUP(MONTH(D4735),{1,4,7,10},{"Q3","Q4","Q1","Q2"}), "")</f>
        <v/>
      </c>
      <c r="F4735" s="2"/>
      <c r="G4735" s="2"/>
      <c r="H4735" s="2"/>
      <c r="I4735" s="2"/>
    </row>
    <row r="4736" spans="1:9" ht="15.75" x14ac:dyDescent="0.25">
      <c r="A4736" s="105">
        <f t="shared" si="74"/>
        <v>4718</v>
      </c>
      <c r="B4736" s="2"/>
      <c r="C4736" s="35"/>
      <c r="D4736" s="36"/>
      <c r="E4736" s="38" t="str">
        <f>IF(NOT(ISBLANK(D4736)), LOOKUP(MONTH(D4736),{1,4,7,10},{"Q3","Q4","Q1","Q2"}), "")</f>
        <v/>
      </c>
      <c r="F4736" s="2"/>
      <c r="G4736" s="2"/>
      <c r="H4736" s="2"/>
      <c r="I4736" s="2"/>
    </row>
    <row r="4737" spans="1:9" ht="15.75" x14ac:dyDescent="0.25">
      <c r="A4737" s="105">
        <f t="shared" si="74"/>
        <v>4719</v>
      </c>
      <c r="B4737" s="2"/>
      <c r="C4737" s="35"/>
      <c r="D4737" s="36"/>
      <c r="E4737" s="38" t="str">
        <f>IF(NOT(ISBLANK(D4737)), LOOKUP(MONTH(D4737),{1,4,7,10},{"Q3","Q4","Q1","Q2"}), "")</f>
        <v/>
      </c>
      <c r="F4737" s="2"/>
      <c r="G4737" s="2"/>
      <c r="H4737" s="2"/>
      <c r="I4737" s="2"/>
    </row>
    <row r="4738" spans="1:9" ht="15.75" x14ac:dyDescent="0.25">
      <c r="A4738" s="105">
        <f t="shared" si="74"/>
        <v>4720</v>
      </c>
      <c r="B4738" s="2"/>
      <c r="C4738" s="35"/>
      <c r="D4738" s="36"/>
      <c r="E4738" s="38" t="str">
        <f>IF(NOT(ISBLANK(D4738)), LOOKUP(MONTH(D4738),{1,4,7,10},{"Q3","Q4","Q1","Q2"}), "")</f>
        <v/>
      </c>
      <c r="F4738" s="2"/>
      <c r="G4738" s="2"/>
      <c r="H4738" s="2"/>
      <c r="I4738" s="2"/>
    </row>
    <row r="4739" spans="1:9" ht="15.75" x14ac:dyDescent="0.25">
      <c r="A4739" s="105">
        <f t="shared" si="74"/>
        <v>4721</v>
      </c>
      <c r="B4739" s="2"/>
      <c r="C4739" s="35"/>
      <c r="D4739" s="36"/>
      <c r="E4739" s="38" t="str">
        <f>IF(NOT(ISBLANK(D4739)), LOOKUP(MONTH(D4739),{1,4,7,10},{"Q3","Q4","Q1","Q2"}), "")</f>
        <v/>
      </c>
      <c r="F4739" s="2"/>
      <c r="G4739" s="2"/>
      <c r="H4739" s="2"/>
      <c r="I4739" s="2"/>
    </row>
    <row r="4740" spans="1:9" ht="15.75" x14ac:dyDescent="0.25">
      <c r="A4740" s="105">
        <f t="shared" si="74"/>
        <v>4722</v>
      </c>
      <c r="B4740" s="2"/>
      <c r="C4740" s="35"/>
      <c r="D4740" s="36"/>
      <c r="E4740" s="38" t="str">
        <f>IF(NOT(ISBLANK(D4740)), LOOKUP(MONTH(D4740),{1,4,7,10},{"Q3","Q4","Q1","Q2"}), "")</f>
        <v/>
      </c>
      <c r="F4740" s="2"/>
      <c r="G4740" s="2"/>
      <c r="H4740" s="2"/>
      <c r="I4740" s="2"/>
    </row>
    <row r="4741" spans="1:9" ht="15.75" x14ac:dyDescent="0.25">
      <c r="A4741" s="105">
        <f t="shared" si="74"/>
        <v>4723</v>
      </c>
      <c r="B4741" s="2"/>
      <c r="C4741" s="35"/>
      <c r="D4741" s="36"/>
      <c r="E4741" s="38" t="str">
        <f>IF(NOT(ISBLANK(D4741)), LOOKUP(MONTH(D4741),{1,4,7,10},{"Q3","Q4","Q1","Q2"}), "")</f>
        <v/>
      </c>
      <c r="F4741" s="2"/>
      <c r="G4741" s="2"/>
      <c r="H4741" s="2"/>
      <c r="I4741" s="2"/>
    </row>
    <row r="4742" spans="1:9" ht="15.75" x14ac:dyDescent="0.25">
      <c r="A4742" s="105">
        <f t="shared" si="74"/>
        <v>4724</v>
      </c>
      <c r="B4742" s="2"/>
      <c r="C4742" s="35"/>
      <c r="D4742" s="36"/>
      <c r="E4742" s="38" t="str">
        <f>IF(NOT(ISBLANK(D4742)), LOOKUP(MONTH(D4742),{1,4,7,10},{"Q3","Q4","Q1","Q2"}), "")</f>
        <v/>
      </c>
      <c r="F4742" s="2"/>
      <c r="G4742" s="2"/>
      <c r="H4742" s="2"/>
      <c r="I4742" s="2"/>
    </row>
    <row r="4743" spans="1:9" ht="15.75" x14ac:dyDescent="0.25">
      <c r="A4743" s="105">
        <f t="shared" si="74"/>
        <v>4725</v>
      </c>
      <c r="B4743" s="2"/>
      <c r="C4743" s="35"/>
      <c r="D4743" s="36"/>
      <c r="E4743" s="38" t="str">
        <f>IF(NOT(ISBLANK(D4743)), LOOKUP(MONTH(D4743),{1,4,7,10},{"Q3","Q4","Q1","Q2"}), "")</f>
        <v/>
      </c>
      <c r="F4743" s="2"/>
      <c r="G4743" s="2"/>
      <c r="H4743" s="2"/>
      <c r="I4743" s="2"/>
    </row>
    <row r="4744" spans="1:9" ht="15.75" x14ac:dyDescent="0.25">
      <c r="A4744" s="105">
        <f t="shared" si="74"/>
        <v>4726</v>
      </c>
      <c r="B4744" s="2"/>
      <c r="C4744" s="35"/>
      <c r="D4744" s="36"/>
      <c r="E4744" s="38" t="str">
        <f>IF(NOT(ISBLANK(D4744)), LOOKUP(MONTH(D4744),{1,4,7,10},{"Q3","Q4","Q1","Q2"}), "")</f>
        <v/>
      </c>
      <c r="F4744" s="2"/>
      <c r="G4744" s="2"/>
      <c r="H4744" s="2"/>
      <c r="I4744" s="2"/>
    </row>
    <row r="4745" spans="1:9" ht="15.75" x14ac:dyDescent="0.25">
      <c r="A4745" s="105">
        <f t="shared" si="74"/>
        <v>4727</v>
      </c>
      <c r="B4745" s="2"/>
      <c r="C4745" s="35"/>
      <c r="D4745" s="36"/>
      <c r="E4745" s="38" t="str">
        <f>IF(NOT(ISBLANK(D4745)), LOOKUP(MONTH(D4745),{1,4,7,10},{"Q3","Q4","Q1","Q2"}), "")</f>
        <v/>
      </c>
      <c r="F4745" s="2"/>
      <c r="G4745" s="2"/>
      <c r="H4745" s="2"/>
      <c r="I4745" s="2"/>
    </row>
    <row r="4746" spans="1:9" ht="15.75" x14ac:dyDescent="0.25">
      <c r="A4746" s="105">
        <f t="shared" si="74"/>
        <v>4728</v>
      </c>
      <c r="B4746" s="2"/>
      <c r="C4746" s="35"/>
      <c r="D4746" s="36"/>
      <c r="E4746" s="38" t="str">
        <f>IF(NOT(ISBLANK(D4746)), LOOKUP(MONTH(D4746),{1,4,7,10},{"Q3","Q4","Q1","Q2"}), "")</f>
        <v/>
      </c>
      <c r="F4746" s="2"/>
      <c r="G4746" s="2"/>
      <c r="H4746" s="2"/>
      <c r="I4746" s="2"/>
    </row>
    <row r="4747" spans="1:9" ht="15.75" x14ac:dyDescent="0.25">
      <c r="A4747" s="105">
        <f t="shared" si="74"/>
        <v>4729</v>
      </c>
      <c r="B4747" s="2"/>
      <c r="C4747" s="35"/>
      <c r="D4747" s="36"/>
      <c r="E4747" s="38" t="str">
        <f>IF(NOT(ISBLANK(D4747)), LOOKUP(MONTH(D4747),{1,4,7,10},{"Q3","Q4","Q1","Q2"}), "")</f>
        <v/>
      </c>
      <c r="F4747" s="2"/>
      <c r="G4747" s="2"/>
      <c r="H4747" s="2"/>
      <c r="I4747" s="2"/>
    </row>
    <row r="4748" spans="1:9" ht="15.75" x14ac:dyDescent="0.25">
      <c r="A4748" s="105">
        <f t="shared" si="74"/>
        <v>4730</v>
      </c>
      <c r="B4748" s="2"/>
      <c r="C4748" s="35"/>
      <c r="D4748" s="36"/>
      <c r="E4748" s="38" t="str">
        <f>IF(NOT(ISBLANK(D4748)), LOOKUP(MONTH(D4748),{1,4,7,10},{"Q3","Q4","Q1","Q2"}), "")</f>
        <v/>
      </c>
      <c r="F4748" s="2"/>
      <c r="G4748" s="2"/>
      <c r="H4748" s="2"/>
      <c r="I4748" s="2"/>
    </row>
    <row r="4749" spans="1:9" ht="15.75" x14ac:dyDescent="0.25">
      <c r="A4749" s="105">
        <f t="shared" si="74"/>
        <v>4731</v>
      </c>
      <c r="B4749" s="2"/>
      <c r="C4749" s="35"/>
      <c r="D4749" s="36"/>
      <c r="E4749" s="38" t="str">
        <f>IF(NOT(ISBLANK(D4749)), LOOKUP(MONTH(D4749),{1,4,7,10},{"Q3","Q4","Q1","Q2"}), "")</f>
        <v/>
      </c>
      <c r="F4749" s="2"/>
      <c r="G4749" s="2"/>
      <c r="H4749" s="2"/>
      <c r="I4749" s="2"/>
    </row>
    <row r="4750" spans="1:9" ht="15.75" x14ac:dyDescent="0.25">
      <c r="A4750" s="105">
        <f t="shared" si="74"/>
        <v>4732</v>
      </c>
      <c r="B4750" s="2"/>
      <c r="C4750" s="35"/>
      <c r="D4750" s="36"/>
      <c r="E4750" s="38" t="str">
        <f>IF(NOT(ISBLANK(D4750)), LOOKUP(MONTH(D4750),{1,4,7,10},{"Q3","Q4","Q1","Q2"}), "")</f>
        <v/>
      </c>
      <c r="F4750" s="2"/>
      <c r="G4750" s="2"/>
      <c r="H4750" s="2"/>
      <c r="I4750" s="2"/>
    </row>
    <row r="4751" spans="1:9" ht="15.75" x14ac:dyDescent="0.25">
      <c r="A4751" s="105">
        <f t="shared" si="74"/>
        <v>4733</v>
      </c>
      <c r="B4751" s="2"/>
      <c r="C4751" s="35"/>
      <c r="D4751" s="36"/>
      <c r="E4751" s="38" t="str">
        <f>IF(NOT(ISBLANK(D4751)), LOOKUP(MONTH(D4751),{1,4,7,10},{"Q3","Q4","Q1","Q2"}), "")</f>
        <v/>
      </c>
      <c r="F4751" s="2"/>
      <c r="G4751" s="2"/>
      <c r="H4751" s="2"/>
      <c r="I4751" s="2"/>
    </row>
    <row r="4752" spans="1:9" ht="15.75" x14ac:dyDescent="0.25">
      <c r="A4752" s="105">
        <f t="shared" si="74"/>
        <v>4734</v>
      </c>
      <c r="B4752" s="2"/>
      <c r="C4752" s="35"/>
      <c r="D4752" s="36"/>
      <c r="E4752" s="38" t="str">
        <f>IF(NOT(ISBLANK(D4752)), LOOKUP(MONTH(D4752),{1,4,7,10},{"Q3","Q4","Q1","Q2"}), "")</f>
        <v/>
      </c>
      <c r="F4752" s="2"/>
      <c r="G4752" s="2"/>
      <c r="H4752" s="2"/>
      <c r="I4752" s="2"/>
    </row>
    <row r="4753" spans="1:9" ht="15.75" x14ac:dyDescent="0.25">
      <c r="A4753" s="105">
        <f t="shared" si="74"/>
        <v>4735</v>
      </c>
      <c r="B4753" s="2"/>
      <c r="C4753" s="35"/>
      <c r="D4753" s="36"/>
      <c r="E4753" s="38" t="str">
        <f>IF(NOT(ISBLANK(D4753)), LOOKUP(MONTH(D4753),{1,4,7,10},{"Q3","Q4","Q1","Q2"}), "")</f>
        <v/>
      </c>
      <c r="F4753" s="2"/>
      <c r="G4753" s="2"/>
      <c r="H4753" s="2"/>
      <c r="I4753" s="2"/>
    </row>
    <row r="4754" spans="1:9" ht="15.75" x14ac:dyDescent="0.25">
      <c r="A4754" s="105">
        <f t="shared" si="74"/>
        <v>4736</v>
      </c>
      <c r="B4754" s="2"/>
      <c r="C4754" s="35"/>
      <c r="D4754" s="36"/>
      <c r="E4754" s="38" t="str">
        <f>IF(NOT(ISBLANK(D4754)), LOOKUP(MONTH(D4754),{1,4,7,10},{"Q3","Q4","Q1","Q2"}), "")</f>
        <v/>
      </c>
      <c r="F4754" s="2"/>
      <c r="G4754" s="2"/>
      <c r="H4754" s="2"/>
      <c r="I4754" s="2"/>
    </row>
    <row r="4755" spans="1:9" ht="15.75" x14ac:dyDescent="0.25">
      <c r="A4755" s="105">
        <f t="shared" si="74"/>
        <v>4737</v>
      </c>
      <c r="B4755" s="2"/>
      <c r="C4755" s="35"/>
      <c r="D4755" s="36"/>
      <c r="E4755" s="38" t="str">
        <f>IF(NOT(ISBLANK(D4755)), LOOKUP(MONTH(D4755),{1,4,7,10},{"Q3","Q4","Q1","Q2"}), "")</f>
        <v/>
      </c>
      <c r="F4755" s="2"/>
      <c r="G4755" s="2"/>
      <c r="H4755" s="2"/>
      <c r="I4755" s="2"/>
    </row>
    <row r="4756" spans="1:9" ht="15.75" x14ac:dyDescent="0.25">
      <c r="A4756" s="105">
        <f t="shared" si="74"/>
        <v>4738</v>
      </c>
      <c r="B4756" s="2"/>
      <c r="C4756" s="35"/>
      <c r="D4756" s="36"/>
      <c r="E4756" s="38" t="str">
        <f>IF(NOT(ISBLANK(D4756)), LOOKUP(MONTH(D4756),{1,4,7,10},{"Q3","Q4","Q1","Q2"}), "")</f>
        <v/>
      </c>
      <c r="F4756" s="2"/>
      <c r="G4756" s="2"/>
      <c r="H4756" s="2"/>
      <c r="I4756" s="2"/>
    </row>
    <row r="4757" spans="1:9" ht="15.75" x14ac:dyDescent="0.25">
      <c r="A4757" s="105">
        <f t="shared" ref="A4757:A4820" si="75">A4756+$A$19</f>
        <v>4739</v>
      </c>
      <c r="B4757" s="2"/>
      <c r="C4757" s="35"/>
      <c r="D4757" s="36"/>
      <c r="E4757" s="38" t="str">
        <f>IF(NOT(ISBLANK(D4757)), LOOKUP(MONTH(D4757),{1,4,7,10},{"Q3","Q4","Q1","Q2"}), "")</f>
        <v/>
      </c>
      <c r="F4757" s="2"/>
      <c r="G4757" s="2"/>
      <c r="H4757" s="2"/>
      <c r="I4757" s="2"/>
    </row>
    <row r="4758" spans="1:9" ht="15.75" x14ac:dyDescent="0.25">
      <c r="A4758" s="105">
        <f t="shared" si="75"/>
        <v>4740</v>
      </c>
      <c r="B4758" s="2"/>
      <c r="C4758" s="35"/>
      <c r="D4758" s="36"/>
      <c r="E4758" s="38" t="str">
        <f>IF(NOT(ISBLANK(D4758)), LOOKUP(MONTH(D4758),{1,4,7,10},{"Q3","Q4","Q1","Q2"}), "")</f>
        <v/>
      </c>
      <c r="F4758" s="2"/>
      <c r="G4758" s="2"/>
      <c r="H4758" s="2"/>
      <c r="I4758" s="2"/>
    </row>
    <row r="4759" spans="1:9" ht="15.75" x14ac:dyDescent="0.25">
      <c r="A4759" s="105">
        <f t="shared" si="75"/>
        <v>4741</v>
      </c>
      <c r="B4759" s="2"/>
      <c r="C4759" s="35"/>
      <c r="D4759" s="36"/>
      <c r="E4759" s="38" t="str">
        <f>IF(NOT(ISBLANK(D4759)), LOOKUP(MONTH(D4759),{1,4,7,10},{"Q3","Q4","Q1","Q2"}), "")</f>
        <v/>
      </c>
      <c r="F4759" s="2"/>
      <c r="G4759" s="2"/>
      <c r="H4759" s="2"/>
      <c r="I4759" s="2"/>
    </row>
    <row r="4760" spans="1:9" ht="15.75" x14ac:dyDescent="0.25">
      <c r="A4760" s="105">
        <f t="shared" si="75"/>
        <v>4742</v>
      </c>
      <c r="B4760" s="2"/>
      <c r="C4760" s="35"/>
      <c r="D4760" s="36"/>
      <c r="E4760" s="38" t="str">
        <f>IF(NOT(ISBLANK(D4760)), LOOKUP(MONTH(D4760),{1,4,7,10},{"Q3","Q4","Q1","Q2"}), "")</f>
        <v/>
      </c>
      <c r="F4760" s="2"/>
      <c r="G4760" s="2"/>
      <c r="H4760" s="2"/>
      <c r="I4760" s="2"/>
    </row>
    <row r="4761" spans="1:9" ht="15.75" x14ac:dyDescent="0.25">
      <c r="A4761" s="105">
        <f t="shared" si="75"/>
        <v>4743</v>
      </c>
      <c r="B4761" s="2"/>
      <c r="C4761" s="35"/>
      <c r="D4761" s="36"/>
      <c r="E4761" s="38" t="str">
        <f>IF(NOT(ISBLANK(D4761)), LOOKUP(MONTH(D4761),{1,4,7,10},{"Q3","Q4","Q1","Q2"}), "")</f>
        <v/>
      </c>
      <c r="F4761" s="2"/>
      <c r="G4761" s="2"/>
      <c r="H4761" s="2"/>
      <c r="I4761" s="2"/>
    </row>
    <row r="4762" spans="1:9" ht="15.75" x14ac:dyDescent="0.25">
      <c r="A4762" s="105">
        <f t="shared" si="75"/>
        <v>4744</v>
      </c>
      <c r="B4762" s="2"/>
      <c r="C4762" s="35"/>
      <c r="D4762" s="36"/>
      <c r="E4762" s="38" t="str">
        <f>IF(NOT(ISBLANK(D4762)), LOOKUP(MONTH(D4762),{1,4,7,10},{"Q3","Q4","Q1","Q2"}), "")</f>
        <v/>
      </c>
      <c r="F4762" s="2"/>
      <c r="G4762" s="2"/>
      <c r="H4762" s="2"/>
      <c r="I4762" s="2"/>
    </row>
    <row r="4763" spans="1:9" ht="15.75" x14ac:dyDescent="0.25">
      <c r="A4763" s="105">
        <f t="shared" si="75"/>
        <v>4745</v>
      </c>
      <c r="B4763" s="2"/>
      <c r="C4763" s="35"/>
      <c r="D4763" s="36"/>
      <c r="E4763" s="38" t="str">
        <f>IF(NOT(ISBLANK(D4763)), LOOKUP(MONTH(D4763),{1,4,7,10},{"Q3","Q4","Q1","Q2"}), "")</f>
        <v/>
      </c>
      <c r="F4763" s="2"/>
      <c r="G4763" s="2"/>
      <c r="H4763" s="2"/>
      <c r="I4763" s="2"/>
    </row>
    <row r="4764" spans="1:9" ht="15.75" x14ac:dyDescent="0.25">
      <c r="A4764" s="105">
        <f t="shared" si="75"/>
        <v>4746</v>
      </c>
      <c r="B4764" s="2"/>
      <c r="C4764" s="35"/>
      <c r="D4764" s="36"/>
      <c r="E4764" s="38" t="str">
        <f>IF(NOT(ISBLANK(D4764)), LOOKUP(MONTH(D4764),{1,4,7,10},{"Q3","Q4","Q1","Q2"}), "")</f>
        <v/>
      </c>
      <c r="F4764" s="2"/>
      <c r="G4764" s="2"/>
      <c r="H4764" s="2"/>
      <c r="I4764" s="2"/>
    </row>
    <row r="4765" spans="1:9" ht="15.75" x14ac:dyDescent="0.25">
      <c r="A4765" s="105">
        <f t="shared" si="75"/>
        <v>4747</v>
      </c>
      <c r="B4765" s="2"/>
      <c r="C4765" s="35"/>
      <c r="D4765" s="36"/>
      <c r="E4765" s="38" t="str">
        <f>IF(NOT(ISBLANK(D4765)), LOOKUP(MONTH(D4765),{1,4,7,10},{"Q3","Q4","Q1","Q2"}), "")</f>
        <v/>
      </c>
      <c r="F4765" s="2"/>
      <c r="G4765" s="2"/>
      <c r="H4765" s="2"/>
      <c r="I4765" s="2"/>
    </row>
    <row r="4766" spans="1:9" ht="15.75" x14ac:dyDescent="0.25">
      <c r="A4766" s="105">
        <f t="shared" si="75"/>
        <v>4748</v>
      </c>
      <c r="B4766" s="2"/>
      <c r="C4766" s="35"/>
      <c r="D4766" s="36"/>
      <c r="E4766" s="38" t="str">
        <f>IF(NOT(ISBLANK(D4766)), LOOKUP(MONTH(D4766),{1,4,7,10},{"Q3","Q4","Q1","Q2"}), "")</f>
        <v/>
      </c>
      <c r="F4766" s="2"/>
      <c r="G4766" s="2"/>
      <c r="H4766" s="2"/>
      <c r="I4766" s="2"/>
    </row>
    <row r="4767" spans="1:9" ht="15.75" x14ac:dyDescent="0.25">
      <c r="A4767" s="105">
        <f t="shared" si="75"/>
        <v>4749</v>
      </c>
      <c r="B4767" s="2"/>
      <c r="C4767" s="35"/>
      <c r="D4767" s="36"/>
      <c r="E4767" s="38" t="str">
        <f>IF(NOT(ISBLANK(D4767)), LOOKUP(MONTH(D4767),{1,4,7,10},{"Q3","Q4","Q1","Q2"}), "")</f>
        <v/>
      </c>
      <c r="F4767" s="2"/>
      <c r="G4767" s="2"/>
      <c r="H4767" s="2"/>
      <c r="I4767" s="2"/>
    </row>
    <row r="4768" spans="1:9" ht="15.75" x14ac:dyDescent="0.25">
      <c r="A4768" s="105">
        <f t="shared" si="75"/>
        <v>4750</v>
      </c>
      <c r="B4768" s="2"/>
      <c r="C4768" s="35"/>
      <c r="D4768" s="36"/>
      <c r="E4768" s="38" t="str">
        <f>IF(NOT(ISBLANK(D4768)), LOOKUP(MONTH(D4768),{1,4,7,10},{"Q3","Q4","Q1","Q2"}), "")</f>
        <v/>
      </c>
      <c r="F4768" s="2"/>
      <c r="G4768" s="2"/>
      <c r="H4768" s="2"/>
      <c r="I4768" s="2"/>
    </row>
    <row r="4769" spans="1:9" ht="15.75" x14ac:dyDescent="0.25">
      <c r="A4769" s="105">
        <f t="shared" si="75"/>
        <v>4751</v>
      </c>
      <c r="B4769" s="2"/>
      <c r="C4769" s="35"/>
      <c r="D4769" s="36"/>
      <c r="E4769" s="38" t="str">
        <f>IF(NOT(ISBLANK(D4769)), LOOKUP(MONTH(D4769),{1,4,7,10},{"Q3","Q4","Q1","Q2"}), "")</f>
        <v/>
      </c>
      <c r="F4769" s="2"/>
      <c r="G4769" s="2"/>
      <c r="H4769" s="2"/>
      <c r="I4769" s="2"/>
    </row>
    <row r="4770" spans="1:9" ht="15.75" x14ac:dyDescent="0.25">
      <c r="A4770" s="105">
        <f t="shared" si="75"/>
        <v>4752</v>
      </c>
      <c r="B4770" s="2"/>
      <c r="C4770" s="35"/>
      <c r="D4770" s="36"/>
      <c r="E4770" s="38" t="str">
        <f>IF(NOT(ISBLANK(D4770)), LOOKUP(MONTH(D4770),{1,4,7,10},{"Q3","Q4","Q1","Q2"}), "")</f>
        <v/>
      </c>
      <c r="F4770" s="2"/>
      <c r="G4770" s="2"/>
      <c r="H4770" s="2"/>
      <c r="I4770" s="2"/>
    </row>
    <row r="4771" spans="1:9" ht="15.75" x14ac:dyDescent="0.25">
      <c r="A4771" s="105">
        <f t="shared" si="75"/>
        <v>4753</v>
      </c>
      <c r="B4771" s="2"/>
      <c r="C4771" s="35"/>
      <c r="D4771" s="36"/>
      <c r="E4771" s="38" t="str">
        <f>IF(NOT(ISBLANK(D4771)), LOOKUP(MONTH(D4771),{1,4,7,10},{"Q3","Q4","Q1","Q2"}), "")</f>
        <v/>
      </c>
      <c r="F4771" s="2"/>
      <c r="G4771" s="2"/>
      <c r="H4771" s="2"/>
      <c r="I4771" s="2"/>
    </row>
    <row r="4772" spans="1:9" ht="15.75" x14ac:dyDescent="0.25">
      <c r="A4772" s="105">
        <f t="shared" si="75"/>
        <v>4754</v>
      </c>
      <c r="B4772" s="2"/>
      <c r="C4772" s="35"/>
      <c r="D4772" s="36"/>
      <c r="E4772" s="38" t="str">
        <f>IF(NOT(ISBLANK(D4772)), LOOKUP(MONTH(D4772),{1,4,7,10},{"Q3","Q4","Q1","Q2"}), "")</f>
        <v/>
      </c>
      <c r="F4772" s="2"/>
      <c r="G4772" s="2"/>
      <c r="H4772" s="2"/>
      <c r="I4772" s="2"/>
    </row>
    <row r="4773" spans="1:9" ht="15.75" x14ac:dyDescent="0.25">
      <c r="A4773" s="105">
        <f t="shared" si="75"/>
        <v>4755</v>
      </c>
      <c r="B4773" s="2"/>
      <c r="C4773" s="35"/>
      <c r="D4773" s="36"/>
      <c r="E4773" s="38" t="str">
        <f>IF(NOT(ISBLANK(D4773)), LOOKUP(MONTH(D4773),{1,4,7,10},{"Q3","Q4","Q1","Q2"}), "")</f>
        <v/>
      </c>
      <c r="F4773" s="2"/>
      <c r="G4773" s="2"/>
      <c r="H4773" s="2"/>
      <c r="I4773" s="2"/>
    </row>
    <row r="4774" spans="1:9" ht="15.75" x14ac:dyDescent="0.25">
      <c r="A4774" s="105">
        <f t="shared" si="75"/>
        <v>4756</v>
      </c>
      <c r="B4774" s="2"/>
      <c r="C4774" s="35"/>
      <c r="D4774" s="36"/>
      <c r="E4774" s="38" t="str">
        <f>IF(NOT(ISBLANK(D4774)), LOOKUP(MONTH(D4774),{1,4,7,10},{"Q3","Q4","Q1","Q2"}), "")</f>
        <v/>
      </c>
      <c r="F4774" s="2"/>
      <c r="G4774" s="2"/>
      <c r="H4774" s="2"/>
      <c r="I4774" s="2"/>
    </row>
    <row r="4775" spans="1:9" ht="15.75" x14ac:dyDescent="0.25">
      <c r="A4775" s="105">
        <f t="shared" si="75"/>
        <v>4757</v>
      </c>
      <c r="B4775" s="2"/>
      <c r="C4775" s="35"/>
      <c r="D4775" s="36"/>
      <c r="E4775" s="38" t="str">
        <f>IF(NOT(ISBLANK(D4775)), LOOKUP(MONTH(D4775),{1,4,7,10},{"Q3","Q4","Q1","Q2"}), "")</f>
        <v/>
      </c>
      <c r="F4775" s="2"/>
      <c r="G4775" s="2"/>
      <c r="H4775" s="2"/>
      <c r="I4775" s="2"/>
    </row>
    <row r="4776" spans="1:9" ht="15.75" x14ac:dyDescent="0.25">
      <c r="A4776" s="105">
        <f t="shared" si="75"/>
        <v>4758</v>
      </c>
      <c r="B4776" s="2"/>
      <c r="C4776" s="35"/>
      <c r="D4776" s="36"/>
      <c r="E4776" s="38" t="str">
        <f>IF(NOT(ISBLANK(D4776)), LOOKUP(MONTH(D4776),{1,4,7,10},{"Q3","Q4","Q1","Q2"}), "")</f>
        <v/>
      </c>
      <c r="F4776" s="2"/>
      <c r="G4776" s="2"/>
      <c r="H4776" s="2"/>
      <c r="I4776" s="2"/>
    </row>
    <row r="4777" spans="1:9" ht="15.75" x14ac:dyDescent="0.25">
      <c r="A4777" s="105">
        <f t="shared" si="75"/>
        <v>4759</v>
      </c>
      <c r="B4777" s="2"/>
      <c r="C4777" s="35"/>
      <c r="D4777" s="36"/>
      <c r="E4777" s="38" t="str">
        <f>IF(NOT(ISBLANK(D4777)), LOOKUP(MONTH(D4777),{1,4,7,10},{"Q3","Q4","Q1","Q2"}), "")</f>
        <v/>
      </c>
      <c r="F4777" s="2"/>
      <c r="G4777" s="2"/>
      <c r="H4777" s="2"/>
      <c r="I4777" s="2"/>
    </row>
    <row r="4778" spans="1:9" ht="15.75" x14ac:dyDescent="0.25">
      <c r="A4778" s="105">
        <f t="shared" si="75"/>
        <v>4760</v>
      </c>
      <c r="B4778" s="2"/>
      <c r="C4778" s="35"/>
      <c r="D4778" s="36"/>
      <c r="E4778" s="38" t="str">
        <f>IF(NOT(ISBLANK(D4778)), LOOKUP(MONTH(D4778),{1,4,7,10},{"Q3","Q4","Q1","Q2"}), "")</f>
        <v/>
      </c>
      <c r="F4778" s="2"/>
      <c r="G4778" s="2"/>
      <c r="H4778" s="2"/>
      <c r="I4778" s="2"/>
    </row>
    <row r="4779" spans="1:9" ht="15.75" x14ac:dyDescent="0.25">
      <c r="A4779" s="105">
        <f t="shared" si="75"/>
        <v>4761</v>
      </c>
      <c r="B4779" s="2"/>
      <c r="C4779" s="35"/>
      <c r="D4779" s="36"/>
      <c r="E4779" s="38" t="str">
        <f>IF(NOT(ISBLANK(D4779)), LOOKUP(MONTH(D4779),{1,4,7,10},{"Q3","Q4","Q1","Q2"}), "")</f>
        <v/>
      </c>
      <c r="F4779" s="2"/>
      <c r="G4779" s="2"/>
      <c r="H4779" s="2"/>
      <c r="I4779" s="2"/>
    </row>
    <row r="4780" spans="1:9" ht="15.75" x14ac:dyDescent="0.25">
      <c r="A4780" s="105">
        <f t="shared" si="75"/>
        <v>4762</v>
      </c>
      <c r="B4780" s="2"/>
      <c r="C4780" s="35"/>
      <c r="D4780" s="36"/>
      <c r="E4780" s="38" t="str">
        <f>IF(NOT(ISBLANK(D4780)), LOOKUP(MONTH(D4780),{1,4,7,10},{"Q3","Q4","Q1","Q2"}), "")</f>
        <v/>
      </c>
      <c r="F4780" s="2"/>
      <c r="G4780" s="2"/>
      <c r="H4780" s="2"/>
      <c r="I4780" s="2"/>
    </row>
    <row r="4781" spans="1:9" ht="15.75" x14ac:dyDescent="0.25">
      <c r="A4781" s="105">
        <f t="shared" si="75"/>
        <v>4763</v>
      </c>
      <c r="B4781" s="2"/>
      <c r="C4781" s="35"/>
      <c r="D4781" s="36"/>
      <c r="E4781" s="38" t="str">
        <f>IF(NOT(ISBLANK(D4781)), LOOKUP(MONTH(D4781),{1,4,7,10},{"Q3","Q4","Q1","Q2"}), "")</f>
        <v/>
      </c>
      <c r="F4781" s="2"/>
      <c r="G4781" s="2"/>
      <c r="H4781" s="2"/>
      <c r="I4781" s="2"/>
    </row>
    <row r="4782" spans="1:9" ht="15.75" x14ac:dyDescent="0.25">
      <c r="A4782" s="105">
        <f t="shared" si="75"/>
        <v>4764</v>
      </c>
      <c r="B4782" s="2"/>
      <c r="C4782" s="35"/>
      <c r="D4782" s="36"/>
      <c r="E4782" s="38" t="str">
        <f>IF(NOT(ISBLANK(D4782)), LOOKUP(MONTH(D4782),{1,4,7,10},{"Q3","Q4","Q1","Q2"}), "")</f>
        <v/>
      </c>
      <c r="F4782" s="2"/>
      <c r="G4782" s="2"/>
      <c r="H4782" s="2"/>
      <c r="I4782" s="2"/>
    </row>
    <row r="4783" spans="1:9" ht="15.75" x14ac:dyDescent="0.25">
      <c r="A4783" s="105">
        <f t="shared" si="75"/>
        <v>4765</v>
      </c>
      <c r="B4783" s="2"/>
      <c r="C4783" s="35"/>
      <c r="D4783" s="36"/>
      <c r="E4783" s="38" t="str">
        <f>IF(NOT(ISBLANK(D4783)), LOOKUP(MONTH(D4783),{1,4,7,10},{"Q3","Q4","Q1","Q2"}), "")</f>
        <v/>
      </c>
      <c r="F4783" s="2"/>
      <c r="G4783" s="2"/>
      <c r="H4783" s="2"/>
      <c r="I4783" s="2"/>
    </row>
    <row r="4784" spans="1:9" ht="15.75" x14ac:dyDescent="0.25">
      <c r="A4784" s="105">
        <f t="shared" si="75"/>
        <v>4766</v>
      </c>
      <c r="B4784" s="2"/>
      <c r="C4784" s="35"/>
      <c r="D4784" s="36"/>
      <c r="E4784" s="38" t="str">
        <f>IF(NOT(ISBLANK(D4784)), LOOKUP(MONTH(D4784),{1,4,7,10},{"Q3","Q4","Q1","Q2"}), "")</f>
        <v/>
      </c>
      <c r="F4784" s="2"/>
      <c r="G4784" s="2"/>
      <c r="H4784" s="2"/>
      <c r="I4784" s="2"/>
    </row>
    <row r="4785" spans="1:9" ht="15.75" x14ac:dyDescent="0.25">
      <c r="A4785" s="105">
        <f t="shared" si="75"/>
        <v>4767</v>
      </c>
      <c r="B4785" s="2"/>
      <c r="C4785" s="35"/>
      <c r="D4785" s="36"/>
      <c r="E4785" s="38" t="str">
        <f>IF(NOT(ISBLANK(D4785)), LOOKUP(MONTH(D4785),{1,4,7,10},{"Q3","Q4","Q1","Q2"}), "")</f>
        <v/>
      </c>
      <c r="F4785" s="2"/>
      <c r="G4785" s="2"/>
      <c r="H4785" s="2"/>
      <c r="I4785" s="2"/>
    </row>
    <row r="4786" spans="1:9" ht="15.75" x14ac:dyDescent="0.25">
      <c r="A4786" s="105">
        <f t="shared" si="75"/>
        <v>4768</v>
      </c>
      <c r="B4786" s="2"/>
      <c r="C4786" s="35"/>
      <c r="D4786" s="36"/>
      <c r="E4786" s="38" t="str">
        <f>IF(NOT(ISBLANK(D4786)), LOOKUP(MONTH(D4786),{1,4,7,10},{"Q3","Q4","Q1","Q2"}), "")</f>
        <v/>
      </c>
      <c r="F4786" s="2"/>
      <c r="G4786" s="2"/>
      <c r="H4786" s="2"/>
      <c r="I4786" s="2"/>
    </row>
    <row r="4787" spans="1:9" ht="15.75" x14ac:dyDescent="0.25">
      <c r="A4787" s="105">
        <f t="shared" si="75"/>
        <v>4769</v>
      </c>
      <c r="B4787" s="2"/>
      <c r="C4787" s="35"/>
      <c r="D4787" s="36"/>
      <c r="E4787" s="38" t="str">
        <f>IF(NOT(ISBLANK(D4787)), LOOKUP(MONTH(D4787),{1,4,7,10},{"Q3","Q4","Q1","Q2"}), "")</f>
        <v/>
      </c>
      <c r="F4787" s="2"/>
      <c r="G4787" s="2"/>
      <c r="H4787" s="2"/>
      <c r="I4787" s="2"/>
    </row>
    <row r="4788" spans="1:9" ht="15.75" x14ac:dyDescent="0.25">
      <c r="A4788" s="105">
        <f t="shared" si="75"/>
        <v>4770</v>
      </c>
      <c r="B4788" s="2"/>
      <c r="C4788" s="35"/>
      <c r="D4788" s="36"/>
      <c r="E4788" s="38" t="str">
        <f>IF(NOT(ISBLANK(D4788)), LOOKUP(MONTH(D4788),{1,4,7,10},{"Q3","Q4","Q1","Q2"}), "")</f>
        <v/>
      </c>
      <c r="F4788" s="2"/>
      <c r="G4788" s="2"/>
      <c r="H4788" s="2"/>
      <c r="I4788" s="2"/>
    </row>
    <row r="4789" spans="1:9" ht="15.75" x14ac:dyDescent="0.25">
      <c r="A4789" s="105">
        <f t="shared" si="75"/>
        <v>4771</v>
      </c>
      <c r="B4789" s="2"/>
      <c r="C4789" s="35"/>
      <c r="D4789" s="36"/>
      <c r="E4789" s="38" t="str">
        <f>IF(NOT(ISBLANK(D4789)), LOOKUP(MONTH(D4789),{1,4,7,10},{"Q3","Q4","Q1","Q2"}), "")</f>
        <v/>
      </c>
      <c r="F4789" s="2"/>
      <c r="G4789" s="2"/>
      <c r="H4789" s="2"/>
      <c r="I4789" s="2"/>
    </row>
    <row r="4790" spans="1:9" ht="15.75" x14ac:dyDescent="0.25">
      <c r="A4790" s="105">
        <f t="shared" si="75"/>
        <v>4772</v>
      </c>
      <c r="B4790" s="2"/>
      <c r="C4790" s="35"/>
      <c r="D4790" s="36"/>
      <c r="E4790" s="38" t="str">
        <f>IF(NOT(ISBLANK(D4790)), LOOKUP(MONTH(D4790),{1,4,7,10},{"Q3","Q4","Q1","Q2"}), "")</f>
        <v/>
      </c>
      <c r="F4790" s="2"/>
      <c r="G4790" s="2"/>
      <c r="H4790" s="2"/>
      <c r="I4790" s="2"/>
    </row>
    <row r="4791" spans="1:9" ht="15.75" x14ac:dyDescent="0.25">
      <c r="A4791" s="105">
        <f t="shared" si="75"/>
        <v>4773</v>
      </c>
      <c r="B4791" s="2"/>
      <c r="C4791" s="35"/>
      <c r="D4791" s="36"/>
      <c r="E4791" s="38" t="str">
        <f>IF(NOT(ISBLANK(D4791)), LOOKUP(MONTH(D4791),{1,4,7,10},{"Q3","Q4","Q1","Q2"}), "")</f>
        <v/>
      </c>
      <c r="F4791" s="2"/>
      <c r="G4791" s="2"/>
      <c r="H4791" s="2"/>
      <c r="I4791" s="2"/>
    </row>
    <row r="4792" spans="1:9" ht="15.75" x14ac:dyDescent="0.25">
      <c r="A4792" s="105">
        <f t="shared" si="75"/>
        <v>4774</v>
      </c>
      <c r="B4792" s="2"/>
      <c r="C4792" s="35"/>
      <c r="D4792" s="36"/>
      <c r="E4792" s="38" t="str">
        <f>IF(NOT(ISBLANK(D4792)), LOOKUP(MONTH(D4792),{1,4,7,10},{"Q3","Q4","Q1","Q2"}), "")</f>
        <v/>
      </c>
      <c r="F4792" s="2"/>
      <c r="G4792" s="2"/>
      <c r="H4792" s="2"/>
      <c r="I4792" s="2"/>
    </row>
    <row r="4793" spans="1:9" ht="15.75" x14ac:dyDescent="0.25">
      <c r="A4793" s="105">
        <f t="shared" si="75"/>
        <v>4775</v>
      </c>
      <c r="B4793" s="2"/>
      <c r="C4793" s="35"/>
      <c r="D4793" s="36"/>
      <c r="E4793" s="38" t="str">
        <f>IF(NOT(ISBLANK(D4793)), LOOKUP(MONTH(D4793),{1,4,7,10},{"Q3","Q4","Q1","Q2"}), "")</f>
        <v/>
      </c>
      <c r="F4793" s="2"/>
      <c r="G4793" s="2"/>
      <c r="H4793" s="2"/>
      <c r="I4793" s="2"/>
    </row>
    <row r="4794" spans="1:9" ht="15.75" x14ac:dyDescent="0.25">
      <c r="A4794" s="105">
        <f t="shared" si="75"/>
        <v>4776</v>
      </c>
      <c r="B4794" s="2"/>
      <c r="C4794" s="35"/>
      <c r="D4794" s="36"/>
      <c r="E4794" s="38" t="str">
        <f>IF(NOT(ISBLANK(D4794)), LOOKUP(MONTH(D4794),{1,4,7,10},{"Q3","Q4","Q1","Q2"}), "")</f>
        <v/>
      </c>
      <c r="F4794" s="2"/>
      <c r="G4794" s="2"/>
      <c r="H4794" s="2"/>
      <c r="I4794" s="2"/>
    </row>
    <row r="4795" spans="1:9" ht="15.75" x14ac:dyDescent="0.25">
      <c r="A4795" s="105">
        <f t="shared" si="75"/>
        <v>4777</v>
      </c>
      <c r="B4795" s="2"/>
      <c r="C4795" s="35"/>
      <c r="D4795" s="36"/>
      <c r="E4795" s="38" t="str">
        <f>IF(NOT(ISBLANK(D4795)), LOOKUP(MONTH(D4795),{1,4,7,10},{"Q3","Q4","Q1","Q2"}), "")</f>
        <v/>
      </c>
      <c r="F4795" s="2"/>
      <c r="G4795" s="2"/>
      <c r="H4795" s="2"/>
      <c r="I4795" s="2"/>
    </row>
    <row r="4796" spans="1:9" ht="15.75" x14ac:dyDescent="0.25">
      <c r="A4796" s="105">
        <f t="shared" si="75"/>
        <v>4778</v>
      </c>
      <c r="B4796" s="2"/>
      <c r="C4796" s="35"/>
      <c r="D4796" s="36"/>
      <c r="E4796" s="38" t="str">
        <f>IF(NOT(ISBLANK(D4796)), LOOKUP(MONTH(D4796),{1,4,7,10},{"Q3","Q4","Q1","Q2"}), "")</f>
        <v/>
      </c>
      <c r="F4796" s="2"/>
      <c r="G4796" s="2"/>
      <c r="H4796" s="2"/>
      <c r="I4796" s="2"/>
    </row>
    <row r="4797" spans="1:9" ht="15.75" x14ac:dyDescent="0.25">
      <c r="A4797" s="105">
        <f t="shared" si="75"/>
        <v>4779</v>
      </c>
      <c r="B4797" s="2"/>
      <c r="C4797" s="35"/>
      <c r="D4797" s="36"/>
      <c r="E4797" s="38" t="str">
        <f>IF(NOT(ISBLANK(D4797)), LOOKUP(MONTH(D4797),{1,4,7,10},{"Q3","Q4","Q1","Q2"}), "")</f>
        <v/>
      </c>
      <c r="F4797" s="2"/>
      <c r="G4797" s="2"/>
      <c r="H4797" s="2"/>
      <c r="I4797" s="2"/>
    </row>
    <row r="4798" spans="1:9" ht="15.75" x14ac:dyDescent="0.25">
      <c r="A4798" s="105">
        <f t="shared" si="75"/>
        <v>4780</v>
      </c>
      <c r="B4798" s="2"/>
      <c r="C4798" s="35"/>
      <c r="D4798" s="36"/>
      <c r="E4798" s="38" t="str">
        <f>IF(NOT(ISBLANK(D4798)), LOOKUP(MONTH(D4798),{1,4,7,10},{"Q3","Q4","Q1","Q2"}), "")</f>
        <v/>
      </c>
      <c r="F4798" s="2"/>
      <c r="G4798" s="2"/>
      <c r="H4798" s="2"/>
      <c r="I4798" s="2"/>
    </row>
    <row r="4799" spans="1:9" ht="15.75" x14ac:dyDescent="0.25">
      <c r="A4799" s="105">
        <f t="shared" si="75"/>
        <v>4781</v>
      </c>
      <c r="B4799" s="2"/>
      <c r="C4799" s="35"/>
      <c r="D4799" s="36"/>
      <c r="E4799" s="38" t="str">
        <f>IF(NOT(ISBLANK(D4799)), LOOKUP(MONTH(D4799),{1,4,7,10},{"Q3","Q4","Q1","Q2"}), "")</f>
        <v/>
      </c>
      <c r="F4799" s="2"/>
      <c r="G4799" s="2"/>
      <c r="H4799" s="2"/>
      <c r="I4799" s="2"/>
    </row>
    <row r="4800" spans="1:9" ht="15.75" x14ac:dyDescent="0.25">
      <c r="A4800" s="105">
        <f t="shared" si="75"/>
        <v>4782</v>
      </c>
      <c r="B4800" s="2"/>
      <c r="C4800" s="35"/>
      <c r="D4800" s="36"/>
      <c r="E4800" s="38" t="str">
        <f>IF(NOT(ISBLANK(D4800)), LOOKUP(MONTH(D4800),{1,4,7,10},{"Q3","Q4","Q1","Q2"}), "")</f>
        <v/>
      </c>
      <c r="F4800" s="2"/>
      <c r="G4800" s="2"/>
      <c r="H4800" s="2"/>
      <c r="I4800" s="2"/>
    </row>
    <row r="4801" spans="1:9" ht="15.75" x14ac:dyDescent="0.25">
      <c r="A4801" s="105">
        <f t="shared" si="75"/>
        <v>4783</v>
      </c>
      <c r="B4801" s="2"/>
      <c r="C4801" s="35"/>
      <c r="D4801" s="36"/>
      <c r="E4801" s="38" t="str">
        <f>IF(NOT(ISBLANK(D4801)), LOOKUP(MONTH(D4801),{1,4,7,10},{"Q3","Q4","Q1","Q2"}), "")</f>
        <v/>
      </c>
      <c r="F4801" s="2"/>
      <c r="G4801" s="2"/>
      <c r="H4801" s="2"/>
      <c r="I4801" s="2"/>
    </row>
    <row r="4802" spans="1:9" ht="15.75" x14ac:dyDescent="0.25">
      <c r="A4802" s="105">
        <f t="shared" si="75"/>
        <v>4784</v>
      </c>
      <c r="B4802" s="2"/>
      <c r="C4802" s="35"/>
      <c r="D4802" s="36"/>
      <c r="E4802" s="38" t="str">
        <f>IF(NOT(ISBLANK(D4802)), LOOKUP(MONTH(D4802),{1,4,7,10},{"Q3","Q4","Q1","Q2"}), "")</f>
        <v/>
      </c>
      <c r="F4802" s="2"/>
      <c r="G4802" s="2"/>
      <c r="H4802" s="2"/>
      <c r="I4802" s="2"/>
    </row>
    <row r="4803" spans="1:9" ht="15.75" x14ac:dyDescent="0.25">
      <c r="A4803" s="105">
        <f t="shared" si="75"/>
        <v>4785</v>
      </c>
      <c r="B4803" s="2"/>
      <c r="C4803" s="35"/>
      <c r="D4803" s="36"/>
      <c r="E4803" s="38" t="str">
        <f>IF(NOT(ISBLANK(D4803)), LOOKUP(MONTH(D4803),{1,4,7,10},{"Q3","Q4","Q1","Q2"}), "")</f>
        <v/>
      </c>
      <c r="F4803" s="2"/>
      <c r="G4803" s="2"/>
      <c r="H4803" s="2"/>
      <c r="I4803" s="2"/>
    </row>
    <row r="4804" spans="1:9" ht="15.75" x14ac:dyDescent="0.25">
      <c r="A4804" s="105">
        <f t="shared" si="75"/>
        <v>4786</v>
      </c>
      <c r="B4804" s="2"/>
      <c r="C4804" s="35"/>
      <c r="D4804" s="36"/>
      <c r="E4804" s="38" t="str">
        <f>IF(NOT(ISBLANK(D4804)), LOOKUP(MONTH(D4804),{1,4,7,10},{"Q3","Q4","Q1","Q2"}), "")</f>
        <v/>
      </c>
      <c r="F4804" s="2"/>
      <c r="G4804" s="2"/>
      <c r="H4804" s="2"/>
      <c r="I4804" s="2"/>
    </row>
    <row r="4805" spans="1:9" ht="15.75" x14ac:dyDescent="0.25">
      <c r="A4805" s="105">
        <f t="shared" si="75"/>
        <v>4787</v>
      </c>
      <c r="B4805" s="2"/>
      <c r="C4805" s="35"/>
      <c r="D4805" s="36"/>
      <c r="E4805" s="38" t="str">
        <f>IF(NOT(ISBLANK(D4805)), LOOKUP(MONTH(D4805),{1,4,7,10},{"Q3","Q4","Q1","Q2"}), "")</f>
        <v/>
      </c>
      <c r="F4805" s="2"/>
      <c r="G4805" s="2"/>
      <c r="H4805" s="2"/>
      <c r="I4805" s="2"/>
    </row>
    <row r="4806" spans="1:9" ht="15.75" x14ac:dyDescent="0.25">
      <c r="A4806" s="105">
        <f t="shared" si="75"/>
        <v>4788</v>
      </c>
      <c r="B4806" s="2"/>
      <c r="C4806" s="35"/>
      <c r="D4806" s="36"/>
      <c r="E4806" s="38" t="str">
        <f>IF(NOT(ISBLANK(D4806)), LOOKUP(MONTH(D4806),{1,4,7,10},{"Q3","Q4","Q1","Q2"}), "")</f>
        <v/>
      </c>
      <c r="F4806" s="2"/>
      <c r="G4806" s="2"/>
      <c r="H4806" s="2"/>
      <c r="I4806" s="2"/>
    </row>
    <row r="4807" spans="1:9" ht="15.75" x14ac:dyDescent="0.25">
      <c r="A4807" s="105">
        <f t="shared" si="75"/>
        <v>4789</v>
      </c>
      <c r="B4807" s="2"/>
      <c r="C4807" s="35"/>
      <c r="D4807" s="36"/>
      <c r="E4807" s="38" t="str">
        <f>IF(NOT(ISBLANK(D4807)), LOOKUP(MONTH(D4807),{1,4,7,10},{"Q3","Q4","Q1","Q2"}), "")</f>
        <v/>
      </c>
      <c r="F4807" s="2"/>
      <c r="G4807" s="2"/>
      <c r="H4807" s="2"/>
      <c r="I4807" s="2"/>
    </row>
    <row r="4808" spans="1:9" ht="15.75" x14ac:dyDescent="0.25">
      <c r="A4808" s="105">
        <f t="shared" si="75"/>
        <v>4790</v>
      </c>
      <c r="B4808" s="2"/>
      <c r="C4808" s="35"/>
      <c r="D4808" s="36"/>
      <c r="E4808" s="38" t="str">
        <f>IF(NOT(ISBLANK(D4808)), LOOKUP(MONTH(D4808),{1,4,7,10},{"Q3","Q4","Q1","Q2"}), "")</f>
        <v/>
      </c>
      <c r="F4808" s="2"/>
      <c r="G4808" s="2"/>
      <c r="H4808" s="2"/>
      <c r="I4808" s="2"/>
    </row>
    <row r="4809" spans="1:9" ht="15.75" x14ac:dyDescent="0.25">
      <c r="A4809" s="105">
        <f t="shared" si="75"/>
        <v>4791</v>
      </c>
      <c r="B4809" s="2"/>
      <c r="C4809" s="35"/>
      <c r="D4809" s="36"/>
      <c r="E4809" s="38" t="str">
        <f>IF(NOT(ISBLANK(D4809)), LOOKUP(MONTH(D4809),{1,4,7,10},{"Q3","Q4","Q1","Q2"}), "")</f>
        <v/>
      </c>
      <c r="F4809" s="2"/>
      <c r="G4809" s="2"/>
      <c r="H4809" s="2"/>
      <c r="I4809" s="2"/>
    </row>
    <row r="4810" spans="1:9" ht="15.75" x14ac:dyDescent="0.25">
      <c r="A4810" s="105">
        <f t="shared" si="75"/>
        <v>4792</v>
      </c>
      <c r="B4810" s="2"/>
      <c r="C4810" s="35"/>
      <c r="D4810" s="36"/>
      <c r="E4810" s="38" t="str">
        <f>IF(NOT(ISBLANK(D4810)), LOOKUP(MONTH(D4810),{1,4,7,10},{"Q3","Q4","Q1","Q2"}), "")</f>
        <v/>
      </c>
      <c r="F4810" s="2"/>
      <c r="G4810" s="2"/>
      <c r="H4810" s="2"/>
      <c r="I4810" s="2"/>
    </row>
    <row r="4811" spans="1:9" ht="15.75" x14ac:dyDescent="0.25">
      <c r="A4811" s="105">
        <f t="shared" si="75"/>
        <v>4793</v>
      </c>
      <c r="B4811" s="2"/>
      <c r="C4811" s="35"/>
      <c r="D4811" s="36"/>
      <c r="E4811" s="38" t="str">
        <f>IF(NOT(ISBLANK(D4811)), LOOKUP(MONTH(D4811),{1,4,7,10},{"Q3","Q4","Q1","Q2"}), "")</f>
        <v/>
      </c>
      <c r="F4811" s="2"/>
      <c r="G4811" s="2"/>
      <c r="H4811" s="2"/>
      <c r="I4811" s="2"/>
    </row>
    <row r="4812" spans="1:9" ht="15.75" x14ac:dyDescent="0.25">
      <c r="A4812" s="105">
        <f t="shared" si="75"/>
        <v>4794</v>
      </c>
      <c r="B4812" s="2"/>
      <c r="C4812" s="35"/>
      <c r="D4812" s="36"/>
      <c r="E4812" s="38" t="str">
        <f>IF(NOT(ISBLANK(D4812)), LOOKUP(MONTH(D4812),{1,4,7,10},{"Q3","Q4","Q1","Q2"}), "")</f>
        <v/>
      </c>
      <c r="F4812" s="2"/>
      <c r="G4812" s="2"/>
      <c r="H4812" s="2"/>
      <c r="I4812" s="2"/>
    </row>
    <row r="4813" spans="1:9" ht="15.75" x14ac:dyDescent="0.25">
      <c r="A4813" s="105">
        <f t="shared" si="75"/>
        <v>4795</v>
      </c>
      <c r="B4813" s="2"/>
      <c r="C4813" s="35"/>
      <c r="D4813" s="36"/>
      <c r="E4813" s="38" t="str">
        <f>IF(NOT(ISBLANK(D4813)), LOOKUP(MONTH(D4813),{1,4,7,10},{"Q3","Q4","Q1","Q2"}), "")</f>
        <v/>
      </c>
      <c r="F4813" s="2"/>
      <c r="G4813" s="2"/>
      <c r="H4813" s="2"/>
      <c r="I4813" s="2"/>
    </row>
    <row r="4814" spans="1:9" ht="15.75" x14ac:dyDescent="0.25">
      <c r="A4814" s="105">
        <f t="shared" si="75"/>
        <v>4796</v>
      </c>
      <c r="B4814" s="2"/>
      <c r="C4814" s="35"/>
      <c r="D4814" s="36"/>
      <c r="E4814" s="38" t="str">
        <f>IF(NOT(ISBLANK(D4814)), LOOKUP(MONTH(D4814),{1,4,7,10},{"Q3","Q4","Q1","Q2"}), "")</f>
        <v/>
      </c>
      <c r="F4814" s="2"/>
      <c r="G4814" s="2"/>
      <c r="H4814" s="2"/>
      <c r="I4814" s="2"/>
    </row>
    <row r="4815" spans="1:9" ht="15.75" x14ac:dyDescent="0.25">
      <c r="A4815" s="105">
        <f t="shared" si="75"/>
        <v>4797</v>
      </c>
      <c r="B4815" s="2"/>
      <c r="C4815" s="35"/>
      <c r="D4815" s="36"/>
      <c r="E4815" s="38" t="str">
        <f>IF(NOT(ISBLANK(D4815)), LOOKUP(MONTH(D4815),{1,4,7,10},{"Q3","Q4","Q1","Q2"}), "")</f>
        <v/>
      </c>
      <c r="F4815" s="2"/>
      <c r="G4815" s="2"/>
      <c r="H4815" s="2"/>
      <c r="I4815" s="2"/>
    </row>
    <row r="4816" spans="1:9" ht="15.75" x14ac:dyDescent="0.25">
      <c r="A4816" s="105">
        <f t="shared" si="75"/>
        <v>4798</v>
      </c>
      <c r="B4816" s="2"/>
      <c r="C4816" s="35"/>
      <c r="D4816" s="36"/>
      <c r="E4816" s="38" t="str">
        <f>IF(NOT(ISBLANK(D4816)), LOOKUP(MONTH(D4816),{1,4,7,10},{"Q3","Q4","Q1","Q2"}), "")</f>
        <v/>
      </c>
      <c r="F4816" s="2"/>
      <c r="G4816" s="2"/>
      <c r="H4816" s="2"/>
      <c r="I4816" s="2"/>
    </row>
    <row r="4817" spans="1:9" ht="15.75" x14ac:dyDescent="0.25">
      <c r="A4817" s="105">
        <f t="shared" si="75"/>
        <v>4799</v>
      </c>
      <c r="B4817" s="2"/>
      <c r="C4817" s="35"/>
      <c r="D4817" s="36"/>
      <c r="E4817" s="38" t="str">
        <f>IF(NOT(ISBLANK(D4817)), LOOKUP(MONTH(D4817),{1,4,7,10},{"Q3","Q4","Q1","Q2"}), "")</f>
        <v/>
      </c>
      <c r="F4817" s="2"/>
      <c r="G4817" s="2"/>
      <c r="H4817" s="2"/>
      <c r="I4817" s="2"/>
    </row>
    <row r="4818" spans="1:9" ht="15.75" x14ac:dyDescent="0.25">
      <c r="A4818" s="105">
        <f t="shared" si="75"/>
        <v>4800</v>
      </c>
      <c r="B4818" s="2"/>
      <c r="C4818" s="35"/>
      <c r="D4818" s="36"/>
      <c r="E4818" s="38" t="str">
        <f>IF(NOT(ISBLANK(D4818)), LOOKUP(MONTH(D4818),{1,4,7,10},{"Q3","Q4","Q1","Q2"}), "")</f>
        <v/>
      </c>
      <c r="F4818" s="2"/>
      <c r="G4818" s="2"/>
      <c r="H4818" s="2"/>
      <c r="I4818" s="2"/>
    </row>
    <row r="4819" spans="1:9" ht="15.75" x14ac:dyDescent="0.25">
      <c r="A4819" s="105">
        <f t="shared" si="75"/>
        <v>4801</v>
      </c>
      <c r="B4819" s="2"/>
      <c r="C4819" s="35"/>
      <c r="D4819" s="36"/>
      <c r="E4819" s="38" t="str">
        <f>IF(NOT(ISBLANK(D4819)), LOOKUP(MONTH(D4819),{1,4,7,10},{"Q3","Q4","Q1","Q2"}), "")</f>
        <v/>
      </c>
      <c r="F4819" s="2"/>
      <c r="G4819" s="2"/>
      <c r="H4819" s="2"/>
      <c r="I4819" s="2"/>
    </row>
    <row r="4820" spans="1:9" ht="15.75" x14ac:dyDescent="0.25">
      <c r="A4820" s="105">
        <f t="shared" si="75"/>
        <v>4802</v>
      </c>
      <c r="B4820" s="2"/>
      <c r="C4820" s="35"/>
      <c r="D4820" s="36"/>
      <c r="E4820" s="38" t="str">
        <f>IF(NOT(ISBLANK(D4820)), LOOKUP(MONTH(D4820),{1,4,7,10},{"Q3","Q4","Q1","Q2"}), "")</f>
        <v/>
      </c>
      <c r="F4820" s="2"/>
      <c r="G4820" s="2"/>
      <c r="H4820" s="2"/>
      <c r="I4820" s="2"/>
    </row>
    <row r="4821" spans="1:9" ht="15.75" x14ac:dyDescent="0.25">
      <c r="A4821" s="105">
        <f t="shared" ref="A4821:A4884" si="76">A4820+$A$19</f>
        <v>4803</v>
      </c>
      <c r="B4821" s="2"/>
      <c r="C4821" s="35"/>
      <c r="D4821" s="36"/>
      <c r="E4821" s="38" t="str">
        <f>IF(NOT(ISBLANK(D4821)), LOOKUP(MONTH(D4821),{1,4,7,10},{"Q3","Q4","Q1","Q2"}), "")</f>
        <v/>
      </c>
      <c r="F4821" s="2"/>
      <c r="G4821" s="2"/>
      <c r="H4821" s="2"/>
      <c r="I4821" s="2"/>
    </row>
    <row r="4822" spans="1:9" ht="15.75" x14ac:dyDescent="0.25">
      <c r="A4822" s="105">
        <f t="shared" si="76"/>
        <v>4804</v>
      </c>
      <c r="B4822" s="2"/>
      <c r="C4822" s="35"/>
      <c r="D4822" s="36"/>
      <c r="E4822" s="38" t="str">
        <f>IF(NOT(ISBLANK(D4822)), LOOKUP(MONTH(D4822),{1,4,7,10},{"Q3","Q4","Q1","Q2"}), "")</f>
        <v/>
      </c>
      <c r="F4822" s="2"/>
      <c r="G4822" s="2"/>
      <c r="H4822" s="2"/>
      <c r="I4822" s="2"/>
    </row>
    <row r="4823" spans="1:9" ht="15.75" x14ac:dyDescent="0.25">
      <c r="A4823" s="105">
        <f t="shared" si="76"/>
        <v>4805</v>
      </c>
      <c r="B4823" s="2"/>
      <c r="C4823" s="35"/>
      <c r="D4823" s="36"/>
      <c r="E4823" s="38" t="str">
        <f>IF(NOT(ISBLANK(D4823)), LOOKUP(MONTH(D4823),{1,4,7,10},{"Q3","Q4","Q1","Q2"}), "")</f>
        <v/>
      </c>
      <c r="F4823" s="2"/>
      <c r="G4823" s="2"/>
      <c r="H4823" s="2"/>
      <c r="I4823" s="2"/>
    </row>
    <row r="4824" spans="1:9" ht="15.75" x14ac:dyDescent="0.25">
      <c r="A4824" s="105">
        <f t="shared" si="76"/>
        <v>4806</v>
      </c>
      <c r="B4824" s="2"/>
      <c r="C4824" s="35"/>
      <c r="D4824" s="36"/>
      <c r="E4824" s="38" t="str">
        <f>IF(NOT(ISBLANK(D4824)), LOOKUP(MONTH(D4824),{1,4,7,10},{"Q3","Q4","Q1","Q2"}), "")</f>
        <v/>
      </c>
      <c r="F4824" s="2"/>
      <c r="G4824" s="2"/>
      <c r="H4824" s="2"/>
      <c r="I4824" s="2"/>
    </row>
    <row r="4825" spans="1:9" ht="15.75" x14ac:dyDescent="0.25">
      <c r="A4825" s="105">
        <f t="shared" si="76"/>
        <v>4807</v>
      </c>
      <c r="B4825" s="2"/>
      <c r="C4825" s="35"/>
      <c r="D4825" s="36"/>
      <c r="E4825" s="38" t="str">
        <f>IF(NOT(ISBLANK(D4825)), LOOKUP(MONTH(D4825),{1,4,7,10},{"Q3","Q4","Q1","Q2"}), "")</f>
        <v/>
      </c>
      <c r="F4825" s="2"/>
      <c r="G4825" s="2"/>
      <c r="H4825" s="2"/>
      <c r="I4825" s="2"/>
    </row>
    <row r="4826" spans="1:9" ht="15.75" x14ac:dyDescent="0.25">
      <c r="A4826" s="105">
        <f t="shared" si="76"/>
        <v>4808</v>
      </c>
      <c r="B4826" s="2"/>
      <c r="C4826" s="35"/>
      <c r="D4826" s="36"/>
      <c r="E4826" s="38" t="str">
        <f>IF(NOT(ISBLANK(D4826)), LOOKUP(MONTH(D4826),{1,4,7,10},{"Q3","Q4","Q1","Q2"}), "")</f>
        <v/>
      </c>
      <c r="F4826" s="2"/>
      <c r="G4826" s="2"/>
      <c r="H4826" s="2"/>
      <c r="I4826" s="2"/>
    </row>
    <row r="4827" spans="1:9" ht="15.75" x14ac:dyDescent="0.25">
      <c r="A4827" s="105">
        <f t="shared" si="76"/>
        <v>4809</v>
      </c>
      <c r="B4827" s="2"/>
      <c r="C4827" s="35"/>
      <c r="D4827" s="36"/>
      <c r="E4827" s="38" t="str">
        <f>IF(NOT(ISBLANK(D4827)), LOOKUP(MONTH(D4827),{1,4,7,10},{"Q3","Q4","Q1","Q2"}), "")</f>
        <v/>
      </c>
      <c r="F4827" s="2"/>
      <c r="G4827" s="2"/>
      <c r="H4827" s="2"/>
      <c r="I4827" s="2"/>
    </row>
    <row r="4828" spans="1:9" ht="15.75" x14ac:dyDescent="0.25">
      <c r="A4828" s="105">
        <f t="shared" si="76"/>
        <v>4810</v>
      </c>
      <c r="B4828" s="2"/>
      <c r="C4828" s="35"/>
      <c r="D4828" s="36"/>
      <c r="E4828" s="38" t="str">
        <f>IF(NOT(ISBLANK(D4828)), LOOKUP(MONTH(D4828),{1,4,7,10},{"Q3","Q4","Q1","Q2"}), "")</f>
        <v/>
      </c>
      <c r="F4828" s="2"/>
      <c r="G4828" s="2"/>
      <c r="H4828" s="2"/>
      <c r="I4828" s="2"/>
    </row>
    <row r="4829" spans="1:9" ht="15.75" x14ac:dyDescent="0.25">
      <c r="A4829" s="105">
        <f t="shared" si="76"/>
        <v>4811</v>
      </c>
      <c r="B4829" s="2"/>
      <c r="C4829" s="35"/>
      <c r="D4829" s="36"/>
      <c r="E4829" s="38" t="str">
        <f>IF(NOT(ISBLANK(D4829)), LOOKUP(MONTH(D4829),{1,4,7,10},{"Q3","Q4","Q1","Q2"}), "")</f>
        <v/>
      </c>
      <c r="F4829" s="2"/>
      <c r="G4829" s="2"/>
      <c r="H4829" s="2"/>
      <c r="I4829" s="2"/>
    </row>
    <row r="4830" spans="1:9" ht="15.75" x14ac:dyDescent="0.25">
      <c r="A4830" s="105">
        <f t="shared" si="76"/>
        <v>4812</v>
      </c>
      <c r="B4830" s="2"/>
      <c r="C4830" s="35"/>
      <c r="D4830" s="36"/>
      <c r="E4830" s="38" t="str">
        <f>IF(NOT(ISBLANK(D4830)), LOOKUP(MONTH(D4830),{1,4,7,10},{"Q3","Q4","Q1","Q2"}), "")</f>
        <v/>
      </c>
      <c r="F4830" s="2"/>
      <c r="G4830" s="2"/>
      <c r="H4830" s="2"/>
      <c r="I4830" s="2"/>
    </row>
    <row r="4831" spans="1:9" ht="15.75" x14ac:dyDescent="0.25">
      <c r="A4831" s="105">
        <f t="shared" si="76"/>
        <v>4813</v>
      </c>
      <c r="B4831" s="2"/>
      <c r="C4831" s="35"/>
      <c r="D4831" s="36"/>
      <c r="E4831" s="38" t="str">
        <f>IF(NOT(ISBLANK(D4831)), LOOKUP(MONTH(D4831),{1,4,7,10},{"Q3","Q4","Q1","Q2"}), "")</f>
        <v/>
      </c>
      <c r="F4831" s="2"/>
      <c r="G4831" s="2"/>
      <c r="H4831" s="2"/>
      <c r="I4831" s="2"/>
    </row>
    <row r="4832" spans="1:9" ht="15.75" x14ac:dyDescent="0.25">
      <c r="A4832" s="105">
        <f t="shared" si="76"/>
        <v>4814</v>
      </c>
      <c r="B4832" s="2"/>
      <c r="C4832" s="35"/>
      <c r="D4832" s="36"/>
      <c r="E4832" s="38" t="str">
        <f>IF(NOT(ISBLANK(D4832)), LOOKUP(MONTH(D4832),{1,4,7,10},{"Q3","Q4","Q1","Q2"}), "")</f>
        <v/>
      </c>
      <c r="F4832" s="2"/>
      <c r="G4832" s="2"/>
      <c r="H4832" s="2"/>
      <c r="I4832" s="2"/>
    </row>
    <row r="4833" spans="1:9" ht="15.75" x14ac:dyDescent="0.25">
      <c r="A4833" s="105">
        <f t="shared" si="76"/>
        <v>4815</v>
      </c>
      <c r="B4833" s="2"/>
      <c r="C4833" s="35"/>
      <c r="D4833" s="36"/>
      <c r="E4833" s="38" t="str">
        <f>IF(NOT(ISBLANK(D4833)), LOOKUP(MONTH(D4833),{1,4,7,10},{"Q3","Q4","Q1","Q2"}), "")</f>
        <v/>
      </c>
      <c r="F4833" s="2"/>
      <c r="G4833" s="2"/>
      <c r="H4833" s="2"/>
      <c r="I4833" s="2"/>
    </row>
    <row r="4834" spans="1:9" ht="15.75" x14ac:dyDescent="0.25">
      <c r="A4834" s="105">
        <f t="shared" si="76"/>
        <v>4816</v>
      </c>
      <c r="B4834" s="2"/>
      <c r="C4834" s="35"/>
      <c r="D4834" s="36"/>
      <c r="E4834" s="38" t="str">
        <f>IF(NOT(ISBLANK(D4834)), LOOKUP(MONTH(D4834),{1,4,7,10},{"Q3","Q4","Q1","Q2"}), "")</f>
        <v/>
      </c>
      <c r="F4834" s="2"/>
      <c r="G4834" s="2"/>
      <c r="H4834" s="2"/>
      <c r="I4834" s="2"/>
    </row>
    <row r="4835" spans="1:9" ht="15.75" x14ac:dyDescent="0.25">
      <c r="A4835" s="105">
        <f t="shared" si="76"/>
        <v>4817</v>
      </c>
      <c r="B4835" s="2"/>
      <c r="C4835" s="35"/>
      <c r="D4835" s="36"/>
      <c r="E4835" s="38" t="str">
        <f>IF(NOT(ISBLANK(D4835)), LOOKUP(MONTH(D4835),{1,4,7,10},{"Q3","Q4","Q1","Q2"}), "")</f>
        <v/>
      </c>
      <c r="F4835" s="2"/>
      <c r="G4835" s="2"/>
      <c r="H4835" s="2"/>
      <c r="I4835" s="2"/>
    </row>
    <row r="4836" spans="1:9" ht="15.75" x14ac:dyDescent="0.25">
      <c r="A4836" s="105">
        <f t="shared" si="76"/>
        <v>4818</v>
      </c>
      <c r="B4836" s="2"/>
      <c r="C4836" s="35"/>
      <c r="D4836" s="36"/>
      <c r="E4836" s="38" t="str">
        <f>IF(NOT(ISBLANK(D4836)), LOOKUP(MONTH(D4836),{1,4,7,10},{"Q3","Q4","Q1","Q2"}), "")</f>
        <v/>
      </c>
      <c r="F4836" s="2"/>
      <c r="G4836" s="2"/>
      <c r="H4836" s="2"/>
      <c r="I4836" s="2"/>
    </row>
    <row r="4837" spans="1:9" ht="15.75" x14ac:dyDescent="0.25">
      <c r="A4837" s="105">
        <f t="shared" si="76"/>
        <v>4819</v>
      </c>
      <c r="B4837" s="2"/>
      <c r="C4837" s="35"/>
      <c r="D4837" s="36"/>
      <c r="E4837" s="38" t="str">
        <f>IF(NOT(ISBLANK(D4837)), LOOKUP(MONTH(D4837),{1,4,7,10},{"Q3","Q4","Q1","Q2"}), "")</f>
        <v/>
      </c>
      <c r="F4837" s="2"/>
      <c r="G4837" s="2"/>
      <c r="H4837" s="2"/>
      <c r="I4837" s="2"/>
    </row>
    <row r="4838" spans="1:9" ht="15.75" x14ac:dyDescent="0.25">
      <c r="A4838" s="105">
        <f t="shared" si="76"/>
        <v>4820</v>
      </c>
      <c r="B4838" s="2"/>
      <c r="C4838" s="35"/>
      <c r="D4838" s="36"/>
      <c r="E4838" s="38" t="str">
        <f>IF(NOT(ISBLANK(D4838)), LOOKUP(MONTH(D4838),{1,4,7,10},{"Q3","Q4","Q1","Q2"}), "")</f>
        <v/>
      </c>
      <c r="F4838" s="2"/>
      <c r="G4838" s="2"/>
      <c r="H4838" s="2"/>
      <c r="I4838" s="2"/>
    </row>
    <row r="4839" spans="1:9" ht="15.75" x14ac:dyDescent="0.25">
      <c r="A4839" s="105">
        <f t="shared" si="76"/>
        <v>4821</v>
      </c>
      <c r="B4839" s="2"/>
      <c r="C4839" s="35"/>
      <c r="D4839" s="36"/>
      <c r="E4839" s="38" t="str">
        <f>IF(NOT(ISBLANK(D4839)), LOOKUP(MONTH(D4839),{1,4,7,10},{"Q3","Q4","Q1","Q2"}), "")</f>
        <v/>
      </c>
      <c r="F4839" s="2"/>
      <c r="G4839" s="2"/>
      <c r="H4839" s="2"/>
      <c r="I4839" s="2"/>
    </row>
    <row r="4840" spans="1:9" ht="15.75" x14ac:dyDescent="0.25">
      <c r="A4840" s="105">
        <f t="shared" si="76"/>
        <v>4822</v>
      </c>
      <c r="B4840" s="2"/>
      <c r="C4840" s="35"/>
      <c r="D4840" s="36"/>
      <c r="E4840" s="38" t="str">
        <f>IF(NOT(ISBLANK(D4840)), LOOKUP(MONTH(D4840),{1,4,7,10},{"Q3","Q4","Q1","Q2"}), "")</f>
        <v/>
      </c>
      <c r="F4840" s="2"/>
      <c r="G4840" s="2"/>
      <c r="H4840" s="2"/>
      <c r="I4840" s="2"/>
    </row>
    <row r="4841" spans="1:9" ht="15.75" x14ac:dyDescent="0.25">
      <c r="A4841" s="105">
        <f t="shared" si="76"/>
        <v>4823</v>
      </c>
      <c r="B4841" s="2"/>
      <c r="C4841" s="35"/>
      <c r="D4841" s="36"/>
      <c r="E4841" s="38" t="str">
        <f>IF(NOT(ISBLANK(D4841)), LOOKUP(MONTH(D4841),{1,4,7,10},{"Q3","Q4","Q1","Q2"}), "")</f>
        <v/>
      </c>
      <c r="F4841" s="2"/>
      <c r="G4841" s="2"/>
      <c r="H4841" s="2"/>
      <c r="I4841" s="2"/>
    </row>
    <row r="4842" spans="1:9" ht="15.75" x14ac:dyDescent="0.25">
      <c r="A4842" s="105">
        <f t="shared" si="76"/>
        <v>4824</v>
      </c>
      <c r="B4842" s="2"/>
      <c r="C4842" s="35"/>
      <c r="D4842" s="36"/>
      <c r="E4842" s="38" t="str">
        <f>IF(NOT(ISBLANK(D4842)), LOOKUP(MONTH(D4842),{1,4,7,10},{"Q3","Q4","Q1","Q2"}), "")</f>
        <v/>
      </c>
      <c r="F4842" s="2"/>
      <c r="G4842" s="2"/>
      <c r="H4842" s="2"/>
      <c r="I4842" s="2"/>
    </row>
    <row r="4843" spans="1:9" ht="15.75" x14ac:dyDescent="0.25">
      <c r="A4843" s="105">
        <f t="shared" si="76"/>
        <v>4825</v>
      </c>
      <c r="B4843" s="2"/>
      <c r="C4843" s="35"/>
      <c r="D4843" s="36"/>
      <c r="E4843" s="38" t="str">
        <f>IF(NOT(ISBLANK(D4843)), LOOKUP(MONTH(D4843),{1,4,7,10},{"Q3","Q4","Q1","Q2"}), "")</f>
        <v/>
      </c>
      <c r="F4843" s="2"/>
      <c r="G4843" s="2"/>
      <c r="H4843" s="2"/>
      <c r="I4843" s="2"/>
    </row>
    <row r="4844" spans="1:9" ht="15.75" x14ac:dyDescent="0.25">
      <c r="A4844" s="105">
        <f t="shared" si="76"/>
        <v>4826</v>
      </c>
      <c r="B4844" s="2"/>
      <c r="C4844" s="35"/>
      <c r="D4844" s="36"/>
      <c r="E4844" s="38" t="str">
        <f>IF(NOT(ISBLANK(D4844)), LOOKUP(MONTH(D4844),{1,4,7,10},{"Q3","Q4","Q1","Q2"}), "")</f>
        <v/>
      </c>
      <c r="F4844" s="2"/>
      <c r="G4844" s="2"/>
      <c r="H4844" s="2"/>
      <c r="I4844" s="2"/>
    </row>
    <row r="4845" spans="1:9" ht="15.75" x14ac:dyDescent="0.25">
      <c r="A4845" s="105">
        <f t="shared" si="76"/>
        <v>4827</v>
      </c>
      <c r="B4845" s="2"/>
      <c r="C4845" s="35"/>
      <c r="D4845" s="36"/>
      <c r="E4845" s="38" t="str">
        <f>IF(NOT(ISBLANK(D4845)), LOOKUP(MONTH(D4845),{1,4,7,10},{"Q3","Q4","Q1","Q2"}), "")</f>
        <v/>
      </c>
      <c r="F4845" s="2"/>
      <c r="G4845" s="2"/>
      <c r="H4845" s="2"/>
      <c r="I4845" s="2"/>
    </row>
    <row r="4846" spans="1:9" ht="15.75" x14ac:dyDescent="0.25">
      <c r="A4846" s="105">
        <f t="shared" si="76"/>
        <v>4828</v>
      </c>
      <c r="B4846" s="2"/>
      <c r="C4846" s="35"/>
      <c r="D4846" s="36"/>
      <c r="E4846" s="38" t="str">
        <f>IF(NOT(ISBLANK(D4846)), LOOKUP(MONTH(D4846),{1,4,7,10},{"Q3","Q4","Q1","Q2"}), "")</f>
        <v/>
      </c>
      <c r="F4846" s="2"/>
      <c r="G4846" s="2"/>
      <c r="H4846" s="2"/>
      <c r="I4846" s="2"/>
    </row>
    <row r="4847" spans="1:9" ht="15.75" x14ac:dyDescent="0.25">
      <c r="A4847" s="105">
        <f t="shared" si="76"/>
        <v>4829</v>
      </c>
      <c r="B4847" s="2"/>
      <c r="C4847" s="35"/>
      <c r="D4847" s="36"/>
      <c r="E4847" s="38" t="str">
        <f>IF(NOT(ISBLANK(D4847)), LOOKUP(MONTH(D4847),{1,4,7,10},{"Q3","Q4","Q1","Q2"}), "")</f>
        <v/>
      </c>
      <c r="F4847" s="2"/>
      <c r="G4847" s="2"/>
      <c r="H4847" s="2"/>
      <c r="I4847" s="2"/>
    </row>
    <row r="4848" spans="1:9" ht="15.75" x14ac:dyDescent="0.25">
      <c r="A4848" s="105">
        <f t="shared" si="76"/>
        <v>4830</v>
      </c>
      <c r="B4848" s="2"/>
      <c r="C4848" s="35"/>
      <c r="D4848" s="36"/>
      <c r="E4848" s="38" t="str">
        <f>IF(NOT(ISBLANK(D4848)), LOOKUP(MONTH(D4848),{1,4,7,10},{"Q3","Q4","Q1","Q2"}), "")</f>
        <v/>
      </c>
      <c r="F4848" s="2"/>
      <c r="G4848" s="2"/>
      <c r="H4848" s="2"/>
      <c r="I4848" s="2"/>
    </row>
    <row r="4849" spans="1:9" ht="15.75" x14ac:dyDescent="0.25">
      <c r="A4849" s="105">
        <f t="shared" si="76"/>
        <v>4831</v>
      </c>
      <c r="B4849" s="2"/>
      <c r="C4849" s="35"/>
      <c r="D4849" s="36"/>
      <c r="E4849" s="38" t="str">
        <f>IF(NOT(ISBLANK(D4849)), LOOKUP(MONTH(D4849),{1,4,7,10},{"Q3","Q4","Q1","Q2"}), "")</f>
        <v/>
      </c>
      <c r="F4849" s="2"/>
      <c r="G4849" s="2"/>
      <c r="H4849" s="2"/>
      <c r="I4849" s="2"/>
    </row>
    <row r="4850" spans="1:9" ht="15.75" x14ac:dyDescent="0.25">
      <c r="A4850" s="105">
        <f t="shared" si="76"/>
        <v>4832</v>
      </c>
      <c r="B4850" s="2"/>
      <c r="C4850" s="35"/>
      <c r="D4850" s="36"/>
      <c r="E4850" s="38" t="str">
        <f>IF(NOT(ISBLANK(D4850)), LOOKUP(MONTH(D4850),{1,4,7,10},{"Q3","Q4","Q1","Q2"}), "")</f>
        <v/>
      </c>
      <c r="F4850" s="2"/>
      <c r="G4850" s="2"/>
      <c r="H4850" s="2"/>
      <c r="I4850" s="2"/>
    </row>
    <row r="4851" spans="1:9" ht="15.75" x14ac:dyDescent="0.25">
      <c r="A4851" s="105">
        <f t="shared" si="76"/>
        <v>4833</v>
      </c>
      <c r="B4851" s="2"/>
      <c r="C4851" s="35"/>
      <c r="D4851" s="36"/>
      <c r="E4851" s="38" t="str">
        <f>IF(NOT(ISBLANK(D4851)), LOOKUP(MONTH(D4851),{1,4,7,10},{"Q3","Q4","Q1","Q2"}), "")</f>
        <v/>
      </c>
      <c r="F4851" s="2"/>
      <c r="G4851" s="2"/>
      <c r="H4851" s="2"/>
      <c r="I4851" s="2"/>
    </row>
    <row r="4852" spans="1:9" ht="15.75" x14ac:dyDescent="0.25">
      <c r="A4852" s="105">
        <f t="shared" si="76"/>
        <v>4834</v>
      </c>
      <c r="B4852" s="2"/>
      <c r="C4852" s="35"/>
      <c r="D4852" s="36"/>
      <c r="E4852" s="38" t="str">
        <f>IF(NOT(ISBLANK(D4852)), LOOKUP(MONTH(D4852),{1,4,7,10},{"Q3","Q4","Q1","Q2"}), "")</f>
        <v/>
      </c>
      <c r="F4852" s="2"/>
      <c r="G4852" s="2"/>
      <c r="H4852" s="2"/>
      <c r="I4852" s="2"/>
    </row>
    <row r="4853" spans="1:9" ht="15.75" x14ac:dyDescent="0.25">
      <c r="A4853" s="105">
        <f t="shared" si="76"/>
        <v>4835</v>
      </c>
      <c r="B4853" s="2"/>
      <c r="C4853" s="35"/>
      <c r="D4853" s="36"/>
      <c r="E4853" s="38" t="str">
        <f>IF(NOT(ISBLANK(D4853)), LOOKUP(MONTH(D4853),{1,4,7,10},{"Q3","Q4","Q1","Q2"}), "")</f>
        <v/>
      </c>
      <c r="F4853" s="2"/>
      <c r="G4853" s="2"/>
      <c r="H4853" s="2"/>
      <c r="I4853" s="2"/>
    </row>
    <row r="4854" spans="1:9" ht="15.75" x14ac:dyDescent="0.25">
      <c r="A4854" s="105">
        <f t="shared" si="76"/>
        <v>4836</v>
      </c>
      <c r="B4854" s="2"/>
      <c r="C4854" s="35"/>
      <c r="D4854" s="36"/>
      <c r="E4854" s="38" t="str">
        <f>IF(NOT(ISBLANK(D4854)), LOOKUP(MONTH(D4854),{1,4,7,10},{"Q3","Q4","Q1","Q2"}), "")</f>
        <v/>
      </c>
      <c r="F4854" s="2"/>
      <c r="G4854" s="2"/>
      <c r="H4854" s="2"/>
      <c r="I4854" s="2"/>
    </row>
    <row r="4855" spans="1:9" ht="15.75" x14ac:dyDescent="0.25">
      <c r="A4855" s="105">
        <f t="shared" si="76"/>
        <v>4837</v>
      </c>
      <c r="B4855" s="2"/>
      <c r="C4855" s="35"/>
      <c r="D4855" s="36"/>
      <c r="E4855" s="38" t="str">
        <f>IF(NOT(ISBLANK(D4855)), LOOKUP(MONTH(D4855),{1,4,7,10},{"Q3","Q4","Q1","Q2"}), "")</f>
        <v/>
      </c>
      <c r="F4855" s="2"/>
      <c r="G4855" s="2"/>
      <c r="H4855" s="2"/>
      <c r="I4855" s="2"/>
    </row>
    <row r="4856" spans="1:9" ht="15.75" x14ac:dyDescent="0.25">
      <c r="A4856" s="105">
        <f t="shared" si="76"/>
        <v>4838</v>
      </c>
      <c r="B4856" s="2"/>
      <c r="C4856" s="35"/>
      <c r="D4856" s="36"/>
      <c r="E4856" s="38" t="str">
        <f>IF(NOT(ISBLANK(D4856)), LOOKUP(MONTH(D4856),{1,4,7,10},{"Q3","Q4","Q1","Q2"}), "")</f>
        <v/>
      </c>
      <c r="F4856" s="2"/>
      <c r="G4856" s="2"/>
      <c r="H4856" s="2"/>
      <c r="I4856" s="2"/>
    </row>
    <row r="4857" spans="1:9" ht="15.75" x14ac:dyDescent="0.25">
      <c r="A4857" s="105">
        <f t="shared" si="76"/>
        <v>4839</v>
      </c>
      <c r="B4857" s="2"/>
      <c r="C4857" s="35"/>
      <c r="D4857" s="36"/>
      <c r="E4857" s="38" t="str">
        <f>IF(NOT(ISBLANK(D4857)), LOOKUP(MONTH(D4857),{1,4,7,10},{"Q3","Q4","Q1","Q2"}), "")</f>
        <v/>
      </c>
      <c r="F4857" s="2"/>
      <c r="G4857" s="2"/>
      <c r="H4857" s="2"/>
      <c r="I4857" s="2"/>
    </row>
    <row r="4858" spans="1:9" ht="15.75" x14ac:dyDescent="0.25">
      <c r="A4858" s="105">
        <f t="shared" si="76"/>
        <v>4840</v>
      </c>
      <c r="B4858" s="2"/>
      <c r="C4858" s="35"/>
      <c r="D4858" s="36"/>
      <c r="E4858" s="38" t="str">
        <f>IF(NOT(ISBLANK(D4858)), LOOKUP(MONTH(D4858),{1,4,7,10},{"Q3","Q4","Q1","Q2"}), "")</f>
        <v/>
      </c>
      <c r="F4858" s="2"/>
      <c r="G4858" s="2"/>
      <c r="H4858" s="2"/>
      <c r="I4858" s="2"/>
    </row>
    <row r="4859" spans="1:9" ht="15.75" x14ac:dyDescent="0.25">
      <c r="A4859" s="105">
        <f t="shared" si="76"/>
        <v>4841</v>
      </c>
      <c r="B4859" s="2"/>
      <c r="C4859" s="35"/>
      <c r="D4859" s="36"/>
      <c r="E4859" s="38" t="str">
        <f>IF(NOT(ISBLANK(D4859)), LOOKUP(MONTH(D4859),{1,4,7,10},{"Q3","Q4","Q1","Q2"}), "")</f>
        <v/>
      </c>
      <c r="F4859" s="2"/>
      <c r="G4859" s="2"/>
      <c r="H4859" s="2"/>
      <c r="I4859" s="2"/>
    </row>
    <row r="4860" spans="1:9" ht="15.75" x14ac:dyDescent="0.25">
      <c r="A4860" s="105">
        <f t="shared" si="76"/>
        <v>4842</v>
      </c>
      <c r="B4860" s="2"/>
      <c r="C4860" s="35"/>
      <c r="D4860" s="36"/>
      <c r="E4860" s="38" t="str">
        <f>IF(NOT(ISBLANK(D4860)), LOOKUP(MONTH(D4860),{1,4,7,10},{"Q3","Q4","Q1","Q2"}), "")</f>
        <v/>
      </c>
      <c r="F4860" s="2"/>
      <c r="G4860" s="2"/>
      <c r="H4860" s="2"/>
      <c r="I4860" s="2"/>
    </row>
    <row r="4861" spans="1:9" ht="15.75" x14ac:dyDescent="0.25">
      <c r="A4861" s="105">
        <f t="shared" si="76"/>
        <v>4843</v>
      </c>
      <c r="B4861" s="2"/>
      <c r="C4861" s="35"/>
      <c r="D4861" s="36"/>
      <c r="E4861" s="38" t="str">
        <f>IF(NOT(ISBLANK(D4861)), LOOKUP(MONTH(D4861),{1,4,7,10},{"Q3","Q4","Q1","Q2"}), "")</f>
        <v/>
      </c>
      <c r="F4861" s="2"/>
      <c r="G4861" s="2"/>
      <c r="H4861" s="2"/>
      <c r="I4861" s="2"/>
    </row>
    <row r="4862" spans="1:9" ht="15.75" x14ac:dyDescent="0.25">
      <c r="A4862" s="105">
        <f t="shared" si="76"/>
        <v>4844</v>
      </c>
      <c r="B4862" s="2"/>
      <c r="C4862" s="35"/>
      <c r="D4862" s="36"/>
      <c r="E4862" s="38" t="str">
        <f>IF(NOT(ISBLANK(D4862)), LOOKUP(MONTH(D4862),{1,4,7,10},{"Q3","Q4","Q1","Q2"}), "")</f>
        <v/>
      </c>
      <c r="F4862" s="2"/>
      <c r="G4862" s="2"/>
      <c r="H4862" s="2"/>
      <c r="I4862" s="2"/>
    </row>
    <row r="4863" spans="1:9" ht="15.75" x14ac:dyDescent="0.25">
      <c r="A4863" s="105">
        <f t="shared" si="76"/>
        <v>4845</v>
      </c>
      <c r="B4863" s="2"/>
      <c r="C4863" s="35"/>
      <c r="D4863" s="36"/>
      <c r="E4863" s="38" t="str">
        <f>IF(NOT(ISBLANK(D4863)), LOOKUP(MONTH(D4863),{1,4,7,10},{"Q3","Q4","Q1","Q2"}), "")</f>
        <v/>
      </c>
      <c r="F4863" s="2"/>
      <c r="G4863" s="2"/>
      <c r="H4863" s="2"/>
      <c r="I4863" s="2"/>
    </row>
    <row r="4864" spans="1:9" ht="15.75" x14ac:dyDescent="0.25">
      <c r="A4864" s="105">
        <f t="shared" si="76"/>
        <v>4846</v>
      </c>
      <c r="B4864" s="2"/>
      <c r="C4864" s="35"/>
      <c r="D4864" s="36"/>
      <c r="E4864" s="38" t="str">
        <f>IF(NOT(ISBLANK(D4864)), LOOKUP(MONTH(D4864),{1,4,7,10},{"Q3","Q4","Q1","Q2"}), "")</f>
        <v/>
      </c>
      <c r="F4864" s="2"/>
      <c r="G4864" s="2"/>
      <c r="H4864" s="2"/>
      <c r="I4864" s="2"/>
    </row>
    <row r="4865" spans="1:9" ht="15.75" x14ac:dyDescent="0.25">
      <c r="A4865" s="105">
        <f t="shared" si="76"/>
        <v>4847</v>
      </c>
      <c r="B4865" s="2"/>
      <c r="C4865" s="35"/>
      <c r="D4865" s="36"/>
      <c r="E4865" s="38" t="str">
        <f>IF(NOT(ISBLANK(D4865)), LOOKUP(MONTH(D4865),{1,4,7,10},{"Q3","Q4","Q1","Q2"}), "")</f>
        <v/>
      </c>
      <c r="F4865" s="2"/>
      <c r="G4865" s="2"/>
      <c r="H4865" s="2"/>
      <c r="I4865" s="2"/>
    </row>
    <row r="4866" spans="1:9" ht="15.75" x14ac:dyDescent="0.25">
      <c r="A4866" s="105">
        <f t="shared" si="76"/>
        <v>4848</v>
      </c>
      <c r="B4866" s="2"/>
      <c r="C4866" s="35"/>
      <c r="D4866" s="36"/>
      <c r="E4866" s="38" t="str">
        <f>IF(NOT(ISBLANK(D4866)), LOOKUP(MONTH(D4866),{1,4,7,10},{"Q3","Q4","Q1","Q2"}), "")</f>
        <v/>
      </c>
      <c r="F4866" s="2"/>
      <c r="G4866" s="2"/>
      <c r="H4866" s="2"/>
      <c r="I4866" s="2"/>
    </row>
    <row r="4867" spans="1:9" ht="15.75" x14ac:dyDescent="0.25">
      <c r="A4867" s="105">
        <f t="shared" si="76"/>
        <v>4849</v>
      </c>
      <c r="B4867" s="2"/>
      <c r="C4867" s="35"/>
      <c r="D4867" s="36"/>
      <c r="E4867" s="38" t="str">
        <f>IF(NOT(ISBLANK(D4867)), LOOKUP(MONTH(D4867),{1,4,7,10},{"Q3","Q4","Q1","Q2"}), "")</f>
        <v/>
      </c>
      <c r="F4867" s="2"/>
      <c r="G4867" s="2"/>
      <c r="H4867" s="2"/>
      <c r="I4867" s="2"/>
    </row>
    <row r="4868" spans="1:9" ht="15.75" x14ac:dyDescent="0.25">
      <c r="A4868" s="105">
        <f t="shared" si="76"/>
        <v>4850</v>
      </c>
      <c r="B4868" s="2"/>
      <c r="C4868" s="35"/>
      <c r="D4868" s="36"/>
      <c r="E4868" s="38" t="str">
        <f>IF(NOT(ISBLANK(D4868)), LOOKUP(MONTH(D4868),{1,4,7,10},{"Q3","Q4","Q1","Q2"}), "")</f>
        <v/>
      </c>
      <c r="F4868" s="2"/>
      <c r="G4868" s="2"/>
      <c r="H4868" s="2"/>
      <c r="I4868" s="2"/>
    </row>
    <row r="4869" spans="1:9" ht="15.75" x14ac:dyDescent="0.25">
      <c r="A4869" s="105">
        <f t="shared" si="76"/>
        <v>4851</v>
      </c>
      <c r="B4869" s="2"/>
      <c r="C4869" s="35"/>
      <c r="D4869" s="36"/>
      <c r="E4869" s="38" t="str">
        <f>IF(NOT(ISBLANK(D4869)), LOOKUP(MONTH(D4869),{1,4,7,10},{"Q3","Q4","Q1","Q2"}), "")</f>
        <v/>
      </c>
      <c r="F4869" s="2"/>
      <c r="G4869" s="2"/>
      <c r="H4869" s="2"/>
      <c r="I4869" s="2"/>
    </row>
    <row r="4870" spans="1:9" ht="15.75" x14ac:dyDescent="0.25">
      <c r="A4870" s="105">
        <f t="shared" si="76"/>
        <v>4852</v>
      </c>
      <c r="B4870" s="2"/>
      <c r="C4870" s="35"/>
      <c r="D4870" s="36"/>
      <c r="E4870" s="38" t="str">
        <f>IF(NOT(ISBLANK(D4870)), LOOKUP(MONTH(D4870),{1,4,7,10},{"Q3","Q4","Q1","Q2"}), "")</f>
        <v/>
      </c>
      <c r="F4870" s="2"/>
      <c r="G4870" s="2"/>
      <c r="H4870" s="2"/>
      <c r="I4870" s="2"/>
    </row>
    <row r="4871" spans="1:9" ht="15.75" x14ac:dyDescent="0.25">
      <c r="A4871" s="105">
        <f t="shared" si="76"/>
        <v>4853</v>
      </c>
      <c r="B4871" s="2"/>
      <c r="C4871" s="35"/>
      <c r="D4871" s="36"/>
      <c r="E4871" s="38" t="str">
        <f>IF(NOT(ISBLANK(D4871)), LOOKUP(MONTH(D4871),{1,4,7,10},{"Q3","Q4","Q1","Q2"}), "")</f>
        <v/>
      </c>
      <c r="F4871" s="2"/>
      <c r="G4871" s="2"/>
      <c r="H4871" s="2"/>
      <c r="I4871" s="2"/>
    </row>
    <row r="4872" spans="1:9" ht="15.75" x14ac:dyDescent="0.25">
      <c r="A4872" s="105">
        <f t="shared" si="76"/>
        <v>4854</v>
      </c>
      <c r="B4872" s="2"/>
      <c r="C4872" s="35"/>
      <c r="D4872" s="36"/>
      <c r="E4872" s="38" t="str">
        <f>IF(NOT(ISBLANK(D4872)), LOOKUP(MONTH(D4872),{1,4,7,10},{"Q3","Q4","Q1","Q2"}), "")</f>
        <v/>
      </c>
      <c r="F4872" s="2"/>
      <c r="G4872" s="2"/>
      <c r="H4872" s="2"/>
      <c r="I4872" s="2"/>
    </row>
    <row r="4873" spans="1:9" ht="15.75" x14ac:dyDescent="0.25">
      <c r="A4873" s="105">
        <f t="shared" si="76"/>
        <v>4855</v>
      </c>
      <c r="B4873" s="2"/>
      <c r="C4873" s="35"/>
      <c r="D4873" s="36"/>
      <c r="E4873" s="38" t="str">
        <f>IF(NOT(ISBLANK(D4873)), LOOKUP(MONTH(D4873),{1,4,7,10},{"Q3","Q4","Q1","Q2"}), "")</f>
        <v/>
      </c>
      <c r="F4873" s="2"/>
      <c r="G4873" s="2"/>
      <c r="H4873" s="2"/>
      <c r="I4873" s="2"/>
    </row>
    <row r="4874" spans="1:9" ht="15.75" x14ac:dyDescent="0.25">
      <c r="A4874" s="105">
        <f t="shared" si="76"/>
        <v>4856</v>
      </c>
      <c r="B4874" s="2"/>
      <c r="C4874" s="35"/>
      <c r="D4874" s="36"/>
      <c r="E4874" s="38" t="str">
        <f>IF(NOT(ISBLANK(D4874)), LOOKUP(MONTH(D4874),{1,4,7,10},{"Q3","Q4","Q1","Q2"}), "")</f>
        <v/>
      </c>
      <c r="F4874" s="2"/>
      <c r="G4874" s="2"/>
      <c r="H4874" s="2"/>
      <c r="I4874" s="2"/>
    </row>
    <row r="4875" spans="1:9" ht="15.75" x14ac:dyDescent="0.25">
      <c r="A4875" s="105">
        <f t="shared" si="76"/>
        <v>4857</v>
      </c>
      <c r="B4875" s="2"/>
      <c r="C4875" s="35"/>
      <c r="D4875" s="36"/>
      <c r="E4875" s="38" t="str">
        <f>IF(NOT(ISBLANK(D4875)), LOOKUP(MONTH(D4875),{1,4,7,10},{"Q3","Q4","Q1","Q2"}), "")</f>
        <v/>
      </c>
      <c r="F4875" s="2"/>
      <c r="G4875" s="2"/>
      <c r="H4875" s="2"/>
      <c r="I4875" s="2"/>
    </row>
    <row r="4876" spans="1:9" ht="15.75" x14ac:dyDescent="0.25">
      <c r="A4876" s="105">
        <f t="shared" si="76"/>
        <v>4858</v>
      </c>
      <c r="B4876" s="2"/>
      <c r="C4876" s="35"/>
      <c r="D4876" s="36"/>
      <c r="E4876" s="38" t="str">
        <f>IF(NOT(ISBLANK(D4876)), LOOKUP(MONTH(D4876),{1,4,7,10},{"Q3","Q4","Q1","Q2"}), "")</f>
        <v/>
      </c>
      <c r="F4876" s="2"/>
      <c r="G4876" s="2"/>
      <c r="H4876" s="2"/>
      <c r="I4876" s="2"/>
    </row>
    <row r="4877" spans="1:9" ht="15.75" x14ac:dyDescent="0.25">
      <c r="A4877" s="105">
        <f t="shared" si="76"/>
        <v>4859</v>
      </c>
      <c r="B4877" s="2"/>
      <c r="C4877" s="35"/>
      <c r="D4877" s="36"/>
      <c r="E4877" s="38" t="str">
        <f>IF(NOT(ISBLANK(D4877)), LOOKUP(MONTH(D4877),{1,4,7,10},{"Q3","Q4","Q1","Q2"}), "")</f>
        <v/>
      </c>
      <c r="F4877" s="2"/>
      <c r="G4877" s="2"/>
      <c r="H4877" s="2"/>
      <c r="I4877" s="2"/>
    </row>
    <row r="4878" spans="1:9" ht="15.75" x14ac:dyDescent="0.25">
      <c r="A4878" s="105">
        <f t="shared" si="76"/>
        <v>4860</v>
      </c>
      <c r="B4878" s="2"/>
      <c r="C4878" s="35"/>
      <c r="D4878" s="36"/>
      <c r="E4878" s="38" t="str">
        <f>IF(NOT(ISBLANK(D4878)), LOOKUP(MONTH(D4878),{1,4,7,10},{"Q3","Q4","Q1","Q2"}), "")</f>
        <v/>
      </c>
      <c r="F4878" s="2"/>
      <c r="G4878" s="2"/>
      <c r="H4878" s="2"/>
      <c r="I4878" s="2"/>
    </row>
    <row r="4879" spans="1:9" ht="15.75" x14ac:dyDescent="0.25">
      <c r="A4879" s="105">
        <f t="shared" si="76"/>
        <v>4861</v>
      </c>
      <c r="B4879" s="2"/>
      <c r="C4879" s="35"/>
      <c r="D4879" s="36"/>
      <c r="E4879" s="38" t="str">
        <f>IF(NOT(ISBLANK(D4879)), LOOKUP(MONTH(D4879),{1,4,7,10},{"Q3","Q4","Q1","Q2"}), "")</f>
        <v/>
      </c>
      <c r="F4879" s="2"/>
      <c r="G4879" s="2"/>
      <c r="H4879" s="2"/>
      <c r="I4879" s="2"/>
    </row>
    <row r="4880" spans="1:9" ht="15.75" x14ac:dyDescent="0.25">
      <c r="A4880" s="105">
        <f t="shared" si="76"/>
        <v>4862</v>
      </c>
      <c r="B4880" s="2"/>
      <c r="C4880" s="35"/>
      <c r="D4880" s="36"/>
      <c r="E4880" s="38" t="str">
        <f>IF(NOT(ISBLANK(D4880)), LOOKUP(MONTH(D4880),{1,4,7,10},{"Q3","Q4","Q1","Q2"}), "")</f>
        <v/>
      </c>
      <c r="F4880" s="2"/>
      <c r="G4880" s="2"/>
      <c r="H4880" s="2"/>
      <c r="I4880" s="2"/>
    </row>
    <row r="4881" spans="1:9" ht="15.75" x14ac:dyDescent="0.25">
      <c r="A4881" s="105">
        <f t="shared" si="76"/>
        <v>4863</v>
      </c>
      <c r="B4881" s="2"/>
      <c r="C4881" s="35"/>
      <c r="D4881" s="36"/>
      <c r="E4881" s="38" t="str">
        <f>IF(NOT(ISBLANK(D4881)), LOOKUP(MONTH(D4881),{1,4,7,10},{"Q3","Q4","Q1","Q2"}), "")</f>
        <v/>
      </c>
      <c r="F4881" s="2"/>
      <c r="G4881" s="2"/>
      <c r="H4881" s="2"/>
      <c r="I4881" s="2"/>
    </row>
    <row r="4882" spans="1:9" ht="15.75" x14ac:dyDescent="0.25">
      <c r="A4882" s="105">
        <f t="shared" si="76"/>
        <v>4864</v>
      </c>
      <c r="B4882" s="2"/>
      <c r="C4882" s="35"/>
      <c r="D4882" s="36"/>
      <c r="E4882" s="38" t="str">
        <f>IF(NOT(ISBLANK(D4882)), LOOKUP(MONTH(D4882),{1,4,7,10},{"Q3","Q4","Q1","Q2"}), "")</f>
        <v/>
      </c>
      <c r="F4882" s="2"/>
      <c r="G4882" s="2"/>
      <c r="H4882" s="2"/>
      <c r="I4882" s="2"/>
    </row>
    <row r="4883" spans="1:9" ht="15.75" x14ac:dyDescent="0.25">
      <c r="A4883" s="105">
        <f t="shared" si="76"/>
        <v>4865</v>
      </c>
      <c r="B4883" s="2"/>
      <c r="C4883" s="35"/>
      <c r="D4883" s="36"/>
      <c r="E4883" s="38" t="str">
        <f>IF(NOT(ISBLANK(D4883)), LOOKUP(MONTH(D4883),{1,4,7,10},{"Q3","Q4","Q1","Q2"}), "")</f>
        <v/>
      </c>
      <c r="F4883" s="2"/>
      <c r="G4883" s="2"/>
      <c r="H4883" s="2"/>
      <c r="I4883" s="2"/>
    </row>
    <row r="4884" spans="1:9" ht="15.75" x14ac:dyDescent="0.25">
      <c r="A4884" s="105">
        <f t="shared" si="76"/>
        <v>4866</v>
      </c>
      <c r="B4884" s="2"/>
      <c r="C4884" s="35"/>
      <c r="D4884" s="36"/>
      <c r="E4884" s="38" t="str">
        <f>IF(NOT(ISBLANK(D4884)), LOOKUP(MONTH(D4884),{1,4,7,10},{"Q3","Q4","Q1","Q2"}), "")</f>
        <v/>
      </c>
      <c r="F4884" s="2"/>
      <c r="G4884" s="2"/>
      <c r="H4884" s="2"/>
      <c r="I4884" s="2"/>
    </row>
    <row r="4885" spans="1:9" ht="15.75" x14ac:dyDescent="0.25">
      <c r="A4885" s="105">
        <f t="shared" ref="A4885:A4948" si="77">A4884+$A$19</f>
        <v>4867</v>
      </c>
      <c r="B4885" s="2"/>
      <c r="C4885" s="35"/>
      <c r="D4885" s="36"/>
      <c r="E4885" s="38" t="str">
        <f>IF(NOT(ISBLANK(D4885)), LOOKUP(MONTH(D4885),{1,4,7,10},{"Q3","Q4","Q1","Q2"}), "")</f>
        <v/>
      </c>
      <c r="F4885" s="2"/>
      <c r="G4885" s="2"/>
      <c r="H4885" s="2"/>
      <c r="I4885" s="2"/>
    </row>
    <row r="4886" spans="1:9" ht="15.75" x14ac:dyDescent="0.25">
      <c r="A4886" s="105">
        <f t="shared" si="77"/>
        <v>4868</v>
      </c>
      <c r="B4886" s="2"/>
      <c r="C4886" s="35"/>
      <c r="D4886" s="36"/>
      <c r="E4886" s="38" t="str">
        <f>IF(NOT(ISBLANK(D4886)), LOOKUP(MONTH(D4886),{1,4,7,10},{"Q3","Q4","Q1","Q2"}), "")</f>
        <v/>
      </c>
      <c r="F4886" s="2"/>
      <c r="G4886" s="2"/>
      <c r="H4886" s="2"/>
      <c r="I4886" s="2"/>
    </row>
    <row r="4887" spans="1:9" ht="15.75" x14ac:dyDescent="0.25">
      <c r="A4887" s="105">
        <f t="shared" si="77"/>
        <v>4869</v>
      </c>
      <c r="B4887" s="2"/>
      <c r="C4887" s="35"/>
      <c r="D4887" s="36"/>
      <c r="E4887" s="38" t="str">
        <f>IF(NOT(ISBLANK(D4887)), LOOKUP(MONTH(D4887),{1,4,7,10},{"Q3","Q4","Q1","Q2"}), "")</f>
        <v/>
      </c>
      <c r="F4887" s="2"/>
      <c r="G4887" s="2"/>
      <c r="H4887" s="2"/>
      <c r="I4887" s="2"/>
    </row>
    <row r="4888" spans="1:9" ht="15.75" x14ac:dyDescent="0.25">
      <c r="A4888" s="105">
        <f t="shared" si="77"/>
        <v>4870</v>
      </c>
      <c r="B4888" s="2"/>
      <c r="C4888" s="35"/>
      <c r="D4888" s="36"/>
      <c r="E4888" s="38" t="str">
        <f>IF(NOT(ISBLANK(D4888)), LOOKUP(MONTH(D4888),{1,4,7,10},{"Q3","Q4","Q1","Q2"}), "")</f>
        <v/>
      </c>
      <c r="F4888" s="2"/>
      <c r="G4888" s="2"/>
      <c r="H4888" s="2"/>
      <c r="I4888" s="2"/>
    </row>
    <row r="4889" spans="1:9" ht="15.75" x14ac:dyDescent="0.25">
      <c r="A4889" s="105">
        <f t="shared" si="77"/>
        <v>4871</v>
      </c>
      <c r="B4889" s="2"/>
      <c r="C4889" s="35"/>
      <c r="D4889" s="36"/>
      <c r="E4889" s="38" t="str">
        <f>IF(NOT(ISBLANK(D4889)), LOOKUP(MONTH(D4889),{1,4,7,10},{"Q3","Q4","Q1","Q2"}), "")</f>
        <v/>
      </c>
      <c r="F4889" s="2"/>
      <c r="G4889" s="2"/>
      <c r="H4889" s="2"/>
      <c r="I4889" s="2"/>
    </row>
    <row r="4890" spans="1:9" ht="15.75" x14ac:dyDescent="0.25">
      <c r="A4890" s="105">
        <f t="shared" si="77"/>
        <v>4872</v>
      </c>
      <c r="B4890" s="2"/>
      <c r="C4890" s="35"/>
      <c r="D4890" s="36"/>
      <c r="E4890" s="38" t="str">
        <f>IF(NOT(ISBLANK(D4890)), LOOKUP(MONTH(D4890),{1,4,7,10},{"Q3","Q4","Q1","Q2"}), "")</f>
        <v/>
      </c>
      <c r="F4890" s="2"/>
      <c r="G4890" s="2"/>
      <c r="H4890" s="2"/>
      <c r="I4890" s="2"/>
    </row>
    <row r="4891" spans="1:9" ht="15.75" x14ac:dyDescent="0.25">
      <c r="A4891" s="105">
        <f t="shared" si="77"/>
        <v>4873</v>
      </c>
      <c r="B4891" s="2"/>
      <c r="C4891" s="35"/>
      <c r="D4891" s="36"/>
      <c r="E4891" s="38" t="str">
        <f>IF(NOT(ISBLANK(D4891)), LOOKUP(MONTH(D4891),{1,4,7,10},{"Q3","Q4","Q1","Q2"}), "")</f>
        <v/>
      </c>
      <c r="F4891" s="2"/>
      <c r="G4891" s="2"/>
      <c r="H4891" s="2"/>
      <c r="I4891" s="2"/>
    </row>
    <row r="4892" spans="1:9" ht="15.75" x14ac:dyDescent="0.25">
      <c r="A4892" s="105">
        <f t="shared" si="77"/>
        <v>4874</v>
      </c>
      <c r="B4892" s="2"/>
      <c r="C4892" s="35"/>
      <c r="D4892" s="36"/>
      <c r="E4892" s="38" t="str">
        <f>IF(NOT(ISBLANK(D4892)), LOOKUP(MONTH(D4892),{1,4,7,10},{"Q3","Q4","Q1","Q2"}), "")</f>
        <v/>
      </c>
      <c r="F4892" s="2"/>
      <c r="G4892" s="2"/>
      <c r="H4892" s="2"/>
      <c r="I4892" s="2"/>
    </row>
    <row r="4893" spans="1:9" ht="15.75" x14ac:dyDescent="0.25">
      <c r="A4893" s="105">
        <f t="shared" si="77"/>
        <v>4875</v>
      </c>
      <c r="B4893" s="2"/>
      <c r="C4893" s="35"/>
      <c r="D4893" s="36"/>
      <c r="E4893" s="38" t="str">
        <f>IF(NOT(ISBLANK(D4893)), LOOKUP(MONTH(D4893),{1,4,7,10},{"Q3","Q4","Q1","Q2"}), "")</f>
        <v/>
      </c>
      <c r="F4893" s="2"/>
      <c r="G4893" s="2"/>
      <c r="H4893" s="2"/>
      <c r="I4893" s="2"/>
    </row>
    <row r="4894" spans="1:9" ht="15.75" x14ac:dyDescent="0.25">
      <c r="A4894" s="105">
        <f t="shared" si="77"/>
        <v>4876</v>
      </c>
      <c r="B4894" s="2"/>
      <c r="C4894" s="35"/>
      <c r="D4894" s="36"/>
      <c r="E4894" s="38" t="str">
        <f>IF(NOT(ISBLANK(D4894)), LOOKUP(MONTH(D4894),{1,4,7,10},{"Q3","Q4","Q1","Q2"}), "")</f>
        <v/>
      </c>
      <c r="F4894" s="2"/>
      <c r="G4894" s="2"/>
      <c r="H4894" s="2"/>
      <c r="I4894" s="2"/>
    </row>
    <row r="4895" spans="1:9" ht="15.75" x14ac:dyDescent="0.25">
      <c r="A4895" s="105">
        <f t="shared" si="77"/>
        <v>4877</v>
      </c>
      <c r="B4895" s="2"/>
      <c r="C4895" s="35"/>
      <c r="D4895" s="36"/>
      <c r="E4895" s="38" t="str">
        <f>IF(NOT(ISBLANK(D4895)), LOOKUP(MONTH(D4895),{1,4,7,10},{"Q3","Q4","Q1","Q2"}), "")</f>
        <v/>
      </c>
      <c r="F4895" s="2"/>
      <c r="G4895" s="2"/>
      <c r="H4895" s="2"/>
      <c r="I4895" s="2"/>
    </row>
    <row r="4896" spans="1:9" ht="15.75" x14ac:dyDescent="0.25">
      <c r="A4896" s="105">
        <f t="shared" si="77"/>
        <v>4878</v>
      </c>
      <c r="B4896" s="2"/>
      <c r="C4896" s="35"/>
      <c r="D4896" s="36"/>
      <c r="E4896" s="38" t="str">
        <f>IF(NOT(ISBLANK(D4896)), LOOKUP(MONTH(D4896),{1,4,7,10},{"Q3","Q4","Q1","Q2"}), "")</f>
        <v/>
      </c>
      <c r="F4896" s="2"/>
      <c r="G4896" s="2"/>
      <c r="H4896" s="2"/>
      <c r="I4896" s="2"/>
    </row>
    <row r="4897" spans="1:9" ht="15.75" x14ac:dyDescent="0.25">
      <c r="A4897" s="105">
        <f t="shared" si="77"/>
        <v>4879</v>
      </c>
      <c r="B4897" s="2"/>
      <c r="C4897" s="35"/>
      <c r="D4897" s="36"/>
      <c r="E4897" s="38" t="str">
        <f>IF(NOT(ISBLANK(D4897)), LOOKUP(MONTH(D4897),{1,4,7,10},{"Q3","Q4","Q1","Q2"}), "")</f>
        <v/>
      </c>
      <c r="F4897" s="2"/>
      <c r="G4897" s="2"/>
      <c r="H4897" s="2"/>
      <c r="I4897" s="2"/>
    </row>
    <row r="4898" spans="1:9" ht="15.75" x14ac:dyDescent="0.25">
      <c r="A4898" s="105">
        <f t="shared" si="77"/>
        <v>4880</v>
      </c>
      <c r="B4898" s="2"/>
      <c r="C4898" s="35"/>
      <c r="D4898" s="36"/>
      <c r="E4898" s="38" t="str">
        <f>IF(NOT(ISBLANK(D4898)), LOOKUP(MONTH(D4898),{1,4,7,10},{"Q3","Q4","Q1","Q2"}), "")</f>
        <v/>
      </c>
      <c r="F4898" s="2"/>
      <c r="G4898" s="2"/>
      <c r="H4898" s="2"/>
      <c r="I4898" s="2"/>
    </row>
    <row r="4899" spans="1:9" ht="15.75" x14ac:dyDescent="0.25">
      <c r="A4899" s="105">
        <f t="shared" si="77"/>
        <v>4881</v>
      </c>
      <c r="B4899" s="2"/>
      <c r="C4899" s="35"/>
      <c r="D4899" s="36"/>
      <c r="E4899" s="38" t="str">
        <f>IF(NOT(ISBLANK(D4899)), LOOKUP(MONTH(D4899),{1,4,7,10},{"Q3","Q4","Q1","Q2"}), "")</f>
        <v/>
      </c>
      <c r="F4899" s="2"/>
      <c r="G4899" s="2"/>
      <c r="H4899" s="2"/>
      <c r="I4899" s="2"/>
    </row>
    <row r="4900" spans="1:9" ht="15.75" x14ac:dyDescent="0.25">
      <c r="A4900" s="105">
        <f t="shared" si="77"/>
        <v>4882</v>
      </c>
      <c r="B4900" s="2"/>
      <c r="C4900" s="35"/>
      <c r="D4900" s="36"/>
      <c r="E4900" s="38" t="str">
        <f>IF(NOT(ISBLANK(D4900)), LOOKUP(MONTH(D4900),{1,4,7,10},{"Q3","Q4","Q1","Q2"}), "")</f>
        <v/>
      </c>
      <c r="F4900" s="2"/>
      <c r="G4900" s="2"/>
      <c r="H4900" s="2"/>
      <c r="I4900" s="2"/>
    </row>
    <row r="4901" spans="1:9" ht="15.75" x14ac:dyDescent="0.25">
      <c r="A4901" s="105">
        <f t="shared" si="77"/>
        <v>4883</v>
      </c>
      <c r="B4901" s="2"/>
      <c r="C4901" s="35"/>
      <c r="D4901" s="36"/>
      <c r="E4901" s="38" t="str">
        <f>IF(NOT(ISBLANK(D4901)), LOOKUP(MONTH(D4901),{1,4,7,10},{"Q3","Q4","Q1","Q2"}), "")</f>
        <v/>
      </c>
      <c r="F4901" s="2"/>
      <c r="G4901" s="2"/>
      <c r="H4901" s="2"/>
      <c r="I4901" s="2"/>
    </row>
    <row r="4902" spans="1:9" ht="15.75" x14ac:dyDescent="0.25">
      <c r="A4902" s="105">
        <f t="shared" si="77"/>
        <v>4884</v>
      </c>
      <c r="B4902" s="2"/>
      <c r="C4902" s="35"/>
      <c r="D4902" s="36"/>
      <c r="E4902" s="38" t="str">
        <f>IF(NOT(ISBLANK(D4902)), LOOKUP(MONTH(D4902),{1,4,7,10},{"Q3","Q4","Q1","Q2"}), "")</f>
        <v/>
      </c>
      <c r="F4902" s="2"/>
      <c r="G4902" s="2"/>
      <c r="H4902" s="2"/>
      <c r="I4902" s="2"/>
    </row>
    <row r="4903" spans="1:9" ht="15.75" x14ac:dyDescent="0.25">
      <c r="A4903" s="105">
        <f t="shared" si="77"/>
        <v>4885</v>
      </c>
      <c r="B4903" s="2"/>
      <c r="C4903" s="35"/>
      <c r="D4903" s="36"/>
      <c r="E4903" s="38" t="str">
        <f>IF(NOT(ISBLANK(D4903)), LOOKUP(MONTH(D4903),{1,4,7,10},{"Q3","Q4","Q1","Q2"}), "")</f>
        <v/>
      </c>
      <c r="F4903" s="2"/>
      <c r="G4903" s="2"/>
      <c r="H4903" s="2"/>
      <c r="I4903" s="2"/>
    </row>
    <row r="4904" spans="1:9" ht="15.75" x14ac:dyDescent="0.25">
      <c r="A4904" s="105">
        <f t="shared" si="77"/>
        <v>4886</v>
      </c>
      <c r="B4904" s="2"/>
      <c r="C4904" s="35"/>
      <c r="D4904" s="36"/>
      <c r="E4904" s="38" t="str">
        <f>IF(NOT(ISBLANK(D4904)), LOOKUP(MONTH(D4904),{1,4,7,10},{"Q3","Q4","Q1","Q2"}), "")</f>
        <v/>
      </c>
      <c r="F4904" s="2"/>
      <c r="G4904" s="2"/>
      <c r="H4904" s="2"/>
      <c r="I4904" s="2"/>
    </row>
    <row r="4905" spans="1:9" ht="15.75" x14ac:dyDescent="0.25">
      <c r="A4905" s="105">
        <f t="shared" si="77"/>
        <v>4887</v>
      </c>
      <c r="B4905" s="2"/>
      <c r="C4905" s="35"/>
      <c r="D4905" s="36"/>
      <c r="E4905" s="38" t="str">
        <f>IF(NOT(ISBLANK(D4905)), LOOKUP(MONTH(D4905),{1,4,7,10},{"Q3","Q4","Q1","Q2"}), "")</f>
        <v/>
      </c>
      <c r="F4905" s="2"/>
      <c r="G4905" s="2"/>
      <c r="H4905" s="2"/>
      <c r="I4905" s="2"/>
    </row>
    <row r="4906" spans="1:9" ht="15.75" x14ac:dyDescent="0.25">
      <c r="A4906" s="105">
        <f t="shared" si="77"/>
        <v>4888</v>
      </c>
      <c r="B4906" s="2"/>
      <c r="C4906" s="35"/>
      <c r="D4906" s="36"/>
      <c r="E4906" s="38" t="str">
        <f>IF(NOT(ISBLANK(D4906)), LOOKUP(MONTH(D4906),{1,4,7,10},{"Q3","Q4","Q1","Q2"}), "")</f>
        <v/>
      </c>
      <c r="F4906" s="2"/>
      <c r="G4906" s="2"/>
      <c r="H4906" s="2"/>
      <c r="I4906" s="2"/>
    </row>
    <row r="4907" spans="1:9" ht="15.75" x14ac:dyDescent="0.25">
      <c r="A4907" s="105">
        <f t="shared" si="77"/>
        <v>4889</v>
      </c>
      <c r="B4907" s="2"/>
      <c r="C4907" s="35"/>
      <c r="D4907" s="36"/>
      <c r="E4907" s="38" t="str">
        <f>IF(NOT(ISBLANK(D4907)), LOOKUP(MONTH(D4907),{1,4,7,10},{"Q3","Q4","Q1","Q2"}), "")</f>
        <v/>
      </c>
      <c r="F4907" s="2"/>
      <c r="G4907" s="2"/>
      <c r="H4907" s="2"/>
      <c r="I4907" s="2"/>
    </row>
    <row r="4908" spans="1:9" ht="15.75" x14ac:dyDescent="0.25">
      <c r="A4908" s="105">
        <f t="shared" si="77"/>
        <v>4890</v>
      </c>
      <c r="B4908" s="2"/>
      <c r="C4908" s="35"/>
      <c r="D4908" s="36"/>
      <c r="E4908" s="38" t="str">
        <f>IF(NOT(ISBLANK(D4908)), LOOKUP(MONTH(D4908),{1,4,7,10},{"Q3","Q4","Q1","Q2"}), "")</f>
        <v/>
      </c>
      <c r="F4908" s="2"/>
      <c r="G4908" s="2"/>
      <c r="H4908" s="2"/>
      <c r="I4908" s="2"/>
    </row>
    <row r="4909" spans="1:9" ht="15.75" x14ac:dyDescent="0.25">
      <c r="A4909" s="105">
        <f t="shared" si="77"/>
        <v>4891</v>
      </c>
      <c r="B4909" s="2"/>
      <c r="C4909" s="35"/>
      <c r="D4909" s="36"/>
      <c r="E4909" s="38" t="str">
        <f>IF(NOT(ISBLANK(D4909)), LOOKUP(MONTH(D4909),{1,4,7,10},{"Q3","Q4","Q1","Q2"}), "")</f>
        <v/>
      </c>
      <c r="F4909" s="2"/>
      <c r="G4909" s="2"/>
      <c r="H4909" s="2"/>
      <c r="I4909" s="2"/>
    </row>
    <row r="4910" spans="1:9" ht="15.75" x14ac:dyDescent="0.25">
      <c r="A4910" s="105">
        <f t="shared" si="77"/>
        <v>4892</v>
      </c>
      <c r="B4910" s="2"/>
      <c r="C4910" s="35"/>
      <c r="D4910" s="36"/>
      <c r="E4910" s="38" t="str">
        <f>IF(NOT(ISBLANK(D4910)), LOOKUP(MONTH(D4910),{1,4,7,10},{"Q3","Q4","Q1","Q2"}), "")</f>
        <v/>
      </c>
      <c r="F4910" s="2"/>
      <c r="G4910" s="2"/>
      <c r="H4910" s="2"/>
      <c r="I4910" s="2"/>
    </row>
    <row r="4911" spans="1:9" ht="15.75" x14ac:dyDescent="0.25">
      <c r="A4911" s="105">
        <f t="shared" si="77"/>
        <v>4893</v>
      </c>
      <c r="B4911" s="2"/>
      <c r="C4911" s="35"/>
      <c r="D4911" s="36"/>
      <c r="E4911" s="38" t="str">
        <f>IF(NOT(ISBLANK(D4911)), LOOKUP(MONTH(D4911),{1,4,7,10},{"Q3","Q4","Q1","Q2"}), "")</f>
        <v/>
      </c>
      <c r="F4911" s="2"/>
      <c r="G4911" s="2"/>
      <c r="H4911" s="2"/>
      <c r="I4911" s="2"/>
    </row>
    <row r="4912" spans="1:9" ht="15.75" x14ac:dyDescent="0.25">
      <c r="A4912" s="105">
        <f t="shared" si="77"/>
        <v>4894</v>
      </c>
      <c r="B4912" s="2"/>
      <c r="C4912" s="35"/>
      <c r="D4912" s="36"/>
      <c r="E4912" s="38" t="str">
        <f>IF(NOT(ISBLANK(D4912)), LOOKUP(MONTH(D4912),{1,4,7,10},{"Q3","Q4","Q1","Q2"}), "")</f>
        <v/>
      </c>
      <c r="F4912" s="2"/>
      <c r="G4912" s="2"/>
      <c r="H4912" s="2"/>
      <c r="I4912" s="2"/>
    </row>
    <row r="4913" spans="1:9" ht="15.75" x14ac:dyDescent="0.25">
      <c r="A4913" s="105">
        <f t="shared" si="77"/>
        <v>4895</v>
      </c>
      <c r="B4913" s="2"/>
      <c r="C4913" s="35"/>
      <c r="D4913" s="36"/>
      <c r="E4913" s="38" t="str">
        <f>IF(NOT(ISBLANK(D4913)), LOOKUP(MONTH(D4913),{1,4,7,10},{"Q3","Q4","Q1","Q2"}), "")</f>
        <v/>
      </c>
      <c r="F4913" s="2"/>
      <c r="G4913" s="2"/>
      <c r="H4913" s="2"/>
      <c r="I4913" s="2"/>
    </row>
    <row r="4914" spans="1:9" ht="15.75" x14ac:dyDescent="0.25">
      <c r="A4914" s="105">
        <f t="shared" si="77"/>
        <v>4896</v>
      </c>
      <c r="B4914" s="2"/>
      <c r="C4914" s="35"/>
      <c r="D4914" s="36"/>
      <c r="E4914" s="38" t="str">
        <f>IF(NOT(ISBLANK(D4914)), LOOKUP(MONTH(D4914),{1,4,7,10},{"Q3","Q4","Q1","Q2"}), "")</f>
        <v/>
      </c>
      <c r="F4914" s="2"/>
      <c r="G4914" s="2"/>
      <c r="H4914" s="2"/>
      <c r="I4914" s="2"/>
    </row>
    <row r="4915" spans="1:9" ht="15.75" x14ac:dyDescent="0.25">
      <c r="A4915" s="105">
        <f t="shared" si="77"/>
        <v>4897</v>
      </c>
      <c r="B4915" s="2"/>
      <c r="C4915" s="35"/>
      <c r="D4915" s="36"/>
      <c r="E4915" s="38" t="str">
        <f>IF(NOT(ISBLANK(D4915)), LOOKUP(MONTH(D4915),{1,4,7,10},{"Q3","Q4","Q1","Q2"}), "")</f>
        <v/>
      </c>
      <c r="F4915" s="2"/>
      <c r="G4915" s="2"/>
      <c r="H4915" s="2"/>
      <c r="I4915" s="2"/>
    </row>
    <row r="4916" spans="1:9" ht="15.75" x14ac:dyDescent="0.25">
      <c r="A4916" s="105">
        <f t="shared" si="77"/>
        <v>4898</v>
      </c>
      <c r="B4916" s="2"/>
      <c r="C4916" s="35"/>
      <c r="D4916" s="36"/>
      <c r="E4916" s="38" t="str">
        <f>IF(NOT(ISBLANK(D4916)), LOOKUP(MONTH(D4916),{1,4,7,10},{"Q3","Q4","Q1","Q2"}), "")</f>
        <v/>
      </c>
      <c r="F4916" s="2"/>
      <c r="G4916" s="2"/>
      <c r="H4916" s="2"/>
      <c r="I4916" s="2"/>
    </row>
    <row r="4917" spans="1:9" ht="15.75" x14ac:dyDescent="0.25">
      <c r="A4917" s="105">
        <f t="shared" si="77"/>
        <v>4899</v>
      </c>
      <c r="B4917" s="2"/>
      <c r="C4917" s="35"/>
      <c r="D4917" s="36"/>
      <c r="E4917" s="38" t="str">
        <f>IF(NOT(ISBLANK(D4917)), LOOKUP(MONTH(D4917),{1,4,7,10},{"Q3","Q4","Q1","Q2"}), "")</f>
        <v/>
      </c>
      <c r="F4917" s="2"/>
      <c r="G4917" s="2"/>
      <c r="H4917" s="2"/>
      <c r="I4917" s="2"/>
    </row>
    <row r="4918" spans="1:9" ht="15.75" x14ac:dyDescent="0.25">
      <c r="A4918" s="105">
        <f t="shared" si="77"/>
        <v>4900</v>
      </c>
      <c r="B4918" s="2"/>
      <c r="C4918" s="35"/>
      <c r="D4918" s="36"/>
      <c r="E4918" s="38" t="str">
        <f>IF(NOT(ISBLANK(D4918)), LOOKUP(MONTH(D4918),{1,4,7,10},{"Q3","Q4","Q1","Q2"}), "")</f>
        <v/>
      </c>
      <c r="F4918" s="2"/>
      <c r="G4918" s="2"/>
      <c r="H4918" s="2"/>
      <c r="I4918" s="2"/>
    </row>
    <row r="4919" spans="1:9" ht="15.75" x14ac:dyDescent="0.25">
      <c r="A4919" s="105">
        <f t="shared" si="77"/>
        <v>4901</v>
      </c>
      <c r="B4919" s="2"/>
      <c r="C4919" s="35"/>
      <c r="D4919" s="36"/>
      <c r="E4919" s="38" t="str">
        <f>IF(NOT(ISBLANK(D4919)), LOOKUP(MONTH(D4919),{1,4,7,10},{"Q3","Q4","Q1","Q2"}), "")</f>
        <v/>
      </c>
      <c r="F4919" s="2"/>
      <c r="G4919" s="2"/>
      <c r="H4919" s="2"/>
      <c r="I4919" s="2"/>
    </row>
    <row r="4920" spans="1:9" ht="15.75" x14ac:dyDescent="0.25">
      <c r="A4920" s="105">
        <f t="shared" si="77"/>
        <v>4902</v>
      </c>
      <c r="B4920" s="2"/>
      <c r="C4920" s="35"/>
      <c r="D4920" s="36"/>
      <c r="E4920" s="38" t="str">
        <f>IF(NOT(ISBLANK(D4920)), LOOKUP(MONTH(D4920),{1,4,7,10},{"Q3","Q4","Q1","Q2"}), "")</f>
        <v/>
      </c>
      <c r="F4920" s="2"/>
      <c r="G4920" s="2"/>
      <c r="H4920" s="2"/>
      <c r="I4920" s="2"/>
    </row>
    <row r="4921" spans="1:9" ht="15.75" x14ac:dyDescent="0.25">
      <c r="A4921" s="105">
        <f t="shared" si="77"/>
        <v>4903</v>
      </c>
      <c r="B4921" s="2"/>
      <c r="C4921" s="35"/>
      <c r="D4921" s="36"/>
      <c r="E4921" s="38" t="str">
        <f>IF(NOT(ISBLANK(D4921)), LOOKUP(MONTH(D4921),{1,4,7,10},{"Q3","Q4","Q1","Q2"}), "")</f>
        <v/>
      </c>
      <c r="F4921" s="2"/>
      <c r="G4921" s="2"/>
      <c r="H4921" s="2"/>
      <c r="I4921" s="2"/>
    </row>
    <row r="4922" spans="1:9" ht="15.75" x14ac:dyDescent="0.25">
      <c r="A4922" s="105">
        <f t="shared" si="77"/>
        <v>4904</v>
      </c>
      <c r="B4922" s="2"/>
      <c r="C4922" s="35"/>
      <c r="D4922" s="36"/>
      <c r="E4922" s="38" t="str">
        <f>IF(NOT(ISBLANK(D4922)), LOOKUP(MONTH(D4922),{1,4,7,10},{"Q3","Q4","Q1","Q2"}), "")</f>
        <v/>
      </c>
      <c r="F4922" s="2"/>
      <c r="G4922" s="2"/>
      <c r="H4922" s="2"/>
      <c r="I4922" s="2"/>
    </row>
    <row r="4923" spans="1:9" ht="15.75" x14ac:dyDescent="0.25">
      <c r="A4923" s="105">
        <f t="shared" si="77"/>
        <v>4905</v>
      </c>
      <c r="B4923" s="2"/>
      <c r="C4923" s="35"/>
      <c r="D4923" s="36"/>
      <c r="E4923" s="38" t="str">
        <f>IF(NOT(ISBLANK(D4923)), LOOKUP(MONTH(D4923),{1,4,7,10},{"Q3","Q4","Q1","Q2"}), "")</f>
        <v/>
      </c>
      <c r="F4923" s="2"/>
      <c r="G4923" s="2"/>
      <c r="H4923" s="2"/>
      <c r="I4923" s="2"/>
    </row>
    <row r="4924" spans="1:9" ht="15.75" x14ac:dyDescent="0.25">
      <c r="A4924" s="105">
        <f t="shared" si="77"/>
        <v>4906</v>
      </c>
      <c r="B4924" s="2"/>
      <c r="C4924" s="35"/>
      <c r="D4924" s="36"/>
      <c r="E4924" s="38" t="str">
        <f>IF(NOT(ISBLANK(D4924)), LOOKUP(MONTH(D4924),{1,4,7,10},{"Q3","Q4","Q1","Q2"}), "")</f>
        <v/>
      </c>
      <c r="F4924" s="2"/>
      <c r="G4924" s="2"/>
      <c r="H4924" s="2"/>
      <c r="I4924" s="2"/>
    </row>
    <row r="4925" spans="1:9" ht="15.75" x14ac:dyDescent="0.25">
      <c r="A4925" s="105">
        <f t="shared" si="77"/>
        <v>4907</v>
      </c>
      <c r="B4925" s="2"/>
      <c r="C4925" s="35"/>
      <c r="D4925" s="36"/>
      <c r="E4925" s="38" t="str">
        <f>IF(NOT(ISBLANK(D4925)), LOOKUP(MONTH(D4925),{1,4,7,10},{"Q3","Q4","Q1","Q2"}), "")</f>
        <v/>
      </c>
      <c r="F4925" s="2"/>
      <c r="G4925" s="2"/>
      <c r="H4925" s="2"/>
      <c r="I4925" s="2"/>
    </row>
    <row r="4926" spans="1:9" ht="15.75" x14ac:dyDescent="0.25">
      <c r="A4926" s="105">
        <f t="shared" si="77"/>
        <v>4908</v>
      </c>
      <c r="B4926" s="2"/>
      <c r="C4926" s="35"/>
      <c r="D4926" s="36"/>
      <c r="E4926" s="38" t="str">
        <f>IF(NOT(ISBLANK(D4926)), LOOKUP(MONTH(D4926),{1,4,7,10},{"Q3","Q4","Q1","Q2"}), "")</f>
        <v/>
      </c>
      <c r="F4926" s="2"/>
      <c r="G4926" s="2"/>
      <c r="H4926" s="2"/>
      <c r="I4926" s="2"/>
    </row>
    <row r="4927" spans="1:9" ht="15.75" x14ac:dyDescent="0.25">
      <c r="A4927" s="105">
        <f t="shared" si="77"/>
        <v>4909</v>
      </c>
      <c r="B4927" s="2"/>
      <c r="C4927" s="35"/>
      <c r="D4927" s="36"/>
      <c r="E4927" s="38" t="str">
        <f>IF(NOT(ISBLANK(D4927)), LOOKUP(MONTH(D4927),{1,4,7,10},{"Q3","Q4","Q1","Q2"}), "")</f>
        <v/>
      </c>
      <c r="F4927" s="2"/>
      <c r="G4927" s="2"/>
      <c r="H4927" s="2"/>
      <c r="I4927" s="2"/>
    </row>
    <row r="4928" spans="1:9" ht="15.75" x14ac:dyDescent="0.25">
      <c r="A4928" s="105">
        <f t="shared" si="77"/>
        <v>4910</v>
      </c>
      <c r="B4928" s="2"/>
      <c r="C4928" s="35"/>
      <c r="D4928" s="36"/>
      <c r="E4928" s="38" t="str">
        <f>IF(NOT(ISBLANK(D4928)), LOOKUP(MONTH(D4928),{1,4,7,10},{"Q3","Q4","Q1","Q2"}), "")</f>
        <v/>
      </c>
      <c r="F4928" s="2"/>
      <c r="G4928" s="2"/>
      <c r="H4928" s="2"/>
      <c r="I4928" s="2"/>
    </row>
    <row r="4929" spans="1:9" ht="15.75" x14ac:dyDescent="0.25">
      <c r="A4929" s="105">
        <f t="shared" si="77"/>
        <v>4911</v>
      </c>
      <c r="B4929" s="2"/>
      <c r="C4929" s="35"/>
      <c r="D4929" s="36"/>
      <c r="E4929" s="38" t="str">
        <f>IF(NOT(ISBLANK(D4929)), LOOKUP(MONTH(D4929),{1,4,7,10},{"Q3","Q4","Q1","Q2"}), "")</f>
        <v/>
      </c>
      <c r="F4929" s="2"/>
      <c r="G4929" s="2"/>
      <c r="H4929" s="2"/>
      <c r="I4929" s="2"/>
    </row>
    <row r="4930" spans="1:9" ht="15.75" x14ac:dyDescent="0.25">
      <c r="A4930" s="105">
        <f t="shared" si="77"/>
        <v>4912</v>
      </c>
      <c r="B4930" s="2"/>
      <c r="C4930" s="35"/>
      <c r="D4930" s="36"/>
      <c r="E4930" s="38" t="str">
        <f>IF(NOT(ISBLANK(D4930)), LOOKUP(MONTH(D4930),{1,4,7,10},{"Q3","Q4","Q1","Q2"}), "")</f>
        <v/>
      </c>
      <c r="F4930" s="2"/>
      <c r="G4930" s="2"/>
      <c r="H4930" s="2"/>
      <c r="I4930" s="2"/>
    </row>
    <row r="4931" spans="1:9" ht="15.75" x14ac:dyDescent="0.25">
      <c r="A4931" s="105">
        <f t="shared" si="77"/>
        <v>4913</v>
      </c>
      <c r="B4931" s="2"/>
      <c r="C4931" s="35"/>
      <c r="D4931" s="36"/>
      <c r="E4931" s="38" t="str">
        <f>IF(NOT(ISBLANK(D4931)), LOOKUP(MONTH(D4931),{1,4,7,10},{"Q3","Q4","Q1","Q2"}), "")</f>
        <v/>
      </c>
      <c r="F4931" s="2"/>
      <c r="G4931" s="2"/>
      <c r="H4931" s="2"/>
      <c r="I4931" s="2"/>
    </row>
    <row r="4932" spans="1:9" ht="15.75" x14ac:dyDescent="0.25">
      <c r="A4932" s="105">
        <f t="shared" si="77"/>
        <v>4914</v>
      </c>
      <c r="B4932" s="2"/>
      <c r="C4932" s="35"/>
      <c r="D4932" s="36"/>
      <c r="E4932" s="38" t="str">
        <f>IF(NOT(ISBLANK(D4932)), LOOKUP(MONTH(D4932),{1,4,7,10},{"Q3","Q4","Q1","Q2"}), "")</f>
        <v/>
      </c>
      <c r="F4932" s="2"/>
      <c r="G4932" s="2"/>
      <c r="H4932" s="2"/>
      <c r="I4932" s="2"/>
    </row>
    <row r="4933" spans="1:9" ht="15.75" x14ac:dyDescent="0.25">
      <c r="A4933" s="105">
        <f t="shared" si="77"/>
        <v>4915</v>
      </c>
      <c r="B4933" s="2"/>
      <c r="C4933" s="35"/>
      <c r="D4933" s="36"/>
      <c r="E4933" s="38" t="str">
        <f>IF(NOT(ISBLANK(D4933)), LOOKUP(MONTH(D4933),{1,4,7,10},{"Q3","Q4","Q1","Q2"}), "")</f>
        <v/>
      </c>
      <c r="F4933" s="2"/>
      <c r="G4933" s="2"/>
      <c r="H4933" s="2"/>
      <c r="I4933" s="2"/>
    </row>
    <row r="4934" spans="1:9" ht="15.75" x14ac:dyDescent="0.25">
      <c r="A4934" s="105">
        <f t="shared" si="77"/>
        <v>4916</v>
      </c>
      <c r="B4934" s="2"/>
      <c r="C4934" s="35"/>
      <c r="D4934" s="36"/>
      <c r="E4934" s="38" t="str">
        <f>IF(NOT(ISBLANK(D4934)), LOOKUP(MONTH(D4934),{1,4,7,10},{"Q3","Q4","Q1","Q2"}), "")</f>
        <v/>
      </c>
      <c r="F4934" s="2"/>
      <c r="G4934" s="2"/>
      <c r="H4934" s="2"/>
      <c r="I4934" s="2"/>
    </row>
    <row r="4935" spans="1:9" ht="15.75" x14ac:dyDescent="0.25">
      <c r="A4935" s="105">
        <f t="shared" si="77"/>
        <v>4917</v>
      </c>
      <c r="B4935" s="2"/>
      <c r="C4935" s="35"/>
      <c r="D4935" s="36"/>
      <c r="E4935" s="38" t="str">
        <f>IF(NOT(ISBLANK(D4935)), LOOKUP(MONTH(D4935),{1,4,7,10},{"Q3","Q4","Q1","Q2"}), "")</f>
        <v/>
      </c>
      <c r="F4935" s="2"/>
      <c r="G4935" s="2"/>
      <c r="H4935" s="2"/>
      <c r="I4935" s="2"/>
    </row>
    <row r="4936" spans="1:9" ht="15.75" x14ac:dyDescent="0.25">
      <c r="A4936" s="105">
        <f t="shared" si="77"/>
        <v>4918</v>
      </c>
      <c r="B4936" s="2"/>
      <c r="C4936" s="35"/>
      <c r="D4936" s="36"/>
      <c r="E4936" s="38" t="str">
        <f>IF(NOT(ISBLANK(D4936)), LOOKUP(MONTH(D4936),{1,4,7,10},{"Q3","Q4","Q1","Q2"}), "")</f>
        <v/>
      </c>
      <c r="F4936" s="2"/>
      <c r="G4936" s="2"/>
      <c r="H4936" s="2"/>
      <c r="I4936" s="2"/>
    </row>
    <row r="4937" spans="1:9" ht="15.75" x14ac:dyDescent="0.25">
      <c r="A4937" s="105">
        <f t="shared" si="77"/>
        <v>4919</v>
      </c>
      <c r="B4937" s="2"/>
      <c r="C4937" s="35"/>
      <c r="D4937" s="36"/>
      <c r="E4937" s="38" t="str">
        <f>IF(NOT(ISBLANK(D4937)), LOOKUP(MONTH(D4937),{1,4,7,10},{"Q3","Q4","Q1","Q2"}), "")</f>
        <v/>
      </c>
      <c r="F4937" s="2"/>
      <c r="G4937" s="2"/>
      <c r="H4937" s="2"/>
      <c r="I4937" s="2"/>
    </row>
    <row r="4938" spans="1:9" ht="15.75" x14ac:dyDescent="0.25">
      <c r="A4938" s="105">
        <f t="shared" si="77"/>
        <v>4920</v>
      </c>
      <c r="B4938" s="2"/>
      <c r="C4938" s="35"/>
      <c r="D4938" s="36"/>
      <c r="E4938" s="38" t="str">
        <f>IF(NOT(ISBLANK(D4938)), LOOKUP(MONTH(D4938),{1,4,7,10},{"Q3","Q4","Q1","Q2"}), "")</f>
        <v/>
      </c>
      <c r="F4938" s="2"/>
      <c r="G4938" s="2"/>
      <c r="H4938" s="2"/>
      <c r="I4938" s="2"/>
    </row>
    <row r="4939" spans="1:9" ht="15.75" x14ac:dyDescent="0.25">
      <c r="A4939" s="105">
        <f t="shared" si="77"/>
        <v>4921</v>
      </c>
      <c r="B4939" s="2"/>
      <c r="C4939" s="35"/>
      <c r="D4939" s="36"/>
      <c r="E4939" s="38" t="str">
        <f>IF(NOT(ISBLANK(D4939)), LOOKUP(MONTH(D4939),{1,4,7,10},{"Q3","Q4","Q1","Q2"}), "")</f>
        <v/>
      </c>
      <c r="F4939" s="2"/>
      <c r="G4939" s="2"/>
      <c r="H4939" s="2"/>
      <c r="I4939" s="2"/>
    </row>
    <row r="4940" spans="1:9" ht="15.75" x14ac:dyDescent="0.25">
      <c r="A4940" s="105">
        <f t="shared" si="77"/>
        <v>4922</v>
      </c>
      <c r="B4940" s="2"/>
      <c r="C4940" s="35"/>
      <c r="D4940" s="36"/>
      <c r="E4940" s="38" t="str">
        <f>IF(NOT(ISBLANK(D4940)), LOOKUP(MONTH(D4940),{1,4,7,10},{"Q3","Q4","Q1","Q2"}), "")</f>
        <v/>
      </c>
      <c r="F4940" s="2"/>
      <c r="G4940" s="2"/>
      <c r="H4940" s="2"/>
      <c r="I4940" s="2"/>
    </row>
    <row r="4941" spans="1:9" ht="15.75" x14ac:dyDescent="0.25">
      <c r="A4941" s="105">
        <f t="shared" si="77"/>
        <v>4923</v>
      </c>
      <c r="B4941" s="2"/>
      <c r="C4941" s="35"/>
      <c r="D4941" s="36"/>
      <c r="E4941" s="38" t="str">
        <f>IF(NOT(ISBLANK(D4941)), LOOKUP(MONTH(D4941),{1,4,7,10},{"Q3","Q4","Q1","Q2"}), "")</f>
        <v/>
      </c>
      <c r="F4941" s="2"/>
      <c r="G4941" s="2"/>
      <c r="H4941" s="2"/>
      <c r="I4941" s="2"/>
    </row>
    <row r="4942" spans="1:9" ht="15.75" x14ac:dyDescent="0.25">
      <c r="A4942" s="105">
        <f t="shared" si="77"/>
        <v>4924</v>
      </c>
      <c r="B4942" s="2"/>
      <c r="C4942" s="35"/>
      <c r="D4942" s="36"/>
      <c r="E4942" s="38" t="str">
        <f>IF(NOT(ISBLANK(D4942)), LOOKUP(MONTH(D4942),{1,4,7,10},{"Q3","Q4","Q1","Q2"}), "")</f>
        <v/>
      </c>
      <c r="F4942" s="2"/>
      <c r="G4942" s="2"/>
      <c r="H4942" s="2"/>
      <c r="I4942" s="2"/>
    </row>
    <row r="4943" spans="1:9" ht="15.75" x14ac:dyDescent="0.25">
      <c r="A4943" s="105">
        <f t="shared" si="77"/>
        <v>4925</v>
      </c>
      <c r="B4943" s="2"/>
      <c r="C4943" s="35"/>
      <c r="D4943" s="36"/>
      <c r="E4943" s="38" t="str">
        <f>IF(NOT(ISBLANK(D4943)), LOOKUP(MONTH(D4943),{1,4,7,10},{"Q3","Q4","Q1","Q2"}), "")</f>
        <v/>
      </c>
      <c r="F4943" s="2"/>
      <c r="G4943" s="2"/>
      <c r="H4943" s="2"/>
      <c r="I4943" s="2"/>
    </row>
    <row r="4944" spans="1:9" ht="15.75" x14ac:dyDescent="0.25">
      <c r="A4944" s="105">
        <f t="shared" si="77"/>
        <v>4926</v>
      </c>
      <c r="B4944" s="2"/>
      <c r="C4944" s="35"/>
      <c r="D4944" s="36"/>
      <c r="E4944" s="38" t="str">
        <f>IF(NOT(ISBLANK(D4944)), LOOKUP(MONTH(D4944),{1,4,7,10},{"Q3","Q4","Q1","Q2"}), "")</f>
        <v/>
      </c>
      <c r="F4944" s="2"/>
      <c r="G4944" s="2"/>
      <c r="H4944" s="2"/>
      <c r="I4944" s="2"/>
    </row>
    <row r="4945" spans="1:9" ht="15.75" x14ac:dyDescent="0.25">
      <c r="A4945" s="105">
        <f t="shared" si="77"/>
        <v>4927</v>
      </c>
      <c r="B4945" s="2"/>
      <c r="C4945" s="35"/>
      <c r="D4945" s="36"/>
      <c r="E4945" s="38" t="str">
        <f>IF(NOT(ISBLANK(D4945)), LOOKUP(MONTH(D4945),{1,4,7,10},{"Q3","Q4","Q1","Q2"}), "")</f>
        <v/>
      </c>
      <c r="F4945" s="2"/>
      <c r="G4945" s="2"/>
      <c r="H4945" s="2"/>
      <c r="I4945" s="2"/>
    </row>
    <row r="4946" spans="1:9" ht="15.75" x14ac:dyDescent="0.25">
      <c r="A4946" s="105">
        <f t="shared" si="77"/>
        <v>4928</v>
      </c>
      <c r="B4946" s="2"/>
      <c r="C4946" s="35"/>
      <c r="D4946" s="36"/>
      <c r="E4946" s="38" t="str">
        <f>IF(NOT(ISBLANK(D4946)), LOOKUP(MONTH(D4946),{1,4,7,10},{"Q3","Q4","Q1","Q2"}), "")</f>
        <v/>
      </c>
      <c r="F4946" s="2"/>
      <c r="G4946" s="2"/>
      <c r="H4946" s="2"/>
      <c r="I4946" s="2"/>
    </row>
    <row r="4947" spans="1:9" ht="15.75" x14ac:dyDescent="0.25">
      <c r="A4947" s="105">
        <f t="shared" si="77"/>
        <v>4929</v>
      </c>
      <c r="B4947" s="2"/>
      <c r="C4947" s="35"/>
      <c r="D4947" s="36"/>
      <c r="E4947" s="38" t="str">
        <f>IF(NOT(ISBLANK(D4947)), LOOKUP(MONTH(D4947),{1,4,7,10},{"Q3","Q4","Q1","Q2"}), "")</f>
        <v/>
      </c>
      <c r="F4947" s="2"/>
      <c r="G4947" s="2"/>
      <c r="H4947" s="2"/>
      <c r="I4947" s="2"/>
    </row>
    <row r="4948" spans="1:9" ht="15.75" x14ac:dyDescent="0.25">
      <c r="A4948" s="105">
        <f t="shared" si="77"/>
        <v>4930</v>
      </c>
      <c r="B4948" s="2"/>
      <c r="C4948" s="35"/>
      <c r="D4948" s="36"/>
      <c r="E4948" s="38" t="str">
        <f>IF(NOT(ISBLANK(D4948)), LOOKUP(MONTH(D4948),{1,4,7,10},{"Q3","Q4","Q1","Q2"}), "")</f>
        <v/>
      </c>
      <c r="F4948" s="2"/>
      <c r="G4948" s="2"/>
      <c r="H4948" s="2"/>
      <c r="I4948" s="2"/>
    </row>
    <row r="4949" spans="1:9" ht="15.75" x14ac:dyDescent="0.25">
      <c r="A4949" s="105">
        <f t="shared" ref="A4949:A5003" si="78">A4948+$A$19</f>
        <v>4931</v>
      </c>
      <c r="B4949" s="2"/>
      <c r="C4949" s="35"/>
      <c r="D4949" s="36"/>
      <c r="E4949" s="38" t="str">
        <f>IF(NOT(ISBLANK(D4949)), LOOKUP(MONTH(D4949),{1,4,7,10},{"Q3","Q4","Q1","Q2"}), "")</f>
        <v/>
      </c>
      <c r="F4949" s="2"/>
      <c r="G4949" s="2"/>
      <c r="H4949" s="2"/>
      <c r="I4949" s="2"/>
    </row>
    <row r="4950" spans="1:9" ht="15.75" x14ac:dyDescent="0.25">
      <c r="A4950" s="105">
        <f t="shared" si="78"/>
        <v>4932</v>
      </c>
      <c r="B4950" s="2"/>
      <c r="C4950" s="35"/>
      <c r="D4950" s="36"/>
      <c r="E4950" s="38" t="str">
        <f>IF(NOT(ISBLANK(D4950)), LOOKUP(MONTH(D4950),{1,4,7,10},{"Q3","Q4","Q1","Q2"}), "")</f>
        <v/>
      </c>
      <c r="F4950" s="2"/>
      <c r="G4950" s="2"/>
      <c r="H4950" s="2"/>
      <c r="I4950" s="2"/>
    </row>
    <row r="4951" spans="1:9" ht="15.75" x14ac:dyDescent="0.25">
      <c r="A4951" s="105">
        <f t="shared" si="78"/>
        <v>4933</v>
      </c>
      <c r="B4951" s="2"/>
      <c r="C4951" s="35"/>
      <c r="D4951" s="36"/>
      <c r="E4951" s="38" t="str">
        <f>IF(NOT(ISBLANK(D4951)), LOOKUP(MONTH(D4951),{1,4,7,10},{"Q3","Q4","Q1","Q2"}), "")</f>
        <v/>
      </c>
      <c r="F4951" s="2"/>
      <c r="G4951" s="2"/>
      <c r="H4951" s="2"/>
      <c r="I4951" s="2"/>
    </row>
    <row r="4952" spans="1:9" ht="15.75" x14ac:dyDescent="0.25">
      <c r="A4952" s="105">
        <f t="shared" si="78"/>
        <v>4934</v>
      </c>
      <c r="B4952" s="2"/>
      <c r="C4952" s="35"/>
      <c r="D4952" s="36"/>
      <c r="E4952" s="38" t="str">
        <f>IF(NOT(ISBLANK(D4952)), LOOKUP(MONTH(D4952),{1,4,7,10},{"Q3","Q4","Q1","Q2"}), "")</f>
        <v/>
      </c>
      <c r="F4952" s="2"/>
      <c r="G4952" s="2"/>
      <c r="H4952" s="2"/>
      <c r="I4952" s="2"/>
    </row>
    <row r="4953" spans="1:9" ht="15.75" x14ac:dyDescent="0.25">
      <c r="A4953" s="105">
        <f t="shared" si="78"/>
        <v>4935</v>
      </c>
      <c r="B4953" s="2"/>
      <c r="C4953" s="35"/>
      <c r="D4953" s="36"/>
      <c r="E4953" s="38" t="str">
        <f>IF(NOT(ISBLANK(D4953)), LOOKUP(MONTH(D4953),{1,4,7,10},{"Q3","Q4","Q1","Q2"}), "")</f>
        <v/>
      </c>
      <c r="F4953" s="2"/>
      <c r="G4953" s="2"/>
      <c r="H4953" s="2"/>
      <c r="I4953" s="2"/>
    </row>
    <row r="4954" spans="1:9" ht="15.75" x14ac:dyDescent="0.25">
      <c r="A4954" s="105">
        <f t="shared" si="78"/>
        <v>4936</v>
      </c>
      <c r="B4954" s="2"/>
      <c r="C4954" s="35"/>
      <c r="D4954" s="36"/>
      <c r="E4954" s="38" t="str">
        <f>IF(NOT(ISBLANK(D4954)), LOOKUP(MONTH(D4954),{1,4,7,10},{"Q3","Q4","Q1","Q2"}), "")</f>
        <v/>
      </c>
      <c r="F4954" s="2"/>
      <c r="G4954" s="2"/>
      <c r="H4954" s="2"/>
      <c r="I4954" s="2"/>
    </row>
    <row r="4955" spans="1:9" ht="15.75" x14ac:dyDescent="0.25">
      <c r="A4955" s="105">
        <f t="shared" si="78"/>
        <v>4937</v>
      </c>
      <c r="B4955" s="2"/>
      <c r="C4955" s="35"/>
      <c r="D4955" s="36"/>
      <c r="E4955" s="38" t="str">
        <f>IF(NOT(ISBLANK(D4955)), LOOKUP(MONTH(D4955),{1,4,7,10},{"Q3","Q4","Q1","Q2"}), "")</f>
        <v/>
      </c>
      <c r="F4955" s="2"/>
      <c r="G4955" s="2"/>
      <c r="H4955" s="2"/>
      <c r="I4955" s="2"/>
    </row>
    <row r="4956" spans="1:9" ht="15.75" x14ac:dyDescent="0.25">
      <c r="A4956" s="105">
        <f t="shared" si="78"/>
        <v>4938</v>
      </c>
      <c r="B4956" s="2"/>
      <c r="C4956" s="35"/>
      <c r="D4956" s="36"/>
      <c r="E4956" s="38" t="str">
        <f>IF(NOT(ISBLANK(D4956)), LOOKUP(MONTH(D4956),{1,4,7,10},{"Q3","Q4","Q1","Q2"}), "")</f>
        <v/>
      </c>
      <c r="F4956" s="2"/>
      <c r="G4956" s="2"/>
      <c r="H4956" s="2"/>
      <c r="I4956" s="2"/>
    </row>
    <row r="4957" spans="1:9" ht="15.75" x14ac:dyDescent="0.25">
      <c r="A4957" s="105">
        <f t="shared" si="78"/>
        <v>4939</v>
      </c>
      <c r="B4957" s="2"/>
      <c r="C4957" s="35"/>
      <c r="D4957" s="36"/>
      <c r="E4957" s="38" t="str">
        <f>IF(NOT(ISBLANK(D4957)), LOOKUP(MONTH(D4957),{1,4,7,10},{"Q3","Q4","Q1","Q2"}), "")</f>
        <v/>
      </c>
      <c r="F4957" s="2"/>
      <c r="G4957" s="2"/>
      <c r="H4957" s="2"/>
      <c r="I4957" s="2"/>
    </row>
    <row r="4958" spans="1:9" ht="15.75" x14ac:dyDescent="0.25">
      <c r="A4958" s="105">
        <f t="shared" si="78"/>
        <v>4940</v>
      </c>
      <c r="B4958" s="2"/>
      <c r="C4958" s="35"/>
      <c r="D4958" s="36"/>
      <c r="E4958" s="38" t="str">
        <f>IF(NOT(ISBLANK(D4958)), LOOKUP(MONTH(D4958),{1,4,7,10},{"Q3","Q4","Q1","Q2"}), "")</f>
        <v/>
      </c>
      <c r="F4958" s="2"/>
      <c r="G4958" s="2"/>
      <c r="H4958" s="2"/>
      <c r="I4958" s="2"/>
    </row>
    <row r="4959" spans="1:9" ht="15.75" x14ac:dyDescent="0.25">
      <c r="A4959" s="105">
        <f t="shared" si="78"/>
        <v>4941</v>
      </c>
      <c r="B4959" s="2"/>
      <c r="C4959" s="35"/>
      <c r="D4959" s="36"/>
      <c r="E4959" s="38" t="str">
        <f>IF(NOT(ISBLANK(D4959)), LOOKUP(MONTH(D4959),{1,4,7,10},{"Q3","Q4","Q1","Q2"}), "")</f>
        <v/>
      </c>
      <c r="F4959" s="2"/>
      <c r="G4959" s="2"/>
      <c r="H4959" s="2"/>
      <c r="I4959" s="2"/>
    </row>
    <row r="4960" spans="1:9" ht="15.75" x14ac:dyDescent="0.25">
      <c r="A4960" s="105">
        <f t="shared" si="78"/>
        <v>4942</v>
      </c>
      <c r="B4960" s="2"/>
      <c r="C4960" s="35"/>
      <c r="D4960" s="36"/>
      <c r="E4960" s="38" t="str">
        <f>IF(NOT(ISBLANK(D4960)), LOOKUP(MONTH(D4960),{1,4,7,10},{"Q3","Q4","Q1","Q2"}), "")</f>
        <v/>
      </c>
      <c r="F4960" s="2"/>
      <c r="G4960" s="2"/>
      <c r="H4960" s="2"/>
      <c r="I4960" s="2"/>
    </row>
    <row r="4961" spans="1:9" ht="15.75" x14ac:dyDescent="0.25">
      <c r="A4961" s="105">
        <f t="shared" si="78"/>
        <v>4943</v>
      </c>
      <c r="B4961" s="2"/>
      <c r="C4961" s="35"/>
      <c r="D4961" s="36"/>
      <c r="E4961" s="38" t="str">
        <f>IF(NOT(ISBLANK(D4961)), LOOKUP(MONTH(D4961),{1,4,7,10},{"Q3","Q4","Q1","Q2"}), "")</f>
        <v/>
      </c>
      <c r="F4961" s="2"/>
      <c r="G4961" s="2"/>
      <c r="H4961" s="2"/>
      <c r="I4961" s="2"/>
    </row>
    <row r="4962" spans="1:9" ht="15.75" x14ac:dyDescent="0.25">
      <c r="A4962" s="105">
        <f t="shared" si="78"/>
        <v>4944</v>
      </c>
      <c r="B4962" s="2"/>
      <c r="C4962" s="35"/>
      <c r="D4962" s="36"/>
      <c r="E4962" s="38" t="str">
        <f>IF(NOT(ISBLANK(D4962)), LOOKUP(MONTH(D4962),{1,4,7,10},{"Q3","Q4","Q1","Q2"}), "")</f>
        <v/>
      </c>
      <c r="F4962" s="2"/>
      <c r="G4962" s="2"/>
      <c r="H4962" s="2"/>
      <c r="I4962" s="2"/>
    </row>
    <row r="4963" spans="1:9" ht="15.75" x14ac:dyDescent="0.25">
      <c r="A4963" s="105">
        <f t="shared" si="78"/>
        <v>4945</v>
      </c>
      <c r="B4963" s="2"/>
      <c r="C4963" s="35"/>
      <c r="D4963" s="36"/>
      <c r="E4963" s="38" t="str">
        <f>IF(NOT(ISBLANK(D4963)), LOOKUP(MONTH(D4963),{1,4,7,10},{"Q3","Q4","Q1","Q2"}), "")</f>
        <v/>
      </c>
      <c r="F4963" s="2"/>
      <c r="G4963" s="2"/>
      <c r="H4963" s="2"/>
      <c r="I4963" s="2"/>
    </row>
    <row r="4964" spans="1:9" ht="15.75" x14ac:dyDescent="0.25">
      <c r="A4964" s="105">
        <f t="shared" si="78"/>
        <v>4946</v>
      </c>
      <c r="B4964" s="2"/>
      <c r="C4964" s="35"/>
      <c r="D4964" s="36"/>
      <c r="E4964" s="38" t="str">
        <f>IF(NOT(ISBLANK(D4964)), LOOKUP(MONTH(D4964),{1,4,7,10},{"Q3","Q4","Q1","Q2"}), "")</f>
        <v/>
      </c>
      <c r="F4964" s="2"/>
      <c r="G4964" s="2"/>
      <c r="H4964" s="2"/>
      <c r="I4964" s="2"/>
    </row>
    <row r="4965" spans="1:9" ht="15.75" x14ac:dyDescent="0.25">
      <c r="A4965" s="105">
        <f t="shared" si="78"/>
        <v>4947</v>
      </c>
      <c r="B4965" s="2"/>
      <c r="C4965" s="35"/>
      <c r="D4965" s="36"/>
      <c r="E4965" s="38" t="str">
        <f>IF(NOT(ISBLANK(D4965)), LOOKUP(MONTH(D4965),{1,4,7,10},{"Q3","Q4","Q1","Q2"}), "")</f>
        <v/>
      </c>
      <c r="F4965" s="2"/>
      <c r="G4965" s="2"/>
      <c r="H4965" s="2"/>
      <c r="I4965" s="2"/>
    </row>
    <row r="4966" spans="1:9" ht="15.75" x14ac:dyDescent="0.25">
      <c r="A4966" s="105">
        <f t="shared" si="78"/>
        <v>4948</v>
      </c>
      <c r="B4966" s="2"/>
      <c r="C4966" s="35"/>
      <c r="D4966" s="36"/>
      <c r="E4966" s="38" t="str">
        <f>IF(NOT(ISBLANK(D4966)), LOOKUP(MONTH(D4966),{1,4,7,10},{"Q3","Q4","Q1","Q2"}), "")</f>
        <v/>
      </c>
      <c r="F4966" s="2"/>
      <c r="G4966" s="2"/>
      <c r="H4966" s="2"/>
      <c r="I4966" s="2"/>
    </row>
    <row r="4967" spans="1:9" ht="15.75" x14ac:dyDescent="0.25">
      <c r="A4967" s="105">
        <f t="shared" si="78"/>
        <v>4949</v>
      </c>
      <c r="B4967" s="2"/>
      <c r="C4967" s="35"/>
      <c r="D4967" s="36"/>
      <c r="E4967" s="38" t="str">
        <f>IF(NOT(ISBLANK(D4967)), LOOKUP(MONTH(D4967),{1,4,7,10},{"Q3","Q4","Q1","Q2"}), "")</f>
        <v/>
      </c>
      <c r="F4967" s="2"/>
      <c r="G4967" s="2"/>
      <c r="H4967" s="2"/>
      <c r="I4967" s="2"/>
    </row>
    <row r="4968" spans="1:9" ht="15.75" x14ac:dyDescent="0.25">
      <c r="A4968" s="105">
        <f t="shared" si="78"/>
        <v>4950</v>
      </c>
      <c r="B4968" s="2"/>
      <c r="C4968" s="35"/>
      <c r="D4968" s="36"/>
      <c r="E4968" s="38" t="str">
        <f>IF(NOT(ISBLANK(D4968)), LOOKUP(MONTH(D4968),{1,4,7,10},{"Q3","Q4","Q1","Q2"}), "")</f>
        <v/>
      </c>
      <c r="F4968" s="2"/>
      <c r="G4968" s="2"/>
      <c r="H4968" s="2"/>
      <c r="I4968" s="2"/>
    </row>
    <row r="4969" spans="1:9" ht="15.75" x14ac:dyDescent="0.25">
      <c r="A4969" s="105">
        <f t="shared" si="78"/>
        <v>4951</v>
      </c>
      <c r="B4969" s="2"/>
      <c r="C4969" s="35"/>
      <c r="D4969" s="36"/>
      <c r="E4969" s="38" t="str">
        <f>IF(NOT(ISBLANK(D4969)), LOOKUP(MONTH(D4969),{1,4,7,10},{"Q3","Q4","Q1","Q2"}), "")</f>
        <v/>
      </c>
      <c r="F4969" s="2"/>
      <c r="G4969" s="2"/>
      <c r="H4969" s="2"/>
      <c r="I4969" s="2"/>
    </row>
    <row r="4970" spans="1:9" ht="15.75" x14ac:dyDescent="0.25">
      <c r="A4970" s="105">
        <f t="shared" si="78"/>
        <v>4952</v>
      </c>
      <c r="B4970" s="2"/>
      <c r="C4970" s="35"/>
      <c r="D4970" s="36"/>
      <c r="E4970" s="38" t="str">
        <f>IF(NOT(ISBLANK(D4970)), LOOKUP(MONTH(D4970),{1,4,7,10},{"Q3","Q4","Q1","Q2"}), "")</f>
        <v/>
      </c>
      <c r="F4970" s="2"/>
      <c r="G4970" s="2"/>
      <c r="H4970" s="2"/>
      <c r="I4970" s="2"/>
    </row>
    <row r="4971" spans="1:9" ht="15.75" x14ac:dyDescent="0.25">
      <c r="A4971" s="105">
        <f t="shared" si="78"/>
        <v>4953</v>
      </c>
      <c r="B4971" s="2"/>
      <c r="C4971" s="35"/>
      <c r="D4971" s="36"/>
      <c r="E4971" s="38" t="str">
        <f>IF(NOT(ISBLANK(D4971)), LOOKUP(MONTH(D4971),{1,4,7,10},{"Q3","Q4","Q1","Q2"}), "")</f>
        <v/>
      </c>
      <c r="F4971" s="2"/>
      <c r="G4971" s="2"/>
      <c r="H4971" s="2"/>
      <c r="I4971" s="2"/>
    </row>
    <row r="4972" spans="1:9" ht="15.75" x14ac:dyDescent="0.25">
      <c r="A4972" s="105">
        <f t="shared" si="78"/>
        <v>4954</v>
      </c>
      <c r="B4972" s="2"/>
      <c r="C4972" s="35"/>
      <c r="D4972" s="36"/>
      <c r="E4972" s="38" t="str">
        <f>IF(NOT(ISBLANK(D4972)), LOOKUP(MONTH(D4972),{1,4,7,10},{"Q3","Q4","Q1","Q2"}), "")</f>
        <v/>
      </c>
      <c r="F4972" s="2"/>
      <c r="G4972" s="2"/>
      <c r="H4972" s="2"/>
      <c r="I4972" s="2"/>
    </row>
    <row r="4973" spans="1:9" ht="15.75" x14ac:dyDescent="0.25">
      <c r="A4973" s="105">
        <f t="shared" si="78"/>
        <v>4955</v>
      </c>
      <c r="B4973" s="2"/>
      <c r="C4973" s="35"/>
      <c r="D4973" s="36"/>
      <c r="E4973" s="38" t="str">
        <f>IF(NOT(ISBLANK(D4973)), LOOKUP(MONTH(D4973),{1,4,7,10},{"Q3","Q4","Q1","Q2"}), "")</f>
        <v/>
      </c>
      <c r="F4973" s="2"/>
      <c r="G4973" s="2"/>
      <c r="H4973" s="2"/>
      <c r="I4973" s="2"/>
    </row>
    <row r="4974" spans="1:9" ht="15.75" x14ac:dyDescent="0.25">
      <c r="A4974" s="105">
        <f t="shared" si="78"/>
        <v>4956</v>
      </c>
      <c r="B4974" s="2"/>
      <c r="C4974" s="35"/>
      <c r="D4974" s="36"/>
      <c r="E4974" s="38" t="str">
        <f>IF(NOT(ISBLANK(D4974)), LOOKUP(MONTH(D4974),{1,4,7,10},{"Q3","Q4","Q1","Q2"}), "")</f>
        <v/>
      </c>
      <c r="F4974" s="2"/>
      <c r="G4974" s="2"/>
      <c r="H4974" s="2"/>
      <c r="I4974" s="2"/>
    </row>
    <row r="4975" spans="1:9" ht="15.75" x14ac:dyDescent="0.25">
      <c r="A4975" s="105">
        <f t="shared" si="78"/>
        <v>4957</v>
      </c>
      <c r="B4975" s="2"/>
      <c r="C4975" s="35"/>
      <c r="D4975" s="36"/>
      <c r="E4975" s="38" t="str">
        <f>IF(NOT(ISBLANK(D4975)), LOOKUP(MONTH(D4975),{1,4,7,10},{"Q3","Q4","Q1","Q2"}), "")</f>
        <v/>
      </c>
      <c r="F4975" s="2"/>
      <c r="G4975" s="2"/>
      <c r="H4975" s="2"/>
      <c r="I4975" s="2"/>
    </row>
    <row r="4976" spans="1:9" ht="15.75" x14ac:dyDescent="0.25">
      <c r="A4976" s="105">
        <f t="shared" si="78"/>
        <v>4958</v>
      </c>
      <c r="B4976" s="2"/>
      <c r="C4976" s="35"/>
      <c r="D4976" s="36"/>
      <c r="E4976" s="38" t="str">
        <f>IF(NOT(ISBLANK(D4976)), LOOKUP(MONTH(D4976),{1,4,7,10},{"Q3","Q4","Q1","Q2"}), "")</f>
        <v/>
      </c>
      <c r="F4976" s="2"/>
      <c r="G4976" s="2"/>
      <c r="H4976" s="2"/>
      <c r="I4976" s="2"/>
    </row>
    <row r="4977" spans="1:9" ht="15.75" x14ac:dyDescent="0.25">
      <c r="A4977" s="105">
        <f t="shared" si="78"/>
        <v>4959</v>
      </c>
      <c r="B4977" s="2"/>
      <c r="C4977" s="35"/>
      <c r="D4977" s="36"/>
      <c r="E4977" s="38" t="str">
        <f>IF(NOT(ISBLANK(D4977)), LOOKUP(MONTH(D4977),{1,4,7,10},{"Q3","Q4","Q1","Q2"}), "")</f>
        <v/>
      </c>
      <c r="F4977" s="2"/>
      <c r="G4977" s="2"/>
      <c r="H4977" s="2"/>
      <c r="I4977" s="2"/>
    </row>
    <row r="4978" spans="1:9" ht="15.75" x14ac:dyDescent="0.25">
      <c r="A4978" s="105">
        <f t="shared" si="78"/>
        <v>4960</v>
      </c>
      <c r="B4978" s="2"/>
      <c r="C4978" s="35"/>
      <c r="D4978" s="36"/>
      <c r="E4978" s="38" t="str">
        <f>IF(NOT(ISBLANK(D4978)), LOOKUP(MONTH(D4978),{1,4,7,10},{"Q3","Q4","Q1","Q2"}), "")</f>
        <v/>
      </c>
      <c r="F4978" s="2"/>
      <c r="G4978" s="2"/>
      <c r="H4978" s="2"/>
      <c r="I4978" s="2"/>
    </row>
    <row r="4979" spans="1:9" ht="15.75" x14ac:dyDescent="0.25">
      <c r="A4979" s="105">
        <f t="shared" si="78"/>
        <v>4961</v>
      </c>
      <c r="B4979" s="2"/>
      <c r="C4979" s="35"/>
      <c r="D4979" s="36"/>
      <c r="E4979" s="38" t="str">
        <f>IF(NOT(ISBLANK(D4979)), LOOKUP(MONTH(D4979),{1,4,7,10},{"Q3","Q4","Q1","Q2"}), "")</f>
        <v/>
      </c>
      <c r="F4979" s="2"/>
      <c r="G4979" s="2"/>
      <c r="H4979" s="2"/>
      <c r="I4979" s="2"/>
    </row>
    <row r="4980" spans="1:9" ht="15.75" x14ac:dyDescent="0.25">
      <c r="A4980" s="105">
        <f t="shared" si="78"/>
        <v>4962</v>
      </c>
      <c r="B4980" s="2"/>
      <c r="C4980" s="35"/>
      <c r="D4980" s="36"/>
      <c r="E4980" s="38" t="str">
        <f>IF(NOT(ISBLANK(D4980)), LOOKUP(MONTH(D4980),{1,4,7,10},{"Q3","Q4","Q1","Q2"}), "")</f>
        <v/>
      </c>
      <c r="F4980" s="2"/>
      <c r="G4980" s="2"/>
      <c r="H4980" s="2"/>
      <c r="I4980" s="2"/>
    </row>
    <row r="4981" spans="1:9" ht="15.75" x14ac:dyDescent="0.25">
      <c r="A4981" s="105">
        <f t="shared" si="78"/>
        <v>4963</v>
      </c>
      <c r="B4981" s="2"/>
      <c r="C4981" s="35"/>
      <c r="D4981" s="36"/>
      <c r="E4981" s="38" t="str">
        <f>IF(NOT(ISBLANK(D4981)), LOOKUP(MONTH(D4981),{1,4,7,10},{"Q3","Q4","Q1","Q2"}), "")</f>
        <v/>
      </c>
      <c r="F4981" s="2"/>
      <c r="G4981" s="2"/>
      <c r="H4981" s="2"/>
      <c r="I4981" s="2"/>
    </row>
    <row r="4982" spans="1:9" ht="15.75" x14ac:dyDescent="0.25">
      <c r="A4982" s="105">
        <f t="shared" si="78"/>
        <v>4964</v>
      </c>
      <c r="B4982" s="2"/>
      <c r="C4982" s="35"/>
      <c r="D4982" s="36"/>
      <c r="E4982" s="38" t="str">
        <f>IF(NOT(ISBLANK(D4982)), LOOKUP(MONTH(D4982),{1,4,7,10},{"Q3","Q4","Q1","Q2"}), "")</f>
        <v/>
      </c>
      <c r="F4982" s="2"/>
      <c r="G4982" s="2"/>
      <c r="H4982" s="2"/>
      <c r="I4982" s="2"/>
    </row>
    <row r="4983" spans="1:9" ht="15.75" x14ac:dyDescent="0.25">
      <c r="A4983" s="105">
        <f t="shared" si="78"/>
        <v>4965</v>
      </c>
      <c r="B4983" s="2"/>
      <c r="C4983" s="35"/>
      <c r="D4983" s="36"/>
      <c r="E4983" s="38" t="str">
        <f>IF(NOT(ISBLANK(D4983)), LOOKUP(MONTH(D4983),{1,4,7,10},{"Q3","Q4","Q1","Q2"}), "")</f>
        <v/>
      </c>
      <c r="F4983" s="2"/>
      <c r="G4983" s="2"/>
      <c r="H4983" s="2"/>
      <c r="I4983" s="2"/>
    </row>
    <row r="4984" spans="1:9" ht="15.75" x14ac:dyDescent="0.25">
      <c r="A4984" s="105">
        <f t="shared" si="78"/>
        <v>4966</v>
      </c>
      <c r="B4984" s="2"/>
      <c r="C4984" s="35"/>
      <c r="D4984" s="36"/>
      <c r="E4984" s="38" t="str">
        <f>IF(NOT(ISBLANK(D4984)), LOOKUP(MONTH(D4984),{1,4,7,10},{"Q3","Q4","Q1","Q2"}), "")</f>
        <v/>
      </c>
      <c r="F4984" s="2"/>
      <c r="G4984" s="2"/>
      <c r="H4984" s="2"/>
      <c r="I4984" s="2"/>
    </row>
    <row r="4985" spans="1:9" ht="15.75" x14ac:dyDescent="0.25">
      <c r="A4985" s="105">
        <f t="shared" si="78"/>
        <v>4967</v>
      </c>
      <c r="B4985" s="2"/>
      <c r="C4985" s="35"/>
      <c r="D4985" s="36"/>
      <c r="E4985" s="38" t="str">
        <f>IF(NOT(ISBLANK(D4985)), LOOKUP(MONTH(D4985),{1,4,7,10},{"Q3","Q4","Q1","Q2"}), "")</f>
        <v/>
      </c>
      <c r="F4985" s="2"/>
      <c r="G4985" s="2"/>
      <c r="H4985" s="2"/>
      <c r="I4985" s="2"/>
    </row>
    <row r="4986" spans="1:9" ht="15.75" x14ac:dyDescent="0.25">
      <c r="A4986" s="105">
        <f t="shared" si="78"/>
        <v>4968</v>
      </c>
      <c r="B4986" s="2"/>
      <c r="C4986" s="35"/>
      <c r="D4986" s="36"/>
      <c r="E4986" s="38" t="str">
        <f>IF(NOT(ISBLANK(D4986)), LOOKUP(MONTH(D4986),{1,4,7,10},{"Q3","Q4","Q1","Q2"}), "")</f>
        <v/>
      </c>
      <c r="F4986" s="2"/>
      <c r="G4986" s="2"/>
      <c r="H4986" s="2"/>
      <c r="I4986" s="2"/>
    </row>
    <row r="4987" spans="1:9" ht="15.75" x14ac:dyDescent="0.25">
      <c r="A4987" s="105">
        <f t="shared" si="78"/>
        <v>4969</v>
      </c>
      <c r="B4987" s="2"/>
      <c r="C4987" s="35"/>
      <c r="D4987" s="36"/>
      <c r="E4987" s="38" t="str">
        <f>IF(NOT(ISBLANK(D4987)), LOOKUP(MONTH(D4987),{1,4,7,10},{"Q3","Q4","Q1","Q2"}), "")</f>
        <v/>
      </c>
      <c r="F4987" s="2"/>
      <c r="G4987" s="2"/>
      <c r="H4987" s="2"/>
      <c r="I4987" s="2"/>
    </row>
    <row r="4988" spans="1:9" ht="15.75" x14ac:dyDescent="0.25">
      <c r="A4988" s="105">
        <f t="shared" si="78"/>
        <v>4970</v>
      </c>
      <c r="B4988" s="2"/>
      <c r="C4988" s="35"/>
      <c r="D4988" s="36"/>
      <c r="E4988" s="38" t="str">
        <f>IF(NOT(ISBLANK(D4988)), LOOKUP(MONTH(D4988),{1,4,7,10},{"Q3","Q4","Q1","Q2"}), "")</f>
        <v/>
      </c>
      <c r="F4988" s="2"/>
      <c r="G4988" s="2"/>
      <c r="H4988" s="2"/>
      <c r="I4988" s="2"/>
    </row>
    <row r="4989" spans="1:9" ht="15.75" x14ac:dyDescent="0.25">
      <c r="A4989" s="105">
        <f t="shared" si="78"/>
        <v>4971</v>
      </c>
      <c r="B4989" s="2"/>
      <c r="C4989" s="35"/>
      <c r="D4989" s="36"/>
      <c r="E4989" s="38" t="str">
        <f>IF(NOT(ISBLANK(D4989)), LOOKUP(MONTH(D4989),{1,4,7,10},{"Q3","Q4","Q1","Q2"}), "")</f>
        <v/>
      </c>
      <c r="F4989" s="2"/>
      <c r="G4989" s="2"/>
      <c r="H4989" s="2"/>
      <c r="I4989" s="2"/>
    </row>
    <row r="4990" spans="1:9" ht="15.75" x14ac:dyDescent="0.25">
      <c r="A4990" s="105">
        <f t="shared" si="78"/>
        <v>4972</v>
      </c>
      <c r="B4990" s="2"/>
      <c r="C4990" s="35"/>
      <c r="D4990" s="36"/>
      <c r="E4990" s="38" t="str">
        <f>IF(NOT(ISBLANK(D4990)), LOOKUP(MONTH(D4990),{1,4,7,10},{"Q3","Q4","Q1","Q2"}), "")</f>
        <v/>
      </c>
      <c r="F4990" s="2"/>
      <c r="G4990" s="2"/>
      <c r="H4990" s="2"/>
      <c r="I4990" s="2"/>
    </row>
    <row r="4991" spans="1:9" ht="15.75" x14ac:dyDescent="0.25">
      <c r="A4991" s="105">
        <f t="shared" si="78"/>
        <v>4973</v>
      </c>
      <c r="B4991" s="2"/>
      <c r="C4991" s="35"/>
      <c r="D4991" s="36"/>
      <c r="E4991" s="38" t="str">
        <f>IF(NOT(ISBLANK(D4991)), LOOKUP(MONTH(D4991),{1,4,7,10},{"Q3","Q4","Q1","Q2"}), "")</f>
        <v/>
      </c>
      <c r="F4991" s="2"/>
      <c r="G4991" s="2"/>
      <c r="H4991" s="2"/>
      <c r="I4991" s="2"/>
    </row>
    <row r="4992" spans="1:9" ht="15.75" x14ac:dyDescent="0.25">
      <c r="A4992" s="105">
        <f t="shared" si="78"/>
        <v>4974</v>
      </c>
      <c r="B4992" s="2"/>
      <c r="C4992" s="35"/>
      <c r="D4992" s="36"/>
      <c r="E4992" s="38" t="str">
        <f>IF(NOT(ISBLANK(D4992)), LOOKUP(MONTH(D4992),{1,4,7,10},{"Q3","Q4","Q1","Q2"}), "")</f>
        <v/>
      </c>
      <c r="F4992" s="2"/>
      <c r="G4992" s="2"/>
      <c r="H4992" s="2"/>
      <c r="I4992" s="2"/>
    </row>
    <row r="4993" spans="1:9" ht="15.75" x14ac:dyDescent="0.25">
      <c r="A4993" s="105">
        <f t="shared" si="78"/>
        <v>4975</v>
      </c>
      <c r="B4993" s="2"/>
      <c r="C4993" s="35"/>
      <c r="D4993" s="36"/>
      <c r="E4993" s="38" t="str">
        <f>IF(NOT(ISBLANK(D4993)), LOOKUP(MONTH(D4993),{1,4,7,10},{"Q3","Q4","Q1","Q2"}), "")</f>
        <v/>
      </c>
      <c r="F4993" s="2"/>
      <c r="G4993" s="2"/>
      <c r="H4993" s="2"/>
      <c r="I4993" s="2"/>
    </row>
    <row r="4994" spans="1:9" ht="15.75" x14ac:dyDescent="0.25">
      <c r="A4994" s="105">
        <f t="shared" si="78"/>
        <v>4976</v>
      </c>
      <c r="B4994" s="2"/>
      <c r="C4994" s="35"/>
      <c r="D4994" s="36"/>
      <c r="E4994" s="38" t="str">
        <f>IF(NOT(ISBLANK(D4994)), LOOKUP(MONTH(D4994),{1,4,7,10},{"Q3","Q4","Q1","Q2"}), "")</f>
        <v/>
      </c>
      <c r="F4994" s="2"/>
      <c r="G4994" s="2"/>
      <c r="H4994" s="2"/>
      <c r="I4994" s="2"/>
    </row>
    <row r="4995" spans="1:9" ht="15.75" x14ac:dyDescent="0.25">
      <c r="A4995" s="105">
        <f t="shared" si="78"/>
        <v>4977</v>
      </c>
      <c r="B4995" s="2"/>
      <c r="C4995" s="35"/>
      <c r="D4995" s="36"/>
      <c r="E4995" s="38" t="str">
        <f>IF(NOT(ISBLANK(D4995)), LOOKUP(MONTH(D4995),{1,4,7,10},{"Q3","Q4","Q1","Q2"}), "")</f>
        <v/>
      </c>
      <c r="F4995" s="2"/>
      <c r="G4995" s="2"/>
      <c r="H4995" s="2"/>
      <c r="I4995" s="2"/>
    </row>
    <row r="4996" spans="1:9" ht="15.75" x14ac:dyDescent="0.25">
      <c r="A4996" s="105">
        <f t="shared" si="78"/>
        <v>4978</v>
      </c>
      <c r="B4996" s="2"/>
      <c r="C4996" s="35"/>
      <c r="D4996" s="36"/>
      <c r="E4996" s="38" t="str">
        <f>IF(NOT(ISBLANK(D4996)), LOOKUP(MONTH(D4996),{1,4,7,10},{"Q3","Q4","Q1","Q2"}), "")</f>
        <v/>
      </c>
      <c r="F4996" s="2"/>
      <c r="G4996" s="2"/>
      <c r="H4996" s="2"/>
      <c r="I4996" s="2"/>
    </row>
    <row r="4997" spans="1:9" ht="15.75" x14ac:dyDescent="0.25">
      <c r="A4997" s="105">
        <f t="shared" si="78"/>
        <v>4979</v>
      </c>
      <c r="B4997" s="2"/>
      <c r="C4997" s="35"/>
      <c r="D4997" s="36"/>
      <c r="E4997" s="38" t="str">
        <f>IF(NOT(ISBLANK(D4997)), LOOKUP(MONTH(D4997),{1,4,7,10},{"Q3","Q4","Q1","Q2"}), "")</f>
        <v/>
      </c>
      <c r="F4997" s="2"/>
      <c r="G4997" s="2"/>
      <c r="H4997" s="2"/>
      <c r="I4997" s="2"/>
    </row>
    <row r="4998" spans="1:9" ht="15.75" x14ac:dyDescent="0.25">
      <c r="A4998" s="105">
        <f t="shared" si="78"/>
        <v>4980</v>
      </c>
      <c r="B4998" s="2"/>
      <c r="C4998" s="35"/>
      <c r="D4998" s="36"/>
      <c r="E4998" s="38" t="str">
        <f>IF(NOT(ISBLANK(D4998)), LOOKUP(MONTH(D4998),{1,4,7,10},{"Q3","Q4","Q1","Q2"}), "")</f>
        <v/>
      </c>
      <c r="F4998" s="2"/>
      <c r="G4998" s="2"/>
      <c r="H4998" s="2"/>
      <c r="I4998" s="2"/>
    </row>
    <row r="4999" spans="1:9" ht="15.75" x14ac:dyDescent="0.25">
      <c r="A4999" s="105">
        <f t="shared" si="78"/>
        <v>4981</v>
      </c>
      <c r="B4999" s="2"/>
      <c r="C4999" s="35"/>
      <c r="D4999" s="36"/>
      <c r="E4999" s="38" t="str">
        <f>IF(NOT(ISBLANK(D4999)), LOOKUP(MONTH(D4999),{1,4,7,10},{"Q3","Q4","Q1","Q2"}), "")</f>
        <v/>
      </c>
      <c r="F4999" s="2"/>
      <c r="G4999" s="2"/>
      <c r="H4999" s="2"/>
      <c r="I4999" s="2"/>
    </row>
    <row r="5000" spans="1:9" ht="15.75" x14ac:dyDescent="0.25">
      <c r="A5000" s="105">
        <f t="shared" si="78"/>
        <v>4982</v>
      </c>
      <c r="B5000" s="2"/>
      <c r="C5000" s="35"/>
      <c r="D5000" s="36"/>
      <c r="E5000" s="38" t="str">
        <f>IF(NOT(ISBLANK(D5000)), LOOKUP(MONTH(D5000),{1,4,7,10},{"Q3","Q4","Q1","Q2"}), "")</f>
        <v/>
      </c>
      <c r="F5000" s="2"/>
      <c r="G5000" s="2"/>
      <c r="H5000" s="2"/>
      <c r="I5000" s="2"/>
    </row>
    <row r="5001" spans="1:9" ht="15.75" x14ac:dyDescent="0.25">
      <c r="A5001" s="105">
        <f t="shared" si="78"/>
        <v>4983</v>
      </c>
      <c r="B5001" s="2"/>
      <c r="C5001" s="35"/>
      <c r="D5001" s="36"/>
      <c r="E5001" s="38" t="str">
        <f>IF(NOT(ISBLANK(D5001)), LOOKUP(MONTH(D5001),{1,4,7,10},{"Q3","Q4","Q1","Q2"}), "")</f>
        <v/>
      </c>
      <c r="F5001" s="2"/>
      <c r="G5001" s="2"/>
      <c r="H5001" s="2"/>
      <c r="I5001" s="2"/>
    </row>
    <row r="5002" spans="1:9" ht="15.75" x14ac:dyDescent="0.25">
      <c r="A5002" s="105">
        <f t="shared" si="78"/>
        <v>4984</v>
      </c>
      <c r="B5002" s="2"/>
      <c r="C5002" s="35"/>
      <c r="D5002" s="36"/>
      <c r="E5002" s="38" t="str">
        <f>IF(NOT(ISBLANK(D5002)), LOOKUP(MONTH(D5002),{1,4,7,10},{"Q3","Q4","Q1","Q2"}), "")</f>
        <v/>
      </c>
      <c r="F5002" s="2"/>
      <c r="G5002" s="2"/>
      <c r="H5002" s="2"/>
      <c r="I5002" s="2"/>
    </row>
    <row r="5003" spans="1:9" ht="15.75" x14ac:dyDescent="0.25">
      <c r="A5003" s="105">
        <f t="shared" si="78"/>
        <v>4985</v>
      </c>
      <c r="B5003" s="2"/>
      <c r="C5003" s="35"/>
      <c r="D5003" s="36"/>
      <c r="E5003" s="38" t="str">
        <f>IF(NOT(ISBLANK(D5003)), LOOKUP(MONTH(D5003),{1,4,7,10},{"Q3","Q4","Q1","Q2"}), "")</f>
        <v/>
      </c>
      <c r="F5003" s="2"/>
      <c r="G5003" s="2"/>
      <c r="H5003" s="2"/>
      <c r="I5003" s="2"/>
    </row>
  </sheetData>
  <sheetProtection selectLockedCells="1" selectUnlockedCells="1"/>
  <protectedRanges>
    <protectedRange sqref="D1:D2" name="Range1_1"/>
  </protectedRanges>
  <dataValidations count="16">
    <dataValidation type="date" allowBlank="1" showInputMessage="1" showErrorMessage="1" sqref="D5004:D1048576">
      <formula1>40909</formula1>
      <formula2>42370</formula2>
    </dataValidation>
    <dataValidation type="list" allowBlank="1" showInputMessage="1" showErrorMessage="1" sqref="H5004:H1048576">
      <formula1>INDIRECT(SUBSTITUTE(C5013," ",""))</formula1>
    </dataValidation>
    <dataValidation type="list" allowBlank="1" showInputMessage="1" showErrorMessage="1" sqref="H1151:H5003">
      <formula1>"P,V,A,O,R,I,W,X,N,H,J,F,Z"</formula1>
    </dataValidation>
    <dataValidation type="whole" operator="greaterThanOrEqual" allowBlank="1" showInputMessage="1" showErrorMessage="1" sqref="C9:C13 C15:G15 D9:F14">
      <formula1>0</formula1>
    </dataValidation>
    <dataValidation type="list" allowBlank="1" showInputMessage="1" showErrorMessage="1" sqref="G1064:G1048576">
      <formula1>"P,V,A,O,R,I,W,X,N,H,J,F,B,Z"</formula1>
    </dataValidation>
    <dataValidation type="list" allowBlank="1" showInputMessage="1" showErrorMessage="1" sqref="C5004:C1048576">
      <formula1>#REF!</formula1>
    </dataValidation>
    <dataValidation type="whole" operator="greaterThanOrEqual" showInputMessage="1" showErrorMessage="1" sqref="C14">
      <formula1>0</formula1>
    </dataValidation>
    <dataValidation type="date" allowBlank="1" showInputMessage="1" showErrorMessage="1" sqref="D18">
      <formula1>40909</formula1>
      <formula2>42916</formula2>
    </dataValidation>
    <dataValidation type="list" allowBlank="1" showInputMessage="1" showErrorMessage="1" sqref="C19:C5003">
      <formula1>"Residential,Day,CLS,SE,EDC,PS"</formula1>
    </dataValidation>
    <dataValidation type="date" allowBlank="1" showInputMessage="1" showErrorMessage="1" sqref="D1574:D5003">
      <formula1>40909</formula1>
      <formula2>43281</formula2>
    </dataValidation>
    <dataValidation type="date" allowBlank="1" showInputMessage="1" showErrorMessage="1" sqref="D1222:D1573">
      <formula1>40909</formula1>
      <formula2>43646</formula2>
    </dataValidation>
    <dataValidation type="date" allowBlank="1" showInputMessage="1" showErrorMessage="1" sqref="D1019:D1221">
      <formula1>40909</formula1>
      <formula2>44012</formula2>
    </dataValidation>
    <dataValidation type="list" allowBlank="1" showInputMessage="1" showErrorMessage="1" sqref="G1051:G1063">
      <formula1>"P,C,V,A,O,R,I,W,X,N,H,J,F,B,Z"</formula1>
    </dataValidation>
    <dataValidation type="list" allowBlank="1" showInputMessage="1" showErrorMessage="1" sqref="G19:G1050">
      <formula1>"P,IS,C,V,A,O,R,I,W,X,N,H,J,F,B,Z"</formula1>
    </dataValidation>
    <dataValidation type="list" allowBlank="1" showInputMessage="1" showErrorMessage="1" sqref="H19:H1150">
      <formula1>"P,IS,C,V,A,O,R,I,W,X,N,H,J,F,Z"</formula1>
    </dataValidation>
    <dataValidation type="date" allowBlank="1" showInputMessage="1" showErrorMessage="1" sqref="D19:D1018">
      <formula1>40909</formula1>
      <formula2>44377</formula2>
    </dataValidation>
  </dataValidations>
  <pageMargins left="0.5" right="0.5" top="0.5" bottom="0.5" header="0.3" footer="0.3"/>
  <pageSetup scale="64" fitToHeight="0" orientation="landscape" r:id="rId1"/>
  <rowBreaks count="2" manualBreakCount="2">
    <brk id="58" max="8" man="1"/>
    <brk id="98" max="8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K4998"/>
  <sheetViews>
    <sheetView showGridLines="0" topLeftCell="A7" zoomScaleNormal="100" zoomScaleSheetLayoutView="80" workbookViewId="0">
      <selection activeCell="F19" sqref="F19"/>
    </sheetView>
  </sheetViews>
  <sheetFormatPr defaultColWidth="9.140625" defaultRowHeight="15.75" x14ac:dyDescent="0.25"/>
  <cols>
    <col min="1" max="1" width="10.42578125" style="50" customWidth="1"/>
    <col min="2" max="2" width="43.42578125" style="1" customWidth="1"/>
    <col min="3" max="3" width="20.42578125" style="1" customWidth="1"/>
    <col min="4" max="4" width="16.5703125" style="1" customWidth="1"/>
    <col min="5" max="5" width="18.85546875" style="1" bestFit="1" customWidth="1"/>
    <col min="6" max="6" width="16.5703125" style="1" customWidth="1"/>
    <col min="7" max="8" width="16.5703125" style="4" customWidth="1"/>
    <col min="9" max="9" width="35.5703125" style="1" customWidth="1"/>
    <col min="10" max="16384" width="9.140625" style="4"/>
  </cols>
  <sheetData>
    <row r="1" spans="1:10" x14ac:dyDescent="0.25">
      <c r="A1" s="236"/>
      <c r="B1" s="54"/>
      <c r="C1" s="54"/>
      <c r="D1" s="4"/>
      <c r="E1" s="4"/>
      <c r="F1" s="4"/>
      <c r="I1" s="4"/>
      <c r="J1" s="29" t="s">
        <v>213</v>
      </c>
    </row>
    <row r="2" spans="1:10" ht="60" customHeight="1" x14ac:dyDescent="0.25">
      <c r="A2" s="236"/>
      <c r="B2" s="55"/>
      <c r="C2" s="55"/>
      <c r="D2" s="4"/>
      <c r="E2" s="4"/>
      <c r="F2" s="4"/>
      <c r="I2" s="4"/>
      <c r="J2" s="29" t="s">
        <v>74</v>
      </c>
    </row>
    <row r="3" spans="1:10" x14ac:dyDescent="0.25">
      <c r="A3" s="17" t="s">
        <v>87</v>
      </c>
      <c r="B3" s="17"/>
      <c r="C3" s="17"/>
      <c r="D3" s="50"/>
      <c r="E3" s="17" t="s">
        <v>86</v>
      </c>
      <c r="F3" s="99">
        <f>'Cover sheet'!$B$10</f>
        <v>0</v>
      </c>
      <c r="H3" s="9"/>
      <c r="I3" s="4"/>
      <c r="J3" s="29" t="s">
        <v>214</v>
      </c>
    </row>
    <row r="4" spans="1:10" x14ac:dyDescent="0.25">
      <c r="A4" s="17"/>
      <c r="B4" s="17"/>
      <c r="C4" s="17"/>
      <c r="D4" s="50"/>
      <c r="E4" s="17" t="s">
        <v>85</v>
      </c>
      <c r="F4" s="99">
        <f>'Cover sheet'!$B$11</f>
        <v>0</v>
      </c>
      <c r="H4" s="9"/>
      <c r="I4" s="4"/>
      <c r="J4" s="29" t="s">
        <v>56</v>
      </c>
    </row>
    <row r="5" spans="1:10" x14ac:dyDescent="0.25">
      <c r="A5" s="225" t="s">
        <v>248</v>
      </c>
      <c r="B5" s="17"/>
      <c r="C5" s="17"/>
      <c r="D5" s="50"/>
      <c r="E5" s="17" t="s">
        <v>84</v>
      </c>
      <c r="F5" s="99">
        <f>IF(ISBLANK('Cover sheet'!$B$33),"-",YEAR('Cover sheet'!$B$33))</f>
        <v>2021</v>
      </c>
      <c r="H5" s="9"/>
      <c r="I5" s="4"/>
    </row>
    <row r="6" spans="1:10" ht="12.75" customHeight="1" x14ac:dyDescent="0.25">
      <c r="A6" s="192" t="s">
        <v>249</v>
      </c>
      <c r="B6" s="50"/>
      <c r="C6" s="50"/>
      <c r="D6" s="192"/>
      <c r="E6" s="192"/>
      <c r="F6" s="192"/>
      <c r="H6" s="30"/>
      <c r="I6" s="4"/>
    </row>
    <row r="7" spans="1:10" ht="12.75" customHeight="1" x14ac:dyDescent="0.25">
      <c r="A7" s="192"/>
      <c r="B7" s="50"/>
      <c r="C7" s="50"/>
      <c r="D7" s="50"/>
      <c r="E7" s="50"/>
      <c r="F7" s="50"/>
      <c r="I7" s="4"/>
    </row>
    <row r="8" spans="1:10" ht="12.75" customHeight="1" x14ac:dyDescent="0.25">
      <c r="A8" s="192"/>
      <c r="B8" s="198" t="s">
        <v>250</v>
      </c>
      <c r="C8" s="199"/>
      <c r="D8" s="50"/>
      <c r="E8" s="50"/>
      <c r="F8" s="50"/>
      <c r="I8" s="4"/>
    </row>
    <row r="9" spans="1:10" ht="12.75" customHeight="1" x14ac:dyDescent="0.25">
      <c r="A9" s="192"/>
      <c r="B9" s="198" t="s">
        <v>205</v>
      </c>
      <c r="C9" s="200">
        <f>SUMIFS(F19:F4998,J19:J4998,1)</f>
        <v>0</v>
      </c>
      <c r="D9" s="50"/>
      <c r="E9" s="50"/>
      <c r="F9" s="50"/>
      <c r="I9" s="4"/>
    </row>
    <row r="10" spans="1:10" ht="12.75" customHeight="1" thickBot="1" x14ac:dyDescent="0.3">
      <c r="A10" s="192"/>
      <c r="B10" s="198" t="s">
        <v>189</v>
      </c>
      <c r="C10" s="201">
        <f>SUMIFS(F19:F4998,K19:K4998,1)</f>
        <v>0</v>
      </c>
      <c r="D10" s="50"/>
      <c r="E10" s="50"/>
      <c r="F10" s="50"/>
      <c r="I10" s="4"/>
    </row>
    <row r="11" spans="1:10" ht="12.75" customHeight="1" thickTop="1" thickBot="1" x14ac:dyDescent="0.3">
      <c r="A11" s="192"/>
      <c r="B11" s="202" t="s">
        <v>198</v>
      </c>
      <c r="C11" s="203">
        <f>SUM(C8:C10)</f>
        <v>0</v>
      </c>
      <c r="D11" s="50"/>
      <c r="E11" s="50"/>
      <c r="F11" s="50"/>
      <c r="I11" s="4"/>
    </row>
    <row r="12" spans="1:10" customFormat="1" ht="12.75" customHeight="1" thickTop="1" x14ac:dyDescent="0.25">
      <c r="A12" s="105"/>
      <c r="B12" s="105"/>
      <c r="C12" s="105"/>
      <c r="D12" s="105"/>
      <c r="E12" s="105"/>
      <c r="F12" s="105"/>
      <c r="G12" s="4"/>
    </row>
    <row r="13" spans="1:10" ht="12.75" customHeight="1" x14ac:dyDescent="0.25">
      <c r="A13" s="192"/>
      <c r="B13" s="204" t="s">
        <v>197</v>
      </c>
      <c r="C13" s="201">
        <f>'F - NOI'!E9</f>
        <v>0</v>
      </c>
      <c r="D13" s="50"/>
      <c r="E13" s="50"/>
      <c r="F13" s="50"/>
      <c r="I13" s="4"/>
    </row>
    <row r="14" spans="1:10" ht="12.75" customHeight="1" thickBot="1" x14ac:dyDescent="0.3">
      <c r="A14" s="192"/>
      <c r="B14" s="82"/>
      <c r="C14" s="205"/>
      <c r="D14" s="50"/>
      <c r="E14" s="50"/>
      <c r="F14" s="50"/>
      <c r="I14" s="4"/>
    </row>
    <row r="15" spans="1:10" ht="12.75" customHeight="1" thickTop="1" thickBot="1" x14ac:dyDescent="0.3">
      <c r="A15" s="192"/>
      <c r="B15" s="198" t="s">
        <v>174</v>
      </c>
      <c r="C15" s="206" t="str">
        <f>IF(C11=C13,"Totals Match","Totals Do Not Match")</f>
        <v>Totals Match</v>
      </c>
      <c r="D15" s="50"/>
      <c r="E15" s="17" t="s">
        <v>196</v>
      </c>
      <c r="F15" s="207">
        <f>SUM(H19:H4998)</f>
        <v>0</v>
      </c>
      <c r="I15" s="4"/>
    </row>
    <row r="16" spans="1:10" x14ac:dyDescent="0.25">
      <c r="B16" s="4"/>
      <c r="C16" s="4"/>
      <c r="D16" s="4"/>
      <c r="E16" s="4"/>
      <c r="F16" s="4"/>
      <c r="I16" s="4"/>
    </row>
    <row r="17" spans="1:11" x14ac:dyDescent="0.25">
      <c r="B17" s="17" t="s">
        <v>54</v>
      </c>
      <c r="C17" s="17"/>
      <c r="D17" s="4"/>
      <c r="E17" s="4"/>
      <c r="F17" s="4"/>
      <c r="I17" s="4"/>
    </row>
    <row r="18" spans="1:11" s="32" customFormat="1" ht="63" x14ac:dyDescent="0.25">
      <c r="A18" s="51" t="s">
        <v>258</v>
      </c>
      <c r="B18" s="218" t="s">
        <v>67</v>
      </c>
      <c r="C18" s="218" t="s">
        <v>251</v>
      </c>
      <c r="D18" s="219" t="s">
        <v>252</v>
      </c>
      <c r="E18" s="219" t="s">
        <v>253</v>
      </c>
      <c r="F18" s="219" t="s">
        <v>254</v>
      </c>
      <c r="G18" s="219" t="s">
        <v>203</v>
      </c>
      <c r="H18" s="219" t="s">
        <v>199</v>
      </c>
      <c r="I18" s="31" t="s">
        <v>57</v>
      </c>
      <c r="J18" s="11" t="s">
        <v>187</v>
      </c>
      <c r="K18" s="11" t="s">
        <v>188</v>
      </c>
    </row>
    <row r="19" spans="1:11" s="42" customFormat="1" x14ac:dyDescent="0.25">
      <c r="A19" s="50">
        <v>1</v>
      </c>
      <c r="B19" s="178"/>
      <c r="C19" s="178"/>
      <c r="D19" s="62"/>
      <c r="E19" s="62"/>
      <c r="F19" s="83">
        <f>E19-D19</f>
        <v>0</v>
      </c>
      <c r="G19" s="62"/>
      <c r="H19" s="208">
        <f>IF(AND(F19&lt;0,ABS(G19)&gt;ABS(F19)),ABS(F19)-ABS(G19),IF(AND(F19&gt;0,G19&gt;0),-SUM(F19,G19),IF(F19&gt;0,-F19,0)))</f>
        <v>0</v>
      </c>
      <c r="I19" s="40"/>
      <c r="J19" s="41">
        <f>IF(F19&lt;0,1,0)</f>
        <v>0</v>
      </c>
      <c r="K19" s="41">
        <f>IF(F19&gt;0,1,0)</f>
        <v>0</v>
      </c>
    </row>
    <row r="20" spans="1:11" s="42" customFormat="1" x14ac:dyDescent="0.25">
      <c r="A20" s="50">
        <f t="shared" ref="A20:A51" si="0">A19+$A$19</f>
        <v>2</v>
      </c>
      <c r="B20" s="178"/>
      <c r="C20" s="209"/>
      <c r="D20" s="62"/>
      <c r="E20" s="62"/>
      <c r="F20" s="83">
        <f t="shared" ref="F20:F83" si="1">E20-D20</f>
        <v>0</v>
      </c>
      <c r="G20" s="62"/>
      <c r="H20" s="208">
        <f t="shared" ref="H20:H83" si="2">IF(AND(F20&lt;0,ABS(G20)&gt;ABS(F20)),ABS(F20)-ABS(G20),IF(AND(F20&gt;0,G20&gt;0),-SUM(F20,G20),IF(F20&gt;0,-F20,0)))</f>
        <v>0</v>
      </c>
      <c r="I20" s="2"/>
      <c r="J20" s="41">
        <f t="shared" ref="J20:J83" si="3">IF(F20&lt;0,1,0)</f>
        <v>0</v>
      </c>
      <c r="K20" s="41">
        <f t="shared" ref="K20:K83" si="4">IF(F20&gt;0,1,0)</f>
        <v>0</v>
      </c>
    </row>
    <row r="21" spans="1:11" s="42" customFormat="1" x14ac:dyDescent="0.25">
      <c r="A21" s="50">
        <f t="shared" si="0"/>
        <v>3</v>
      </c>
      <c r="B21" s="178"/>
      <c r="C21" s="209"/>
      <c r="D21" s="62"/>
      <c r="E21" s="62"/>
      <c r="F21" s="83">
        <f t="shared" si="1"/>
        <v>0</v>
      </c>
      <c r="G21" s="62"/>
      <c r="H21" s="208">
        <f t="shared" si="2"/>
        <v>0</v>
      </c>
      <c r="I21" s="2"/>
      <c r="J21" s="41">
        <f t="shared" si="3"/>
        <v>0</v>
      </c>
      <c r="K21" s="41">
        <f t="shared" si="4"/>
        <v>0</v>
      </c>
    </row>
    <row r="22" spans="1:11" s="42" customFormat="1" x14ac:dyDescent="0.25">
      <c r="A22" s="50">
        <f t="shared" si="0"/>
        <v>4</v>
      </c>
      <c r="B22" s="178"/>
      <c r="C22" s="178"/>
      <c r="D22" s="62"/>
      <c r="E22" s="62"/>
      <c r="F22" s="83">
        <f t="shared" si="1"/>
        <v>0</v>
      </c>
      <c r="G22" s="62"/>
      <c r="H22" s="208">
        <f t="shared" si="2"/>
        <v>0</v>
      </c>
      <c r="I22" s="2"/>
      <c r="J22" s="41">
        <f t="shared" si="3"/>
        <v>0</v>
      </c>
      <c r="K22" s="41">
        <f t="shared" si="4"/>
        <v>0</v>
      </c>
    </row>
    <row r="23" spans="1:11" s="42" customFormat="1" x14ac:dyDescent="0.25">
      <c r="A23" s="50">
        <f t="shared" si="0"/>
        <v>5</v>
      </c>
      <c r="B23" s="178"/>
      <c r="C23" s="178"/>
      <c r="D23" s="62"/>
      <c r="E23" s="62"/>
      <c r="F23" s="83">
        <f t="shared" si="1"/>
        <v>0</v>
      </c>
      <c r="G23" s="62"/>
      <c r="H23" s="208">
        <f t="shared" si="2"/>
        <v>0</v>
      </c>
      <c r="I23" s="2"/>
      <c r="J23" s="41">
        <f t="shared" si="3"/>
        <v>0</v>
      </c>
      <c r="K23" s="41">
        <f t="shared" si="4"/>
        <v>0</v>
      </c>
    </row>
    <row r="24" spans="1:11" s="42" customFormat="1" x14ac:dyDescent="0.25">
      <c r="A24" s="50">
        <f t="shared" si="0"/>
        <v>6</v>
      </c>
      <c r="B24" s="178"/>
      <c r="C24" s="178"/>
      <c r="D24" s="62"/>
      <c r="E24" s="62"/>
      <c r="F24" s="83">
        <f t="shared" si="1"/>
        <v>0</v>
      </c>
      <c r="G24" s="62"/>
      <c r="H24" s="208">
        <f t="shared" si="2"/>
        <v>0</v>
      </c>
      <c r="I24" s="2"/>
      <c r="J24" s="41">
        <f t="shared" si="3"/>
        <v>0</v>
      </c>
      <c r="K24" s="41">
        <f t="shared" si="4"/>
        <v>0</v>
      </c>
    </row>
    <row r="25" spans="1:11" s="42" customFormat="1" x14ac:dyDescent="0.25">
      <c r="A25" s="50">
        <f t="shared" si="0"/>
        <v>7</v>
      </c>
      <c r="B25" s="178"/>
      <c r="C25" s="178"/>
      <c r="D25" s="62"/>
      <c r="E25" s="62"/>
      <c r="F25" s="83">
        <f t="shared" si="1"/>
        <v>0</v>
      </c>
      <c r="G25" s="62"/>
      <c r="H25" s="208">
        <f t="shared" si="2"/>
        <v>0</v>
      </c>
      <c r="I25" s="2"/>
      <c r="J25" s="41">
        <f t="shared" si="3"/>
        <v>0</v>
      </c>
      <c r="K25" s="41">
        <f t="shared" si="4"/>
        <v>0</v>
      </c>
    </row>
    <row r="26" spans="1:11" s="42" customFormat="1" x14ac:dyDescent="0.25">
      <c r="A26" s="50">
        <f t="shared" si="0"/>
        <v>8</v>
      </c>
      <c r="B26" s="178"/>
      <c r="C26" s="178"/>
      <c r="D26" s="62"/>
      <c r="E26" s="62"/>
      <c r="F26" s="83">
        <f t="shared" si="1"/>
        <v>0</v>
      </c>
      <c r="G26" s="62"/>
      <c r="H26" s="208">
        <f t="shared" si="2"/>
        <v>0</v>
      </c>
      <c r="I26" s="2"/>
      <c r="J26" s="41">
        <f t="shared" si="3"/>
        <v>0</v>
      </c>
      <c r="K26" s="41">
        <f t="shared" si="4"/>
        <v>0</v>
      </c>
    </row>
    <row r="27" spans="1:11" s="42" customFormat="1" x14ac:dyDescent="0.25">
      <c r="A27" s="50">
        <f t="shared" si="0"/>
        <v>9</v>
      </c>
      <c r="B27" s="178"/>
      <c r="C27" s="178"/>
      <c r="D27" s="62"/>
      <c r="E27" s="62"/>
      <c r="F27" s="83">
        <f t="shared" si="1"/>
        <v>0</v>
      </c>
      <c r="G27" s="62"/>
      <c r="H27" s="208">
        <f t="shared" si="2"/>
        <v>0</v>
      </c>
      <c r="I27" s="2"/>
      <c r="J27" s="41">
        <f t="shared" si="3"/>
        <v>0</v>
      </c>
      <c r="K27" s="41">
        <f t="shared" si="4"/>
        <v>0</v>
      </c>
    </row>
    <row r="28" spans="1:11" s="42" customFormat="1" x14ac:dyDescent="0.25">
      <c r="A28" s="50">
        <f t="shared" si="0"/>
        <v>10</v>
      </c>
      <c r="B28" s="178"/>
      <c r="C28" s="178"/>
      <c r="D28" s="62"/>
      <c r="E28" s="62"/>
      <c r="F28" s="83">
        <f t="shared" si="1"/>
        <v>0</v>
      </c>
      <c r="G28" s="62"/>
      <c r="H28" s="208">
        <f t="shared" si="2"/>
        <v>0</v>
      </c>
      <c r="I28" s="2"/>
      <c r="J28" s="41">
        <f t="shared" si="3"/>
        <v>0</v>
      </c>
      <c r="K28" s="41">
        <f t="shared" si="4"/>
        <v>0</v>
      </c>
    </row>
    <row r="29" spans="1:11" s="42" customFormat="1" x14ac:dyDescent="0.25">
      <c r="A29" s="50">
        <f t="shared" si="0"/>
        <v>11</v>
      </c>
      <c r="B29" s="178"/>
      <c r="C29" s="178"/>
      <c r="D29" s="62"/>
      <c r="E29" s="62"/>
      <c r="F29" s="83">
        <f t="shared" si="1"/>
        <v>0</v>
      </c>
      <c r="G29" s="62"/>
      <c r="H29" s="208">
        <f t="shared" si="2"/>
        <v>0</v>
      </c>
      <c r="I29" s="2"/>
      <c r="J29" s="41">
        <f t="shared" si="3"/>
        <v>0</v>
      </c>
      <c r="K29" s="41">
        <f t="shared" si="4"/>
        <v>0</v>
      </c>
    </row>
    <row r="30" spans="1:11" s="42" customFormat="1" x14ac:dyDescent="0.25">
      <c r="A30" s="50">
        <f t="shared" si="0"/>
        <v>12</v>
      </c>
      <c r="B30" s="178"/>
      <c r="C30" s="178"/>
      <c r="D30" s="62"/>
      <c r="E30" s="62"/>
      <c r="F30" s="83">
        <f t="shared" si="1"/>
        <v>0</v>
      </c>
      <c r="G30" s="62"/>
      <c r="H30" s="208">
        <f t="shared" si="2"/>
        <v>0</v>
      </c>
      <c r="I30" s="2"/>
      <c r="J30" s="41">
        <f t="shared" si="3"/>
        <v>0</v>
      </c>
      <c r="K30" s="41">
        <f t="shared" si="4"/>
        <v>0</v>
      </c>
    </row>
    <row r="31" spans="1:11" s="42" customFormat="1" x14ac:dyDescent="0.25">
      <c r="A31" s="50">
        <f t="shared" si="0"/>
        <v>13</v>
      </c>
      <c r="B31" s="178"/>
      <c r="C31" s="178"/>
      <c r="D31" s="62"/>
      <c r="E31" s="62"/>
      <c r="F31" s="83">
        <f t="shared" si="1"/>
        <v>0</v>
      </c>
      <c r="G31" s="62"/>
      <c r="H31" s="208">
        <f t="shared" si="2"/>
        <v>0</v>
      </c>
      <c r="I31" s="2"/>
      <c r="J31" s="41">
        <f t="shared" si="3"/>
        <v>0</v>
      </c>
      <c r="K31" s="41">
        <f t="shared" si="4"/>
        <v>0</v>
      </c>
    </row>
    <row r="32" spans="1:11" s="42" customFormat="1" x14ac:dyDescent="0.25">
      <c r="A32" s="50">
        <f t="shared" si="0"/>
        <v>14</v>
      </c>
      <c r="B32" s="178"/>
      <c r="C32" s="178"/>
      <c r="D32" s="62"/>
      <c r="E32" s="62"/>
      <c r="F32" s="83">
        <f t="shared" si="1"/>
        <v>0</v>
      </c>
      <c r="G32" s="62"/>
      <c r="H32" s="208">
        <f t="shared" si="2"/>
        <v>0</v>
      </c>
      <c r="I32" s="2"/>
      <c r="J32" s="41">
        <f t="shared" si="3"/>
        <v>0</v>
      </c>
      <c r="K32" s="41">
        <f t="shared" si="4"/>
        <v>0</v>
      </c>
    </row>
    <row r="33" spans="1:11" s="42" customFormat="1" x14ac:dyDescent="0.25">
      <c r="A33" s="50">
        <f t="shared" si="0"/>
        <v>15</v>
      </c>
      <c r="B33" s="178"/>
      <c r="C33" s="178"/>
      <c r="D33" s="62"/>
      <c r="E33" s="62"/>
      <c r="F33" s="83">
        <f t="shared" si="1"/>
        <v>0</v>
      </c>
      <c r="G33" s="62"/>
      <c r="H33" s="208">
        <f t="shared" si="2"/>
        <v>0</v>
      </c>
      <c r="I33" s="2"/>
      <c r="J33" s="41">
        <f t="shared" si="3"/>
        <v>0</v>
      </c>
      <c r="K33" s="41">
        <f t="shared" si="4"/>
        <v>0</v>
      </c>
    </row>
    <row r="34" spans="1:11" s="42" customFormat="1" x14ac:dyDescent="0.25">
      <c r="A34" s="50">
        <f t="shared" si="0"/>
        <v>16</v>
      </c>
      <c r="B34" s="178"/>
      <c r="C34" s="178"/>
      <c r="D34" s="62"/>
      <c r="E34" s="62"/>
      <c r="F34" s="83">
        <f t="shared" si="1"/>
        <v>0</v>
      </c>
      <c r="G34" s="62"/>
      <c r="H34" s="208">
        <f t="shared" si="2"/>
        <v>0</v>
      </c>
      <c r="I34" s="2"/>
      <c r="J34" s="41">
        <f t="shared" si="3"/>
        <v>0</v>
      </c>
      <c r="K34" s="41">
        <f t="shared" si="4"/>
        <v>0</v>
      </c>
    </row>
    <row r="35" spans="1:11" s="42" customFormat="1" x14ac:dyDescent="0.25">
      <c r="A35" s="50">
        <f t="shared" si="0"/>
        <v>17</v>
      </c>
      <c r="B35" s="178"/>
      <c r="C35" s="178"/>
      <c r="D35" s="62"/>
      <c r="E35" s="62"/>
      <c r="F35" s="83">
        <f t="shared" si="1"/>
        <v>0</v>
      </c>
      <c r="G35" s="62"/>
      <c r="H35" s="208">
        <f t="shared" si="2"/>
        <v>0</v>
      </c>
      <c r="I35" s="2"/>
      <c r="J35" s="41">
        <f t="shared" si="3"/>
        <v>0</v>
      </c>
      <c r="K35" s="41">
        <f t="shared" si="4"/>
        <v>0</v>
      </c>
    </row>
    <row r="36" spans="1:11" s="42" customFormat="1" x14ac:dyDescent="0.25">
      <c r="A36" s="50">
        <f t="shared" si="0"/>
        <v>18</v>
      </c>
      <c r="B36" s="178"/>
      <c r="C36" s="178"/>
      <c r="D36" s="62"/>
      <c r="E36" s="62"/>
      <c r="F36" s="83">
        <f t="shared" si="1"/>
        <v>0</v>
      </c>
      <c r="G36" s="62"/>
      <c r="H36" s="208">
        <f t="shared" si="2"/>
        <v>0</v>
      </c>
      <c r="I36" s="2"/>
      <c r="J36" s="41">
        <f t="shared" si="3"/>
        <v>0</v>
      </c>
      <c r="K36" s="41">
        <f t="shared" si="4"/>
        <v>0</v>
      </c>
    </row>
    <row r="37" spans="1:11" s="42" customFormat="1" x14ac:dyDescent="0.25">
      <c r="A37" s="50">
        <f t="shared" si="0"/>
        <v>19</v>
      </c>
      <c r="B37" s="178"/>
      <c r="C37" s="178"/>
      <c r="D37" s="62"/>
      <c r="E37" s="62"/>
      <c r="F37" s="83">
        <f t="shared" si="1"/>
        <v>0</v>
      </c>
      <c r="G37" s="62"/>
      <c r="H37" s="208">
        <f t="shared" si="2"/>
        <v>0</v>
      </c>
      <c r="I37" s="2"/>
      <c r="J37" s="41">
        <f t="shared" si="3"/>
        <v>0</v>
      </c>
      <c r="K37" s="41">
        <f t="shared" si="4"/>
        <v>0</v>
      </c>
    </row>
    <row r="38" spans="1:11" s="42" customFormat="1" x14ac:dyDescent="0.25">
      <c r="A38" s="50">
        <f t="shared" si="0"/>
        <v>20</v>
      </c>
      <c r="B38" s="178"/>
      <c r="C38" s="178"/>
      <c r="D38" s="62"/>
      <c r="E38" s="62"/>
      <c r="F38" s="83">
        <f t="shared" si="1"/>
        <v>0</v>
      </c>
      <c r="G38" s="62"/>
      <c r="H38" s="208">
        <f t="shared" si="2"/>
        <v>0</v>
      </c>
      <c r="I38" s="2"/>
      <c r="J38" s="41">
        <f t="shared" si="3"/>
        <v>0</v>
      </c>
      <c r="K38" s="41">
        <f t="shared" si="4"/>
        <v>0</v>
      </c>
    </row>
    <row r="39" spans="1:11" s="42" customFormat="1" x14ac:dyDescent="0.25">
      <c r="A39" s="50">
        <f t="shared" si="0"/>
        <v>21</v>
      </c>
      <c r="B39" s="178"/>
      <c r="C39" s="178"/>
      <c r="D39" s="62"/>
      <c r="E39" s="62"/>
      <c r="F39" s="83">
        <f t="shared" si="1"/>
        <v>0</v>
      </c>
      <c r="G39" s="62"/>
      <c r="H39" s="208">
        <f t="shared" si="2"/>
        <v>0</v>
      </c>
      <c r="I39" s="2"/>
      <c r="J39" s="41">
        <f t="shared" si="3"/>
        <v>0</v>
      </c>
      <c r="K39" s="41">
        <f t="shared" si="4"/>
        <v>0</v>
      </c>
    </row>
    <row r="40" spans="1:11" s="42" customFormat="1" x14ac:dyDescent="0.25">
      <c r="A40" s="50">
        <f t="shared" si="0"/>
        <v>22</v>
      </c>
      <c r="B40" s="178"/>
      <c r="C40" s="178"/>
      <c r="D40" s="62"/>
      <c r="E40" s="62"/>
      <c r="F40" s="83">
        <f t="shared" si="1"/>
        <v>0</v>
      </c>
      <c r="G40" s="62"/>
      <c r="H40" s="208">
        <f t="shared" si="2"/>
        <v>0</v>
      </c>
      <c r="I40" s="2"/>
      <c r="J40" s="41">
        <f t="shared" si="3"/>
        <v>0</v>
      </c>
      <c r="K40" s="41">
        <f t="shared" si="4"/>
        <v>0</v>
      </c>
    </row>
    <row r="41" spans="1:11" s="42" customFormat="1" x14ac:dyDescent="0.25">
      <c r="A41" s="50">
        <f t="shared" si="0"/>
        <v>23</v>
      </c>
      <c r="B41" s="178"/>
      <c r="C41" s="178"/>
      <c r="D41" s="62"/>
      <c r="E41" s="62"/>
      <c r="F41" s="83">
        <f t="shared" si="1"/>
        <v>0</v>
      </c>
      <c r="G41" s="62"/>
      <c r="H41" s="208">
        <f t="shared" si="2"/>
        <v>0</v>
      </c>
      <c r="I41" s="2"/>
      <c r="J41" s="41">
        <f t="shared" si="3"/>
        <v>0</v>
      </c>
      <c r="K41" s="41">
        <f t="shared" si="4"/>
        <v>0</v>
      </c>
    </row>
    <row r="42" spans="1:11" s="42" customFormat="1" x14ac:dyDescent="0.25">
      <c r="A42" s="50">
        <f t="shared" si="0"/>
        <v>24</v>
      </c>
      <c r="B42" s="178"/>
      <c r="C42" s="178"/>
      <c r="D42" s="62"/>
      <c r="E42" s="62"/>
      <c r="F42" s="83">
        <f t="shared" si="1"/>
        <v>0</v>
      </c>
      <c r="G42" s="62"/>
      <c r="H42" s="208">
        <f t="shared" si="2"/>
        <v>0</v>
      </c>
      <c r="I42" s="2"/>
      <c r="J42" s="41">
        <f t="shared" si="3"/>
        <v>0</v>
      </c>
      <c r="K42" s="41">
        <f t="shared" si="4"/>
        <v>0</v>
      </c>
    </row>
    <row r="43" spans="1:11" s="42" customFormat="1" x14ac:dyDescent="0.25">
      <c r="A43" s="50">
        <f t="shared" si="0"/>
        <v>25</v>
      </c>
      <c r="B43" s="178"/>
      <c r="C43" s="178"/>
      <c r="D43" s="62"/>
      <c r="E43" s="62"/>
      <c r="F43" s="83">
        <f t="shared" si="1"/>
        <v>0</v>
      </c>
      <c r="G43" s="62"/>
      <c r="H43" s="208">
        <f t="shared" si="2"/>
        <v>0</v>
      </c>
      <c r="I43" s="2"/>
      <c r="J43" s="41">
        <f t="shared" si="3"/>
        <v>0</v>
      </c>
      <c r="K43" s="41">
        <f t="shared" si="4"/>
        <v>0</v>
      </c>
    </row>
    <row r="44" spans="1:11" s="42" customFormat="1" x14ac:dyDescent="0.25">
      <c r="A44" s="50">
        <f t="shared" si="0"/>
        <v>26</v>
      </c>
      <c r="B44" s="178"/>
      <c r="C44" s="178"/>
      <c r="D44" s="62"/>
      <c r="E44" s="62"/>
      <c r="F44" s="83">
        <f t="shared" si="1"/>
        <v>0</v>
      </c>
      <c r="G44" s="62"/>
      <c r="H44" s="208">
        <f t="shared" si="2"/>
        <v>0</v>
      </c>
      <c r="I44" s="2"/>
      <c r="J44" s="41">
        <f t="shared" si="3"/>
        <v>0</v>
      </c>
      <c r="K44" s="41">
        <f t="shared" si="4"/>
        <v>0</v>
      </c>
    </row>
    <row r="45" spans="1:11" s="42" customFormat="1" x14ac:dyDescent="0.25">
      <c r="A45" s="50">
        <f t="shared" si="0"/>
        <v>27</v>
      </c>
      <c r="B45" s="178"/>
      <c r="C45" s="178"/>
      <c r="D45" s="62"/>
      <c r="E45" s="62"/>
      <c r="F45" s="83">
        <f t="shared" si="1"/>
        <v>0</v>
      </c>
      <c r="G45" s="62"/>
      <c r="H45" s="208">
        <f t="shared" si="2"/>
        <v>0</v>
      </c>
      <c r="I45" s="2"/>
      <c r="J45" s="41">
        <f t="shared" si="3"/>
        <v>0</v>
      </c>
      <c r="K45" s="41">
        <f t="shared" si="4"/>
        <v>0</v>
      </c>
    </row>
    <row r="46" spans="1:11" s="42" customFormat="1" x14ac:dyDescent="0.25">
      <c r="A46" s="50">
        <f t="shared" si="0"/>
        <v>28</v>
      </c>
      <c r="B46" s="178"/>
      <c r="C46" s="178"/>
      <c r="D46" s="62"/>
      <c r="E46" s="62"/>
      <c r="F46" s="83">
        <f t="shared" si="1"/>
        <v>0</v>
      </c>
      <c r="G46" s="62"/>
      <c r="H46" s="208">
        <f t="shared" si="2"/>
        <v>0</v>
      </c>
      <c r="I46" s="2"/>
      <c r="J46" s="41">
        <f t="shared" si="3"/>
        <v>0</v>
      </c>
      <c r="K46" s="41">
        <f t="shared" si="4"/>
        <v>0</v>
      </c>
    </row>
    <row r="47" spans="1:11" s="42" customFormat="1" x14ac:dyDescent="0.25">
      <c r="A47" s="50">
        <f t="shared" si="0"/>
        <v>29</v>
      </c>
      <c r="B47" s="178"/>
      <c r="C47" s="178"/>
      <c r="D47" s="62"/>
      <c r="E47" s="62"/>
      <c r="F47" s="83">
        <f t="shared" si="1"/>
        <v>0</v>
      </c>
      <c r="G47" s="62"/>
      <c r="H47" s="208">
        <f t="shared" si="2"/>
        <v>0</v>
      </c>
      <c r="I47" s="2"/>
      <c r="J47" s="41">
        <f t="shared" si="3"/>
        <v>0</v>
      </c>
      <c r="K47" s="41">
        <f t="shared" si="4"/>
        <v>0</v>
      </c>
    </row>
    <row r="48" spans="1:11" s="42" customFormat="1" x14ac:dyDescent="0.25">
      <c r="A48" s="50">
        <f t="shared" si="0"/>
        <v>30</v>
      </c>
      <c r="B48" s="178"/>
      <c r="C48" s="178"/>
      <c r="D48" s="62"/>
      <c r="E48" s="62"/>
      <c r="F48" s="83">
        <f t="shared" si="1"/>
        <v>0</v>
      </c>
      <c r="G48" s="62"/>
      <c r="H48" s="208">
        <f t="shared" si="2"/>
        <v>0</v>
      </c>
      <c r="I48" s="2"/>
      <c r="J48" s="41">
        <f t="shared" si="3"/>
        <v>0</v>
      </c>
      <c r="K48" s="41">
        <f t="shared" si="4"/>
        <v>0</v>
      </c>
    </row>
    <row r="49" spans="1:11" s="42" customFormat="1" x14ac:dyDescent="0.25">
      <c r="A49" s="50">
        <f t="shared" si="0"/>
        <v>31</v>
      </c>
      <c r="B49" s="178"/>
      <c r="C49" s="178"/>
      <c r="D49" s="62"/>
      <c r="E49" s="62"/>
      <c r="F49" s="83">
        <f t="shared" si="1"/>
        <v>0</v>
      </c>
      <c r="G49" s="62"/>
      <c r="H49" s="208">
        <f t="shared" si="2"/>
        <v>0</v>
      </c>
      <c r="I49" s="2"/>
      <c r="J49" s="41">
        <f t="shared" si="3"/>
        <v>0</v>
      </c>
      <c r="K49" s="41">
        <f t="shared" si="4"/>
        <v>0</v>
      </c>
    </row>
    <row r="50" spans="1:11" s="42" customFormat="1" x14ac:dyDescent="0.25">
      <c r="A50" s="50">
        <f t="shared" si="0"/>
        <v>32</v>
      </c>
      <c r="B50" s="178"/>
      <c r="C50" s="178"/>
      <c r="D50" s="62"/>
      <c r="E50" s="62"/>
      <c r="F50" s="83">
        <f t="shared" si="1"/>
        <v>0</v>
      </c>
      <c r="G50" s="62"/>
      <c r="H50" s="208">
        <f t="shared" si="2"/>
        <v>0</v>
      </c>
      <c r="I50" s="2"/>
      <c r="J50" s="41">
        <f t="shared" si="3"/>
        <v>0</v>
      </c>
      <c r="K50" s="41">
        <f t="shared" si="4"/>
        <v>0</v>
      </c>
    </row>
    <row r="51" spans="1:11" s="42" customFormat="1" x14ac:dyDescent="0.25">
      <c r="A51" s="50">
        <f t="shared" si="0"/>
        <v>33</v>
      </c>
      <c r="B51" s="178"/>
      <c r="C51" s="178"/>
      <c r="D51" s="62"/>
      <c r="E51" s="62"/>
      <c r="F51" s="83">
        <f t="shared" si="1"/>
        <v>0</v>
      </c>
      <c r="G51" s="62"/>
      <c r="H51" s="208">
        <f t="shared" si="2"/>
        <v>0</v>
      </c>
      <c r="I51" s="2"/>
      <c r="J51" s="41">
        <f t="shared" si="3"/>
        <v>0</v>
      </c>
      <c r="K51" s="41">
        <f t="shared" si="4"/>
        <v>0</v>
      </c>
    </row>
    <row r="52" spans="1:11" s="42" customFormat="1" x14ac:dyDescent="0.25">
      <c r="A52" s="50">
        <f t="shared" ref="A52:A83" si="5">A51+$A$19</f>
        <v>34</v>
      </c>
      <c r="B52" s="178"/>
      <c r="C52" s="178"/>
      <c r="D52" s="62"/>
      <c r="E52" s="62"/>
      <c r="F52" s="83">
        <f t="shared" si="1"/>
        <v>0</v>
      </c>
      <c r="G52" s="62"/>
      <c r="H52" s="208">
        <f t="shared" si="2"/>
        <v>0</v>
      </c>
      <c r="I52" s="2"/>
      <c r="J52" s="41">
        <f t="shared" si="3"/>
        <v>0</v>
      </c>
      <c r="K52" s="41">
        <f t="shared" si="4"/>
        <v>0</v>
      </c>
    </row>
    <row r="53" spans="1:11" s="42" customFormat="1" x14ac:dyDescent="0.25">
      <c r="A53" s="50">
        <f t="shared" si="5"/>
        <v>35</v>
      </c>
      <c r="B53" s="178"/>
      <c r="C53" s="178"/>
      <c r="D53" s="62"/>
      <c r="E53" s="62"/>
      <c r="F53" s="83">
        <f t="shared" si="1"/>
        <v>0</v>
      </c>
      <c r="G53" s="62"/>
      <c r="H53" s="208">
        <f t="shared" si="2"/>
        <v>0</v>
      </c>
      <c r="I53" s="2"/>
      <c r="J53" s="41">
        <f t="shared" si="3"/>
        <v>0</v>
      </c>
      <c r="K53" s="41">
        <f t="shared" si="4"/>
        <v>0</v>
      </c>
    </row>
    <row r="54" spans="1:11" s="42" customFormat="1" x14ac:dyDescent="0.25">
      <c r="A54" s="50">
        <f t="shared" si="5"/>
        <v>36</v>
      </c>
      <c r="B54" s="178"/>
      <c r="C54" s="178"/>
      <c r="D54" s="62"/>
      <c r="E54" s="62"/>
      <c r="F54" s="83">
        <f t="shared" si="1"/>
        <v>0</v>
      </c>
      <c r="G54" s="62"/>
      <c r="H54" s="208">
        <f t="shared" si="2"/>
        <v>0</v>
      </c>
      <c r="I54" s="2"/>
      <c r="J54" s="41">
        <f t="shared" si="3"/>
        <v>0</v>
      </c>
      <c r="K54" s="41">
        <f t="shared" si="4"/>
        <v>0</v>
      </c>
    </row>
    <row r="55" spans="1:11" s="42" customFormat="1" x14ac:dyDescent="0.25">
      <c r="A55" s="50">
        <f t="shared" si="5"/>
        <v>37</v>
      </c>
      <c r="B55" s="178"/>
      <c r="C55" s="178"/>
      <c r="D55" s="62"/>
      <c r="E55" s="62"/>
      <c r="F55" s="83">
        <f t="shared" si="1"/>
        <v>0</v>
      </c>
      <c r="G55" s="62"/>
      <c r="H55" s="208">
        <f t="shared" si="2"/>
        <v>0</v>
      </c>
      <c r="I55" s="2"/>
      <c r="J55" s="41">
        <f t="shared" si="3"/>
        <v>0</v>
      </c>
      <c r="K55" s="41">
        <f t="shared" si="4"/>
        <v>0</v>
      </c>
    </row>
    <row r="56" spans="1:11" s="42" customFormat="1" x14ac:dyDescent="0.25">
      <c r="A56" s="50">
        <f t="shared" si="5"/>
        <v>38</v>
      </c>
      <c r="B56" s="178"/>
      <c r="C56" s="178"/>
      <c r="D56" s="62"/>
      <c r="E56" s="62"/>
      <c r="F56" s="83">
        <f t="shared" si="1"/>
        <v>0</v>
      </c>
      <c r="G56" s="62"/>
      <c r="H56" s="208">
        <f t="shared" si="2"/>
        <v>0</v>
      </c>
      <c r="I56" s="2"/>
      <c r="J56" s="41">
        <f t="shared" si="3"/>
        <v>0</v>
      </c>
      <c r="K56" s="41">
        <f t="shared" si="4"/>
        <v>0</v>
      </c>
    </row>
    <row r="57" spans="1:11" s="42" customFormat="1" x14ac:dyDescent="0.25">
      <c r="A57" s="50">
        <f t="shared" si="5"/>
        <v>39</v>
      </c>
      <c r="B57" s="178"/>
      <c r="C57" s="178"/>
      <c r="D57" s="62"/>
      <c r="E57" s="62"/>
      <c r="F57" s="83">
        <f t="shared" si="1"/>
        <v>0</v>
      </c>
      <c r="G57" s="62"/>
      <c r="H57" s="208">
        <f t="shared" si="2"/>
        <v>0</v>
      </c>
      <c r="I57" s="2"/>
      <c r="J57" s="41">
        <f t="shared" si="3"/>
        <v>0</v>
      </c>
      <c r="K57" s="41">
        <f t="shared" si="4"/>
        <v>0</v>
      </c>
    </row>
    <row r="58" spans="1:11" s="42" customFormat="1" x14ac:dyDescent="0.25">
      <c r="A58" s="50">
        <f t="shared" si="5"/>
        <v>40</v>
      </c>
      <c r="B58" s="178"/>
      <c r="C58" s="178"/>
      <c r="D58" s="62"/>
      <c r="E58" s="62"/>
      <c r="F58" s="83">
        <f t="shared" si="1"/>
        <v>0</v>
      </c>
      <c r="G58" s="62"/>
      <c r="H58" s="208">
        <f t="shared" si="2"/>
        <v>0</v>
      </c>
      <c r="I58" s="2"/>
      <c r="J58" s="41">
        <f t="shared" si="3"/>
        <v>0</v>
      </c>
      <c r="K58" s="41">
        <f t="shared" si="4"/>
        <v>0</v>
      </c>
    </row>
    <row r="59" spans="1:11" s="42" customFormat="1" x14ac:dyDescent="0.25">
      <c r="A59" s="50">
        <f t="shared" si="5"/>
        <v>41</v>
      </c>
      <c r="B59" s="178"/>
      <c r="C59" s="178"/>
      <c r="D59" s="62"/>
      <c r="E59" s="62"/>
      <c r="F59" s="83">
        <f t="shared" si="1"/>
        <v>0</v>
      </c>
      <c r="G59" s="62"/>
      <c r="H59" s="208">
        <f t="shared" si="2"/>
        <v>0</v>
      </c>
      <c r="I59" s="2"/>
      <c r="J59" s="41">
        <f t="shared" si="3"/>
        <v>0</v>
      </c>
      <c r="K59" s="41">
        <f t="shared" si="4"/>
        <v>0</v>
      </c>
    </row>
    <row r="60" spans="1:11" s="42" customFormat="1" x14ac:dyDescent="0.25">
      <c r="A60" s="50">
        <f t="shared" si="5"/>
        <v>42</v>
      </c>
      <c r="B60" s="178"/>
      <c r="C60" s="178"/>
      <c r="D60" s="62"/>
      <c r="E60" s="62"/>
      <c r="F60" s="83">
        <f t="shared" si="1"/>
        <v>0</v>
      </c>
      <c r="G60" s="62"/>
      <c r="H60" s="208">
        <f t="shared" si="2"/>
        <v>0</v>
      </c>
      <c r="I60" s="2"/>
      <c r="J60" s="41">
        <f t="shared" si="3"/>
        <v>0</v>
      </c>
      <c r="K60" s="41">
        <f t="shared" si="4"/>
        <v>0</v>
      </c>
    </row>
    <row r="61" spans="1:11" s="42" customFormat="1" x14ac:dyDescent="0.25">
      <c r="A61" s="50">
        <f t="shared" si="5"/>
        <v>43</v>
      </c>
      <c r="B61" s="178"/>
      <c r="C61" s="178"/>
      <c r="D61" s="62"/>
      <c r="E61" s="62"/>
      <c r="F61" s="83">
        <f t="shared" si="1"/>
        <v>0</v>
      </c>
      <c r="G61" s="62"/>
      <c r="H61" s="208">
        <f t="shared" si="2"/>
        <v>0</v>
      </c>
      <c r="I61" s="2"/>
      <c r="J61" s="41">
        <f t="shared" si="3"/>
        <v>0</v>
      </c>
      <c r="K61" s="41">
        <f t="shared" si="4"/>
        <v>0</v>
      </c>
    </row>
    <row r="62" spans="1:11" s="42" customFormat="1" x14ac:dyDescent="0.25">
      <c r="A62" s="50">
        <f t="shared" si="5"/>
        <v>44</v>
      </c>
      <c r="B62" s="178"/>
      <c r="C62" s="178"/>
      <c r="D62" s="62"/>
      <c r="E62" s="62"/>
      <c r="F62" s="83">
        <f t="shared" si="1"/>
        <v>0</v>
      </c>
      <c r="G62" s="62"/>
      <c r="H62" s="208">
        <f t="shared" si="2"/>
        <v>0</v>
      </c>
      <c r="I62" s="2"/>
      <c r="J62" s="41">
        <f t="shared" si="3"/>
        <v>0</v>
      </c>
      <c r="K62" s="41">
        <f t="shared" si="4"/>
        <v>0</v>
      </c>
    </row>
    <row r="63" spans="1:11" s="42" customFormat="1" x14ac:dyDescent="0.25">
      <c r="A63" s="50">
        <f t="shared" si="5"/>
        <v>45</v>
      </c>
      <c r="B63" s="178"/>
      <c r="C63" s="178"/>
      <c r="D63" s="62"/>
      <c r="E63" s="62"/>
      <c r="F63" s="83">
        <f t="shared" si="1"/>
        <v>0</v>
      </c>
      <c r="G63" s="62"/>
      <c r="H63" s="208">
        <f t="shared" si="2"/>
        <v>0</v>
      </c>
      <c r="I63" s="2"/>
      <c r="J63" s="41">
        <f t="shared" si="3"/>
        <v>0</v>
      </c>
      <c r="K63" s="41">
        <f t="shared" si="4"/>
        <v>0</v>
      </c>
    </row>
    <row r="64" spans="1:11" s="42" customFormat="1" x14ac:dyDescent="0.25">
      <c r="A64" s="50">
        <f t="shared" si="5"/>
        <v>46</v>
      </c>
      <c r="B64" s="178"/>
      <c r="C64" s="178"/>
      <c r="D64" s="62"/>
      <c r="E64" s="62"/>
      <c r="F64" s="83">
        <f t="shared" si="1"/>
        <v>0</v>
      </c>
      <c r="G64" s="62"/>
      <c r="H64" s="208">
        <f t="shared" si="2"/>
        <v>0</v>
      </c>
      <c r="I64" s="2"/>
      <c r="J64" s="41">
        <f t="shared" si="3"/>
        <v>0</v>
      </c>
      <c r="K64" s="41">
        <f t="shared" si="4"/>
        <v>0</v>
      </c>
    </row>
    <row r="65" spans="1:11" s="42" customFormat="1" x14ac:dyDescent="0.25">
      <c r="A65" s="50">
        <f t="shared" si="5"/>
        <v>47</v>
      </c>
      <c r="B65" s="178"/>
      <c r="C65" s="178"/>
      <c r="D65" s="62"/>
      <c r="E65" s="62"/>
      <c r="F65" s="83">
        <f t="shared" si="1"/>
        <v>0</v>
      </c>
      <c r="G65" s="62"/>
      <c r="H65" s="208">
        <f t="shared" si="2"/>
        <v>0</v>
      </c>
      <c r="I65" s="2"/>
      <c r="J65" s="41">
        <f t="shared" si="3"/>
        <v>0</v>
      </c>
      <c r="K65" s="41">
        <f t="shared" si="4"/>
        <v>0</v>
      </c>
    </row>
    <row r="66" spans="1:11" s="42" customFormat="1" x14ac:dyDescent="0.25">
      <c r="A66" s="50">
        <f t="shared" si="5"/>
        <v>48</v>
      </c>
      <c r="B66" s="178"/>
      <c r="C66" s="178"/>
      <c r="D66" s="62"/>
      <c r="E66" s="62"/>
      <c r="F66" s="83">
        <f t="shared" si="1"/>
        <v>0</v>
      </c>
      <c r="G66" s="62"/>
      <c r="H66" s="208">
        <f t="shared" si="2"/>
        <v>0</v>
      </c>
      <c r="I66" s="2"/>
      <c r="J66" s="41">
        <f t="shared" si="3"/>
        <v>0</v>
      </c>
      <c r="K66" s="41">
        <f t="shared" si="4"/>
        <v>0</v>
      </c>
    </row>
    <row r="67" spans="1:11" s="42" customFormat="1" x14ac:dyDescent="0.25">
      <c r="A67" s="50">
        <f t="shared" si="5"/>
        <v>49</v>
      </c>
      <c r="B67" s="178"/>
      <c r="C67" s="178"/>
      <c r="D67" s="62"/>
      <c r="E67" s="62"/>
      <c r="F67" s="83">
        <f t="shared" si="1"/>
        <v>0</v>
      </c>
      <c r="G67" s="62"/>
      <c r="H67" s="208">
        <f t="shared" si="2"/>
        <v>0</v>
      </c>
      <c r="I67" s="2"/>
      <c r="J67" s="41">
        <f t="shared" si="3"/>
        <v>0</v>
      </c>
      <c r="K67" s="41">
        <f t="shared" si="4"/>
        <v>0</v>
      </c>
    </row>
    <row r="68" spans="1:11" s="42" customFormat="1" x14ac:dyDescent="0.25">
      <c r="A68" s="50">
        <f t="shared" si="5"/>
        <v>50</v>
      </c>
      <c r="B68" s="178"/>
      <c r="C68" s="178"/>
      <c r="D68" s="62"/>
      <c r="E68" s="62"/>
      <c r="F68" s="83">
        <f t="shared" si="1"/>
        <v>0</v>
      </c>
      <c r="G68" s="62"/>
      <c r="H68" s="208">
        <f t="shared" si="2"/>
        <v>0</v>
      </c>
      <c r="I68" s="2"/>
      <c r="J68" s="41">
        <f t="shared" si="3"/>
        <v>0</v>
      </c>
      <c r="K68" s="41">
        <f t="shared" si="4"/>
        <v>0</v>
      </c>
    </row>
    <row r="69" spans="1:11" s="42" customFormat="1" x14ac:dyDescent="0.25">
      <c r="A69" s="50">
        <f t="shared" si="5"/>
        <v>51</v>
      </c>
      <c r="B69" s="178"/>
      <c r="C69" s="178"/>
      <c r="D69" s="62"/>
      <c r="E69" s="62"/>
      <c r="F69" s="83">
        <f t="shared" si="1"/>
        <v>0</v>
      </c>
      <c r="G69" s="62"/>
      <c r="H69" s="208">
        <f t="shared" si="2"/>
        <v>0</v>
      </c>
      <c r="I69" s="2"/>
      <c r="J69" s="41">
        <f t="shared" si="3"/>
        <v>0</v>
      </c>
      <c r="K69" s="41">
        <f t="shared" si="4"/>
        <v>0</v>
      </c>
    </row>
    <row r="70" spans="1:11" s="42" customFormat="1" x14ac:dyDescent="0.25">
      <c r="A70" s="50">
        <f t="shared" si="5"/>
        <v>52</v>
      </c>
      <c r="B70" s="178"/>
      <c r="C70" s="178"/>
      <c r="D70" s="62"/>
      <c r="E70" s="62"/>
      <c r="F70" s="83">
        <f t="shared" si="1"/>
        <v>0</v>
      </c>
      <c r="G70" s="62"/>
      <c r="H70" s="208">
        <f t="shared" si="2"/>
        <v>0</v>
      </c>
      <c r="I70" s="2"/>
      <c r="J70" s="41">
        <f t="shared" si="3"/>
        <v>0</v>
      </c>
      <c r="K70" s="41">
        <f t="shared" si="4"/>
        <v>0</v>
      </c>
    </row>
    <row r="71" spans="1:11" s="42" customFormat="1" x14ac:dyDescent="0.25">
      <c r="A71" s="50">
        <f t="shared" si="5"/>
        <v>53</v>
      </c>
      <c r="B71" s="178"/>
      <c r="C71" s="178"/>
      <c r="D71" s="62"/>
      <c r="E71" s="62"/>
      <c r="F71" s="83">
        <f t="shared" si="1"/>
        <v>0</v>
      </c>
      <c r="G71" s="62"/>
      <c r="H71" s="208">
        <f t="shared" si="2"/>
        <v>0</v>
      </c>
      <c r="I71" s="2"/>
      <c r="J71" s="41">
        <f t="shared" si="3"/>
        <v>0</v>
      </c>
      <c r="K71" s="41">
        <f t="shared" si="4"/>
        <v>0</v>
      </c>
    </row>
    <row r="72" spans="1:11" s="42" customFormat="1" x14ac:dyDescent="0.25">
      <c r="A72" s="50">
        <f t="shared" si="5"/>
        <v>54</v>
      </c>
      <c r="B72" s="178"/>
      <c r="C72" s="178"/>
      <c r="D72" s="62"/>
      <c r="E72" s="62"/>
      <c r="F72" s="83">
        <f t="shared" si="1"/>
        <v>0</v>
      </c>
      <c r="G72" s="62"/>
      <c r="H72" s="208">
        <f t="shared" si="2"/>
        <v>0</v>
      </c>
      <c r="I72" s="2"/>
      <c r="J72" s="41">
        <f t="shared" si="3"/>
        <v>0</v>
      </c>
      <c r="K72" s="41">
        <f t="shared" si="4"/>
        <v>0</v>
      </c>
    </row>
    <row r="73" spans="1:11" s="42" customFormat="1" x14ac:dyDescent="0.25">
      <c r="A73" s="50">
        <f t="shared" si="5"/>
        <v>55</v>
      </c>
      <c r="B73" s="178"/>
      <c r="C73" s="178"/>
      <c r="D73" s="62"/>
      <c r="E73" s="62"/>
      <c r="F73" s="83">
        <f t="shared" si="1"/>
        <v>0</v>
      </c>
      <c r="G73" s="62"/>
      <c r="H73" s="208">
        <f t="shared" si="2"/>
        <v>0</v>
      </c>
      <c r="I73" s="2"/>
      <c r="J73" s="41">
        <f t="shared" si="3"/>
        <v>0</v>
      </c>
      <c r="K73" s="41">
        <f t="shared" si="4"/>
        <v>0</v>
      </c>
    </row>
    <row r="74" spans="1:11" s="42" customFormat="1" x14ac:dyDescent="0.25">
      <c r="A74" s="50">
        <f t="shared" si="5"/>
        <v>56</v>
      </c>
      <c r="B74" s="178"/>
      <c r="C74" s="178"/>
      <c r="D74" s="62"/>
      <c r="E74" s="62"/>
      <c r="F74" s="83">
        <f t="shared" si="1"/>
        <v>0</v>
      </c>
      <c r="G74" s="62"/>
      <c r="H74" s="208">
        <f t="shared" si="2"/>
        <v>0</v>
      </c>
      <c r="I74" s="2"/>
      <c r="J74" s="41">
        <f t="shared" si="3"/>
        <v>0</v>
      </c>
      <c r="K74" s="41">
        <f t="shared" si="4"/>
        <v>0</v>
      </c>
    </row>
    <row r="75" spans="1:11" s="42" customFormat="1" x14ac:dyDescent="0.25">
      <c r="A75" s="50">
        <f t="shared" si="5"/>
        <v>57</v>
      </c>
      <c r="B75" s="178"/>
      <c r="C75" s="178"/>
      <c r="D75" s="62"/>
      <c r="E75" s="62"/>
      <c r="F75" s="83">
        <f t="shared" si="1"/>
        <v>0</v>
      </c>
      <c r="G75" s="62"/>
      <c r="H75" s="208">
        <f t="shared" si="2"/>
        <v>0</v>
      </c>
      <c r="I75" s="2"/>
      <c r="J75" s="41">
        <f t="shared" si="3"/>
        <v>0</v>
      </c>
      <c r="K75" s="41">
        <f t="shared" si="4"/>
        <v>0</v>
      </c>
    </row>
    <row r="76" spans="1:11" s="42" customFormat="1" x14ac:dyDescent="0.25">
      <c r="A76" s="50">
        <f t="shared" si="5"/>
        <v>58</v>
      </c>
      <c r="B76" s="178"/>
      <c r="C76" s="178"/>
      <c r="D76" s="62"/>
      <c r="E76" s="62"/>
      <c r="F76" s="83">
        <f t="shared" si="1"/>
        <v>0</v>
      </c>
      <c r="G76" s="62"/>
      <c r="H76" s="208">
        <f t="shared" si="2"/>
        <v>0</v>
      </c>
      <c r="I76" s="2"/>
      <c r="J76" s="41">
        <f t="shared" si="3"/>
        <v>0</v>
      </c>
      <c r="K76" s="41">
        <f t="shared" si="4"/>
        <v>0</v>
      </c>
    </row>
    <row r="77" spans="1:11" s="42" customFormat="1" x14ac:dyDescent="0.25">
      <c r="A77" s="50">
        <f t="shared" si="5"/>
        <v>59</v>
      </c>
      <c r="B77" s="178"/>
      <c r="C77" s="178"/>
      <c r="D77" s="62"/>
      <c r="E77" s="62"/>
      <c r="F77" s="83">
        <f t="shared" si="1"/>
        <v>0</v>
      </c>
      <c r="G77" s="62"/>
      <c r="H77" s="208">
        <f t="shared" si="2"/>
        <v>0</v>
      </c>
      <c r="I77" s="2"/>
      <c r="J77" s="41">
        <f t="shared" si="3"/>
        <v>0</v>
      </c>
      <c r="K77" s="41">
        <f t="shared" si="4"/>
        <v>0</v>
      </c>
    </row>
    <row r="78" spans="1:11" s="42" customFormat="1" x14ac:dyDescent="0.25">
      <c r="A78" s="50">
        <f t="shared" si="5"/>
        <v>60</v>
      </c>
      <c r="B78" s="178"/>
      <c r="C78" s="178"/>
      <c r="D78" s="62"/>
      <c r="E78" s="62"/>
      <c r="F78" s="83">
        <f t="shared" si="1"/>
        <v>0</v>
      </c>
      <c r="G78" s="62"/>
      <c r="H78" s="208">
        <f t="shared" si="2"/>
        <v>0</v>
      </c>
      <c r="I78" s="2"/>
      <c r="J78" s="41">
        <f t="shared" si="3"/>
        <v>0</v>
      </c>
      <c r="K78" s="41">
        <f t="shared" si="4"/>
        <v>0</v>
      </c>
    </row>
    <row r="79" spans="1:11" s="42" customFormat="1" x14ac:dyDescent="0.25">
      <c r="A79" s="50">
        <f t="shared" si="5"/>
        <v>61</v>
      </c>
      <c r="B79" s="178"/>
      <c r="C79" s="178"/>
      <c r="D79" s="62"/>
      <c r="E79" s="62"/>
      <c r="F79" s="83">
        <f t="shared" si="1"/>
        <v>0</v>
      </c>
      <c r="G79" s="62"/>
      <c r="H79" s="208">
        <f t="shared" si="2"/>
        <v>0</v>
      </c>
      <c r="I79" s="2"/>
      <c r="J79" s="41">
        <f t="shared" si="3"/>
        <v>0</v>
      </c>
      <c r="K79" s="41">
        <f t="shared" si="4"/>
        <v>0</v>
      </c>
    </row>
    <row r="80" spans="1:11" s="42" customFormat="1" x14ac:dyDescent="0.25">
      <c r="A80" s="50">
        <f t="shared" si="5"/>
        <v>62</v>
      </c>
      <c r="B80" s="178"/>
      <c r="C80" s="178"/>
      <c r="D80" s="62"/>
      <c r="E80" s="62"/>
      <c r="F80" s="83">
        <f t="shared" si="1"/>
        <v>0</v>
      </c>
      <c r="G80" s="62"/>
      <c r="H80" s="208">
        <f t="shared" si="2"/>
        <v>0</v>
      </c>
      <c r="I80" s="2"/>
      <c r="J80" s="41">
        <f t="shared" si="3"/>
        <v>0</v>
      </c>
      <c r="K80" s="41">
        <f t="shared" si="4"/>
        <v>0</v>
      </c>
    </row>
    <row r="81" spans="1:11" s="42" customFormat="1" x14ac:dyDescent="0.25">
      <c r="A81" s="50">
        <f t="shared" si="5"/>
        <v>63</v>
      </c>
      <c r="B81" s="178"/>
      <c r="C81" s="178"/>
      <c r="D81" s="62"/>
      <c r="E81" s="62"/>
      <c r="F81" s="83">
        <f t="shared" si="1"/>
        <v>0</v>
      </c>
      <c r="G81" s="62"/>
      <c r="H81" s="208">
        <f t="shared" si="2"/>
        <v>0</v>
      </c>
      <c r="I81" s="2"/>
      <c r="J81" s="41">
        <f t="shared" si="3"/>
        <v>0</v>
      </c>
      <c r="K81" s="41">
        <f t="shared" si="4"/>
        <v>0</v>
      </c>
    </row>
    <row r="82" spans="1:11" s="42" customFormat="1" x14ac:dyDescent="0.25">
      <c r="A82" s="50">
        <f t="shared" si="5"/>
        <v>64</v>
      </c>
      <c r="B82" s="178"/>
      <c r="C82" s="178"/>
      <c r="D82" s="62"/>
      <c r="E82" s="62"/>
      <c r="F82" s="83">
        <f t="shared" si="1"/>
        <v>0</v>
      </c>
      <c r="G82" s="62"/>
      <c r="H82" s="208">
        <f t="shared" si="2"/>
        <v>0</v>
      </c>
      <c r="I82" s="2"/>
      <c r="J82" s="41">
        <f t="shared" si="3"/>
        <v>0</v>
      </c>
      <c r="K82" s="41">
        <f t="shared" si="4"/>
        <v>0</v>
      </c>
    </row>
    <row r="83" spans="1:11" s="42" customFormat="1" x14ac:dyDescent="0.25">
      <c r="A83" s="50">
        <f t="shared" si="5"/>
        <v>65</v>
      </c>
      <c r="B83" s="178"/>
      <c r="C83" s="178"/>
      <c r="D83" s="62"/>
      <c r="E83" s="62"/>
      <c r="F83" s="83">
        <f t="shared" si="1"/>
        <v>0</v>
      </c>
      <c r="G83" s="62"/>
      <c r="H83" s="208">
        <f t="shared" si="2"/>
        <v>0</v>
      </c>
      <c r="I83" s="2"/>
      <c r="J83" s="41">
        <f t="shared" si="3"/>
        <v>0</v>
      </c>
      <c r="K83" s="41">
        <f t="shared" si="4"/>
        <v>0</v>
      </c>
    </row>
    <row r="84" spans="1:11" s="42" customFormat="1" x14ac:dyDescent="0.25">
      <c r="A84" s="50">
        <f t="shared" ref="A84:A147" si="6">A83+$A$19</f>
        <v>66</v>
      </c>
      <c r="B84" s="178"/>
      <c r="C84" s="178"/>
      <c r="D84" s="62"/>
      <c r="E84" s="62"/>
      <c r="F84" s="83">
        <f t="shared" ref="F84:F147" si="7">E84-D84</f>
        <v>0</v>
      </c>
      <c r="G84" s="62"/>
      <c r="H84" s="208">
        <f t="shared" ref="H84:H147" si="8">IF(AND(F84&lt;0,ABS(G84)&gt;ABS(F84)),ABS(F84)-ABS(G84),IF(AND(F84&gt;0,G84&gt;0),-SUM(F84,G84),IF(F84&gt;0,-F84,0)))</f>
        <v>0</v>
      </c>
      <c r="I84" s="2"/>
      <c r="J84" s="41">
        <f t="shared" ref="J84:J147" si="9">IF(F84&lt;0,1,0)</f>
        <v>0</v>
      </c>
      <c r="K84" s="41">
        <f t="shared" ref="K84:K147" si="10">IF(F84&gt;0,1,0)</f>
        <v>0</v>
      </c>
    </row>
    <row r="85" spans="1:11" s="42" customFormat="1" x14ac:dyDescent="0.25">
      <c r="A85" s="50">
        <f t="shared" si="6"/>
        <v>67</v>
      </c>
      <c r="B85" s="178"/>
      <c r="C85" s="178"/>
      <c r="D85" s="62"/>
      <c r="E85" s="62"/>
      <c r="F85" s="83">
        <f t="shared" si="7"/>
        <v>0</v>
      </c>
      <c r="G85" s="62"/>
      <c r="H85" s="208">
        <f t="shared" si="8"/>
        <v>0</v>
      </c>
      <c r="I85" s="2"/>
      <c r="J85" s="41">
        <f t="shared" si="9"/>
        <v>0</v>
      </c>
      <c r="K85" s="41">
        <f t="shared" si="10"/>
        <v>0</v>
      </c>
    </row>
    <row r="86" spans="1:11" s="42" customFormat="1" x14ac:dyDescent="0.25">
      <c r="A86" s="50">
        <f t="shared" si="6"/>
        <v>68</v>
      </c>
      <c r="B86" s="178"/>
      <c r="C86" s="178"/>
      <c r="D86" s="62"/>
      <c r="E86" s="62"/>
      <c r="F86" s="83">
        <f t="shared" si="7"/>
        <v>0</v>
      </c>
      <c r="G86" s="62"/>
      <c r="H86" s="208">
        <f t="shared" si="8"/>
        <v>0</v>
      </c>
      <c r="I86" s="2"/>
      <c r="J86" s="41">
        <f t="shared" si="9"/>
        <v>0</v>
      </c>
      <c r="K86" s="41">
        <f t="shared" si="10"/>
        <v>0</v>
      </c>
    </row>
    <row r="87" spans="1:11" s="42" customFormat="1" x14ac:dyDescent="0.25">
      <c r="A87" s="50">
        <f t="shared" si="6"/>
        <v>69</v>
      </c>
      <c r="B87" s="178"/>
      <c r="C87" s="178"/>
      <c r="D87" s="62"/>
      <c r="E87" s="62"/>
      <c r="F87" s="83">
        <f t="shared" si="7"/>
        <v>0</v>
      </c>
      <c r="G87" s="62"/>
      <c r="H87" s="208">
        <f t="shared" si="8"/>
        <v>0</v>
      </c>
      <c r="I87" s="2"/>
      <c r="J87" s="41">
        <f t="shared" si="9"/>
        <v>0</v>
      </c>
      <c r="K87" s="41">
        <f t="shared" si="10"/>
        <v>0</v>
      </c>
    </row>
    <row r="88" spans="1:11" s="42" customFormat="1" x14ac:dyDescent="0.25">
      <c r="A88" s="50">
        <f t="shared" si="6"/>
        <v>70</v>
      </c>
      <c r="B88" s="178"/>
      <c r="C88" s="178"/>
      <c r="D88" s="62"/>
      <c r="E88" s="62"/>
      <c r="F88" s="83">
        <f t="shared" si="7"/>
        <v>0</v>
      </c>
      <c r="G88" s="62"/>
      <c r="H88" s="208">
        <f t="shared" si="8"/>
        <v>0</v>
      </c>
      <c r="I88" s="2"/>
      <c r="J88" s="41">
        <f t="shared" si="9"/>
        <v>0</v>
      </c>
      <c r="K88" s="41">
        <f t="shared" si="10"/>
        <v>0</v>
      </c>
    </row>
    <row r="89" spans="1:11" s="42" customFormat="1" x14ac:dyDescent="0.25">
      <c r="A89" s="50">
        <f t="shared" si="6"/>
        <v>71</v>
      </c>
      <c r="B89" s="178"/>
      <c r="C89" s="178"/>
      <c r="D89" s="62"/>
      <c r="E89" s="62"/>
      <c r="F89" s="83">
        <f t="shared" si="7"/>
        <v>0</v>
      </c>
      <c r="G89" s="62"/>
      <c r="H89" s="208">
        <f t="shared" si="8"/>
        <v>0</v>
      </c>
      <c r="I89" s="2"/>
      <c r="J89" s="41">
        <f t="shared" si="9"/>
        <v>0</v>
      </c>
      <c r="K89" s="41">
        <f t="shared" si="10"/>
        <v>0</v>
      </c>
    </row>
    <row r="90" spans="1:11" s="42" customFormat="1" x14ac:dyDescent="0.25">
      <c r="A90" s="50">
        <f t="shared" si="6"/>
        <v>72</v>
      </c>
      <c r="B90" s="178"/>
      <c r="C90" s="178"/>
      <c r="D90" s="62"/>
      <c r="E90" s="62"/>
      <c r="F90" s="83">
        <f t="shared" si="7"/>
        <v>0</v>
      </c>
      <c r="G90" s="62"/>
      <c r="H90" s="208">
        <f t="shared" si="8"/>
        <v>0</v>
      </c>
      <c r="I90" s="2"/>
      <c r="J90" s="41">
        <f t="shared" si="9"/>
        <v>0</v>
      </c>
      <c r="K90" s="41">
        <f t="shared" si="10"/>
        <v>0</v>
      </c>
    </row>
    <row r="91" spans="1:11" s="42" customFormat="1" x14ac:dyDescent="0.25">
      <c r="A91" s="50">
        <f t="shared" si="6"/>
        <v>73</v>
      </c>
      <c r="B91" s="178"/>
      <c r="C91" s="178"/>
      <c r="D91" s="62"/>
      <c r="E91" s="62"/>
      <c r="F91" s="83">
        <f t="shared" si="7"/>
        <v>0</v>
      </c>
      <c r="G91" s="62"/>
      <c r="H91" s="208">
        <f t="shared" si="8"/>
        <v>0</v>
      </c>
      <c r="I91" s="2"/>
      <c r="J91" s="41">
        <f t="shared" si="9"/>
        <v>0</v>
      </c>
      <c r="K91" s="41">
        <f t="shared" si="10"/>
        <v>0</v>
      </c>
    </row>
    <row r="92" spans="1:11" s="42" customFormat="1" x14ac:dyDescent="0.25">
      <c r="A92" s="50">
        <f t="shared" si="6"/>
        <v>74</v>
      </c>
      <c r="B92" s="178"/>
      <c r="C92" s="178"/>
      <c r="D92" s="62"/>
      <c r="E92" s="62"/>
      <c r="F92" s="83">
        <f t="shared" si="7"/>
        <v>0</v>
      </c>
      <c r="G92" s="62"/>
      <c r="H92" s="208">
        <f t="shared" si="8"/>
        <v>0</v>
      </c>
      <c r="I92" s="2"/>
      <c r="J92" s="41">
        <f t="shared" si="9"/>
        <v>0</v>
      </c>
      <c r="K92" s="41">
        <f t="shared" si="10"/>
        <v>0</v>
      </c>
    </row>
    <row r="93" spans="1:11" s="42" customFormat="1" x14ac:dyDescent="0.25">
      <c r="A93" s="50">
        <f t="shared" si="6"/>
        <v>75</v>
      </c>
      <c r="B93" s="178"/>
      <c r="C93" s="178"/>
      <c r="D93" s="62"/>
      <c r="E93" s="62"/>
      <c r="F93" s="83">
        <f t="shared" si="7"/>
        <v>0</v>
      </c>
      <c r="G93" s="62"/>
      <c r="H93" s="208">
        <f t="shared" si="8"/>
        <v>0</v>
      </c>
      <c r="I93" s="2"/>
      <c r="J93" s="41">
        <f t="shared" si="9"/>
        <v>0</v>
      </c>
      <c r="K93" s="41">
        <f t="shared" si="10"/>
        <v>0</v>
      </c>
    </row>
    <row r="94" spans="1:11" s="42" customFormat="1" x14ac:dyDescent="0.25">
      <c r="A94" s="50">
        <f t="shared" si="6"/>
        <v>76</v>
      </c>
      <c r="B94" s="178"/>
      <c r="C94" s="178"/>
      <c r="D94" s="62"/>
      <c r="E94" s="62"/>
      <c r="F94" s="83">
        <f t="shared" si="7"/>
        <v>0</v>
      </c>
      <c r="G94" s="62"/>
      <c r="H94" s="208">
        <f t="shared" si="8"/>
        <v>0</v>
      </c>
      <c r="I94" s="2"/>
      <c r="J94" s="41">
        <f t="shared" si="9"/>
        <v>0</v>
      </c>
      <c r="K94" s="41">
        <f t="shared" si="10"/>
        <v>0</v>
      </c>
    </row>
    <row r="95" spans="1:11" s="42" customFormat="1" x14ac:dyDescent="0.25">
      <c r="A95" s="50">
        <f t="shared" si="6"/>
        <v>77</v>
      </c>
      <c r="B95" s="178"/>
      <c r="C95" s="178"/>
      <c r="D95" s="62"/>
      <c r="E95" s="62"/>
      <c r="F95" s="83">
        <f t="shared" si="7"/>
        <v>0</v>
      </c>
      <c r="G95" s="62"/>
      <c r="H95" s="208">
        <f t="shared" si="8"/>
        <v>0</v>
      </c>
      <c r="I95" s="2"/>
      <c r="J95" s="41">
        <f t="shared" si="9"/>
        <v>0</v>
      </c>
      <c r="K95" s="41">
        <f t="shared" si="10"/>
        <v>0</v>
      </c>
    </row>
    <row r="96" spans="1:11" s="42" customFormat="1" x14ac:dyDescent="0.25">
      <c r="A96" s="50">
        <f t="shared" si="6"/>
        <v>78</v>
      </c>
      <c r="B96" s="178"/>
      <c r="C96" s="178"/>
      <c r="D96" s="62"/>
      <c r="E96" s="62"/>
      <c r="F96" s="83">
        <f t="shared" si="7"/>
        <v>0</v>
      </c>
      <c r="G96" s="62"/>
      <c r="H96" s="208">
        <f t="shared" si="8"/>
        <v>0</v>
      </c>
      <c r="I96" s="2"/>
      <c r="J96" s="41">
        <f t="shared" si="9"/>
        <v>0</v>
      </c>
      <c r="K96" s="41">
        <f t="shared" si="10"/>
        <v>0</v>
      </c>
    </row>
    <row r="97" spans="1:11" s="42" customFormat="1" x14ac:dyDescent="0.25">
      <c r="A97" s="50">
        <f t="shared" si="6"/>
        <v>79</v>
      </c>
      <c r="B97" s="178"/>
      <c r="C97" s="178"/>
      <c r="D97" s="62"/>
      <c r="E97" s="62"/>
      <c r="F97" s="83">
        <f t="shared" si="7"/>
        <v>0</v>
      </c>
      <c r="G97" s="62"/>
      <c r="H97" s="208">
        <f t="shared" si="8"/>
        <v>0</v>
      </c>
      <c r="I97" s="2"/>
      <c r="J97" s="41">
        <f t="shared" si="9"/>
        <v>0</v>
      </c>
      <c r="K97" s="41">
        <f t="shared" si="10"/>
        <v>0</v>
      </c>
    </row>
    <row r="98" spans="1:11" s="42" customFormat="1" x14ac:dyDescent="0.25">
      <c r="A98" s="50">
        <f t="shared" si="6"/>
        <v>80</v>
      </c>
      <c r="B98" s="178"/>
      <c r="C98" s="178"/>
      <c r="D98" s="62"/>
      <c r="E98" s="62"/>
      <c r="F98" s="83">
        <f t="shared" si="7"/>
        <v>0</v>
      </c>
      <c r="G98" s="62"/>
      <c r="H98" s="208">
        <f t="shared" si="8"/>
        <v>0</v>
      </c>
      <c r="I98" s="2"/>
      <c r="J98" s="41">
        <f t="shared" si="9"/>
        <v>0</v>
      </c>
      <c r="K98" s="41">
        <f t="shared" si="10"/>
        <v>0</v>
      </c>
    </row>
    <row r="99" spans="1:11" s="42" customFormat="1" x14ac:dyDescent="0.25">
      <c r="A99" s="50">
        <f t="shared" si="6"/>
        <v>81</v>
      </c>
      <c r="B99" s="178"/>
      <c r="C99" s="178"/>
      <c r="D99" s="62"/>
      <c r="E99" s="62"/>
      <c r="F99" s="83">
        <f t="shared" si="7"/>
        <v>0</v>
      </c>
      <c r="G99" s="62"/>
      <c r="H99" s="208">
        <f t="shared" si="8"/>
        <v>0</v>
      </c>
      <c r="I99" s="2"/>
      <c r="J99" s="41">
        <f t="shared" si="9"/>
        <v>0</v>
      </c>
      <c r="K99" s="41">
        <f t="shared" si="10"/>
        <v>0</v>
      </c>
    </row>
    <row r="100" spans="1:11" s="42" customFormat="1" x14ac:dyDescent="0.25">
      <c r="A100" s="50">
        <f t="shared" si="6"/>
        <v>82</v>
      </c>
      <c r="B100" s="178"/>
      <c r="C100" s="178"/>
      <c r="D100" s="62"/>
      <c r="E100" s="62"/>
      <c r="F100" s="83">
        <f t="shared" si="7"/>
        <v>0</v>
      </c>
      <c r="G100" s="62"/>
      <c r="H100" s="208">
        <f t="shared" si="8"/>
        <v>0</v>
      </c>
      <c r="I100" s="2"/>
      <c r="J100" s="41">
        <f t="shared" si="9"/>
        <v>0</v>
      </c>
      <c r="K100" s="41">
        <f t="shared" si="10"/>
        <v>0</v>
      </c>
    </row>
    <row r="101" spans="1:11" s="42" customFormat="1" x14ac:dyDescent="0.25">
      <c r="A101" s="50">
        <f t="shared" si="6"/>
        <v>83</v>
      </c>
      <c r="B101" s="178"/>
      <c r="C101" s="178"/>
      <c r="D101" s="62"/>
      <c r="E101" s="62"/>
      <c r="F101" s="83">
        <f t="shared" si="7"/>
        <v>0</v>
      </c>
      <c r="G101" s="62"/>
      <c r="H101" s="208">
        <f t="shared" si="8"/>
        <v>0</v>
      </c>
      <c r="I101" s="2"/>
      <c r="J101" s="41">
        <f t="shared" si="9"/>
        <v>0</v>
      </c>
      <c r="K101" s="41">
        <f t="shared" si="10"/>
        <v>0</v>
      </c>
    </row>
    <row r="102" spans="1:11" s="42" customFormat="1" x14ac:dyDescent="0.25">
      <c r="A102" s="50">
        <f t="shared" si="6"/>
        <v>84</v>
      </c>
      <c r="B102" s="178"/>
      <c r="C102" s="178"/>
      <c r="D102" s="62"/>
      <c r="E102" s="62"/>
      <c r="F102" s="83">
        <f t="shared" si="7"/>
        <v>0</v>
      </c>
      <c r="G102" s="62"/>
      <c r="H102" s="208">
        <f t="shared" si="8"/>
        <v>0</v>
      </c>
      <c r="I102" s="2"/>
      <c r="J102" s="41">
        <f t="shared" si="9"/>
        <v>0</v>
      </c>
      <c r="K102" s="41">
        <f t="shared" si="10"/>
        <v>0</v>
      </c>
    </row>
    <row r="103" spans="1:11" s="42" customFormat="1" x14ac:dyDescent="0.25">
      <c r="A103" s="50">
        <f t="shared" si="6"/>
        <v>85</v>
      </c>
      <c r="B103" s="178"/>
      <c r="C103" s="178"/>
      <c r="D103" s="62"/>
      <c r="E103" s="62"/>
      <c r="F103" s="83">
        <f t="shared" si="7"/>
        <v>0</v>
      </c>
      <c r="G103" s="62"/>
      <c r="H103" s="208">
        <f t="shared" si="8"/>
        <v>0</v>
      </c>
      <c r="I103" s="2"/>
      <c r="J103" s="41">
        <f t="shared" si="9"/>
        <v>0</v>
      </c>
      <c r="K103" s="41">
        <f t="shared" si="10"/>
        <v>0</v>
      </c>
    </row>
    <row r="104" spans="1:11" s="42" customFormat="1" x14ac:dyDescent="0.25">
      <c r="A104" s="50">
        <f t="shared" si="6"/>
        <v>86</v>
      </c>
      <c r="B104" s="178"/>
      <c r="C104" s="178"/>
      <c r="D104" s="62"/>
      <c r="E104" s="62"/>
      <c r="F104" s="83">
        <f t="shared" si="7"/>
        <v>0</v>
      </c>
      <c r="G104" s="62"/>
      <c r="H104" s="208">
        <f t="shared" si="8"/>
        <v>0</v>
      </c>
      <c r="I104" s="2"/>
      <c r="J104" s="41">
        <f t="shared" si="9"/>
        <v>0</v>
      </c>
      <c r="K104" s="41">
        <f t="shared" si="10"/>
        <v>0</v>
      </c>
    </row>
    <row r="105" spans="1:11" s="42" customFormat="1" x14ac:dyDescent="0.25">
      <c r="A105" s="50">
        <f t="shared" si="6"/>
        <v>87</v>
      </c>
      <c r="B105" s="178"/>
      <c r="C105" s="178"/>
      <c r="D105" s="62"/>
      <c r="E105" s="62"/>
      <c r="F105" s="83">
        <f t="shared" si="7"/>
        <v>0</v>
      </c>
      <c r="G105" s="62"/>
      <c r="H105" s="208">
        <f t="shared" si="8"/>
        <v>0</v>
      </c>
      <c r="I105" s="2"/>
      <c r="J105" s="41">
        <f t="shared" si="9"/>
        <v>0</v>
      </c>
      <c r="K105" s="41">
        <f t="shared" si="10"/>
        <v>0</v>
      </c>
    </row>
    <row r="106" spans="1:11" s="42" customFormat="1" x14ac:dyDescent="0.25">
      <c r="A106" s="50">
        <f t="shared" si="6"/>
        <v>88</v>
      </c>
      <c r="B106" s="178"/>
      <c r="C106" s="178"/>
      <c r="D106" s="62"/>
      <c r="E106" s="62"/>
      <c r="F106" s="83">
        <f t="shared" si="7"/>
        <v>0</v>
      </c>
      <c r="G106" s="62"/>
      <c r="H106" s="208">
        <f t="shared" si="8"/>
        <v>0</v>
      </c>
      <c r="I106" s="2"/>
      <c r="J106" s="41">
        <f t="shared" si="9"/>
        <v>0</v>
      </c>
      <c r="K106" s="41">
        <f t="shared" si="10"/>
        <v>0</v>
      </c>
    </row>
    <row r="107" spans="1:11" s="42" customFormat="1" x14ac:dyDescent="0.25">
      <c r="A107" s="50">
        <f t="shared" si="6"/>
        <v>89</v>
      </c>
      <c r="B107" s="178"/>
      <c r="C107" s="178"/>
      <c r="D107" s="62"/>
      <c r="E107" s="62"/>
      <c r="F107" s="83">
        <f t="shared" si="7"/>
        <v>0</v>
      </c>
      <c r="G107" s="62"/>
      <c r="H107" s="208">
        <f t="shared" si="8"/>
        <v>0</v>
      </c>
      <c r="I107" s="2"/>
      <c r="J107" s="41">
        <f t="shared" si="9"/>
        <v>0</v>
      </c>
      <c r="K107" s="41">
        <f t="shared" si="10"/>
        <v>0</v>
      </c>
    </row>
    <row r="108" spans="1:11" s="42" customFormat="1" x14ac:dyDescent="0.25">
      <c r="A108" s="50">
        <f t="shared" si="6"/>
        <v>90</v>
      </c>
      <c r="B108" s="178"/>
      <c r="C108" s="178"/>
      <c r="D108" s="62"/>
      <c r="E108" s="62"/>
      <c r="F108" s="83">
        <f t="shared" si="7"/>
        <v>0</v>
      </c>
      <c r="G108" s="62"/>
      <c r="H108" s="208">
        <f t="shared" si="8"/>
        <v>0</v>
      </c>
      <c r="I108" s="2"/>
      <c r="J108" s="41">
        <f t="shared" si="9"/>
        <v>0</v>
      </c>
      <c r="K108" s="41">
        <f t="shared" si="10"/>
        <v>0</v>
      </c>
    </row>
    <row r="109" spans="1:11" s="42" customFormat="1" x14ac:dyDescent="0.25">
      <c r="A109" s="50">
        <f t="shared" si="6"/>
        <v>91</v>
      </c>
      <c r="B109" s="178"/>
      <c r="C109" s="178"/>
      <c r="D109" s="62"/>
      <c r="E109" s="62"/>
      <c r="F109" s="83">
        <f t="shared" si="7"/>
        <v>0</v>
      </c>
      <c r="G109" s="62"/>
      <c r="H109" s="208">
        <f t="shared" si="8"/>
        <v>0</v>
      </c>
      <c r="I109" s="2"/>
      <c r="J109" s="41">
        <f t="shared" si="9"/>
        <v>0</v>
      </c>
      <c r="K109" s="41">
        <f t="shared" si="10"/>
        <v>0</v>
      </c>
    </row>
    <row r="110" spans="1:11" s="42" customFormat="1" x14ac:dyDescent="0.25">
      <c r="A110" s="50">
        <f t="shared" si="6"/>
        <v>92</v>
      </c>
      <c r="B110" s="178"/>
      <c r="C110" s="178"/>
      <c r="D110" s="62"/>
      <c r="E110" s="62"/>
      <c r="F110" s="83">
        <f t="shared" si="7"/>
        <v>0</v>
      </c>
      <c r="G110" s="62"/>
      <c r="H110" s="208">
        <f t="shared" si="8"/>
        <v>0</v>
      </c>
      <c r="I110" s="2"/>
      <c r="J110" s="41">
        <f t="shared" si="9"/>
        <v>0</v>
      </c>
      <c r="K110" s="41">
        <f t="shared" si="10"/>
        <v>0</v>
      </c>
    </row>
    <row r="111" spans="1:11" s="42" customFormat="1" x14ac:dyDescent="0.25">
      <c r="A111" s="50">
        <f t="shared" si="6"/>
        <v>93</v>
      </c>
      <c r="B111" s="178"/>
      <c r="C111" s="178"/>
      <c r="D111" s="62"/>
      <c r="E111" s="62"/>
      <c r="F111" s="83">
        <f t="shared" si="7"/>
        <v>0</v>
      </c>
      <c r="G111" s="62"/>
      <c r="H111" s="208">
        <f t="shared" si="8"/>
        <v>0</v>
      </c>
      <c r="I111" s="2"/>
      <c r="J111" s="41">
        <f t="shared" si="9"/>
        <v>0</v>
      </c>
      <c r="K111" s="41">
        <f t="shared" si="10"/>
        <v>0</v>
      </c>
    </row>
    <row r="112" spans="1:11" s="42" customFormat="1" x14ac:dyDescent="0.25">
      <c r="A112" s="50">
        <f t="shared" si="6"/>
        <v>94</v>
      </c>
      <c r="B112" s="178"/>
      <c r="C112" s="178"/>
      <c r="D112" s="62"/>
      <c r="E112" s="62"/>
      <c r="F112" s="83">
        <f t="shared" si="7"/>
        <v>0</v>
      </c>
      <c r="G112" s="62"/>
      <c r="H112" s="208">
        <f t="shared" si="8"/>
        <v>0</v>
      </c>
      <c r="I112" s="2"/>
      <c r="J112" s="41">
        <f t="shared" si="9"/>
        <v>0</v>
      </c>
      <c r="K112" s="41">
        <f t="shared" si="10"/>
        <v>0</v>
      </c>
    </row>
    <row r="113" spans="1:11" s="42" customFormat="1" x14ac:dyDescent="0.25">
      <c r="A113" s="50">
        <f t="shared" si="6"/>
        <v>95</v>
      </c>
      <c r="B113" s="178"/>
      <c r="C113" s="178"/>
      <c r="D113" s="62"/>
      <c r="E113" s="62"/>
      <c r="F113" s="83">
        <f t="shared" si="7"/>
        <v>0</v>
      </c>
      <c r="G113" s="62"/>
      <c r="H113" s="208">
        <f t="shared" si="8"/>
        <v>0</v>
      </c>
      <c r="I113" s="2"/>
      <c r="J113" s="41">
        <f t="shared" si="9"/>
        <v>0</v>
      </c>
      <c r="K113" s="41">
        <f t="shared" si="10"/>
        <v>0</v>
      </c>
    </row>
    <row r="114" spans="1:11" s="42" customFormat="1" x14ac:dyDescent="0.25">
      <c r="A114" s="50">
        <f t="shared" si="6"/>
        <v>96</v>
      </c>
      <c r="B114" s="178"/>
      <c r="C114" s="178"/>
      <c r="D114" s="62"/>
      <c r="E114" s="62"/>
      <c r="F114" s="83">
        <f t="shared" si="7"/>
        <v>0</v>
      </c>
      <c r="G114" s="62"/>
      <c r="H114" s="208">
        <f t="shared" si="8"/>
        <v>0</v>
      </c>
      <c r="I114" s="2"/>
      <c r="J114" s="41">
        <f t="shared" si="9"/>
        <v>0</v>
      </c>
      <c r="K114" s="41">
        <f t="shared" si="10"/>
        <v>0</v>
      </c>
    </row>
    <row r="115" spans="1:11" s="42" customFormat="1" x14ac:dyDescent="0.25">
      <c r="A115" s="50">
        <f t="shared" si="6"/>
        <v>97</v>
      </c>
      <c r="B115" s="178"/>
      <c r="C115" s="178"/>
      <c r="D115" s="62"/>
      <c r="E115" s="62"/>
      <c r="F115" s="83">
        <f t="shared" si="7"/>
        <v>0</v>
      </c>
      <c r="G115" s="62"/>
      <c r="H115" s="208">
        <f t="shared" si="8"/>
        <v>0</v>
      </c>
      <c r="I115" s="2"/>
      <c r="J115" s="41">
        <f t="shared" si="9"/>
        <v>0</v>
      </c>
      <c r="K115" s="41">
        <f t="shared" si="10"/>
        <v>0</v>
      </c>
    </row>
    <row r="116" spans="1:11" s="42" customFormat="1" x14ac:dyDescent="0.25">
      <c r="A116" s="50">
        <f t="shared" si="6"/>
        <v>98</v>
      </c>
      <c r="B116" s="178"/>
      <c r="C116" s="178"/>
      <c r="D116" s="62"/>
      <c r="E116" s="62"/>
      <c r="F116" s="83">
        <f t="shared" si="7"/>
        <v>0</v>
      </c>
      <c r="G116" s="62"/>
      <c r="H116" s="208">
        <f t="shared" si="8"/>
        <v>0</v>
      </c>
      <c r="I116" s="2"/>
      <c r="J116" s="41">
        <f t="shared" si="9"/>
        <v>0</v>
      </c>
      <c r="K116" s="41">
        <f t="shared" si="10"/>
        <v>0</v>
      </c>
    </row>
    <row r="117" spans="1:11" s="42" customFormat="1" x14ac:dyDescent="0.25">
      <c r="A117" s="50">
        <f t="shared" si="6"/>
        <v>99</v>
      </c>
      <c r="B117" s="178"/>
      <c r="C117" s="178"/>
      <c r="D117" s="62"/>
      <c r="E117" s="62"/>
      <c r="F117" s="83">
        <f t="shared" si="7"/>
        <v>0</v>
      </c>
      <c r="G117" s="62"/>
      <c r="H117" s="208">
        <f t="shared" si="8"/>
        <v>0</v>
      </c>
      <c r="I117" s="2"/>
      <c r="J117" s="41">
        <f t="shared" si="9"/>
        <v>0</v>
      </c>
      <c r="K117" s="41">
        <f t="shared" si="10"/>
        <v>0</v>
      </c>
    </row>
    <row r="118" spans="1:11" s="42" customFormat="1" x14ac:dyDescent="0.25">
      <c r="A118" s="50">
        <f t="shared" si="6"/>
        <v>100</v>
      </c>
      <c r="B118" s="178"/>
      <c r="C118" s="178"/>
      <c r="D118" s="62"/>
      <c r="E118" s="62"/>
      <c r="F118" s="83">
        <f t="shared" si="7"/>
        <v>0</v>
      </c>
      <c r="G118" s="62"/>
      <c r="H118" s="208">
        <f t="shared" si="8"/>
        <v>0</v>
      </c>
      <c r="I118" s="2"/>
      <c r="J118" s="41">
        <f t="shared" si="9"/>
        <v>0</v>
      </c>
      <c r="K118" s="41">
        <f t="shared" si="10"/>
        <v>0</v>
      </c>
    </row>
    <row r="119" spans="1:11" s="42" customFormat="1" x14ac:dyDescent="0.25">
      <c r="A119" s="50">
        <f t="shared" si="6"/>
        <v>101</v>
      </c>
      <c r="B119" s="178"/>
      <c r="C119" s="178"/>
      <c r="D119" s="62"/>
      <c r="E119" s="62"/>
      <c r="F119" s="83">
        <f t="shared" si="7"/>
        <v>0</v>
      </c>
      <c r="G119" s="62"/>
      <c r="H119" s="208">
        <f t="shared" si="8"/>
        <v>0</v>
      </c>
      <c r="I119" s="2"/>
      <c r="J119" s="41">
        <f t="shared" si="9"/>
        <v>0</v>
      </c>
      <c r="K119" s="41">
        <f t="shared" si="10"/>
        <v>0</v>
      </c>
    </row>
    <row r="120" spans="1:11" s="42" customFormat="1" x14ac:dyDescent="0.25">
      <c r="A120" s="50">
        <f t="shared" si="6"/>
        <v>102</v>
      </c>
      <c r="B120" s="178"/>
      <c r="C120" s="178"/>
      <c r="D120" s="62"/>
      <c r="E120" s="62"/>
      <c r="F120" s="83">
        <f t="shared" si="7"/>
        <v>0</v>
      </c>
      <c r="G120" s="62"/>
      <c r="H120" s="208">
        <f t="shared" si="8"/>
        <v>0</v>
      </c>
      <c r="I120" s="2"/>
      <c r="J120" s="41">
        <f t="shared" si="9"/>
        <v>0</v>
      </c>
      <c r="K120" s="41">
        <f t="shared" si="10"/>
        <v>0</v>
      </c>
    </row>
    <row r="121" spans="1:11" s="42" customFormat="1" x14ac:dyDescent="0.25">
      <c r="A121" s="50">
        <f t="shared" si="6"/>
        <v>103</v>
      </c>
      <c r="B121" s="178"/>
      <c r="C121" s="178"/>
      <c r="D121" s="62"/>
      <c r="E121" s="62"/>
      <c r="F121" s="83">
        <f t="shared" si="7"/>
        <v>0</v>
      </c>
      <c r="G121" s="62"/>
      <c r="H121" s="208">
        <f t="shared" si="8"/>
        <v>0</v>
      </c>
      <c r="I121" s="2"/>
      <c r="J121" s="41">
        <f t="shared" si="9"/>
        <v>0</v>
      </c>
      <c r="K121" s="41">
        <f t="shared" si="10"/>
        <v>0</v>
      </c>
    </row>
    <row r="122" spans="1:11" s="42" customFormat="1" x14ac:dyDescent="0.25">
      <c r="A122" s="50">
        <f t="shared" si="6"/>
        <v>104</v>
      </c>
      <c r="B122" s="178"/>
      <c r="C122" s="178"/>
      <c r="D122" s="62"/>
      <c r="E122" s="62"/>
      <c r="F122" s="83">
        <f t="shared" si="7"/>
        <v>0</v>
      </c>
      <c r="G122" s="62"/>
      <c r="H122" s="208">
        <f t="shared" si="8"/>
        <v>0</v>
      </c>
      <c r="I122" s="2"/>
      <c r="J122" s="41">
        <f t="shared" si="9"/>
        <v>0</v>
      </c>
      <c r="K122" s="41">
        <f t="shared" si="10"/>
        <v>0</v>
      </c>
    </row>
    <row r="123" spans="1:11" s="42" customFormat="1" x14ac:dyDescent="0.25">
      <c r="A123" s="50">
        <f t="shared" si="6"/>
        <v>105</v>
      </c>
      <c r="B123" s="178"/>
      <c r="C123" s="178"/>
      <c r="D123" s="62"/>
      <c r="E123" s="62"/>
      <c r="F123" s="83">
        <f t="shared" si="7"/>
        <v>0</v>
      </c>
      <c r="G123" s="62"/>
      <c r="H123" s="208">
        <f t="shared" si="8"/>
        <v>0</v>
      </c>
      <c r="I123" s="2"/>
      <c r="J123" s="41">
        <f t="shared" si="9"/>
        <v>0</v>
      </c>
      <c r="K123" s="41">
        <f t="shared" si="10"/>
        <v>0</v>
      </c>
    </row>
    <row r="124" spans="1:11" s="42" customFormat="1" x14ac:dyDescent="0.25">
      <c r="A124" s="50">
        <f t="shared" si="6"/>
        <v>106</v>
      </c>
      <c r="B124" s="178"/>
      <c r="C124" s="178"/>
      <c r="D124" s="62"/>
      <c r="E124" s="62"/>
      <c r="F124" s="83">
        <f t="shared" si="7"/>
        <v>0</v>
      </c>
      <c r="G124" s="62"/>
      <c r="H124" s="208">
        <f t="shared" si="8"/>
        <v>0</v>
      </c>
      <c r="I124" s="2"/>
      <c r="J124" s="41">
        <f t="shared" si="9"/>
        <v>0</v>
      </c>
      <c r="K124" s="41">
        <f t="shared" si="10"/>
        <v>0</v>
      </c>
    </row>
    <row r="125" spans="1:11" s="42" customFormat="1" x14ac:dyDescent="0.25">
      <c r="A125" s="50">
        <f t="shared" si="6"/>
        <v>107</v>
      </c>
      <c r="B125" s="178"/>
      <c r="C125" s="178"/>
      <c r="D125" s="62"/>
      <c r="E125" s="62"/>
      <c r="F125" s="83">
        <f t="shared" si="7"/>
        <v>0</v>
      </c>
      <c r="G125" s="62"/>
      <c r="H125" s="208">
        <f t="shared" si="8"/>
        <v>0</v>
      </c>
      <c r="I125" s="2"/>
      <c r="J125" s="41">
        <f t="shared" si="9"/>
        <v>0</v>
      </c>
      <c r="K125" s="41">
        <f t="shared" si="10"/>
        <v>0</v>
      </c>
    </row>
    <row r="126" spans="1:11" s="42" customFormat="1" x14ac:dyDescent="0.25">
      <c r="A126" s="50">
        <f t="shared" si="6"/>
        <v>108</v>
      </c>
      <c r="B126" s="178"/>
      <c r="C126" s="178"/>
      <c r="D126" s="62"/>
      <c r="E126" s="62"/>
      <c r="F126" s="83">
        <f t="shared" si="7"/>
        <v>0</v>
      </c>
      <c r="G126" s="62"/>
      <c r="H126" s="208">
        <f t="shared" si="8"/>
        <v>0</v>
      </c>
      <c r="I126" s="2"/>
      <c r="J126" s="41">
        <f t="shared" si="9"/>
        <v>0</v>
      </c>
      <c r="K126" s="41">
        <f t="shared" si="10"/>
        <v>0</v>
      </c>
    </row>
    <row r="127" spans="1:11" s="42" customFormat="1" x14ac:dyDescent="0.25">
      <c r="A127" s="50">
        <f t="shared" si="6"/>
        <v>109</v>
      </c>
      <c r="B127" s="178"/>
      <c r="C127" s="178"/>
      <c r="D127" s="62"/>
      <c r="E127" s="62"/>
      <c r="F127" s="83">
        <f t="shared" si="7"/>
        <v>0</v>
      </c>
      <c r="G127" s="62"/>
      <c r="H127" s="208">
        <f t="shared" si="8"/>
        <v>0</v>
      </c>
      <c r="I127" s="2"/>
      <c r="J127" s="41">
        <f t="shared" si="9"/>
        <v>0</v>
      </c>
      <c r="K127" s="41">
        <f t="shared" si="10"/>
        <v>0</v>
      </c>
    </row>
    <row r="128" spans="1:11" s="42" customFormat="1" x14ac:dyDescent="0.25">
      <c r="A128" s="50">
        <f t="shared" si="6"/>
        <v>110</v>
      </c>
      <c r="B128" s="178"/>
      <c r="C128" s="178"/>
      <c r="D128" s="62"/>
      <c r="E128" s="62"/>
      <c r="F128" s="83">
        <f t="shared" si="7"/>
        <v>0</v>
      </c>
      <c r="G128" s="62"/>
      <c r="H128" s="208">
        <f t="shared" si="8"/>
        <v>0</v>
      </c>
      <c r="I128" s="2"/>
      <c r="J128" s="41">
        <f t="shared" si="9"/>
        <v>0</v>
      </c>
      <c r="K128" s="41">
        <f t="shared" si="10"/>
        <v>0</v>
      </c>
    </row>
    <row r="129" spans="1:11" s="42" customFormat="1" x14ac:dyDescent="0.25">
      <c r="A129" s="50">
        <f t="shared" si="6"/>
        <v>111</v>
      </c>
      <c r="B129" s="178"/>
      <c r="C129" s="178"/>
      <c r="D129" s="62"/>
      <c r="E129" s="62"/>
      <c r="F129" s="83">
        <f t="shared" si="7"/>
        <v>0</v>
      </c>
      <c r="G129" s="62"/>
      <c r="H129" s="208">
        <f t="shared" si="8"/>
        <v>0</v>
      </c>
      <c r="I129" s="2"/>
      <c r="J129" s="41">
        <f t="shared" si="9"/>
        <v>0</v>
      </c>
      <c r="K129" s="41">
        <f t="shared" si="10"/>
        <v>0</v>
      </c>
    </row>
    <row r="130" spans="1:11" s="42" customFormat="1" x14ac:dyDescent="0.25">
      <c r="A130" s="50">
        <f t="shared" si="6"/>
        <v>112</v>
      </c>
      <c r="B130" s="178"/>
      <c r="C130" s="178"/>
      <c r="D130" s="62"/>
      <c r="E130" s="62"/>
      <c r="F130" s="83">
        <f t="shared" si="7"/>
        <v>0</v>
      </c>
      <c r="G130" s="62"/>
      <c r="H130" s="208">
        <f t="shared" si="8"/>
        <v>0</v>
      </c>
      <c r="I130" s="2"/>
      <c r="J130" s="41">
        <f t="shared" si="9"/>
        <v>0</v>
      </c>
      <c r="K130" s="41">
        <f t="shared" si="10"/>
        <v>0</v>
      </c>
    </row>
    <row r="131" spans="1:11" s="42" customFormat="1" x14ac:dyDescent="0.25">
      <c r="A131" s="50">
        <f t="shared" si="6"/>
        <v>113</v>
      </c>
      <c r="B131" s="178"/>
      <c r="C131" s="178"/>
      <c r="D131" s="62"/>
      <c r="E131" s="62"/>
      <c r="F131" s="83">
        <f t="shared" si="7"/>
        <v>0</v>
      </c>
      <c r="G131" s="62"/>
      <c r="H131" s="208">
        <f t="shared" si="8"/>
        <v>0</v>
      </c>
      <c r="I131" s="2"/>
      <c r="J131" s="41">
        <f t="shared" si="9"/>
        <v>0</v>
      </c>
      <c r="K131" s="41">
        <f t="shared" si="10"/>
        <v>0</v>
      </c>
    </row>
    <row r="132" spans="1:11" s="42" customFormat="1" x14ac:dyDescent="0.25">
      <c r="A132" s="50">
        <f t="shared" si="6"/>
        <v>114</v>
      </c>
      <c r="B132" s="178"/>
      <c r="C132" s="178"/>
      <c r="D132" s="62"/>
      <c r="E132" s="62"/>
      <c r="F132" s="83">
        <f t="shared" si="7"/>
        <v>0</v>
      </c>
      <c r="G132" s="62"/>
      <c r="H132" s="208">
        <f t="shared" si="8"/>
        <v>0</v>
      </c>
      <c r="I132" s="2"/>
      <c r="J132" s="41">
        <f t="shared" si="9"/>
        <v>0</v>
      </c>
      <c r="K132" s="41">
        <f t="shared" si="10"/>
        <v>0</v>
      </c>
    </row>
    <row r="133" spans="1:11" s="42" customFormat="1" x14ac:dyDescent="0.25">
      <c r="A133" s="50">
        <f t="shared" si="6"/>
        <v>115</v>
      </c>
      <c r="B133" s="178"/>
      <c r="C133" s="178"/>
      <c r="D133" s="62"/>
      <c r="E133" s="62"/>
      <c r="F133" s="83">
        <f t="shared" si="7"/>
        <v>0</v>
      </c>
      <c r="G133" s="62"/>
      <c r="H133" s="208">
        <f t="shared" si="8"/>
        <v>0</v>
      </c>
      <c r="I133" s="2"/>
      <c r="J133" s="41">
        <f t="shared" si="9"/>
        <v>0</v>
      </c>
      <c r="K133" s="41">
        <f t="shared" si="10"/>
        <v>0</v>
      </c>
    </row>
    <row r="134" spans="1:11" s="42" customFormat="1" x14ac:dyDescent="0.25">
      <c r="A134" s="50">
        <f t="shared" si="6"/>
        <v>116</v>
      </c>
      <c r="B134" s="178"/>
      <c r="C134" s="178"/>
      <c r="D134" s="62"/>
      <c r="E134" s="62"/>
      <c r="F134" s="83">
        <f t="shared" si="7"/>
        <v>0</v>
      </c>
      <c r="G134" s="62"/>
      <c r="H134" s="208">
        <f t="shared" si="8"/>
        <v>0</v>
      </c>
      <c r="I134" s="2"/>
      <c r="J134" s="41">
        <f t="shared" si="9"/>
        <v>0</v>
      </c>
      <c r="K134" s="41">
        <f t="shared" si="10"/>
        <v>0</v>
      </c>
    </row>
    <row r="135" spans="1:11" s="42" customFormat="1" x14ac:dyDescent="0.25">
      <c r="A135" s="50">
        <f t="shared" si="6"/>
        <v>117</v>
      </c>
      <c r="B135" s="178"/>
      <c r="C135" s="178"/>
      <c r="D135" s="62"/>
      <c r="E135" s="62"/>
      <c r="F135" s="83">
        <f t="shared" si="7"/>
        <v>0</v>
      </c>
      <c r="G135" s="62"/>
      <c r="H135" s="208">
        <f t="shared" si="8"/>
        <v>0</v>
      </c>
      <c r="I135" s="2"/>
      <c r="J135" s="41">
        <f t="shared" si="9"/>
        <v>0</v>
      </c>
      <c r="K135" s="41">
        <f t="shared" si="10"/>
        <v>0</v>
      </c>
    </row>
    <row r="136" spans="1:11" s="42" customFormat="1" x14ac:dyDescent="0.25">
      <c r="A136" s="50">
        <f t="shared" si="6"/>
        <v>118</v>
      </c>
      <c r="B136" s="178"/>
      <c r="C136" s="178"/>
      <c r="D136" s="62"/>
      <c r="E136" s="62"/>
      <c r="F136" s="83">
        <f t="shared" si="7"/>
        <v>0</v>
      </c>
      <c r="G136" s="62"/>
      <c r="H136" s="208">
        <f t="shared" si="8"/>
        <v>0</v>
      </c>
      <c r="I136" s="2"/>
      <c r="J136" s="41">
        <f t="shared" si="9"/>
        <v>0</v>
      </c>
      <c r="K136" s="41">
        <f t="shared" si="10"/>
        <v>0</v>
      </c>
    </row>
    <row r="137" spans="1:11" s="42" customFormat="1" x14ac:dyDescent="0.25">
      <c r="A137" s="50">
        <f t="shared" si="6"/>
        <v>119</v>
      </c>
      <c r="B137" s="178"/>
      <c r="C137" s="178"/>
      <c r="D137" s="62"/>
      <c r="E137" s="62"/>
      <c r="F137" s="83">
        <f t="shared" si="7"/>
        <v>0</v>
      </c>
      <c r="G137" s="62"/>
      <c r="H137" s="208">
        <f t="shared" si="8"/>
        <v>0</v>
      </c>
      <c r="I137" s="2"/>
      <c r="J137" s="41">
        <f t="shared" si="9"/>
        <v>0</v>
      </c>
      <c r="K137" s="41">
        <f t="shared" si="10"/>
        <v>0</v>
      </c>
    </row>
    <row r="138" spans="1:11" s="42" customFormat="1" x14ac:dyDescent="0.25">
      <c r="A138" s="50">
        <f t="shared" si="6"/>
        <v>120</v>
      </c>
      <c r="B138" s="178"/>
      <c r="C138" s="178"/>
      <c r="D138" s="62"/>
      <c r="E138" s="62"/>
      <c r="F138" s="83">
        <f t="shared" si="7"/>
        <v>0</v>
      </c>
      <c r="G138" s="62"/>
      <c r="H138" s="208">
        <f t="shared" si="8"/>
        <v>0</v>
      </c>
      <c r="I138" s="2"/>
      <c r="J138" s="41">
        <f t="shared" si="9"/>
        <v>0</v>
      </c>
      <c r="K138" s="41">
        <f t="shared" si="10"/>
        <v>0</v>
      </c>
    </row>
    <row r="139" spans="1:11" x14ac:dyDescent="0.25">
      <c r="A139" s="50">
        <f t="shared" si="6"/>
        <v>121</v>
      </c>
      <c r="B139" s="178"/>
      <c r="C139" s="178"/>
      <c r="D139" s="62"/>
      <c r="E139" s="62"/>
      <c r="F139" s="83">
        <f t="shared" si="7"/>
        <v>0</v>
      </c>
      <c r="G139" s="62"/>
      <c r="H139" s="208">
        <f t="shared" si="8"/>
        <v>0</v>
      </c>
      <c r="I139" s="2"/>
      <c r="J139" s="41">
        <f t="shared" si="9"/>
        <v>0</v>
      </c>
      <c r="K139" s="41">
        <f t="shared" si="10"/>
        <v>0</v>
      </c>
    </row>
    <row r="140" spans="1:11" x14ac:dyDescent="0.25">
      <c r="A140" s="50">
        <f t="shared" si="6"/>
        <v>122</v>
      </c>
      <c r="B140" s="178"/>
      <c r="C140" s="178"/>
      <c r="D140" s="62"/>
      <c r="E140" s="62"/>
      <c r="F140" s="83">
        <f t="shared" si="7"/>
        <v>0</v>
      </c>
      <c r="G140" s="62"/>
      <c r="H140" s="208">
        <f t="shared" si="8"/>
        <v>0</v>
      </c>
      <c r="I140" s="2"/>
      <c r="J140" s="41">
        <f t="shared" si="9"/>
        <v>0</v>
      </c>
      <c r="K140" s="41">
        <f t="shared" si="10"/>
        <v>0</v>
      </c>
    </row>
    <row r="141" spans="1:11" x14ac:dyDescent="0.25">
      <c r="A141" s="50">
        <f t="shared" si="6"/>
        <v>123</v>
      </c>
      <c r="B141" s="178"/>
      <c r="C141" s="178"/>
      <c r="D141" s="62"/>
      <c r="E141" s="62"/>
      <c r="F141" s="83">
        <f t="shared" si="7"/>
        <v>0</v>
      </c>
      <c r="G141" s="62"/>
      <c r="H141" s="208">
        <f t="shared" si="8"/>
        <v>0</v>
      </c>
      <c r="I141" s="2"/>
      <c r="J141" s="41">
        <f t="shared" si="9"/>
        <v>0</v>
      </c>
      <c r="K141" s="41">
        <f t="shared" si="10"/>
        <v>0</v>
      </c>
    </row>
    <row r="142" spans="1:11" x14ac:dyDescent="0.25">
      <c r="A142" s="50">
        <f t="shared" si="6"/>
        <v>124</v>
      </c>
      <c r="B142" s="178"/>
      <c r="C142" s="178"/>
      <c r="D142" s="62"/>
      <c r="E142" s="62"/>
      <c r="F142" s="83">
        <f t="shared" si="7"/>
        <v>0</v>
      </c>
      <c r="G142" s="62"/>
      <c r="H142" s="208">
        <f t="shared" si="8"/>
        <v>0</v>
      </c>
      <c r="I142" s="2"/>
      <c r="J142" s="41">
        <f t="shared" si="9"/>
        <v>0</v>
      </c>
      <c r="K142" s="41">
        <f t="shared" si="10"/>
        <v>0</v>
      </c>
    </row>
    <row r="143" spans="1:11" x14ac:dyDescent="0.25">
      <c r="A143" s="50">
        <f t="shared" si="6"/>
        <v>125</v>
      </c>
      <c r="B143" s="178"/>
      <c r="C143" s="178"/>
      <c r="D143" s="62"/>
      <c r="E143" s="62"/>
      <c r="F143" s="83">
        <f t="shared" si="7"/>
        <v>0</v>
      </c>
      <c r="G143" s="62"/>
      <c r="H143" s="208">
        <f t="shared" si="8"/>
        <v>0</v>
      </c>
      <c r="I143" s="2"/>
      <c r="J143" s="41">
        <f t="shared" si="9"/>
        <v>0</v>
      </c>
      <c r="K143" s="41">
        <f t="shared" si="10"/>
        <v>0</v>
      </c>
    </row>
    <row r="144" spans="1:11" x14ac:dyDescent="0.25">
      <c r="A144" s="50">
        <f t="shared" si="6"/>
        <v>126</v>
      </c>
      <c r="B144" s="178"/>
      <c r="C144" s="178"/>
      <c r="D144" s="62"/>
      <c r="E144" s="62"/>
      <c r="F144" s="83">
        <f t="shared" si="7"/>
        <v>0</v>
      </c>
      <c r="G144" s="62"/>
      <c r="H144" s="208">
        <f t="shared" si="8"/>
        <v>0</v>
      </c>
      <c r="I144" s="2"/>
      <c r="J144" s="41">
        <f t="shared" si="9"/>
        <v>0</v>
      </c>
      <c r="K144" s="41">
        <f t="shared" si="10"/>
        <v>0</v>
      </c>
    </row>
    <row r="145" spans="1:11" x14ac:dyDescent="0.25">
      <c r="A145" s="50">
        <f t="shared" si="6"/>
        <v>127</v>
      </c>
      <c r="B145" s="178"/>
      <c r="C145" s="178"/>
      <c r="D145" s="62"/>
      <c r="E145" s="62"/>
      <c r="F145" s="83">
        <f t="shared" si="7"/>
        <v>0</v>
      </c>
      <c r="G145" s="62"/>
      <c r="H145" s="208">
        <f t="shared" si="8"/>
        <v>0</v>
      </c>
      <c r="I145" s="2"/>
      <c r="J145" s="41">
        <f t="shared" si="9"/>
        <v>0</v>
      </c>
      <c r="K145" s="41">
        <f t="shared" si="10"/>
        <v>0</v>
      </c>
    </row>
    <row r="146" spans="1:11" x14ac:dyDescent="0.25">
      <c r="A146" s="50">
        <f t="shared" si="6"/>
        <v>128</v>
      </c>
      <c r="B146" s="178"/>
      <c r="C146" s="178"/>
      <c r="D146" s="62"/>
      <c r="E146" s="62"/>
      <c r="F146" s="83">
        <f t="shared" si="7"/>
        <v>0</v>
      </c>
      <c r="G146" s="62"/>
      <c r="H146" s="208">
        <f t="shared" si="8"/>
        <v>0</v>
      </c>
      <c r="I146" s="2"/>
      <c r="J146" s="41">
        <f t="shared" si="9"/>
        <v>0</v>
      </c>
      <c r="K146" s="41">
        <f t="shared" si="10"/>
        <v>0</v>
      </c>
    </row>
    <row r="147" spans="1:11" x14ac:dyDescent="0.25">
      <c r="A147" s="50">
        <f t="shared" si="6"/>
        <v>129</v>
      </c>
      <c r="B147" s="178"/>
      <c r="C147" s="178"/>
      <c r="D147" s="62"/>
      <c r="E147" s="62"/>
      <c r="F147" s="83">
        <f t="shared" si="7"/>
        <v>0</v>
      </c>
      <c r="G147" s="62"/>
      <c r="H147" s="208">
        <f t="shared" si="8"/>
        <v>0</v>
      </c>
      <c r="I147" s="2"/>
      <c r="J147" s="41">
        <f t="shared" si="9"/>
        <v>0</v>
      </c>
      <c r="K147" s="41">
        <f t="shared" si="10"/>
        <v>0</v>
      </c>
    </row>
    <row r="148" spans="1:11" x14ac:dyDescent="0.25">
      <c r="A148" s="50">
        <f t="shared" ref="A148:A211" si="11">A147+$A$19</f>
        <v>130</v>
      </c>
      <c r="B148" s="178"/>
      <c r="C148" s="178"/>
      <c r="D148" s="62"/>
      <c r="E148" s="62"/>
      <c r="F148" s="83">
        <f t="shared" ref="F148:F211" si="12">E148-D148</f>
        <v>0</v>
      </c>
      <c r="G148" s="62"/>
      <c r="H148" s="208">
        <f t="shared" ref="H148:H211" si="13">IF(AND(F148&lt;0,ABS(G148)&gt;ABS(F148)),ABS(F148)-ABS(G148),IF(AND(F148&gt;0,G148&gt;0),-SUM(F148,G148),IF(F148&gt;0,-F148,0)))</f>
        <v>0</v>
      </c>
      <c r="I148" s="2"/>
      <c r="J148" s="41">
        <f t="shared" ref="J148:J211" si="14">IF(F148&lt;0,1,0)</f>
        <v>0</v>
      </c>
      <c r="K148" s="41">
        <f t="shared" ref="K148:K211" si="15">IF(F148&gt;0,1,0)</f>
        <v>0</v>
      </c>
    </row>
    <row r="149" spans="1:11" x14ac:dyDescent="0.25">
      <c r="A149" s="50">
        <f t="shared" si="11"/>
        <v>131</v>
      </c>
      <c r="B149" s="178"/>
      <c r="C149" s="178"/>
      <c r="D149" s="62"/>
      <c r="E149" s="62"/>
      <c r="F149" s="83">
        <f t="shared" si="12"/>
        <v>0</v>
      </c>
      <c r="G149" s="62"/>
      <c r="H149" s="208">
        <f t="shared" si="13"/>
        <v>0</v>
      </c>
      <c r="I149" s="2"/>
      <c r="J149" s="41">
        <f t="shared" si="14"/>
        <v>0</v>
      </c>
      <c r="K149" s="41">
        <f t="shared" si="15"/>
        <v>0</v>
      </c>
    </row>
    <row r="150" spans="1:11" x14ac:dyDescent="0.25">
      <c r="A150" s="50">
        <f t="shared" si="11"/>
        <v>132</v>
      </c>
      <c r="B150" s="178"/>
      <c r="C150" s="178"/>
      <c r="D150" s="62"/>
      <c r="E150" s="62"/>
      <c r="F150" s="83">
        <f t="shared" si="12"/>
        <v>0</v>
      </c>
      <c r="G150" s="62"/>
      <c r="H150" s="208">
        <f t="shared" si="13"/>
        <v>0</v>
      </c>
      <c r="I150" s="2"/>
      <c r="J150" s="41">
        <f t="shared" si="14"/>
        <v>0</v>
      </c>
      <c r="K150" s="41">
        <f t="shared" si="15"/>
        <v>0</v>
      </c>
    </row>
    <row r="151" spans="1:11" x14ac:dyDescent="0.25">
      <c r="A151" s="50">
        <f t="shared" si="11"/>
        <v>133</v>
      </c>
      <c r="B151" s="178"/>
      <c r="C151" s="178"/>
      <c r="D151" s="62"/>
      <c r="E151" s="62"/>
      <c r="F151" s="83">
        <f t="shared" si="12"/>
        <v>0</v>
      </c>
      <c r="G151" s="62"/>
      <c r="H151" s="208">
        <f t="shared" si="13"/>
        <v>0</v>
      </c>
      <c r="I151" s="2"/>
      <c r="J151" s="41">
        <f t="shared" si="14"/>
        <v>0</v>
      </c>
      <c r="K151" s="41">
        <f t="shared" si="15"/>
        <v>0</v>
      </c>
    </row>
    <row r="152" spans="1:11" x14ac:dyDescent="0.25">
      <c r="A152" s="50">
        <f t="shared" si="11"/>
        <v>134</v>
      </c>
      <c r="B152" s="178"/>
      <c r="C152" s="178"/>
      <c r="D152" s="62"/>
      <c r="E152" s="62"/>
      <c r="F152" s="83">
        <f t="shared" si="12"/>
        <v>0</v>
      </c>
      <c r="G152" s="62"/>
      <c r="H152" s="208">
        <f t="shared" si="13"/>
        <v>0</v>
      </c>
      <c r="I152" s="2"/>
      <c r="J152" s="41">
        <f t="shared" si="14"/>
        <v>0</v>
      </c>
      <c r="K152" s="41">
        <f t="shared" si="15"/>
        <v>0</v>
      </c>
    </row>
    <row r="153" spans="1:11" x14ac:dyDescent="0.25">
      <c r="A153" s="50">
        <f t="shared" si="11"/>
        <v>135</v>
      </c>
      <c r="B153" s="178"/>
      <c r="C153" s="178"/>
      <c r="D153" s="62"/>
      <c r="E153" s="62"/>
      <c r="F153" s="83">
        <f t="shared" si="12"/>
        <v>0</v>
      </c>
      <c r="G153" s="62"/>
      <c r="H153" s="208">
        <f t="shared" si="13"/>
        <v>0</v>
      </c>
      <c r="I153" s="2"/>
      <c r="J153" s="41">
        <f t="shared" si="14"/>
        <v>0</v>
      </c>
      <c r="K153" s="41">
        <f t="shared" si="15"/>
        <v>0</v>
      </c>
    </row>
    <row r="154" spans="1:11" x14ac:dyDescent="0.25">
      <c r="A154" s="50">
        <f t="shared" si="11"/>
        <v>136</v>
      </c>
      <c r="B154" s="178"/>
      <c r="C154" s="178"/>
      <c r="D154" s="62"/>
      <c r="E154" s="62"/>
      <c r="F154" s="83">
        <f t="shared" si="12"/>
        <v>0</v>
      </c>
      <c r="G154" s="62"/>
      <c r="H154" s="208">
        <f t="shared" si="13"/>
        <v>0</v>
      </c>
      <c r="I154" s="2"/>
      <c r="J154" s="41">
        <f t="shared" si="14"/>
        <v>0</v>
      </c>
      <c r="K154" s="41">
        <f t="shared" si="15"/>
        <v>0</v>
      </c>
    </row>
    <row r="155" spans="1:11" x14ac:dyDescent="0.25">
      <c r="A155" s="50">
        <f t="shared" si="11"/>
        <v>137</v>
      </c>
      <c r="B155" s="178"/>
      <c r="C155" s="178"/>
      <c r="D155" s="62"/>
      <c r="E155" s="62"/>
      <c r="F155" s="83">
        <f t="shared" si="12"/>
        <v>0</v>
      </c>
      <c r="G155" s="62"/>
      <c r="H155" s="208">
        <f t="shared" si="13"/>
        <v>0</v>
      </c>
      <c r="I155" s="2"/>
      <c r="J155" s="41">
        <f t="shared" si="14"/>
        <v>0</v>
      </c>
      <c r="K155" s="41">
        <f t="shared" si="15"/>
        <v>0</v>
      </c>
    </row>
    <row r="156" spans="1:11" x14ac:dyDescent="0.25">
      <c r="A156" s="50">
        <f t="shared" si="11"/>
        <v>138</v>
      </c>
      <c r="B156" s="178"/>
      <c r="C156" s="178"/>
      <c r="D156" s="62"/>
      <c r="E156" s="62"/>
      <c r="F156" s="83">
        <f t="shared" si="12"/>
        <v>0</v>
      </c>
      <c r="G156" s="62"/>
      <c r="H156" s="208">
        <f t="shared" si="13"/>
        <v>0</v>
      </c>
      <c r="I156" s="2"/>
      <c r="J156" s="41">
        <f t="shared" si="14"/>
        <v>0</v>
      </c>
      <c r="K156" s="41">
        <f t="shared" si="15"/>
        <v>0</v>
      </c>
    </row>
    <row r="157" spans="1:11" x14ac:dyDescent="0.25">
      <c r="A157" s="50">
        <f t="shared" si="11"/>
        <v>139</v>
      </c>
      <c r="B157" s="178"/>
      <c r="C157" s="178"/>
      <c r="D157" s="62"/>
      <c r="E157" s="62"/>
      <c r="F157" s="83">
        <f t="shared" si="12"/>
        <v>0</v>
      </c>
      <c r="G157" s="62"/>
      <c r="H157" s="208">
        <f t="shared" si="13"/>
        <v>0</v>
      </c>
      <c r="I157" s="2"/>
      <c r="J157" s="41">
        <f t="shared" si="14"/>
        <v>0</v>
      </c>
      <c r="K157" s="41">
        <f t="shared" si="15"/>
        <v>0</v>
      </c>
    </row>
    <row r="158" spans="1:11" x14ac:dyDescent="0.25">
      <c r="A158" s="50">
        <f t="shared" si="11"/>
        <v>140</v>
      </c>
      <c r="B158" s="178"/>
      <c r="C158" s="178"/>
      <c r="D158" s="62"/>
      <c r="E158" s="62"/>
      <c r="F158" s="83">
        <f t="shared" si="12"/>
        <v>0</v>
      </c>
      <c r="G158" s="62"/>
      <c r="H158" s="208">
        <f t="shared" si="13"/>
        <v>0</v>
      </c>
      <c r="I158" s="2"/>
      <c r="J158" s="41">
        <f t="shared" si="14"/>
        <v>0</v>
      </c>
      <c r="K158" s="41">
        <f t="shared" si="15"/>
        <v>0</v>
      </c>
    </row>
    <row r="159" spans="1:11" x14ac:dyDescent="0.25">
      <c r="A159" s="50">
        <f t="shared" si="11"/>
        <v>141</v>
      </c>
      <c r="B159" s="178"/>
      <c r="C159" s="178"/>
      <c r="D159" s="62"/>
      <c r="E159" s="62"/>
      <c r="F159" s="83">
        <f t="shared" si="12"/>
        <v>0</v>
      </c>
      <c r="G159" s="62"/>
      <c r="H159" s="208">
        <f t="shared" si="13"/>
        <v>0</v>
      </c>
      <c r="I159" s="2"/>
      <c r="J159" s="41">
        <f t="shared" si="14"/>
        <v>0</v>
      </c>
      <c r="K159" s="41">
        <f t="shared" si="15"/>
        <v>0</v>
      </c>
    </row>
    <row r="160" spans="1:11" x14ac:dyDescent="0.25">
      <c r="A160" s="50">
        <f t="shared" si="11"/>
        <v>142</v>
      </c>
      <c r="B160" s="178"/>
      <c r="C160" s="178"/>
      <c r="D160" s="62"/>
      <c r="E160" s="62"/>
      <c r="F160" s="83">
        <f t="shared" si="12"/>
        <v>0</v>
      </c>
      <c r="G160" s="62"/>
      <c r="H160" s="208">
        <f t="shared" si="13"/>
        <v>0</v>
      </c>
      <c r="I160" s="2"/>
      <c r="J160" s="41">
        <f t="shared" si="14"/>
        <v>0</v>
      </c>
      <c r="K160" s="41">
        <f t="shared" si="15"/>
        <v>0</v>
      </c>
    </row>
    <row r="161" spans="1:11" x14ac:dyDescent="0.25">
      <c r="A161" s="50">
        <f t="shared" si="11"/>
        <v>143</v>
      </c>
      <c r="B161" s="178"/>
      <c r="C161" s="178"/>
      <c r="D161" s="62"/>
      <c r="E161" s="62"/>
      <c r="F161" s="83">
        <f t="shared" si="12"/>
        <v>0</v>
      </c>
      <c r="G161" s="62"/>
      <c r="H161" s="208">
        <f t="shared" si="13"/>
        <v>0</v>
      </c>
      <c r="I161" s="2"/>
      <c r="J161" s="41">
        <f t="shared" si="14"/>
        <v>0</v>
      </c>
      <c r="K161" s="41">
        <f t="shared" si="15"/>
        <v>0</v>
      </c>
    </row>
    <row r="162" spans="1:11" x14ac:dyDescent="0.25">
      <c r="A162" s="50">
        <f t="shared" si="11"/>
        <v>144</v>
      </c>
      <c r="B162" s="178"/>
      <c r="C162" s="178"/>
      <c r="D162" s="62"/>
      <c r="E162" s="62"/>
      <c r="F162" s="83">
        <f t="shared" si="12"/>
        <v>0</v>
      </c>
      <c r="G162" s="62"/>
      <c r="H162" s="208">
        <f t="shared" si="13"/>
        <v>0</v>
      </c>
      <c r="I162" s="2"/>
      <c r="J162" s="41">
        <f t="shared" si="14"/>
        <v>0</v>
      </c>
      <c r="K162" s="41">
        <f t="shared" si="15"/>
        <v>0</v>
      </c>
    </row>
    <row r="163" spans="1:11" x14ac:dyDescent="0.25">
      <c r="A163" s="50">
        <f t="shared" si="11"/>
        <v>145</v>
      </c>
      <c r="B163" s="178"/>
      <c r="C163" s="178"/>
      <c r="D163" s="62"/>
      <c r="E163" s="62"/>
      <c r="F163" s="83">
        <f t="shared" si="12"/>
        <v>0</v>
      </c>
      <c r="G163" s="62"/>
      <c r="H163" s="208">
        <f t="shared" si="13"/>
        <v>0</v>
      </c>
      <c r="I163" s="2"/>
      <c r="J163" s="41">
        <f t="shared" si="14"/>
        <v>0</v>
      </c>
      <c r="K163" s="41">
        <f t="shared" si="15"/>
        <v>0</v>
      </c>
    </row>
    <row r="164" spans="1:11" x14ac:dyDescent="0.25">
      <c r="A164" s="50">
        <f t="shared" si="11"/>
        <v>146</v>
      </c>
      <c r="B164" s="178"/>
      <c r="C164" s="178"/>
      <c r="D164" s="62"/>
      <c r="E164" s="62"/>
      <c r="F164" s="83">
        <f t="shared" si="12"/>
        <v>0</v>
      </c>
      <c r="G164" s="62"/>
      <c r="H164" s="208">
        <f t="shared" si="13"/>
        <v>0</v>
      </c>
      <c r="I164" s="2"/>
      <c r="J164" s="41">
        <f t="shared" si="14"/>
        <v>0</v>
      </c>
      <c r="K164" s="41">
        <f t="shared" si="15"/>
        <v>0</v>
      </c>
    </row>
    <row r="165" spans="1:11" x14ac:dyDescent="0.25">
      <c r="A165" s="50">
        <f t="shared" si="11"/>
        <v>147</v>
      </c>
      <c r="B165" s="178"/>
      <c r="C165" s="178"/>
      <c r="D165" s="62"/>
      <c r="E165" s="62"/>
      <c r="F165" s="83">
        <f t="shared" si="12"/>
        <v>0</v>
      </c>
      <c r="G165" s="62"/>
      <c r="H165" s="208">
        <f t="shared" si="13"/>
        <v>0</v>
      </c>
      <c r="I165" s="2"/>
      <c r="J165" s="41">
        <f t="shared" si="14"/>
        <v>0</v>
      </c>
      <c r="K165" s="41">
        <f t="shared" si="15"/>
        <v>0</v>
      </c>
    </row>
    <row r="166" spans="1:11" x14ac:dyDescent="0.25">
      <c r="A166" s="50">
        <f t="shared" si="11"/>
        <v>148</v>
      </c>
      <c r="B166" s="178"/>
      <c r="C166" s="178"/>
      <c r="D166" s="62"/>
      <c r="E166" s="62"/>
      <c r="F166" s="83">
        <f t="shared" si="12"/>
        <v>0</v>
      </c>
      <c r="G166" s="62"/>
      <c r="H166" s="208">
        <f t="shared" si="13"/>
        <v>0</v>
      </c>
      <c r="I166" s="2"/>
      <c r="J166" s="41">
        <f t="shared" si="14"/>
        <v>0</v>
      </c>
      <c r="K166" s="41">
        <f t="shared" si="15"/>
        <v>0</v>
      </c>
    </row>
    <row r="167" spans="1:11" x14ac:dyDescent="0.25">
      <c r="A167" s="50">
        <f t="shared" si="11"/>
        <v>149</v>
      </c>
      <c r="B167" s="178"/>
      <c r="C167" s="178"/>
      <c r="D167" s="62"/>
      <c r="E167" s="62"/>
      <c r="F167" s="83">
        <f t="shared" si="12"/>
        <v>0</v>
      </c>
      <c r="G167" s="62"/>
      <c r="H167" s="208">
        <f t="shared" si="13"/>
        <v>0</v>
      </c>
      <c r="I167" s="2"/>
      <c r="J167" s="41">
        <f t="shared" si="14"/>
        <v>0</v>
      </c>
      <c r="K167" s="41">
        <f t="shared" si="15"/>
        <v>0</v>
      </c>
    </row>
    <row r="168" spans="1:11" x14ac:dyDescent="0.25">
      <c r="A168" s="50">
        <f t="shared" si="11"/>
        <v>150</v>
      </c>
      <c r="B168" s="178"/>
      <c r="C168" s="178"/>
      <c r="D168" s="62"/>
      <c r="E168" s="62"/>
      <c r="F168" s="83">
        <f t="shared" si="12"/>
        <v>0</v>
      </c>
      <c r="G168" s="62"/>
      <c r="H168" s="208">
        <f t="shared" si="13"/>
        <v>0</v>
      </c>
      <c r="I168" s="2"/>
      <c r="J168" s="41">
        <f t="shared" si="14"/>
        <v>0</v>
      </c>
      <c r="K168" s="41">
        <f t="shared" si="15"/>
        <v>0</v>
      </c>
    </row>
    <row r="169" spans="1:11" x14ac:dyDescent="0.25">
      <c r="A169" s="50">
        <f t="shared" si="11"/>
        <v>151</v>
      </c>
      <c r="B169" s="178"/>
      <c r="C169" s="178"/>
      <c r="D169" s="62"/>
      <c r="E169" s="62"/>
      <c r="F169" s="83">
        <f t="shared" si="12"/>
        <v>0</v>
      </c>
      <c r="G169" s="62"/>
      <c r="H169" s="208">
        <f t="shared" si="13"/>
        <v>0</v>
      </c>
      <c r="I169" s="2"/>
      <c r="J169" s="41">
        <f t="shared" si="14"/>
        <v>0</v>
      </c>
      <c r="K169" s="41">
        <f t="shared" si="15"/>
        <v>0</v>
      </c>
    </row>
    <row r="170" spans="1:11" x14ac:dyDescent="0.25">
      <c r="A170" s="50">
        <f t="shared" si="11"/>
        <v>152</v>
      </c>
      <c r="B170" s="178"/>
      <c r="C170" s="178"/>
      <c r="D170" s="62"/>
      <c r="E170" s="62"/>
      <c r="F170" s="83">
        <f t="shared" si="12"/>
        <v>0</v>
      </c>
      <c r="G170" s="62"/>
      <c r="H170" s="208">
        <f t="shared" si="13"/>
        <v>0</v>
      </c>
      <c r="I170" s="2"/>
      <c r="J170" s="41">
        <f t="shared" si="14"/>
        <v>0</v>
      </c>
      <c r="K170" s="41">
        <f t="shared" si="15"/>
        <v>0</v>
      </c>
    </row>
    <row r="171" spans="1:11" x14ac:dyDescent="0.25">
      <c r="A171" s="50">
        <f t="shared" si="11"/>
        <v>153</v>
      </c>
      <c r="B171" s="178"/>
      <c r="C171" s="178"/>
      <c r="D171" s="62"/>
      <c r="E171" s="62"/>
      <c r="F171" s="83">
        <f t="shared" si="12"/>
        <v>0</v>
      </c>
      <c r="G171" s="62"/>
      <c r="H171" s="208">
        <f t="shared" si="13"/>
        <v>0</v>
      </c>
      <c r="I171" s="2"/>
      <c r="J171" s="41">
        <f t="shared" si="14"/>
        <v>0</v>
      </c>
      <c r="K171" s="41">
        <f t="shared" si="15"/>
        <v>0</v>
      </c>
    </row>
    <row r="172" spans="1:11" x14ac:dyDescent="0.25">
      <c r="A172" s="50">
        <f t="shared" si="11"/>
        <v>154</v>
      </c>
      <c r="B172" s="178"/>
      <c r="C172" s="178"/>
      <c r="D172" s="62"/>
      <c r="E172" s="62"/>
      <c r="F172" s="83">
        <f t="shared" si="12"/>
        <v>0</v>
      </c>
      <c r="G172" s="62"/>
      <c r="H172" s="208">
        <f t="shared" si="13"/>
        <v>0</v>
      </c>
      <c r="I172" s="2"/>
      <c r="J172" s="41">
        <f t="shared" si="14"/>
        <v>0</v>
      </c>
      <c r="K172" s="41">
        <f t="shared" si="15"/>
        <v>0</v>
      </c>
    </row>
    <row r="173" spans="1:11" x14ac:dyDescent="0.25">
      <c r="A173" s="50">
        <f t="shared" si="11"/>
        <v>155</v>
      </c>
      <c r="B173" s="178"/>
      <c r="C173" s="178"/>
      <c r="D173" s="62"/>
      <c r="E173" s="62"/>
      <c r="F173" s="83">
        <f t="shared" si="12"/>
        <v>0</v>
      </c>
      <c r="G173" s="62"/>
      <c r="H173" s="208">
        <f t="shared" si="13"/>
        <v>0</v>
      </c>
      <c r="I173" s="2"/>
      <c r="J173" s="41">
        <f t="shared" si="14"/>
        <v>0</v>
      </c>
      <c r="K173" s="41">
        <f t="shared" si="15"/>
        <v>0</v>
      </c>
    </row>
    <row r="174" spans="1:11" x14ac:dyDescent="0.25">
      <c r="A174" s="50">
        <f t="shared" si="11"/>
        <v>156</v>
      </c>
      <c r="B174" s="178"/>
      <c r="C174" s="178"/>
      <c r="D174" s="62"/>
      <c r="E174" s="62"/>
      <c r="F174" s="83">
        <f t="shared" si="12"/>
        <v>0</v>
      </c>
      <c r="G174" s="62"/>
      <c r="H174" s="208">
        <f t="shared" si="13"/>
        <v>0</v>
      </c>
      <c r="I174" s="2"/>
      <c r="J174" s="41">
        <f t="shared" si="14"/>
        <v>0</v>
      </c>
      <c r="K174" s="41">
        <f t="shared" si="15"/>
        <v>0</v>
      </c>
    </row>
    <row r="175" spans="1:11" x14ac:dyDescent="0.25">
      <c r="A175" s="50">
        <f t="shared" si="11"/>
        <v>157</v>
      </c>
      <c r="B175" s="178"/>
      <c r="C175" s="178"/>
      <c r="D175" s="62"/>
      <c r="E175" s="62"/>
      <c r="F175" s="83">
        <f t="shared" si="12"/>
        <v>0</v>
      </c>
      <c r="G175" s="62"/>
      <c r="H175" s="208">
        <f t="shared" si="13"/>
        <v>0</v>
      </c>
      <c r="I175" s="2"/>
      <c r="J175" s="41">
        <f t="shared" si="14"/>
        <v>0</v>
      </c>
      <c r="K175" s="41">
        <f t="shared" si="15"/>
        <v>0</v>
      </c>
    </row>
    <row r="176" spans="1:11" x14ac:dyDescent="0.25">
      <c r="A176" s="50">
        <f t="shared" si="11"/>
        <v>158</v>
      </c>
      <c r="B176" s="178"/>
      <c r="C176" s="178"/>
      <c r="D176" s="62"/>
      <c r="E176" s="62"/>
      <c r="F176" s="83">
        <f t="shared" si="12"/>
        <v>0</v>
      </c>
      <c r="G176" s="62"/>
      <c r="H176" s="208">
        <f t="shared" si="13"/>
        <v>0</v>
      </c>
      <c r="I176" s="2"/>
      <c r="J176" s="41">
        <f t="shared" si="14"/>
        <v>0</v>
      </c>
      <c r="K176" s="41">
        <f t="shared" si="15"/>
        <v>0</v>
      </c>
    </row>
    <row r="177" spans="1:11" x14ac:dyDescent="0.25">
      <c r="A177" s="50">
        <f t="shared" si="11"/>
        <v>159</v>
      </c>
      <c r="B177" s="178"/>
      <c r="C177" s="178"/>
      <c r="D177" s="62"/>
      <c r="E177" s="62"/>
      <c r="F177" s="83">
        <f t="shared" si="12"/>
        <v>0</v>
      </c>
      <c r="G177" s="62"/>
      <c r="H177" s="208">
        <f t="shared" si="13"/>
        <v>0</v>
      </c>
      <c r="I177" s="2"/>
      <c r="J177" s="41">
        <f t="shared" si="14"/>
        <v>0</v>
      </c>
      <c r="K177" s="41">
        <f t="shared" si="15"/>
        <v>0</v>
      </c>
    </row>
    <row r="178" spans="1:11" x14ac:dyDescent="0.25">
      <c r="A178" s="50">
        <f t="shared" si="11"/>
        <v>160</v>
      </c>
      <c r="B178" s="178"/>
      <c r="C178" s="178"/>
      <c r="D178" s="62"/>
      <c r="E178" s="62"/>
      <c r="F178" s="83">
        <f t="shared" si="12"/>
        <v>0</v>
      </c>
      <c r="G178" s="62"/>
      <c r="H178" s="208">
        <f t="shared" si="13"/>
        <v>0</v>
      </c>
      <c r="I178" s="2"/>
      <c r="J178" s="41">
        <f t="shared" si="14"/>
        <v>0</v>
      </c>
      <c r="K178" s="41">
        <f t="shared" si="15"/>
        <v>0</v>
      </c>
    </row>
    <row r="179" spans="1:11" x14ac:dyDescent="0.25">
      <c r="A179" s="50">
        <f t="shared" si="11"/>
        <v>161</v>
      </c>
      <c r="B179" s="178"/>
      <c r="C179" s="178"/>
      <c r="D179" s="62"/>
      <c r="E179" s="62"/>
      <c r="F179" s="83">
        <f t="shared" si="12"/>
        <v>0</v>
      </c>
      <c r="G179" s="62"/>
      <c r="H179" s="208">
        <f t="shared" si="13"/>
        <v>0</v>
      </c>
      <c r="I179" s="2"/>
      <c r="J179" s="41">
        <f t="shared" si="14"/>
        <v>0</v>
      </c>
      <c r="K179" s="41">
        <f t="shared" si="15"/>
        <v>0</v>
      </c>
    </row>
    <row r="180" spans="1:11" x14ac:dyDescent="0.25">
      <c r="A180" s="50">
        <f t="shared" si="11"/>
        <v>162</v>
      </c>
      <c r="B180" s="178"/>
      <c r="C180" s="178"/>
      <c r="D180" s="62"/>
      <c r="E180" s="62"/>
      <c r="F180" s="83">
        <f t="shared" si="12"/>
        <v>0</v>
      </c>
      <c r="G180" s="62"/>
      <c r="H180" s="208">
        <f t="shared" si="13"/>
        <v>0</v>
      </c>
      <c r="I180" s="2"/>
      <c r="J180" s="41">
        <f t="shared" si="14"/>
        <v>0</v>
      </c>
      <c r="K180" s="41">
        <f t="shared" si="15"/>
        <v>0</v>
      </c>
    </row>
    <row r="181" spans="1:11" x14ac:dyDescent="0.25">
      <c r="A181" s="50">
        <f t="shared" si="11"/>
        <v>163</v>
      </c>
      <c r="B181" s="178"/>
      <c r="C181" s="178"/>
      <c r="D181" s="62"/>
      <c r="E181" s="62"/>
      <c r="F181" s="83">
        <f t="shared" si="12"/>
        <v>0</v>
      </c>
      <c r="G181" s="62"/>
      <c r="H181" s="208">
        <f t="shared" si="13"/>
        <v>0</v>
      </c>
      <c r="I181" s="2"/>
      <c r="J181" s="41">
        <f t="shared" si="14"/>
        <v>0</v>
      </c>
      <c r="K181" s="41">
        <f t="shared" si="15"/>
        <v>0</v>
      </c>
    </row>
    <row r="182" spans="1:11" x14ac:dyDescent="0.25">
      <c r="A182" s="50">
        <f t="shared" si="11"/>
        <v>164</v>
      </c>
      <c r="B182" s="178"/>
      <c r="C182" s="178"/>
      <c r="D182" s="62"/>
      <c r="E182" s="62"/>
      <c r="F182" s="83">
        <f t="shared" si="12"/>
        <v>0</v>
      </c>
      <c r="G182" s="62"/>
      <c r="H182" s="208">
        <f t="shared" si="13"/>
        <v>0</v>
      </c>
      <c r="I182" s="2"/>
      <c r="J182" s="41">
        <f t="shared" si="14"/>
        <v>0</v>
      </c>
      <c r="K182" s="41">
        <f t="shared" si="15"/>
        <v>0</v>
      </c>
    </row>
    <row r="183" spans="1:11" x14ac:dyDescent="0.25">
      <c r="A183" s="50">
        <f t="shared" si="11"/>
        <v>165</v>
      </c>
      <c r="B183" s="178"/>
      <c r="C183" s="178"/>
      <c r="D183" s="62"/>
      <c r="E183" s="62"/>
      <c r="F183" s="83">
        <f t="shared" si="12"/>
        <v>0</v>
      </c>
      <c r="G183" s="62"/>
      <c r="H183" s="208">
        <f t="shared" si="13"/>
        <v>0</v>
      </c>
      <c r="I183" s="2"/>
      <c r="J183" s="41">
        <f t="shared" si="14"/>
        <v>0</v>
      </c>
      <c r="K183" s="41">
        <f t="shared" si="15"/>
        <v>0</v>
      </c>
    </row>
    <row r="184" spans="1:11" x14ac:dyDescent="0.25">
      <c r="A184" s="50">
        <f t="shared" si="11"/>
        <v>166</v>
      </c>
      <c r="B184" s="178"/>
      <c r="C184" s="178"/>
      <c r="D184" s="62"/>
      <c r="E184" s="62"/>
      <c r="F184" s="83">
        <f t="shared" si="12"/>
        <v>0</v>
      </c>
      <c r="G184" s="62"/>
      <c r="H184" s="208">
        <f t="shared" si="13"/>
        <v>0</v>
      </c>
      <c r="I184" s="2"/>
      <c r="J184" s="41">
        <f t="shared" si="14"/>
        <v>0</v>
      </c>
      <c r="K184" s="41">
        <f t="shared" si="15"/>
        <v>0</v>
      </c>
    </row>
    <row r="185" spans="1:11" x14ac:dyDescent="0.25">
      <c r="A185" s="50">
        <f t="shared" si="11"/>
        <v>167</v>
      </c>
      <c r="B185" s="178"/>
      <c r="C185" s="178"/>
      <c r="D185" s="62"/>
      <c r="E185" s="62"/>
      <c r="F185" s="83">
        <f t="shared" si="12"/>
        <v>0</v>
      </c>
      <c r="G185" s="62"/>
      <c r="H185" s="208">
        <f t="shared" si="13"/>
        <v>0</v>
      </c>
      <c r="I185" s="2"/>
      <c r="J185" s="41">
        <f t="shared" si="14"/>
        <v>0</v>
      </c>
      <c r="K185" s="41">
        <f t="shared" si="15"/>
        <v>0</v>
      </c>
    </row>
    <row r="186" spans="1:11" x14ac:dyDescent="0.25">
      <c r="A186" s="50">
        <f t="shared" si="11"/>
        <v>168</v>
      </c>
      <c r="B186" s="178"/>
      <c r="C186" s="178"/>
      <c r="D186" s="62"/>
      <c r="E186" s="62"/>
      <c r="F186" s="83">
        <f t="shared" si="12"/>
        <v>0</v>
      </c>
      <c r="G186" s="62"/>
      <c r="H186" s="208">
        <f t="shared" si="13"/>
        <v>0</v>
      </c>
      <c r="I186" s="2"/>
      <c r="J186" s="41">
        <f t="shared" si="14"/>
        <v>0</v>
      </c>
      <c r="K186" s="41">
        <f t="shared" si="15"/>
        <v>0</v>
      </c>
    </row>
    <row r="187" spans="1:11" x14ac:dyDescent="0.25">
      <c r="A187" s="50">
        <f t="shared" si="11"/>
        <v>169</v>
      </c>
      <c r="B187" s="178"/>
      <c r="C187" s="178"/>
      <c r="D187" s="62"/>
      <c r="E187" s="62"/>
      <c r="F187" s="83">
        <f t="shared" si="12"/>
        <v>0</v>
      </c>
      <c r="G187" s="62"/>
      <c r="H187" s="208">
        <f t="shared" si="13"/>
        <v>0</v>
      </c>
      <c r="I187" s="2"/>
      <c r="J187" s="41">
        <f t="shared" si="14"/>
        <v>0</v>
      </c>
      <c r="K187" s="41">
        <f t="shared" si="15"/>
        <v>0</v>
      </c>
    </row>
    <row r="188" spans="1:11" x14ac:dyDescent="0.25">
      <c r="A188" s="50">
        <f t="shared" si="11"/>
        <v>170</v>
      </c>
      <c r="B188" s="178"/>
      <c r="C188" s="178"/>
      <c r="D188" s="62"/>
      <c r="E188" s="62"/>
      <c r="F188" s="83">
        <f t="shared" si="12"/>
        <v>0</v>
      </c>
      <c r="G188" s="62"/>
      <c r="H188" s="208">
        <f t="shared" si="13"/>
        <v>0</v>
      </c>
      <c r="I188" s="2"/>
      <c r="J188" s="41">
        <f t="shared" si="14"/>
        <v>0</v>
      </c>
      <c r="K188" s="41">
        <f t="shared" si="15"/>
        <v>0</v>
      </c>
    </row>
    <row r="189" spans="1:11" x14ac:dyDescent="0.25">
      <c r="A189" s="50">
        <f t="shared" si="11"/>
        <v>171</v>
      </c>
      <c r="B189" s="178"/>
      <c r="C189" s="178"/>
      <c r="D189" s="62"/>
      <c r="E189" s="62"/>
      <c r="F189" s="83">
        <f t="shared" si="12"/>
        <v>0</v>
      </c>
      <c r="G189" s="62"/>
      <c r="H189" s="208">
        <f t="shared" si="13"/>
        <v>0</v>
      </c>
      <c r="I189" s="2"/>
      <c r="J189" s="41">
        <f t="shared" si="14"/>
        <v>0</v>
      </c>
      <c r="K189" s="41">
        <f t="shared" si="15"/>
        <v>0</v>
      </c>
    </row>
    <row r="190" spans="1:11" x14ac:dyDescent="0.25">
      <c r="A190" s="50">
        <f t="shared" si="11"/>
        <v>172</v>
      </c>
      <c r="B190" s="178"/>
      <c r="C190" s="178"/>
      <c r="D190" s="62"/>
      <c r="E190" s="62"/>
      <c r="F190" s="83">
        <f t="shared" si="12"/>
        <v>0</v>
      </c>
      <c r="G190" s="62"/>
      <c r="H190" s="208">
        <f t="shared" si="13"/>
        <v>0</v>
      </c>
      <c r="I190" s="2"/>
      <c r="J190" s="41">
        <f t="shared" si="14"/>
        <v>0</v>
      </c>
      <c r="K190" s="41">
        <f t="shared" si="15"/>
        <v>0</v>
      </c>
    </row>
    <row r="191" spans="1:11" x14ac:dyDescent="0.25">
      <c r="A191" s="50">
        <f t="shared" si="11"/>
        <v>173</v>
      </c>
      <c r="B191" s="178"/>
      <c r="C191" s="178"/>
      <c r="D191" s="62"/>
      <c r="E191" s="62"/>
      <c r="F191" s="83">
        <f t="shared" si="12"/>
        <v>0</v>
      </c>
      <c r="G191" s="62"/>
      <c r="H191" s="208">
        <f t="shared" si="13"/>
        <v>0</v>
      </c>
      <c r="I191" s="2"/>
      <c r="J191" s="41">
        <f t="shared" si="14"/>
        <v>0</v>
      </c>
      <c r="K191" s="41">
        <f t="shared" si="15"/>
        <v>0</v>
      </c>
    </row>
    <row r="192" spans="1:11" x14ac:dyDescent="0.25">
      <c r="A192" s="50">
        <f t="shared" si="11"/>
        <v>174</v>
      </c>
      <c r="B192" s="178"/>
      <c r="C192" s="178"/>
      <c r="D192" s="62"/>
      <c r="E192" s="62"/>
      <c r="F192" s="83">
        <f t="shared" si="12"/>
        <v>0</v>
      </c>
      <c r="G192" s="62"/>
      <c r="H192" s="208">
        <f t="shared" si="13"/>
        <v>0</v>
      </c>
      <c r="I192" s="2"/>
      <c r="J192" s="41">
        <f t="shared" si="14"/>
        <v>0</v>
      </c>
      <c r="K192" s="41">
        <f t="shared" si="15"/>
        <v>0</v>
      </c>
    </row>
    <row r="193" spans="1:11" x14ac:dyDescent="0.25">
      <c r="A193" s="50">
        <f t="shared" si="11"/>
        <v>175</v>
      </c>
      <c r="B193" s="178"/>
      <c r="C193" s="178"/>
      <c r="D193" s="62"/>
      <c r="E193" s="62"/>
      <c r="F193" s="83">
        <f t="shared" si="12"/>
        <v>0</v>
      </c>
      <c r="G193" s="62"/>
      <c r="H193" s="208">
        <f t="shared" si="13"/>
        <v>0</v>
      </c>
      <c r="I193" s="2"/>
      <c r="J193" s="41">
        <f t="shared" si="14"/>
        <v>0</v>
      </c>
      <c r="K193" s="41">
        <f t="shared" si="15"/>
        <v>0</v>
      </c>
    </row>
    <row r="194" spans="1:11" x14ac:dyDescent="0.25">
      <c r="A194" s="50">
        <f t="shared" si="11"/>
        <v>176</v>
      </c>
      <c r="B194" s="178"/>
      <c r="C194" s="178"/>
      <c r="D194" s="62"/>
      <c r="E194" s="62"/>
      <c r="F194" s="83">
        <f t="shared" si="12"/>
        <v>0</v>
      </c>
      <c r="G194" s="62"/>
      <c r="H194" s="208">
        <f t="shared" si="13"/>
        <v>0</v>
      </c>
      <c r="I194" s="2"/>
      <c r="J194" s="41">
        <f t="shared" si="14"/>
        <v>0</v>
      </c>
      <c r="K194" s="41">
        <f t="shared" si="15"/>
        <v>0</v>
      </c>
    </row>
    <row r="195" spans="1:11" x14ac:dyDescent="0.25">
      <c r="A195" s="50">
        <f t="shared" si="11"/>
        <v>177</v>
      </c>
      <c r="B195" s="178"/>
      <c r="C195" s="178"/>
      <c r="D195" s="62"/>
      <c r="E195" s="62"/>
      <c r="F195" s="83">
        <f t="shared" si="12"/>
        <v>0</v>
      </c>
      <c r="G195" s="62"/>
      <c r="H195" s="208">
        <f t="shared" si="13"/>
        <v>0</v>
      </c>
      <c r="I195" s="2"/>
      <c r="J195" s="41">
        <f t="shared" si="14"/>
        <v>0</v>
      </c>
      <c r="K195" s="41">
        <f t="shared" si="15"/>
        <v>0</v>
      </c>
    </row>
    <row r="196" spans="1:11" x14ac:dyDescent="0.25">
      <c r="A196" s="50">
        <f t="shared" si="11"/>
        <v>178</v>
      </c>
      <c r="B196" s="178"/>
      <c r="C196" s="178"/>
      <c r="D196" s="62"/>
      <c r="E196" s="62"/>
      <c r="F196" s="83">
        <f t="shared" si="12"/>
        <v>0</v>
      </c>
      <c r="G196" s="62"/>
      <c r="H196" s="208">
        <f t="shared" si="13"/>
        <v>0</v>
      </c>
      <c r="I196" s="2"/>
      <c r="J196" s="41">
        <f t="shared" si="14"/>
        <v>0</v>
      </c>
      <c r="K196" s="41">
        <f t="shared" si="15"/>
        <v>0</v>
      </c>
    </row>
    <row r="197" spans="1:11" x14ac:dyDescent="0.25">
      <c r="A197" s="50">
        <f t="shared" si="11"/>
        <v>179</v>
      </c>
      <c r="B197" s="178"/>
      <c r="C197" s="178"/>
      <c r="D197" s="62"/>
      <c r="E197" s="62"/>
      <c r="F197" s="83">
        <f t="shared" si="12"/>
        <v>0</v>
      </c>
      <c r="G197" s="62"/>
      <c r="H197" s="208">
        <f t="shared" si="13"/>
        <v>0</v>
      </c>
      <c r="I197" s="2"/>
      <c r="J197" s="41">
        <f t="shared" si="14"/>
        <v>0</v>
      </c>
      <c r="K197" s="41">
        <f t="shared" si="15"/>
        <v>0</v>
      </c>
    </row>
    <row r="198" spans="1:11" x14ac:dyDescent="0.25">
      <c r="A198" s="50">
        <f t="shared" si="11"/>
        <v>180</v>
      </c>
      <c r="B198" s="178"/>
      <c r="C198" s="178"/>
      <c r="D198" s="62"/>
      <c r="E198" s="62"/>
      <c r="F198" s="83">
        <f t="shared" si="12"/>
        <v>0</v>
      </c>
      <c r="G198" s="62"/>
      <c r="H198" s="208">
        <f t="shared" si="13"/>
        <v>0</v>
      </c>
      <c r="I198" s="2"/>
      <c r="J198" s="41">
        <f t="shared" si="14"/>
        <v>0</v>
      </c>
      <c r="K198" s="41">
        <f t="shared" si="15"/>
        <v>0</v>
      </c>
    </row>
    <row r="199" spans="1:11" x14ac:dyDescent="0.25">
      <c r="A199" s="50">
        <f t="shared" si="11"/>
        <v>181</v>
      </c>
      <c r="B199" s="178"/>
      <c r="C199" s="178"/>
      <c r="D199" s="62"/>
      <c r="E199" s="62"/>
      <c r="F199" s="83">
        <f t="shared" si="12"/>
        <v>0</v>
      </c>
      <c r="G199" s="62"/>
      <c r="H199" s="208">
        <f t="shared" si="13"/>
        <v>0</v>
      </c>
      <c r="I199" s="2"/>
      <c r="J199" s="41">
        <f t="shared" si="14"/>
        <v>0</v>
      </c>
      <c r="K199" s="41">
        <f t="shared" si="15"/>
        <v>0</v>
      </c>
    </row>
    <row r="200" spans="1:11" x14ac:dyDescent="0.25">
      <c r="A200" s="50">
        <f t="shared" si="11"/>
        <v>182</v>
      </c>
      <c r="B200" s="178"/>
      <c r="C200" s="178"/>
      <c r="D200" s="62"/>
      <c r="E200" s="62"/>
      <c r="F200" s="83">
        <f t="shared" si="12"/>
        <v>0</v>
      </c>
      <c r="G200" s="62"/>
      <c r="H200" s="208">
        <f t="shared" si="13"/>
        <v>0</v>
      </c>
      <c r="I200" s="2"/>
      <c r="J200" s="41">
        <f t="shared" si="14"/>
        <v>0</v>
      </c>
      <c r="K200" s="41">
        <f t="shared" si="15"/>
        <v>0</v>
      </c>
    </row>
    <row r="201" spans="1:11" x14ac:dyDescent="0.25">
      <c r="A201" s="50">
        <f t="shared" si="11"/>
        <v>183</v>
      </c>
      <c r="B201" s="178"/>
      <c r="C201" s="178"/>
      <c r="D201" s="62"/>
      <c r="E201" s="62"/>
      <c r="F201" s="83">
        <f t="shared" si="12"/>
        <v>0</v>
      </c>
      <c r="G201" s="62"/>
      <c r="H201" s="208">
        <f t="shared" si="13"/>
        <v>0</v>
      </c>
      <c r="I201" s="2"/>
      <c r="J201" s="41">
        <f t="shared" si="14"/>
        <v>0</v>
      </c>
      <c r="K201" s="41">
        <f t="shared" si="15"/>
        <v>0</v>
      </c>
    </row>
    <row r="202" spans="1:11" x14ac:dyDescent="0.25">
      <c r="A202" s="50">
        <f t="shared" si="11"/>
        <v>184</v>
      </c>
      <c r="B202" s="178"/>
      <c r="C202" s="178"/>
      <c r="D202" s="62"/>
      <c r="E202" s="62"/>
      <c r="F202" s="83">
        <f t="shared" si="12"/>
        <v>0</v>
      </c>
      <c r="G202" s="62"/>
      <c r="H202" s="208">
        <f t="shared" si="13"/>
        <v>0</v>
      </c>
      <c r="I202" s="2"/>
      <c r="J202" s="41">
        <f t="shared" si="14"/>
        <v>0</v>
      </c>
      <c r="K202" s="41">
        <f t="shared" si="15"/>
        <v>0</v>
      </c>
    </row>
    <row r="203" spans="1:11" x14ac:dyDescent="0.25">
      <c r="A203" s="50">
        <f t="shared" si="11"/>
        <v>185</v>
      </c>
      <c r="B203" s="178"/>
      <c r="C203" s="178"/>
      <c r="D203" s="62"/>
      <c r="E203" s="62"/>
      <c r="F203" s="83">
        <f t="shared" si="12"/>
        <v>0</v>
      </c>
      <c r="G203" s="62"/>
      <c r="H203" s="208">
        <f t="shared" si="13"/>
        <v>0</v>
      </c>
      <c r="I203" s="2"/>
      <c r="J203" s="41">
        <f t="shared" si="14"/>
        <v>0</v>
      </c>
      <c r="K203" s="41">
        <f t="shared" si="15"/>
        <v>0</v>
      </c>
    </row>
    <row r="204" spans="1:11" x14ac:dyDescent="0.25">
      <c r="A204" s="50">
        <f t="shared" si="11"/>
        <v>186</v>
      </c>
      <c r="B204" s="178"/>
      <c r="C204" s="178"/>
      <c r="D204" s="62"/>
      <c r="E204" s="62"/>
      <c r="F204" s="83">
        <f t="shared" si="12"/>
        <v>0</v>
      </c>
      <c r="G204" s="62"/>
      <c r="H204" s="208">
        <f t="shared" si="13"/>
        <v>0</v>
      </c>
      <c r="I204" s="2"/>
      <c r="J204" s="41">
        <f t="shared" si="14"/>
        <v>0</v>
      </c>
      <c r="K204" s="41">
        <f t="shared" si="15"/>
        <v>0</v>
      </c>
    </row>
    <row r="205" spans="1:11" x14ac:dyDescent="0.25">
      <c r="A205" s="50">
        <f t="shared" si="11"/>
        <v>187</v>
      </c>
      <c r="B205" s="178"/>
      <c r="C205" s="178"/>
      <c r="D205" s="62"/>
      <c r="E205" s="62"/>
      <c r="F205" s="83">
        <f t="shared" si="12"/>
        <v>0</v>
      </c>
      <c r="G205" s="62"/>
      <c r="H205" s="208">
        <f t="shared" si="13"/>
        <v>0</v>
      </c>
      <c r="I205" s="2"/>
      <c r="J205" s="41">
        <f t="shared" si="14"/>
        <v>0</v>
      </c>
      <c r="K205" s="41">
        <f t="shared" si="15"/>
        <v>0</v>
      </c>
    </row>
    <row r="206" spans="1:11" x14ac:dyDescent="0.25">
      <c r="A206" s="50">
        <f t="shared" si="11"/>
        <v>188</v>
      </c>
      <c r="B206" s="178"/>
      <c r="C206" s="178"/>
      <c r="D206" s="62"/>
      <c r="E206" s="62"/>
      <c r="F206" s="83">
        <f t="shared" si="12"/>
        <v>0</v>
      </c>
      <c r="G206" s="62"/>
      <c r="H206" s="208">
        <f t="shared" si="13"/>
        <v>0</v>
      </c>
      <c r="I206" s="2"/>
      <c r="J206" s="41">
        <f t="shared" si="14"/>
        <v>0</v>
      </c>
      <c r="K206" s="41">
        <f t="shared" si="15"/>
        <v>0</v>
      </c>
    </row>
    <row r="207" spans="1:11" x14ac:dyDescent="0.25">
      <c r="A207" s="50">
        <f t="shared" si="11"/>
        <v>189</v>
      </c>
      <c r="B207" s="178"/>
      <c r="C207" s="178"/>
      <c r="D207" s="62"/>
      <c r="E207" s="62"/>
      <c r="F207" s="83">
        <f t="shared" si="12"/>
        <v>0</v>
      </c>
      <c r="G207" s="62"/>
      <c r="H207" s="208">
        <f t="shared" si="13"/>
        <v>0</v>
      </c>
      <c r="I207" s="2"/>
      <c r="J207" s="41">
        <f t="shared" si="14"/>
        <v>0</v>
      </c>
      <c r="K207" s="41">
        <f t="shared" si="15"/>
        <v>0</v>
      </c>
    </row>
    <row r="208" spans="1:11" x14ac:dyDescent="0.25">
      <c r="A208" s="50">
        <f t="shared" si="11"/>
        <v>190</v>
      </c>
      <c r="B208" s="178"/>
      <c r="C208" s="178"/>
      <c r="D208" s="62"/>
      <c r="E208" s="62"/>
      <c r="F208" s="83">
        <f t="shared" si="12"/>
        <v>0</v>
      </c>
      <c r="G208" s="62"/>
      <c r="H208" s="208">
        <f t="shared" si="13"/>
        <v>0</v>
      </c>
      <c r="I208" s="2"/>
      <c r="J208" s="41">
        <f t="shared" si="14"/>
        <v>0</v>
      </c>
      <c r="K208" s="41">
        <f t="shared" si="15"/>
        <v>0</v>
      </c>
    </row>
    <row r="209" spans="1:11" x14ac:dyDescent="0.25">
      <c r="A209" s="50">
        <f t="shared" si="11"/>
        <v>191</v>
      </c>
      <c r="B209" s="178"/>
      <c r="C209" s="178"/>
      <c r="D209" s="62"/>
      <c r="E209" s="62"/>
      <c r="F209" s="83">
        <f t="shared" si="12"/>
        <v>0</v>
      </c>
      <c r="G209" s="62"/>
      <c r="H209" s="208">
        <f t="shared" si="13"/>
        <v>0</v>
      </c>
      <c r="I209" s="2"/>
      <c r="J209" s="41">
        <f t="shared" si="14"/>
        <v>0</v>
      </c>
      <c r="K209" s="41">
        <f t="shared" si="15"/>
        <v>0</v>
      </c>
    </row>
    <row r="210" spans="1:11" x14ac:dyDescent="0.25">
      <c r="A210" s="50">
        <f t="shared" si="11"/>
        <v>192</v>
      </c>
      <c r="B210" s="178"/>
      <c r="C210" s="178"/>
      <c r="D210" s="62"/>
      <c r="E210" s="62"/>
      <c r="F210" s="83">
        <f t="shared" si="12"/>
        <v>0</v>
      </c>
      <c r="G210" s="62"/>
      <c r="H210" s="208">
        <f t="shared" si="13"/>
        <v>0</v>
      </c>
      <c r="I210" s="2"/>
      <c r="J210" s="41">
        <f t="shared" si="14"/>
        <v>0</v>
      </c>
      <c r="K210" s="41">
        <f t="shared" si="15"/>
        <v>0</v>
      </c>
    </row>
    <row r="211" spans="1:11" x14ac:dyDescent="0.25">
      <c r="A211" s="50">
        <f t="shared" si="11"/>
        <v>193</v>
      </c>
      <c r="B211" s="178"/>
      <c r="C211" s="178"/>
      <c r="D211" s="62"/>
      <c r="E211" s="62"/>
      <c r="F211" s="83">
        <f t="shared" si="12"/>
        <v>0</v>
      </c>
      <c r="G211" s="62"/>
      <c r="H211" s="208">
        <f t="shared" si="13"/>
        <v>0</v>
      </c>
      <c r="I211" s="2"/>
      <c r="J211" s="41">
        <f t="shared" si="14"/>
        <v>0</v>
      </c>
      <c r="K211" s="41">
        <f t="shared" si="15"/>
        <v>0</v>
      </c>
    </row>
    <row r="212" spans="1:11" x14ac:dyDescent="0.25">
      <c r="A212" s="50">
        <f t="shared" ref="A212:A275" si="16">A211+$A$19</f>
        <v>194</v>
      </c>
      <c r="B212" s="178"/>
      <c r="C212" s="178"/>
      <c r="D212" s="62"/>
      <c r="E212" s="62"/>
      <c r="F212" s="83">
        <f t="shared" ref="F212:F275" si="17">E212-D212</f>
        <v>0</v>
      </c>
      <c r="G212" s="62"/>
      <c r="H212" s="208">
        <f t="shared" ref="H212:H275" si="18">IF(AND(F212&lt;0,ABS(G212)&gt;ABS(F212)),ABS(F212)-ABS(G212),IF(AND(F212&gt;0,G212&gt;0),-SUM(F212,G212),IF(F212&gt;0,-F212,0)))</f>
        <v>0</v>
      </c>
      <c r="I212" s="2"/>
      <c r="J212" s="41">
        <f t="shared" ref="J212:J275" si="19">IF(F212&lt;0,1,0)</f>
        <v>0</v>
      </c>
      <c r="K212" s="41">
        <f t="shared" ref="K212:K275" si="20">IF(F212&gt;0,1,0)</f>
        <v>0</v>
      </c>
    </row>
    <row r="213" spans="1:11" x14ac:dyDescent="0.25">
      <c r="A213" s="50">
        <f t="shared" si="16"/>
        <v>195</v>
      </c>
      <c r="B213" s="178"/>
      <c r="C213" s="178"/>
      <c r="D213" s="62"/>
      <c r="E213" s="62"/>
      <c r="F213" s="83">
        <f t="shared" si="17"/>
        <v>0</v>
      </c>
      <c r="G213" s="62"/>
      <c r="H213" s="208">
        <f t="shared" si="18"/>
        <v>0</v>
      </c>
      <c r="I213" s="2"/>
      <c r="J213" s="41">
        <f t="shared" si="19"/>
        <v>0</v>
      </c>
      <c r="K213" s="41">
        <f t="shared" si="20"/>
        <v>0</v>
      </c>
    </row>
    <row r="214" spans="1:11" x14ac:dyDescent="0.25">
      <c r="A214" s="50">
        <f t="shared" si="16"/>
        <v>196</v>
      </c>
      <c r="B214" s="178"/>
      <c r="C214" s="178"/>
      <c r="D214" s="62"/>
      <c r="E214" s="62"/>
      <c r="F214" s="83">
        <f t="shared" si="17"/>
        <v>0</v>
      </c>
      <c r="G214" s="62"/>
      <c r="H214" s="208">
        <f t="shared" si="18"/>
        <v>0</v>
      </c>
      <c r="I214" s="2"/>
      <c r="J214" s="41">
        <f t="shared" si="19"/>
        <v>0</v>
      </c>
      <c r="K214" s="41">
        <f t="shared" si="20"/>
        <v>0</v>
      </c>
    </row>
    <row r="215" spans="1:11" x14ac:dyDescent="0.25">
      <c r="A215" s="50">
        <f t="shared" si="16"/>
        <v>197</v>
      </c>
      <c r="B215" s="178"/>
      <c r="C215" s="178"/>
      <c r="D215" s="62"/>
      <c r="E215" s="62"/>
      <c r="F215" s="83">
        <f t="shared" si="17"/>
        <v>0</v>
      </c>
      <c r="G215" s="62"/>
      <c r="H215" s="208">
        <f t="shared" si="18"/>
        <v>0</v>
      </c>
      <c r="I215" s="2"/>
      <c r="J215" s="41">
        <f t="shared" si="19"/>
        <v>0</v>
      </c>
      <c r="K215" s="41">
        <f t="shared" si="20"/>
        <v>0</v>
      </c>
    </row>
    <row r="216" spans="1:11" x14ac:dyDescent="0.25">
      <c r="A216" s="50">
        <f t="shared" si="16"/>
        <v>198</v>
      </c>
      <c r="B216" s="178"/>
      <c r="C216" s="178"/>
      <c r="D216" s="62"/>
      <c r="E216" s="62"/>
      <c r="F216" s="83">
        <f t="shared" si="17"/>
        <v>0</v>
      </c>
      <c r="G216" s="62"/>
      <c r="H216" s="208">
        <f t="shared" si="18"/>
        <v>0</v>
      </c>
      <c r="I216" s="2"/>
      <c r="J216" s="41">
        <f t="shared" si="19"/>
        <v>0</v>
      </c>
      <c r="K216" s="41">
        <f t="shared" si="20"/>
        <v>0</v>
      </c>
    </row>
    <row r="217" spans="1:11" x14ac:dyDescent="0.25">
      <c r="A217" s="50">
        <f t="shared" si="16"/>
        <v>199</v>
      </c>
      <c r="B217" s="178"/>
      <c r="C217" s="178"/>
      <c r="D217" s="62"/>
      <c r="E217" s="62"/>
      <c r="F217" s="83">
        <f t="shared" si="17"/>
        <v>0</v>
      </c>
      <c r="G217" s="62"/>
      <c r="H217" s="208">
        <f t="shared" si="18"/>
        <v>0</v>
      </c>
      <c r="I217" s="2"/>
      <c r="J217" s="41">
        <f t="shared" si="19"/>
        <v>0</v>
      </c>
      <c r="K217" s="41">
        <f t="shared" si="20"/>
        <v>0</v>
      </c>
    </row>
    <row r="218" spans="1:11" x14ac:dyDescent="0.25">
      <c r="A218" s="50">
        <f t="shared" si="16"/>
        <v>200</v>
      </c>
      <c r="B218" s="178"/>
      <c r="C218" s="178"/>
      <c r="D218" s="62"/>
      <c r="E218" s="62"/>
      <c r="F218" s="83">
        <f t="shared" si="17"/>
        <v>0</v>
      </c>
      <c r="G218" s="62"/>
      <c r="H218" s="208">
        <f t="shared" si="18"/>
        <v>0</v>
      </c>
      <c r="I218" s="2"/>
      <c r="J218" s="41">
        <f t="shared" si="19"/>
        <v>0</v>
      </c>
      <c r="K218" s="41">
        <f t="shared" si="20"/>
        <v>0</v>
      </c>
    </row>
    <row r="219" spans="1:11" x14ac:dyDescent="0.25">
      <c r="A219" s="50">
        <f t="shared" si="16"/>
        <v>201</v>
      </c>
      <c r="B219" s="178"/>
      <c r="C219" s="178"/>
      <c r="D219" s="62"/>
      <c r="E219" s="62"/>
      <c r="F219" s="83">
        <f t="shared" si="17"/>
        <v>0</v>
      </c>
      <c r="G219" s="62"/>
      <c r="H219" s="208">
        <f t="shared" si="18"/>
        <v>0</v>
      </c>
      <c r="I219" s="2"/>
      <c r="J219" s="41">
        <f t="shared" si="19"/>
        <v>0</v>
      </c>
      <c r="K219" s="41">
        <f t="shared" si="20"/>
        <v>0</v>
      </c>
    </row>
    <row r="220" spans="1:11" x14ac:dyDescent="0.25">
      <c r="A220" s="50">
        <f t="shared" si="16"/>
        <v>202</v>
      </c>
      <c r="B220" s="178"/>
      <c r="C220" s="178"/>
      <c r="D220" s="62"/>
      <c r="E220" s="62"/>
      <c r="F220" s="83">
        <f t="shared" si="17"/>
        <v>0</v>
      </c>
      <c r="G220" s="62"/>
      <c r="H220" s="208">
        <f t="shared" si="18"/>
        <v>0</v>
      </c>
      <c r="I220" s="2"/>
      <c r="J220" s="41">
        <f t="shared" si="19"/>
        <v>0</v>
      </c>
      <c r="K220" s="41">
        <f t="shared" si="20"/>
        <v>0</v>
      </c>
    </row>
    <row r="221" spans="1:11" x14ac:dyDescent="0.25">
      <c r="A221" s="50">
        <f t="shared" si="16"/>
        <v>203</v>
      </c>
      <c r="B221" s="178"/>
      <c r="C221" s="178"/>
      <c r="D221" s="62"/>
      <c r="E221" s="62"/>
      <c r="F221" s="83">
        <f t="shared" si="17"/>
        <v>0</v>
      </c>
      <c r="G221" s="62"/>
      <c r="H221" s="208">
        <f t="shared" si="18"/>
        <v>0</v>
      </c>
      <c r="I221" s="2"/>
      <c r="J221" s="41">
        <f t="shared" si="19"/>
        <v>0</v>
      </c>
      <c r="K221" s="41">
        <f t="shared" si="20"/>
        <v>0</v>
      </c>
    </row>
    <row r="222" spans="1:11" x14ac:dyDescent="0.25">
      <c r="A222" s="50">
        <f t="shared" si="16"/>
        <v>204</v>
      </c>
      <c r="B222" s="178"/>
      <c r="C222" s="178"/>
      <c r="D222" s="62"/>
      <c r="E222" s="62"/>
      <c r="F222" s="83">
        <f t="shared" si="17"/>
        <v>0</v>
      </c>
      <c r="G222" s="62"/>
      <c r="H222" s="208">
        <f t="shared" si="18"/>
        <v>0</v>
      </c>
      <c r="I222" s="2"/>
      <c r="J222" s="41">
        <f t="shared" si="19"/>
        <v>0</v>
      </c>
      <c r="K222" s="41">
        <f t="shared" si="20"/>
        <v>0</v>
      </c>
    </row>
    <row r="223" spans="1:11" x14ac:dyDescent="0.25">
      <c r="A223" s="50">
        <f t="shared" si="16"/>
        <v>205</v>
      </c>
      <c r="B223" s="178"/>
      <c r="C223" s="178"/>
      <c r="D223" s="62"/>
      <c r="E223" s="62"/>
      <c r="F223" s="83">
        <f t="shared" si="17"/>
        <v>0</v>
      </c>
      <c r="G223" s="62"/>
      <c r="H223" s="208">
        <f t="shared" si="18"/>
        <v>0</v>
      </c>
      <c r="I223" s="2"/>
      <c r="J223" s="41">
        <f t="shared" si="19"/>
        <v>0</v>
      </c>
      <c r="K223" s="41">
        <f t="shared" si="20"/>
        <v>0</v>
      </c>
    </row>
    <row r="224" spans="1:11" x14ac:dyDescent="0.25">
      <c r="A224" s="50">
        <f t="shared" si="16"/>
        <v>206</v>
      </c>
      <c r="B224" s="178"/>
      <c r="C224" s="178"/>
      <c r="D224" s="62"/>
      <c r="E224" s="62"/>
      <c r="F224" s="83">
        <f t="shared" si="17"/>
        <v>0</v>
      </c>
      <c r="G224" s="62"/>
      <c r="H224" s="208">
        <f t="shared" si="18"/>
        <v>0</v>
      </c>
      <c r="I224" s="2"/>
      <c r="J224" s="41">
        <f t="shared" si="19"/>
        <v>0</v>
      </c>
      <c r="K224" s="41">
        <f t="shared" si="20"/>
        <v>0</v>
      </c>
    </row>
    <row r="225" spans="1:11" x14ac:dyDescent="0.25">
      <c r="A225" s="50">
        <f t="shared" si="16"/>
        <v>207</v>
      </c>
      <c r="B225" s="178"/>
      <c r="C225" s="178"/>
      <c r="D225" s="62"/>
      <c r="E225" s="62"/>
      <c r="F225" s="83">
        <f t="shared" si="17"/>
        <v>0</v>
      </c>
      <c r="G225" s="62"/>
      <c r="H225" s="208">
        <f t="shared" si="18"/>
        <v>0</v>
      </c>
      <c r="I225" s="2"/>
      <c r="J225" s="41">
        <f t="shared" si="19"/>
        <v>0</v>
      </c>
      <c r="K225" s="41">
        <f t="shared" si="20"/>
        <v>0</v>
      </c>
    </row>
    <row r="226" spans="1:11" x14ac:dyDescent="0.25">
      <c r="A226" s="50">
        <f t="shared" si="16"/>
        <v>208</v>
      </c>
      <c r="B226" s="178"/>
      <c r="C226" s="178"/>
      <c r="D226" s="62"/>
      <c r="E226" s="62"/>
      <c r="F226" s="83">
        <f t="shared" si="17"/>
        <v>0</v>
      </c>
      <c r="G226" s="62"/>
      <c r="H226" s="208">
        <f t="shared" si="18"/>
        <v>0</v>
      </c>
      <c r="I226" s="2"/>
      <c r="J226" s="41">
        <f t="shared" si="19"/>
        <v>0</v>
      </c>
      <c r="K226" s="41">
        <f t="shared" si="20"/>
        <v>0</v>
      </c>
    </row>
    <row r="227" spans="1:11" x14ac:dyDescent="0.25">
      <c r="A227" s="50">
        <f t="shared" si="16"/>
        <v>209</v>
      </c>
      <c r="B227" s="178"/>
      <c r="C227" s="178"/>
      <c r="D227" s="62"/>
      <c r="E227" s="62"/>
      <c r="F227" s="83">
        <f t="shared" si="17"/>
        <v>0</v>
      </c>
      <c r="G227" s="62"/>
      <c r="H227" s="208">
        <f t="shared" si="18"/>
        <v>0</v>
      </c>
      <c r="I227" s="2"/>
      <c r="J227" s="41">
        <f t="shared" si="19"/>
        <v>0</v>
      </c>
      <c r="K227" s="41">
        <f t="shared" si="20"/>
        <v>0</v>
      </c>
    </row>
    <row r="228" spans="1:11" x14ac:dyDescent="0.25">
      <c r="A228" s="50">
        <f t="shared" si="16"/>
        <v>210</v>
      </c>
      <c r="B228" s="178"/>
      <c r="C228" s="178"/>
      <c r="D228" s="62"/>
      <c r="E228" s="62"/>
      <c r="F228" s="83">
        <f t="shared" si="17"/>
        <v>0</v>
      </c>
      <c r="G228" s="62"/>
      <c r="H228" s="208">
        <f t="shared" si="18"/>
        <v>0</v>
      </c>
      <c r="I228" s="2"/>
      <c r="J228" s="41">
        <f t="shared" si="19"/>
        <v>0</v>
      </c>
      <c r="K228" s="41">
        <f t="shared" si="20"/>
        <v>0</v>
      </c>
    </row>
    <row r="229" spans="1:11" x14ac:dyDescent="0.25">
      <c r="A229" s="50">
        <f t="shared" si="16"/>
        <v>211</v>
      </c>
      <c r="B229" s="178"/>
      <c r="C229" s="178"/>
      <c r="D229" s="62"/>
      <c r="E229" s="62"/>
      <c r="F229" s="83">
        <f t="shared" si="17"/>
        <v>0</v>
      </c>
      <c r="G229" s="62"/>
      <c r="H229" s="208">
        <f t="shared" si="18"/>
        <v>0</v>
      </c>
      <c r="I229" s="2"/>
      <c r="J229" s="41">
        <f t="shared" si="19"/>
        <v>0</v>
      </c>
      <c r="K229" s="41">
        <f t="shared" si="20"/>
        <v>0</v>
      </c>
    </row>
    <row r="230" spans="1:11" x14ac:dyDescent="0.25">
      <c r="A230" s="50">
        <f t="shared" si="16"/>
        <v>212</v>
      </c>
      <c r="B230" s="178"/>
      <c r="C230" s="178"/>
      <c r="D230" s="62"/>
      <c r="E230" s="62"/>
      <c r="F230" s="83">
        <f t="shared" si="17"/>
        <v>0</v>
      </c>
      <c r="G230" s="62"/>
      <c r="H230" s="208">
        <f t="shared" si="18"/>
        <v>0</v>
      </c>
      <c r="I230" s="2"/>
      <c r="J230" s="41">
        <f t="shared" si="19"/>
        <v>0</v>
      </c>
      <c r="K230" s="41">
        <f t="shared" si="20"/>
        <v>0</v>
      </c>
    </row>
    <row r="231" spans="1:11" x14ac:dyDescent="0.25">
      <c r="A231" s="50">
        <f t="shared" si="16"/>
        <v>213</v>
      </c>
      <c r="B231" s="178"/>
      <c r="C231" s="178"/>
      <c r="D231" s="62"/>
      <c r="E231" s="62"/>
      <c r="F231" s="83">
        <f t="shared" si="17"/>
        <v>0</v>
      </c>
      <c r="G231" s="62"/>
      <c r="H231" s="208">
        <f t="shared" si="18"/>
        <v>0</v>
      </c>
      <c r="I231" s="2"/>
      <c r="J231" s="41">
        <f t="shared" si="19"/>
        <v>0</v>
      </c>
      <c r="K231" s="41">
        <f t="shared" si="20"/>
        <v>0</v>
      </c>
    </row>
    <row r="232" spans="1:11" x14ac:dyDescent="0.25">
      <c r="A232" s="50">
        <f t="shared" si="16"/>
        <v>214</v>
      </c>
      <c r="B232" s="178"/>
      <c r="C232" s="178"/>
      <c r="D232" s="62"/>
      <c r="E232" s="62"/>
      <c r="F232" s="83">
        <f t="shared" si="17"/>
        <v>0</v>
      </c>
      <c r="G232" s="62"/>
      <c r="H232" s="208">
        <f t="shared" si="18"/>
        <v>0</v>
      </c>
      <c r="I232" s="2"/>
      <c r="J232" s="41">
        <f t="shared" si="19"/>
        <v>0</v>
      </c>
      <c r="K232" s="41">
        <f t="shared" si="20"/>
        <v>0</v>
      </c>
    </row>
    <row r="233" spans="1:11" x14ac:dyDescent="0.25">
      <c r="A233" s="50">
        <f t="shared" si="16"/>
        <v>215</v>
      </c>
      <c r="B233" s="178"/>
      <c r="C233" s="178"/>
      <c r="D233" s="62"/>
      <c r="E233" s="62"/>
      <c r="F233" s="83">
        <f t="shared" si="17"/>
        <v>0</v>
      </c>
      <c r="G233" s="62"/>
      <c r="H233" s="208">
        <f t="shared" si="18"/>
        <v>0</v>
      </c>
      <c r="I233" s="2"/>
      <c r="J233" s="41">
        <f t="shared" si="19"/>
        <v>0</v>
      </c>
      <c r="K233" s="41">
        <f t="shared" si="20"/>
        <v>0</v>
      </c>
    </row>
    <row r="234" spans="1:11" x14ac:dyDescent="0.25">
      <c r="A234" s="50">
        <f t="shared" si="16"/>
        <v>216</v>
      </c>
      <c r="B234" s="178"/>
      <c r="C234" s="178"/>
      <c r="D234" s="62"/>
      <c r="E234" s="62"/>
      <c r="F234" s="83">
        <f t="shared" si="17"/>
        <v>0</v>
      </c>
      <c r="G234" s="62"/>
      <c r="H234" s="208">
        <f t="shared" si="18"/>
        <v>0</v>
      </c>
      <c r="I234" s="2"/>
      <c r="J234" s="41">
        <f t="shared" si="19"/>
        <v>0</v>
      </c>
      <c r="K234" s="41">
        <f t="shared" si="20"/>
        <v>0</v>
      </c>
    </row>
    <row r="235" spans="1:11" x14ac:dyDescent="0.25">
      <c r="A235" s="50">
        <f t="shared" si="16"/>
        <v>217</v>
      </c>
      <c r="B235" s="178"/>
      <c r="C235" s="178"/>
      <c r="D235" s="62"/>
      <c r="E235" s="62"/>
      <c r="F235" s="83">
        <f t="shared" si="17"/>
        <v>0</v>
      </c>
      <c r="G235" s="62"/>
      <c r="H235" s="208">
        <f t="shared" si="18"/>
        <v>0</v>
      </c>
      <c r="I235" s="2"/>
      <c r="J235" s="41">
        <f t="shared" si="19"/>
        <v>0</v>
      </c>
      <c r="K235" s="41">
        <f t="shared" si="20"/>
        <v>0</v>
      </c>
    </row>
    <row r="236" spans="1:11" x14ac:dyDescent="0.25">
      <c r="A236" s="50">
        <f t="shared" si="16"/>
        <v>218</v>
      </c>
      <c r="B236" s="178"/>
      <c r="C236" s="178"/>
      <c r="D236" s="62"/>
      <c r="E236" s="62"/>
      <c r="F236" s="83">
        <f t="shared" si="17"/>
        <v>0</v>
      </c>
      <c r="G236" s="62"/>
      <c r="H236" s="208">
        <f t="shared" si="18"/>
        <v>0</v>
      </c>
      <c r="I236" s="2"/>
      <c r="J236" s="41">
        <f t="shared" si="19"/>
        <v>0</v>
      </c>
      <c r="K236" s="41">
        <f t="shared" si="20"/>
        <v>0</v>
      </c>
    </row>
    <row r="237" spans="1:11" x14ac:dyDescent="0.25">
      <c r="A237" s="50">
        <f t="shared" si="16"/>
        <v>219</v>
      </c>
      <c r="B237" s="178"/>
      <c r="C237" s="178"/>
      <c r="D237" s="62"/>
      <c r="E237" s="62"/>
      <c r="F237" s="83">
        <f t="shared" si="17"/>
        <v>0</v>
      </c>
      <c r="G237" s="62"/>
      <c r="H237" s="208">
        <f t="shared" si="18"/>
        <v>0</v>
      </c>
      <c r="I237" s="2"/>
      <c r="J237" s="41">
        <f t="shared" si="19"/>
        <v>0</v>
      </c>
      <c r="K237" s="41">
        <f t="shared" si="20"/>
        <v>0</v>
      </c>
    </row>
    <row r="238" spans="1:11" x14ac:dyDescent="0.25">
      <c r="A238" s="50">
        <f t="shared" si="16"/>
        <v>220</v>
      </c>
      <c r="B238" s="178"/>
      <c r="C238" s="178"/>
      <c r="D238" s="62"/>
      <c r="E238" s="62"/>
      <c r="F238" s="83">
        <f t="shared" si="17"/>
        <v>0</v>
      </c>
      <c r="G238" s="62"/>
      <c r="H238" s="208">
        <f t="shared" si="18"/>
        <v>0</v>
      </c>
      <c r="I238" s="2"/>
      <c r="J238" s="41">
        <f t="shared" si="19"/>
        <v>0</v>
      </c>
      <c r="K238" s="41">
        <f t="shared" si="20"/>
        <v>0</v>
      </c>
    </row>
    <row r="239" spans="1:11" x14ac:dyDescent="0.25">
      <c r="A239" s="50">
        <f t="shared" si="16"/>
        <v>221</v>
      </c>
      <c r="B239" s="178"/>
      <c r="C239" s="178"/>
      <c r="D239" s="62"/>
      <c r="E239" s="62"/>
      <c r="F239" s="83">
        <f t="shared" si="17"/>
        <v>0</v>
      </c>
      <c r="G239" s="62"/>
      <c r="H239" s="208">
        <f t="shared" si="18"/>
        <v>0</v>
      </c>
      <c r="I239" s="2"/>
      <c r="J239" s="41">
        <f t="shared" si="19"/>
        <v>0</v>
      </c>
      <c r="K239" s="41">
        <f t="shared" si="20"/>
        <v>0</v>
      </c>
    </row>
    <row r="240" spans="1:11" x14ac:dyDescent="0.25">
      <c r="A240" s="50">
        <f t="shared" si="16"/>
        <v>222</v>
      </c>
      <c r="B240" s="178"/>
      <c r="C240" s="178"/>
      <c r="D240" s="62"/>
      <c r="E240" s="62"/>
      <c r="F240" s="83">
        <f t="shared" si="17"/>
        <v>0</v>
      </c>
      <c r="G240" s="62"/>
      <c r="H240" s="208">
        <f t="shared" si="18"/>
        <v>0</v>
      </c>
      <c r="I240" s="2"/>
      <c r="J240" s="41">
        <f t="shared" si="19"/>
        <v>0</v>
      </c>
      <c r="K240" s="41">
        <f t="shared" si="20"/>
        <v>0</v>
      </c>
    </row>
    <row r="241" spans="1:11" x14ac:dyDescent="0.25">
      <c r="A241" s="50">
        <f t="shared" si="16"/>
        <v>223</v>
      </c>
      <c r="B241" s="178"/>
      <c r="C241" s="178"/>
      <c r="D241" s="62"/>
      <c r="E241" s="62"/>
      <c r="F241" s="83">
        <f t="shared" si="17"/>
        <v>0</v>
      </c>
      <c r="G241" s="62"/>
      <c r="H241" s="208">
        <f t="shared" si="18"/>
        <v>0</v>
      </c>
      <c r="I241" s="2"/>
      <c r="J241" s="41">
        <f t="shared" si="19"/>
        <v>0</v>
      </c>
      <c r="K241" s="41">
        <f t="shared" si="20"/>
        <v>0</v>
      </c>
    </row>
    <row r="242" spans="1:11" x14ac:dyDescent="0.25">
      <c r="A242" s="50">
        <f t="shared" si="16"/>
        <v>224</v>
      </c>
      <c r="B242" s="178"/>
      <c r="C242" s="178"/>
      <c r="D242" s="62"/>
      <c r="E242" s="62"/>
      <c r="F242" s="83">
        <f t="shared" si="17"/>
        <v>0</v>
      </c>
      <c r="G242" s="62"/>
      <c r="H242" s="208">
        <f t="shared" si="18"/>
        <v>0</v>
      </c>
      <c r="I242" s="2"/>
      <c r="J242" s="41">
        <f t="shared" si="19"/>
        <v>0</v>
      </c>
      <c r="K242" s="41">
        <f t="shared" si="20"/>
        <v>0</v>
      </c>
    </row>
    <row r="243" spans="1:11" x14ac:dyDescent="0.25">
      <c r="A243" s="50">
        <f t="shared" si="16"/>
        <v>225</v>
      </c>
      <c r="B243" s="178"/>
      <c r="C243" s="178"/>
      <c r="D243" s="62"/>
      <c r="E243" s="62"/>
      <c r="F243" s="83">
        <f t="shared" si="17"/>
        <v>0</v>
      </c>
      <c r="G243" s="62"/>
      <c r="H243" s="208">
        <f t="shared" si="18"/>
        <v>0</v>
      </c>
      <c r="I243" s="2"/>
      <c r="J243" s="41">
        <f t="shared" si="19"/>
        <v>0</v>
      </c>
      <c r="K243" s="41">
        <f t="shared" si="20"/>
        <v>0</v>
      </c>
    </row>
    <row r="244" spans="1:11" x14ac:dyDescent="0.25">
      <c r="A244" s="50">
        <f t="shared" si="16"/>
        <v>226</v>
      </c>
      <c r="B244" s="178"/>
      <c r="C244" s="178"/>
      <c r="D244" s="62"/>
      <c r="E244" s="62"/>
      <c r="F244" s="83">
        <f t="shared" si="17"/>
        <v>0</v>
      </c>
      <c r="G244" s="62"/>
      <c r="H244" s="208">
        <f t="shared" si="18"/>
        <v>0</v>
      </c>
      <c r="I244" s="2"/>
      <c r="J244" s="41">
        <f t="shared" si="19"/>
        <v>0</v>
      </c>
      <c r="K244" s="41">
        <f t="shared" si="20"/>
        <v>0</v>
      </c>
    </row>
    <row r="245" spans="1:11" x14ac:dyDescent="0.25">
      <c r="A245" s="50">
        <f t="shared" si="16"/>
        <v>227</v>
      </c>
      <c r="B245" s="178"/>
      <c r="C245" s="178"/>
      <c r="D245" s="62"/>
      <c r="E245" s="62"/>
      <c r="F245" s="83">
        <f t="shared" si="17"/>
        <v>0</v>
      </c>
      <c r="G245" s="62"/>
      <c r="H245" s="208">
        <f t="shared" si="18"/>
        <v>0</v>
      </c>
      <c r="I245" s="2"/>
      <c r="J245" s="41">
        <f t="shared" si="19"/>
        <v>0</v>
      </c>
      <c r="K245" s="41">
        <f t="shared" si="20"/>
        <v>0</v>
      </c>
    </row>
    <row r="246" spans="1:11" x14ac:dyDescent="0.25">
      <c r="A246" s="50">
        <f t="shared" si="16"/>
        <v>228</v>
      </c>
      <c r="B246" s="178"/>
      <c r="C246" s="178"/>
      <c r="D246" s="62"/>
      <c r="E246" s="62"/>
      <c r="F246" s="83">
        <f t="shared" si="17"/>
        <v>0</v>
      </c>
      <c r="G246" s="62"/>
      <c r="H246" s="208">
        <f t="shared" si="18"/>
        <v>0</v>
      </c>
      <c r="I246" s="2"/>
      <c r="J246" s="41">
        <f t="shared" si="19"/>
        <v>0</v>
      </c>
      <c r="K246" s="41">
        <f t="shared" si="20"/>
        <v>0</v>
      </c>
    </row>
    <row r="247" spans="1:11" x14ac:dyDescent="0.25">
      <c r="A247" s="50">
        <f t="shared" si="16"/>
        <v>229</v>
      </c>
      <c r="B247" s="178"/>
      <c r="C247" s="178"/>
      <c r="D247" s="62"/>
      <c r="E247" s="62"/>
      <c r="F247" s="83">
        <f t="shared" si="17"/>
        <v>0</v>
      </c>
      <c r="G247" s="62"/>
      <c r="H247" s="208">
        <f t="shared" si="18"/>
        <v>0</v>
      </c>
      <c r="I247" s="2"/>
      <c r="J247" s="41">
        <f t="shared" si="19"/>
        <v>0</v>
      </c>
      <c r="K247" s="41">
        <f t="shared" si="20"/>
        <v>0</v>
      </c>
    </row>
    <row r="248" spans="1:11" x14ac:dyDescent="0.25">
      <c r="A248" s="50">
        <f t="shared" si="16"/>
        <v>230</v>
      </c>
      <c r="B248" s="178"/>
      <c r="C248" s="178"/>
      <c r="D248" s="62"/>
      <c r="E248" s="62"/>
      <c r="F248" s="83">
        <f t="shared" si="17"/>
        <v>0</v>
      </c>
      <c r="G248" s="62"/>
      <c r="H248" s="208">
        <f t="shared" si="18"/>
        <v>0</v>
      </c>
      <c r="I248" s="2"/>
      <c r="J248" s="41">
        <f t="shared" si="19"/>
        <v>0</v>
      </c>
      <c r="K248" s="41">
        <f t="shared" si="20"/>
        <v>0</v>
      </c>
    </row>
    <row r="249" spans="1:11" x14ac:dyDescent="0.25">
      <c r="A249" s="50">
        <f t="shared" si="16"/>
        <v>231</v>
      </c>
      <c r="B249" s="178"/>
      <c r="C249" s="178"/>
      <c r="D249" s="62"/>
      <c r="E249" s="62"/>
      <c r="F249" s="83">
        <f t="shared" si="17"/>
        <v>0</v>
      </c>
      <c r="G249" s="62"/>
      <c r="H249" s="208">
        <f t="shared" si="18"/>
        <v>0</v>
      </c>
      <c r="I249" s="2"/>
      <c r="J249" s="41">
        <f t="shared" si="19"/>
        <v>0</v>
      </c>
      <c r="K249" s="41">
        <f t="shared" si="20"/>
        <v>0</v>
      </c>
    </row>
    <row r="250" spans="1:11" x14ac:dyDescent="0.25">
      <c r="A250" s="50">
        <f t="shared" si="16"/>
        <v>232</v>
      </c>
      <c r="B250" s="178"/>
      <c r="C250" s="178"/>
      <c r="D250" s="62"/>
      <c r="E250" s="62"/>
      <c r="F250" s="83">
        <f t="shared" si="17"/>
        <v>0</v>
      </c>
      <c r="G250" s="62"/>
      <c r="H250" s="208">
        <f t="shared" si="18"/>
        <v>0</v>
      </c>
      <c r="I250" s="2"/>
      <c r="J250" s="41">
        <f t="shared" si="19"/>
        <v>0</v>
      </c>
      <c r="K250" s="41">
        <f t="shared" si="20"/>
        <v>0</v>
      </c>
    </row>
    <row r="251" spans="1:11" x14ac:dyDescent="0.25">
      <c r="A251" s="50">
        <f t="shared" si="16"/>
        <v>233</v>
      </c>
      <c r="B251" s="178"/>
      <c r="C251" s="178"/>
      <c r="D251" s="62"/>
      <c r="E251" s="62"/>
      <c r="F251" s="83">
        <f t="shared" si="17"/>
        <v>0</v>
      </c>
      <c r="G251" s="62"/>
      <c r="H251" s="208">
        <f t="shared" si="18"/>
        <v>0</v>
      </c>
      <c r="I251" s="2"/>
      <c r="J251" s="41">
        <f t="shared" si="19"/>
        <v>0</v>
      </c>
      <c r="K251" s="41">
        <f t="shared" si="20"/>
        <v>0</v>
      </c>
    </row>
    <row r="252" spans="1:11" x14ac:dyDescent="0.25">
      <c r="A252" s="50">
        <f t="shared" si="16"/>
        <v>234</v>
      </c>
      <c r="B252" s="178"/>
      <c r="C252" s="178"/>
      <c r="D252" s="62"/>
      <c r="E252" s="62"/>
      <c r="F252" s="83">
        <f t="shared" si="17"/>
        <v>0</v>
      </c>
      <c r="G252" s="62"/>
      <c r="H252" s="208">
        <f t="shared" si="18"/>
        <v>0</v>
      </c>
      <c r="I252" s="2"/>
      <c r="J252" s="41">
        <f t="shared" si="19"/>
        <v>0</v>
      </c>
      <c r="K252" s="41">
        <f t="shared" si="20"/>
        <v>0</v>
      </c>
    </row>
    <row r="253" spans="1:11" x14ac:dyDescent="0.25">
      <c r="A253" s="50">
        <f t="shared" si="16"/>
        <v>235</v>
      </c>
      <c r="B253" s="178"/>
      <c r="C253" s="178"/>
      <c r="D253" s="62"/>
      <c r="E253" s="62"/>
      <c r="F253" s="83">
        <f t="shared" si="17"/>
        <v>0</v>
      </c>
      <c r="G253" s="62"/>
      <c r="H253" s="208">
        <f t="shared" si="18"/>
        <v>0</v>
      </c>
      <c r="I253" s="2"/>
      <c r="J253" s="41">
        <f t="shared" si="19"/>
        <v>0</v>
      </c>
      <c r="K253" s="41">
        <f t="shared" si="20"/>
        <v>0</v>
      </c>
    </row>
    <row r="254" spans="1:11" x14ac:dyDescent="0.25">
      <c r="A254" s="50">
        <f t="shared" si="16"/>
        <v>236</v>
      </c>
      <c r="B254" s="178"/>
      <c r="C254" s="178"/>
      <c r="D254" s="62"/>
      <c r="E254" s="62"/>
      <c r="F254" s="83">
        <f t="shared" si="17"/>
        <v>0</v>
      </c>
      <c r="G254" s="62"/>
      <c r="H254" s="208">
        <f t="shared" si="18"/>
        <v>0</v>
      </c>
      <c r="I254" s="2"/>
      <c r="J254" s="41">
        <f t="shared" si="19"/>
        <v>0</v>
      </c>
      <c r="K254" s="41">
        <f t="shared" si="20"/>
        <v>0</v>
      </c>
    </row>
    <row r="255" spans="1:11" x14ac:dyDescent="0.25">
      <c r="A255" s="50">
        <f t="shared" si="16"/>
        <v>237</v>
      </c>
      <c r="B255" s="178"/>
      <c r="C255" s="178"/>
      <c r="D255" s="62"/>
      <c r="E255" s="62"/>
      <c r="F255" s="83">
        <f t="shared" si="17"/>
        <v>0</v>
      </c>
      <c r="G255" s="62"/>
      <c r="H255" s="208">
        <f t="shared" si="18"/>
        <v>0</v>
      </c>
      <c r="I255" s="2"/>
      <c r="J255" s="41">
        <f t="shared" si="19"/>
        <v>0</v>
      </c>
      <c r="K255" s="41">
        <f t="shared" si="20"/>
        <v>0</v>
      </c>
    </row>
    <row r="256" spans="1:11" x14ac:dyDescent="0.25">
      <c r="A256" s="50">
        <f t="shared" si="16"/>
        <v>238</v>
      </c>
      <c r="B256" s="178"/>
      <c r="C256" s="178"/>
      <c r="D256" s="62"/>
      <c r="E256" s="62"/>
      <c r="F256" s="83">
        <f t="shared" si="17"/>
        <v>0</v>
      </c>
      <c r="G256" s="62"/>
      <c r="H256" s="208">
        <f t="shared" si="18"/>
        <v>0</v>
      </c>
      <c r="I256" s="2"/>
      <c r="J256" s="41">
        <f t="shared" si="19"/>
        <v>0</v>
      </c>
      <c r="K256" s="41">
        <f t="shared" si="20"/>
        <v>0</v>
      </c>
    </row>
    <row r="257" spans="1:11" x14ac:dyDescent="0.25">
      <c r="A257" s="50">
        <f t="shared" si="16"/>
        <v>239</v>
      </c>
      <c r="B257" s="178"/>
      <c r="C257" s="178"/>
      <c r="D257" s="62"/>
      <c r="E257" s="62"/>
      <c r="F257" s="83">
        <f t="shared" si="17"/>
        <v>0</v>
      </c>
      <c r="G257" s="62"/>
      <c r="H257" s="208">
        <f t="shared" si="18"/>
        <v>0</v>
      </c>
      <c r="I257" s="2"/>
      <c r="J257" s="41">
        <f t="shared" si="19"/>
        <v>0</v>
      </c>
      <c r="K257" s="41">
        <f t="shared" si="20"/>
        <v>0</v>
      </c>
    </row>
    <row r="258" spans="1:11" x14ac:dyDescent="0.25">
      <c r="A258" s="50">
        <f t="shared" si="16"/>
        <v>240</v>
      </c>
      <c r="B258" s="178"/>
      <c r="C258" s="178"/>
      <c r="D258" s="62"/>
      <c r="E258" s="62"/>
      <c r="F258" s="83">
        <f t="shared" si="17"/>
        <v>0</v>
      </c>
      <c r="G258" s="62"/>
      <c r="H258" s="208">
        <f t="shared" si="18"/>
        <v>0</v>
      </c>
      <c r="I258" s="2"/>
      <c r="J258" s="41">
        <f t="shared" si="19"/>
        <v>0</v>
      </c>
      <c r="K258" s="41">
        <f t="shared" si="20"/>
        <v>0</v>
      </c>
    </row>
    <row r="259" spans="1:11" x14ac:dyDescent="0.25">
      <c r="A259" s="50">
        <f t="shared" si="16"/>
        <v>241</v>
      </c>
      <c r="B259" s="178"/>
      <c r="C259" s="178"/>
      <c r="D259" s="62"/>
      <c r="E259" s="62"/>
      <c r="F259" s="83">
        <f t="shared" si="17"/>
        <v>0</v>
      </c>
      <c r="G259" s="62"/>
      <c r="H259" s="208">
        <f t="shared" si="18"/>
        <v>0</v>
      </c>
      <c r="I259" s="2"/>
      <c r="J259" s="41">
        <f t="shared" si="19"/>
        <v>0</v>
      </c>
      <c r="K259" s="41">
        <f t="shared" si="20"/>
        <v>0</v>
      </c>
    </row>
    <row r="260" spans="1:11" x14ac:dyDescent="0.25">
      <c r="A260" s="50">
        <f t="shared" si="16"/>
        <v>242</v>
      </c>
      <c r="B260" s="178"/>
      <c r="C260" s="178"/>
      <c r="D260" s="62"/>
      <c r="E260" s="62"/>
      <c r="F260" s="83">
        <f t="shared" si="17"/>
        <v>0</v>
      </c>
      <c r="G260" s="62"/>
      <c r="H260" s="208">
        <f t="shared" si="18"/>
        <v>0</v>
      </c>
      <c r="I260" s="2"/>
      <c r="J260" s="41">
        <f t="shared" si="19"/>
        <v>0</v>
      </c>
      <c r="K260" s="41">
        <f t="shared" si="20"/>
        <v>0</v>
      </c>
    </row>
    <row r="261" spans="1:11" x14ac:dyDescent="0.25">
      <c r="A261" s="50">
        <f t="shared" si="16"/>
        <v>243</v>
      </c>
      <c r="B261" s="178"/>
      <c r="C261" s="178"/>
      <c r="D261" s="62"/>
      <c r="E261" s="62"/>
      <c r="F261" s="83">
        <f t="shared" si="17"/>
        <v>0</v>
      </c>
      <c r="G261" s="62"/>
      <c r="H261" s="208">
        <f t="shared" si="18"/>
        <v>0</v>
      </c>
      <c r="I261" s="2"/>
      <c r="J261" s="41">
        <f t="shared" si="19"/>
        <v>0</v>
      </c>
      <c r="K261" s="41">
        <f t="shared" si="20"/>
        <v>0</v>
      </c>
    </row>
    <row r="262" spans="1:11" x14ac:dyDescent="0.25">
      <c r="A262" s="50">
        <f t="shared" si="16"/>
        <v>244</v>
      </c>
      <c r="B262" s="178"/>
      <c r="C262" s="178"/>
      <c r="D262" s="62"/>
      <c r="E262" s="62"/>
      <c r="F262" s="83">
        <f t="shared" si="17"/>
        <v>0</v>
      </c>
      <c r="G262" s="62"/>
      <c r="H262" s="208">
        <f t="shared" si="18"/>
        <v>0</v>
      </c>
      <c r="I262" s="2"/>
      <c r="J262" s="41">
        <f t="shared" si="19"/>
        <v>0</v>
      </c>
      <c r="K262" s="41">
        <f t="shared" si="20"/>
        <v>0</v>
      </c>
    </row>
    <row r="263" spans="1:11" x14ac:dyDescent="0.25">
      <c r="A263" s="50">
        <f t="shared" si="16"/>
        <v>245</v>
      </c>
      <c r="B263" s="178"/>
      <c r="C263" s="178"/>
      <c r="D263" s="62"/>
      <c r="E263" s="62"/>
      <c r="F263" s="83">
        <f t="shared" si="17"/>
        <v>0</v>
      </c>
      <c r="G263" s="62"/>
      <c r="H263" s="208">
        <f t="shared" si="18"/>
        <v>0</v>
      </c>
      <c r="I263" s="2"/>
      <c r="J263" s="41">
        <f t="shared" si="19"/>
        <v>0</v>
      </c>
      <c r="K263" s="41">
        <f t="shared" si="20"/>
        <v>0</v>
      </c>
    </row>
    <row r="264" spans="1:11" x14ac:dyDescent="0.25">
      <c r="A264" s="50">
        <f t="shared" si="16"/>
        <v>246</v>
      </c>
      <c r="B264" s="178"/>
      <c r="C264" s="178"/>
      <c r="D264" s="62"/>
      <c r="E264" s="62"/>
      <c r="F264" s="83">
        <f t="shared" si="17"/>
        <v>0</v>
      </c>
      <c r="G264" s="62"/>
      <c r="H264" s="208">
        <f t="shared" si="18"/>
        <v>0</v>
      </c>
      <c r="I264" s="2"/>
      <c r="J264" s="41">
        <f t="shared" si="19"/>
        <v>0</v>
      </c>
      <c r="K264" s="41">
        <f t="shared" si="20"/>
        <v>0</v>
      </c>
    </row>
    <row r="265" spans="1:11" x14ac:dyDescent="0.25">
      <c r="A265" s="50">
        <f t="shared" si="16"/>
        <v>247</v>
      </c>
      <c r="B265" s="178"/>
      <c r="C265" s="178"/>
      <c r="D265" s="62"/>
      <c r="E265" s="62"/>
      <c r="F265" s="83">
        <f t="shared" si="17"/>
        <v>0</v>
      </c>
      <c r="G265" s="62"/>
      <c r="H265" s="208">
        <f t="shared" si="18"/>
        <v>0</v>
      </c>
      <c r="I265" s="2"/>
      <c r="J265" s="41">
        <f t="shared" si="19"/>
        <v>0</v>
      </c>
      <c r="K265" s="41">
        <f t="shared" si="20"/>
        <v>0</v>
      </c>
    </row>
    <row r="266" spans="1:11" x14ac:dyDescent="0.25">
      <c r="A266" s="50">
        <f t="shared" si="16"/>
        <v>248</v>
      </c>
      <c r="B266" s="178"/>
      <c r="C266" s="178"/>
      <c r="D266" s="62"/>
      <c r="E266" s="62"/>
      <c r="F266" s="83">
        <f t="shared" si="17"/>
        <v>0</v>
      </c>
      <c r="G266" s="62"/>
      <c r="H266" s="208">
        <f t="shared" si="18"/>
        <v>0</v>
      </c>
      <c r="I266" s="2"/>
      <c r="J266" s="41">
        <f t="shared" si="19"/>
        <v>0</v>
      </c>
      <c r="K266" s="41">
        <f t="shared" si="20"/>
        <v>0</v>
      </c>
    </row>
    <row r="267" spans="1:11" x14ac:dyDescent="0.25">
      <c r="A267" s="50">
        <f t="shared" si="16"/>
        <v>249</v>
      </c>
      <c r="B267" s="178"/>
      <c r="C267" s="178"/>
      <c r="D267" s="62"/>
      <c r="E267" s="62"/>
      <c r="F267" s="83">
        <f t="shared" si="17"/>
        <v>0</v>
      </c>
      <c r="G267" s="62"/>
      <c r="H267" s="208">
        <f t="shared" si="18"/>
        <v>0</v>
      </c>
      <c r="I267" s="2"/>
      <c r="J267" s="41">
        <f t="shared" si="19"/>
        <v>0</v>
      </c>
      <c r="K267" s="41">
        <f t="shared" si="20"/>
        <v>0</v>
      </c>
    </row>
    <row r="268" spans="1:11" x14ac:dyDescent="0.25">
      <c r="A268" s="50">
        <f t="shared" si="16"/>
        <v>250</v>
      </c>
      <c r="B268" s="178"/>
      <c r="C268" s="178"/>
      <c r="D268" s="62"/>
      <c r="E268" s="62"/>
      <c r="F268" s="83">
        <f t="shared" si="17"/>
        <v>0</v>
      </c>
      <c r="G268" s="62"/>
      <c r="H268" s="208">
        <f t="shared" si="18"/>
        <v>0</v>
      </c>
      <c r="I268" s="2"/>
      <c r="J268" s="41">
        <f t="shared" si="19"/>
        <v>0</v>
      </c>
      <c r="K268" s="41">
        <f t="shared" si="20"/>
        <v>0</v>
      </c>
    </row>
    <row r="269" spans="1:11" x14ac:dyDescent="0.25">
      <c r="A269" s="50">
        <f t="shared" si="16"/>
        <v>251</v>
      </c>
      <c r="B269" s="178"/>
      <c r="C269" s="178"/>
      <c r="D269" s="62"/>
      <c r="E269" s="62"/>
      <c r="F269" s="83">
        <f t="shared" si="17"/>
        <v>0</v>
      </c>
      <c r="G269" s="62"/>
      <c r="H269" s="208">
        <f t="shared" si="18"/>
        <v>0</v>
      </c>
      <c r="I269" s="2"/>
      <c r="J269" s="41">
        <f t="shared" si="19"/>
        <v>0</v>
      </c>
      <c r="K269" s="41">
        <f t="shared" si="20"/>
        <v>0</v>
      </c>
    </row>
    <row r="270" spans="1:11" x14ac:dyDescent="0.25">
      <c r="A270" s="50">
        <f t="shared" si="16"/>
        <v>252</v>
      </c>
      <c r="B270" s="178"/>
      <c r="C270" s="178"/>
      <c r="D270" s="62"/>
      <c r="E270" s="62"/>
      <c r="F270" s="83">
        <f t="shared" si="17"/>
        <v>0</v>
      </c>
      <c r="G270" s="62"/>
      <c r="H270" s="208">
        <f t="shared" si="18"/>
        <v>0</v>
      </c>
      <c r="I270" s="2"/>
      <c r="J270" s="41">
        <f t="shared" si="19"/>
        <v>0</v>
      </c>
      <c r="K270" s="41">
        <f t="shared" si="20"/>
        <v>0</v>
      </c>
    </row>
    <row r="271" spans="1:11" x14ac:dyDescent="0.25">
      <c r="A271" s="50">
        <f t="shared" si="16"/>
        <v>253</v>
      </c>
      <c r="B271" s="178"/>
      <c r="C271" s="178"/>
      <c r="D271" s="62"/>
      <c r="E271" s="62"/>
      <c r="F271" s="83">
        <f t="shared" si="17"/>
        <v>0</v>
      </c>
      <c r="G271" s="62"/>
      <c r="H271" s="208">
        <f t="shared" si="18"/>
        <v>0</v>
      </c>
      <c r="I271" s="2"/>
      <c r="J271" s="41">
        <f t="shared" si="19"/>
        <v>0</v>
      </c>
      <c r="K271" s="41">
        <f t="shared" si="20"/>
        <v>0</v>
      </c>
    </row>
    <row r="272" spans="1:11" x14ac:dyDescent="0.25">
      <c r="A272" s="50">
        <f t="shared" si="16"/>
        <v>254</v>
      </c>
      <c r="B272" s="178"/>
      <c r="C272" s="178"/>
      <c r="D272" s="62"/>
      <c r="E272" s="62"/>
      <c r="F272" s="83">
        <f t="shared" si="17"/>
        <v>0</v>
      </c>
      <c r="G272" s="62"/>
      <c r="H272" s="208">
        <f t="shared" si="18"/>
        <v>0</v>
      </c>
      <c r="I272" s="2"/>
      <c r="J272" s="41">
        <f t="shared" si="19"/>
        <v>0</v>
      </c>
      <c r="K272" s="41">
        <f t="shared" si="20"/>
        <v>0</v>
      </c>
    </row>
    <row r="273" spans="1:11" x14ac:dyDescent="0.25">
      <c r="A273" s="50">
        <f t="shared" si="16"/>
        <v>255</v>
      </c>
      <c r="B273" s="178"/>
      <c r="C273" s="178"/>
      <c r="D273" s="62"/>
      <c r="E273" s="62"/>
      <c r="F273" s="83">
        <f t="shared" si="17"/>
        <v>0</v>
      </c>
      <c r="G273" s="62"/>
      <c r="H273" s="208">
        <f t="shared" si="18"/>
        <v>0</v>
      </c>
      <c r="I273" s="2"/>
      <c r="J273" s="41">
        <f t="shared" si="19"/>
        <v>0</v>
      </c>
      <c r="K273" s="41">
        <f t="shared" si="20"/>
        <v>0</v>
      </c>
    </row>
    <row r="274" spans="1:11" x14ac:dyDescent="0.25">
      <c r="A274" s="50">
        <f t="shared" si="16"/>
        <v>256</v>
      </c>
      <c r="B274" s="178"/>
      <c r="C274" s="178"/>
      <c r="D274" s="62"/>
      <c r="E274" s="62"/>
      <c r="F274" s="83">
        <f t="shared" si="17"/>
        <v>0</v>
      </c>
      <c r="G274" s="62"/>
      <c r="H274" s="208">
        <f t="shared" si="18"/>
        <v>0</v>
      </c>
      <c r="I274" s="2"/>
      <c r="J274" s="41">
        <f t="shared" si="19"/>
        <v>0</v>
      </c>
      <c r="K274" s="41">
        <f t="shared" si="20"/>
        <v>0</v>
      </c>
    </row>
    <row r="275" spans="1:11" x14ac:dyDescent="0.25">
      <c r="A275" s="50">
        <f t="shared" si="16"/>
        <v>257</v>
      </c>
      <c r="B275" s="178"/>
      <c r="C275" s="178"/>
      <c r="D275" s="62"/>
      <c r="E275" s="62"/>
      <c r="F275" s="83">
        <f t="shared" si="17"/>
        <v>0</v>
      </c>
      <c r="G275" s="62"/>
      <c r="H275" s="208">
        <f t="shared" si="18"/>
        <v>0</v>
      </c>
      <c r="I275" s="2"/>
      <c r="J275" s="41">
        <f t="shared" si="19"/>
        <v>0</v>
      </c>
      <c r="K275" s="41">
        <f t="shared" si="20"/>
        <v>0</v>
      </c>
    </row>
    <row r="276" spans="1:11" x14ac:dyDescent="0.25">
      <c r="A276" s="50">
        <f t="shared" ref="A276:A339" si="21">A275+$A$19</f>
        <v>258</v>
      </c>
      <c r="B276" s="178"/>
      <c r="C276" s="178"/>
      <c r="D276" s="62"/>
      <c r="E276" s="62"/>
      <c r="F276" s="83">
        <f t="shared" ref="F276:F339" si="22">E276-D276</f>
        <v>0</v>
      </c>
      <c r="G276" s="62"/>
      <c r="H276" s="208">
        <f t="shared" ref="H276:H339" si="23">IF(AND(F276&lt;0,ABS(G276)&gt;ABS(F276)),ABS(F276)-ABS(G276),IF(AND(F276&gt;0,G276&gt;0),-SUM(F276,G276),IF(F276&gt;0,-F276,0)))</f>
        <v>0</v>
      </c>
      <c r="I276" s="2"/>
      <c r="J276" s="41">
        <f t="shared" ref="J276:J339" si="24">IF(F276&lt;0,1,0)</f>
        <v>0</v>
      </c>
      <c r="K276" s="41">
        <f t="shared" ref="K276:K339" si="25">IF(F276&gt;0,1,0)</f>
        <v>0</v>
      </c>
    </row>
    <row r="277" spans="1:11" x14ac:dyDescent="0.25">
      <c r="A277" s="50">
        <f t="shared" si="21"/>
        <v>259</v>
      </c>
      <c r="B277" s="178"/>
      <c r="C277" s="178"/>
      <c r="D277" s="62"/>
      <c r="E277" s="62"/>
      <c r="F277" s="83">
        <f t="shared" si="22"/>
        <v>0</v>
      </c>
      <c r="G277" s="62"/>
      <c r="H277" s="208">
        <f t="shared" si="23"/>
        <v>0</v>
      </c>
      <c r="I277" s="2"/>
      <c r="J277" s="41">
        <f t="shared" si="24"/>
        <v>0</v>
      </c>
      <c r="K277" s="41">
        <f t="shared" si="25"/>
        <v>0</v>
      </c>
    </row>
    <row r="278" spans="1:11" x14ac:dyDescent="0.25">
      <c r="A278" s="50">
        <f t="shared" si="21"/>
        <v>260</v>
      </c>
      <c r="B278" s="178"/>
      <c r="C278" s="178"/>
      <c r="D278" s="62"/>
      <c r="E278" s="62"/>
      <c r="F278" s="83">
        <f t="shared" si="22"/>
        <v>0</v>
      </c>
      <c r="G278" s="62"/>
      <c r="H278" s="208">
        <f t="shared" si="23"/>
        <v>0</v>
      </c>
      <c r="I278" s="2"/>
      <c r="J278" s="41">
        <f t="shared" si="24"/>
        <v>0</v>
      </c>
      <c r="K278" s="41">
        <f t="shared" si="25"/>
        <v>0</v>
      </c>
    </row>
    <row r="279" spans="1:11" x14ac:dyDescent="0.25">
      <c r="A279" s="50">
        <f t="shared" si="21"/>
        <v>261</v>
      </c>
      <c r="B279" s="178"/>
      <c r="C279" s="178"/>
      <c r="D279" s="62"/>
      <c r="E279" s="62"/>
      <c r="F279" s="83">
        <f t="shared" si="22"/>
        <v>0</v>
      </c>
      <c r="G279" s="62"/>
      <c r="H279" s="208">
        <f t="shared" si="23"/>
        <v>0</v>
      </c>
      <c r="I279" s="2"/>
      <c r="J279" s="41">
        <f t="shared" si="24"/>
        <v>0</v>
      </c>
      <c r="K279" s="41">
        <f t="shared" si="25"/>
        <v>0</v>
      </c>
    </row>
    <row r="280" spans="1:11" x14ac:dyDescent="0.25">
      <c r="A280" s="50">
        <f t="shared" si="21"/>
        <v>262</v>
      </c>
      <c r="B280" s="178"/>
      <c r="C280" s="178"/>
      <c r="D280" s="62"/>
      <c r="E280" s="62"/>
      <c r="F280" s="83">
        <f t="shared" si="22"/>
        <v>0</v>
      </c>
      <c r="G280" s="62"/>
      <c r="H280" s="208">
        <f t="shared" si="23"/>
        <v>0</v>
      </c>
      <c r="I280" s="2"/>
      <c r="J280" s="41">
        <f t="shared" si="24"/>
        <v>0</v>
      </c>
      <c r="K280" s="41">
        <f t="shared" si="25"/>
        <v>0</v>
      </c>
    </row>
    <row r="281" spans="1:11" x14ac:dyDescent="0.25">
      <c r="A281" s="50">
        <f t="shared" si="21"/>
        <v>263</v>
      </c>
      <c r="B281" s="178"/>
      <c r="C281" s="178"/>
      <c r="D281" s="62"/>
      <c r="E281" s="62"/>
      <c r="F281" s="83">
        <f t="shared" si="22"/>
        <v>0</v>
      </c>
      <c r="G281" s="62"/>
      <c r="H281" s="208">
        <f t="shared" si="23"/>
        <v>0</v>
      </c>
      <c r="I281" s="2"/>
      <c r="J281" s="41">
        <f t="shared" si="24"/>
        <v>0</v>
      </c>
      <c r="K281" s="41">
        <f t="shared" si="25"/>
        <v>0</v>
      </c>
    </row>
    <row r="282" spans="1:11" x14ac:dyDescent="0.25">
      <c r="A282" s="50">
        <f t="shared" si="21"/>
        <v>264</v>
      </c>
      <c r="B282" s="178"/>
      <c r="C282" s="178"/>
      <c r="D282" s="62"/>
      <c r="E282" s="62"/>
      <c r="F282" s="83">
        <f t="shared" si="22"/>
        <v>0</v>
      </c>
      <c r="G282" s="62"/>
      <c r="H282" s="208">
        <f t="shared" si="23"/>
        <v>0</v>
      </c>
      <c r="I282" s="2"/>
      <c r="J282" s="41">
        <f t="shared" si="24"/>
        <v>0</v>
      </c>
      <c r="K282" s="41">
        <f t="shared" si="25"/>
        <v>0</v>
      </c>
    </row>
    <row r="283" spans="1:11" x14ac:dyDescent="0.25">
      <c r="A283" s="50">
        <f t="shared" si="21"/>
        <v>265</v>
      </c>
      <c r="B283" s="178"/>
      <c r="C283" s="178"/>
      <c r="D283" s="62"/>
      <c r="E283" s="62"/>
      <c r="F283" s="83">
        <f t="shared" si="22"/>
        <v>0</v>
      </c>
      <c r="G283" s="62"/>
      <c r="H283" s="208">
        <f t="shared" si="23"/>
        <v>0</v>
      </c>
      <c r="I283" s="2"/>
      <c r="J283" s="41">
        <f t="shared" si="24"/>
        <v>0</v>
      </c>
      <c r="K283" s="41">
        <f t="shared" si="25"/>
        <v>0</v>
      </c>
    </row>
    <row r="284" spans="1:11" x14ac:dyDescent="0.25">
      <c r="A284" s="50">
        <f t="shared" si="21"/>
        <v>266</v>
      </c>
      <c r="B284" s="178"/>
      <c r="C284" s="178"/>
      <c r="D284" s="62"/>
      <c r="E284" s="62"/>
      <c r="F284" s="83">
        <f t="shared" si="22"/>
        <v>0</v>
      </c>
      <c r="G284" s="62"/>
      <c r="H284" s="208">
        <f t="shared" si="23"/>
        <v>0</v>
      </c>
      <c r="I284" s="2"/>
      <c r="J284" s="41">
        <f t="shared" si="24"/>
        <v>0</v>
      </c>
      <c r="K284" s="41">
        <f t="shared" si="25"/>
        <v>0</v>
      </c>
    </row>
    <row r="285" spans="1:11" x14ac:dyDescent="0.25">
      <c r="A285" s="50">
        <f t="shared" si="21"/>
        <v>267</v>
      </c>
      <c r="B285" s="178"/>
      <c r="C285" s="178"/>
      <c r="D285" s="62"/>
      <c r="E285" s="62"/>
      <c r="F285" s="83">
        <f t="shared" si="22"/>
        <v>0</v>
      </c>
      <c r="G285" s="62"/>
      <c r="H285" s="208">
        <f t="shared" si="23"/>
        <v>0</v>
      </c>
      <c r="I285" s="2"/>
      <c r="J285" s="41">
        <f t="shared" si="24"/>
        <v>0</v>
      </c>
      <c r="K285" s="41">
        <f t="shared" si="25"/>
        <v>0</v>
      </c>
    </row>
    <row r="286" spans="1:11" x14ac:dyDescent="0.25">
      <c r="A286" s="50">
        <f t="shared" si="21"/>
        <v>268</v>
      </c>
      <c r="B286" s="178"/>
      <c r="C286" s="178"/>
      <c r="D286" s="62"/>
      <c r="E286" s="62"/>
      <c r="F286" s="83">
        <f t="shared" si="22"/>
        <v>0</v>
      </c>
      <c r="G286" s="62"/>
      <c r="H286" s="208">
        <f t="shared" si="23"/>
        <v>0</v>
      </c>
      <c r="I286" s="2"/>
      <c r="J286" s="41">
        <f t="shared" si="24"/>
        <v>0</v>
      </c>
      <c r="K286" s="41">
        <f t="shared" si="25"/>
        <v>0</v>
      </c>
    </row>
    <row r="287" spans="1:11" x14ac:dyDescent="0.25">
      <c r="A287" s="50">
        <f t="shared" si="21"/>
        <v>269</v>
      </c>
      <c r="B287" s="178"/>
      <c r="C287" s="178"/>
      <c r="D287" s="62"/>
      <c r="E287" s="62"/>
      <c r="F287" s="83">
        <f t="shared" si="22"/>
        <v>0</v>
      </c>
      <c r="G287" s="62"/>
      <c r="H287" s="208">
        <f t="shared" si="23"/>
        <v>0</v>
      </c>
      <c r="I287" s="2"/>
      <c r="J287" s="41">
        <f t="shared" si="24"/>
        <v>0</v>
      </c>
      <c r="K287" s="41">
        <f t="shared" si="25"/>
        <v>0</v>
      </c>
    </row>
    <row r="288" spans="1:11" x14ac:dyDescent="0.25">
      <c r="A288" s="50">
        <f t="shared" si="21"/>
        <v>270</v>
      </c>
      <c r="B288" s="178"/>
      <c r="C288" s="178"/>
      <c r="D288" s="62"/>
      <c r="E288" s="62"/>
      <c r="F288" s="83">
        <f t="shared" si="22"/>
        <v>0</v>
      </c>
      <c r="G288" s="62"/>
      <c r="H288" s="208">
        <f t="shared" si="23"/>
        <v>0</v>
      </c>
      <c r="I288" s="2"/>
      <c r="J288" s="41">
        <f t="shared" si="24"/>
        <v>0</v>
      </c>
      <c r="K288" s="41">
        <f t="shared" si="25"/>
        <v>0</v>
      </c>
    </row>
    <row r="289" spans="1:11" x14ac:dyDescent="0.25">
      <c r="A289" s="50">
        <f t="shared" si="21"/>
        <v>271</v>
      </c>
      <c r="B289" s="178"/>
      <c r="C289" s="178"/>
      <c r="D289" s="62"/>
      <c r="E289" s="62"/>
      <c r="F289" s="83">
        <f t="shared" si="22"/>
        <v>0</v>
      </c>
      <c r="G289" s="62"/>
      <c r="H289" s="208">
        <f t="shared" si="23"/>
        <v>0</v>
      </c>
      <c r="I289" s="2"/>
      <c r="J289" s="41">
        <f t="shared" si="24"/>
        <v>0</v>
      </c>
      <c r="K289" s="41">
        <f t="shared" si="25"/>
        <v>0</v>
      </c>
    </row>
    <row r="290" spans="1:11" x14ac:dyDescent="0.25">
      <c r="A290" s="50">
        <f t="shared" si="21"/>
        <v>272</v>
      </c>
      <c r="B290" s="178"/>
      <c r="C290" s="178"/>
      <c r="D290" s="62"/>
      <c r="E290" s="62"/>
      <c r="F290" s="83">
        <f t="shared" si="22"/>
        <v>0</v>
      </c>
      <c r="G290" s="62"/>
      <c r="H290" s="208">
        <f t="shared" si="23"/>
        <v>0</v>
      </c>
      <c r="I290" s="2"/>
      <c r="J290" s="41">
        <f t="shared" si="24"/>
        <v>0</v>
      </c>
      <c r="K290" s="41">
        <f t="shared" si="25"/>
        <v>0</v>
      </c>
    </row>
    <row r="291" spans="1:11" x14ac:dyDescent="0.25">
      <c r="A291" s="50">
        <f t="shared" si="21"/>
        <v>273</v>
      </c>
      <c r="B291" s="178"/>
      <c r="C291" s="178"/>
      <c r="D291" s="62"/>
      <c r="E291" s="62"/>
      <c r="F291" s="83">
        <f t="shared" si="22"/>
        <v>0</v>
      </c>
      <c r="G291" s="62"/>
      <c r="H291" s="208">
        <f t="shared" si="23"/>
        <v>0</v>
      </c>
      <c r="I291" s="2"/>
      <c r="J291" s="41">
        <f t="shared" si="24"/>
        <v>0</v>
      </c>
      <c r="K291" s="41">
        <f t="shared" si="25"/>
        <v>0</v>
      </c>
    </row>
    <row r="292" spans="1:11" x14ac:dyDescent="0.25">
      <c r="A292" s="50">
        <f t="shared" si="21"/>
        <v>274</v>
      </c>
      <c r="B292" s="178"/>
      <c r="C292" s="178"/>
      <c r="D292" s="62"/>
      <c r="E292" s="62"/>
      <c r="F292" s="83">
        <f t="shared" si="22"/>
        <v>0</v>
      </c>
      <c r="G292" s="62"/>
      <c r="H292" s="208">
        <f t="shared" si="23"/>
        <v>0</v>
      </c>
      <c r="I292" s="2"/>
      <c r="J292" s="41">
        <f t="shared" si="24"/>
        <v>0</v>
      </c>
      <c r="K292" s="41">
        <f t="shared" si="25"/>
        <v>0</v>
      </c>
    </row>
    <row r="293" spans="1:11" x14ac:dyDescent="0.25">
      <c r="A293" s="50">
        <f t="shared" si="21"/>
        <v>275</v>
      </c>
      <c r="B293" s="178"/>
      <c r="C293" s="178"/>
      <c r="D293" s="62"/>
      <c r="E293" s="62"/>
      <c r="F293" s="83">
        <f t="shared" si="22"/>
        <v>0</v>
      </c>
      <c r="G293" s="62"/>
      <c r="H293" s="208">
        <f t="shared" si="23"/>
        <v>0</v>
      </c>
      <c r="I293" s="2"/>
      <c r="J293" s="41">
        <f t="shared" si="24"/>
        <v>0</v>
      </c>
      <c r="K293" s="41">
        <f t="shared" si="25"/>
        <v>0</v>
      </c>
    </row>
    <row r="294" spans="1:11" x14ac:dyDescent="0.25">
      <c r="A294" s="50">
        <f t="shared" si="21"/>
        <v>276</v>
      </c>
      <c r="B294" s="178"/>
      <c r="C294" s="178"/>
      <c r="D294" s="62"/>
      <c r="E294" s="62"/>
      <c r="F294" s="83">
        <f t="shared" si="22"/>
        <v>0</v>
      </c>
      <c r="G294" s="62"/>
      <c r="H294" s="208">
        <f t="shared" si="23"/>
        <v>0</v>
      </c>
      <c r="I294" s="2"/>
      <c r="J294" s="41">
        <f t="shared" si="24"/>
        <v>0</v>
      </c>
      <c r="K294" s="41">
        <f t="shared" si="25"/>
        <v>0</v>
      </c>
    </row>
    <row r="295" spans="1:11" x14ac:dyDescent="0.25">
      <c r="A295" s="50">
        <f t="shared" si="21"/>
        <v>277</v>
      </c>
      <c r="B295" s="178"/>
      <c r="C295" s="178"/>
      <c r="D295" s="62"/>
      <c r="E295" s="62"/>
      <c r="F295" s="83">
        <f t="shared" si="22"/>
        <v>0</v>
      </c>
      <c r="G295" s="62"/>
      <c r="H295" s="208">
        <f t="shared" si="23"/>
        <v>0</v>
      </c>
      <c r="I295" s="2"/>
      <c r="J295" s="41">
        <f t="shared" si="24"/>
        <v>0</v>
      </c>
      <c r="K295" s="41">
        <f t="shared" si="25"/>
        <v>0</v>
      </c>
    </row>
    <row r="296" spans="1:11" x14ac:dyDescent="0.25">
      <c r="A296" s="50">
        <f t="shared" si="21"/>
        <v>278</v>
      </c>
      <c r="B296" s="178"/>
      <c r="C296" s="178"/>
      <c r="D296" s="62"/>
      <c r="E296" s="62"/>
      <c r="F296" s="83">
        <f t="shared" si="22"/>
        <v>0</v>
      </c>
      <c r="G296" s="62"/>
      <c r="H296" s="208">
        <f t="shared" si="23"/>
        <v>0</v>
      </c>
      <c r="I296" s="2"/>
      <c r="J296" s="41">
        <f t="shared" si="24"/>
        <v>0</v>
      </c>
      <c r="K296" s="41">
        <f t="shared" si="25"/>
        <v>0</v>
      </c>
    </row>
    <row r="297" spans="1:11" x14ac:dyDescent="0.25">
      <c r="A297" s="50">
        <f t="shared" si="21"/>
        <v>279</v>
      </c>
      <c r="B297" s="178"/>
      <c r="C297" s="178"/>
      <c r="D297" s="62"/>
      <c r="E297" s="62"/>
      <c r="F297" s="83">
        <f t="shared" si="22"/>
        <v>0</v>
      </c>
      <c r="G297" s="62"/>
      <c r="H297" s="208">
        <f t="shared" si="23"/>
        <v>0</v>
      </c>
      <c r="I297" s="2"/>
      <c r="J297" s="41">
        <f t="shared" si="24"/>
        <v>0</v>
      </c>
      <c r="K297" s="41">
        <f t="shared" si="25"/>
        <v>0</v>
      </c>
    </row>
    <row r="298" spans="1:11" x14ac:dyDescent="0.25">
      <c r="A298" s="50">
        <f t="shared" si="21"/>
        <v>280</v>
      </c>
      <c r="B298" s="178"/>
      <c r="C298" s="178"/>
      <c r="D298" s="62"/>
      <c r="E298" s="62"/>
      <c r="F298" s="83">
        <f t="shared" si="22"/>
        <v>0</v>
      </c>
      <c r="G298" s="62"/>
      <c r="H298" s="208">
        <f t="shared" si="23"/>
        <v>0</v>
      </c>
      <c r="I298" s="2"/>
      <c r="J298" s="41">
        <f t="shared" si="24"/>
        <v>0</v>
      </c>
      <c r="K298" s="41">
        <f t="shared" si="25"/>
        <v>0</v>
      </c>
    </row>
    <row r="299" spans="1:11" x14ac:dyDescent="0.25">
      <c r="A299" s="50">
        <f t="shared" si="21"/>
        <v>281</v>
      </c>
      <c r="B299" s="178"/>
      <c r="C299" s="178"/>
      <c r="D299" s="62"/>
      <c r="E299" s="62"/>
      <c r="F299" s="83">
        <f t="shared" si="22"/>
        <v>0</v>
      </c>
      <c r="G299" s="62"/>
      <c r="H299" s="208">
        <f t="shared" si="23"/>
        <v>0</v>
      </c>
      <c r="I299" s="2"/>
      <c r="J299" s="41">
        <f t="shared" si="24"/>
        <v>0</v>
      </c>
      <c r="K299" s="41">
        <f t="shared" si="25"/>
        <v>0</v>
      </c>
    </row>
    <row r="300" spans="1:11" x14ac:dyDescent="0.25">
      <c r="A300" s="50">
        <f t="shared" si="21"/>
        <v>282</v>
      </c>
      <c r="B300" s="178"/>
      <c r="C300" s="178"/>
      <c r="D300" s="62"/>
      <c r="E300" s="62"/>
      <c r="F300" s="83">
        <f t="shared" si="22"/>
        <v>0</v>
      </c>
      <c r="G300" s="62"/>
      <c r="H300" s="208">
        <f t="shared" si="23"/>
        <v>0</v>
      </c>
      <c r="I300" s="2"/>
      <c r="J300" s="41">
        <f t="shared" si="24"/>
        <v>0</v>
      </c>
      <c r="K300" s="41">
        <f t="shared" si="25"/>
        <v>0</v>
      </c>
    </row>
    <row r="301" spans="1:11" x14ac:dyDescent="0.25">
      <c r="A301" s="50">
        <f t="shared" si="21"/>
        <v>283</v>
      </c>
      <c r="B301" s="178"/>
      <c r="C301" s="178"/>
      <c r="D301" s="62"/>
      <c r="E301" s="62"/>
      <c r="F301" s="83">
        <f t="shared" si="22"/>
        <v>0</v>
      </c>
      <c r="G301" s="62"/>
      <c r="H301" s="208">
        <f t="shared" si="23"/>
        <v>0</v>
      </c>
      <c r="I301" s="2"/>
      <c r="J301" s="41">
        <f t="shared" si="24"/>
        <v>0</v>
      </c>
      <c r="K301" s="41">
        <f t="shared" si="25"/>
        <v>0</v>
      </c>
    </row>
    <row r="302" spans="1:11" x14ac:dyDescent="0.25">
      <c r="A302" s="50">
        <f t="shared" si="21"/>
        <v>284</v>
      </c>
      <c r="B302" s="178"/>
      <c r="C302" s="178"/>
      <c r="D302" s="62"/>
      <c r="E302" s="62"/>
      <c r="F302" s="83">
        <f t="shared" si="22"/>
        <v>0</v>
      </c>
      <c r="G302" s="62"/>
      <c r="H302" s="208">
        <f t="shared" si="23"/>
        <v>0</v>
      </c>
      <c r="I302" s="2"/>
      <c r="J302" s="41">
        <f t="shared" si="24"/>
        <v>0</v>
      </c>
      <c r="K302" s="41">
        <f t="shared" si="25"/>
        <v>0</v>
      </c>
    </row>
    <row r="303" spans="1:11" x14ac:dyDescent="0.25">
      <c r="A303" s="50">
        <f t="shared" si="21"/>
        <v>285</v>
      </c>
      <c r="B303" s="178"/>
      <c r="C303" s="178"/>
      <c r="D303" s="62"/>
      <c r="E303" s="62"/>
      <c r="F303" s="83">
        <f t="shared" si="22"/>
        <v>0</v>
      </c>
      <c r="G303" s="62"/>
      <c r="H303" s="208">
        <f t="shared" si="23"/>
        <v>0</v>
      </c>
      <c r="I303" s="2"/>
      <c r="J303" s="41">
        <f t="shared" si="24"/>
        <v>0</v>
      </c>
      <c r="K303" s="41">
        <f t="shared" si="25"/>
        <v>0</v>
      </c>
    </row>
    <row r="304" spans="1:11" x14ac:dyDescent="0.25">
      <c r="A304" s="50">
        <f t="shared" si="21"/>
        <v>286</v>
      </c>
      <c r="B304" s="178"/>
      <c r="C304" s="178"/>
      <c r="D304" s="62"/>
      <c r="E304" s="62"/>
      <c r="F304" s="83">
        <f t="shared" si="22"/>
        <v>0</v>
      </c>
      <c r="G304" s="62"/>
      <c r="H304" s="208">
        <f t="shared" si="23"/>
        <v>0</v>
      </c>
      <c r="I304" s="2"/>
      <c r="J304" s="41">
        <f t="shared" si="24"/>
        <v>0</v>
      </c>
      <c r="K304" s="41">
        <f t="shared" si="25"/>
        <v>0</v>
      </c>
    </row>
    <row r="305" spans="1:11" x14ac:dyDescent="0.25">
      <c r="A305" s="50">
        <f t="shared" si="21"/>
        <v>287</v>
      </c>
      <c r="B305" s="178"/>
      <c r="C305" s="178"/>
      <c r="D305" s="62"/>
      <c r="E305" s="62"/>
      <c r="F305" s="83">
        <f t="shared" si="22"/>
        <v>0</v>
      </c>
      <c r="G305" s="62"/>
      <c r="H305" s="208">
        <f t="shared" si="23"/>
        <v>0</v>
      </c>
      <c r="I305" s="2"/>
      <c r="J305" s="41">
        <f t="shared" si="24"/>
        <v>0</v>
      </c>
      <c r="K305" s="41">
        <f t="shared" si="25"/>
        <v>0</v>
      </c>
    </row>
    <row r="306" spans="1:11" x14ac:dyDescent="0.25">
      <c r="A306" s="50">
        <f t="shared" si="21"/>
        <v>288</v>
      </c>
      <c r="B306" s="178"/>
      <c r="C306" s="178"/>
      <c r="D306" s="62"/>
      <c r="E306" s="62"/>
      <c r="F306" s="83">
        <f t="shared" si="22"/>
        <v>0</v>
      </c>
      <c r="G306" s="62"/>
      <c r="H306" s="208">
        <f t="shared" si="23"/>
        <v>0</v>
      </c>
      <c r="I306" s="2"/>
      <c r="J306" s="41">
        <f t="shared" si="24"/>
        <v>0</v>
      </c>
      <c r="K306" s="41">
        <f t="shared" si="25"/>
        <v>0</v>
      </c>
    </row>
    <row r="307" spans="1:11" x14ac:dyDescent="0.25">
      <c r="A307" s="50">
        <f t="shared" si="21"/>
        <v>289</v>
      </c>
      <c r="B307" s="178"/>
      <c r="C307" s="178"/>
      <c r="D307" s="62"/>
      <c r="E307" s="62"/>
      <c r="F307" s="83">
        <f t="shared" si="22"/>
        <v>0</v>
      </c>
      <c r="G307" s="62"/>
      <c r="H307" s="208">
        <f t="shared" si="23"/>
        <v>0</v>
      </c>
      <c r="I307" s="2"/>
      <c r="J307" s="41">
        <f t="shared" si="24"/>
        <v>0</v>
      </c>
      <c r="K307" s="41">
        <f t="shared" si="25"/>
        <v>0</v>
      </c>
    </row>
    <row r="308" spans="1:11" x14ac:dyDescent="0.25">
      <c r="A308" s="50">
        <f t="shared" si="21"/>
        <v>290</v>
      </c>
      <c r="B308" s="178"/>
      <c r="C308" s="178"/>
      <c r="D308" s="62"/>
      <c r="E308" s="62"/>
      <c r="F308" s="83">
        <f t="shared" si="22"/>
        <v>0</v>
      </c>
      <c r="G308" s="62"/>
      <c r="H308" s="208">
        <f t="shared" si="23"/>
        <v>0</v>
      </c>
      <c r="I308" s="2"/>
      <c r="J308" s="41">
        <f t="shared" si="24"/>
        <v>0</v>
      </c>
      <c r="K308" s="41">
        <f t="shared" si="25"/>
        <v>0</v>
      </c>
    </row>
    <row r="309" spans="1:11" x14ac:dyDescent="0.25">
      <c r="A309" s="50">
        <f t="shared" si="21"/>
        <v>291</v>
      </c>
      <c r="B309" s="178"/>
      <c r="C309" s="178"/>
      <c r="D309" s="62"/>
      <c r="E309" s="62"/>
      <c r="F309" s="83">
        <f t="shared" si="22"/>
        <v>0</v>
      </c>
      <c r="G309" s="62"/>
      <c r="H309" s="208">
        <f t="shared" si="23"/>
        <v>0</v>
      </c>
      <c r="I309" s="2"/>
      <c r="J309" s="41">
        <f t="shared" si="24"/>
        <v>0</v>
      </c>
      <c r="K309" s="41">
        <f t="shared" si="25"/>
        <v>0</v>
      </c>
    </row>
    <row r="310" spans="1:11" x14ac:dyDescent="0.25">
      <c r="A310" s="50">
        <f t="shared" si="21"/>
        <v>292</v>
      </c>
      <c r="B310" s="178"/>
      <c r="C310" s="178"/>
      <c r="D310" s="62"/>
      <c r="E310" s="62"/>
      <c r="F310" s="83">
        <f t="shared" si="22"/>
        <v>0</v>
      </c>
      <c r="G310" s="62"/>
      <c r="H310" s="208">
        <f t="shared" si="23"/>
        <v>0</v>
      </c>
      <c r="I310" s="2"/>
      <c r="J310" s="41">
        <f t="shared" si="24"/>
        <v>0</v>
      </c>
      <c r="K310" s="41">
        <f t="shared" si="25"/>
        <v>0</v>
      </c>
    </row>
    <row r="311" spans="1:11" x14ac:dyDescent="0.25">
      <c r="A311" s="50">
        <f t="shared" si="21"/>
        <v>293</v>
      </c>
      <c r="B311" s="178"/>
      <c r="C311" s="178"/>
      <c r="D311" s="62"/>
      <c r="E311" s="62"/>
      <c r="F311" s="83">
        <f t="shared" si="22"/>
        <v>0</v>
      </c>
      <c r="G311" s="62"/>
      <c r="H311" s="208">
        <f t="shared" si="23"/>
        <v>0</v>
      </c>
      <c r="I311" s="2"/>
      <c r="J311" s="41">
        <f t="shared" si="24"/>
        <v>0</v>
      </c>
      <c r="K311" s="41">
        <f t="shared" si="25"/>
        <v>0</v>
      </c>
    </row>
    <row r="312" spans="1:11" x14ac:dyDescent="0.25">
      <c r="A312" s="50">
        <f t="shared" si="21"/>
        <v>294</v>
      </c>
      <c r="B312" s="178"/>
      <c r="C312" s="178"/>
      <c r="D312" s="62"/>
      <c r="E312" s="62"/>
      <c r="F312" s="83">
        <f t="shared" si="22"/>
        <v>0</v>
      </c>
      <c r="G312" s="62"/>
      <c r="H312" s="208">
        <f t="shared" si="23"/>
        <v>0</v>
      </c>
      <c r="I312" s="2"/>
      <c r="J312" s="41">
        <f t="shared" si="24"/>
        <v>0</v>
      </c>
      <c r="K312" s="41">
        <f t="shared" si="25"/>
        <v>0</v>
      </c>
    </row>
    <row r="313" spans="1:11" x14ac:dyDescent="0.25">
      <c r="A313" s="50">
        <f t="shared" si="21"/>
        <v>295</v>
      </c>
      <c r="B313" s="178"/>
      <c r="C313" s="178"/>
      <c r="D313" s="62"/>
      <c r="E313" s="62"/>
      <c r="F313" s="83">
        <f t="shared" si="22"/>
        <v>0</v>
      </c>
      <c r="G313" s="62"/>
      <c r="H313" s="208">
        <f t="shared" si="23"/>
        <v>0</v>
      </c>
      <c r="I313" s="2"/>
      <c r="J313" s="41">
        <f t="shared" si="24"/>
        <v>0</v>
      </c>
      <c r="K313" s="41">
        <f t="shared" si="25"/>
        <v>0</v>
      </c>
    </row>
    <row r="314" spans="1:11" x14ac:dyDescent="0.25">
      <c r="A314" s="50">
        <f t="shared" si="21"/>
        <v>296</v>
      </c>
      <c r="B314" s="178"/>
      <c r="C314" s="178"/>
      <c r="D314" s="62"/>
      <c r="E314" s="62"/>
      <c r="F314" s="83">
        <f t="shared" si="22"/>
        <v>0</v>
      </c>
      <c r="G314" s="62"/>
      <c r="H314" s="208">
        <f t="shared" si="23"/>
        <v>0</v>
      </c>
      <c r="I314" s="2"/>
      <c r="J314" s="41">
        <f t="shared" si="24"/>
        <v>0</v>
      </c>
      <c r="K314" s="41">
        <f t="shared" si="25"/>
        <v>0</v>
      </c>
    </row>
    <row r="315" spans="1:11" x14ac:dyDescent="0.25">
      <c r="A315" s="50">
        <f t="shared" si="21"/>
        <v>297</v>
      </c>
      <c r="B315" s="178"/>
      <c r="C315" s="178"/>
      <c r="D315" s="62"/>
      <c r="E315" s="62"/>
      <c r="F315" s="83">
        <f t="shared" si="22"/>
        <v>0</v>
      </c>
      <c r="G315" s="62"/>
      <c r="H315" s="208">
        <f t="shared" si="23"/>
        <v>0</v>
      </c>
      <c r="I315" s="2"/>
      <c r="J315" s="41">
        <f t="shared" si="24"/>
        <v>0</v>
      </c>
      <c r="K315" s="41">
        <f t="shared" si="25"/>
        <v>0</v>
      </c>
    </row>
    <row r="316" spans="1:11" x14ac:dyDescent="0.25">
      <c r="A316" s="50">
        <f t="shared" si="21"/>
        <v>298</v>
      </c>
      <c r="B316" s="178"/>
      <c r="C316" s="178"/>
      <c r="D316" s="62"/>
      <c r="E316" s="62"/>
      <c r="F316" s="83">
        <f t="shared" si="22"/>
        <v>0</v>
      </c>
      <c r="G316" s="62"/>
      <c r="H316" s="208">
        <f t="shared" si="23"/>
        <v>0</v>
      </c>
      <c r="I316" s="2"/>
      <c r="J316" s="41">
        <f t="shared" si="24"/>
        <v>0</v>
      </c>
      <c r="K316" s="41">
        <f t="shared" si="25"/>
        <v>0</v>
      </c>
    </row>
    <row r="317" spans="1:11" x14ac:dyDescent="0.25">
      <c r="A317" s="50">
        <f t="shared" si="21"/>
        <v>299</v>
      </c>
      <c r="B317" s="178"/>
      <c r="C317" s="178"/>
      <c r="D317" s="62"/>
      <c r="E317" s="62"/>
      <c r="F317" s="83">
        <f t="shared" si="22"/>
        <v>0</v>
      </c>
      <c r="G317" s="62"/>
      <c r="H317" s="208">
        <f t="shared" si="23"/>
        <v>0</v>
      </c>
      <c r="I317" s="2"/>
      <c r="J317" s="41">
        <f t="shared" si="24"/>
        <v>0</v>
      </c>
      <c r="K317" s="41">
        <f t="shared" si="25"/>
        <v>0</v>
      </c>
    </row>
    <row r="318" spans="1:11" x14ac:dyDescent="0.25">
      <c r="A318" s="50">
        <f t="shared" si="21"/>
        <v>300</v>
      </c>
      <c r="B318" s="178"/>
      <c r="C318" s="178"/>
      <c r="D318" s="62"/>
      <c r="E318" s="62"/>
      <c r="F318" s="83">
        <f t="shared" si="22"/>
        <v>0</v>
      </c>
      <c r="G318" s="62"/>
      <c r="H318" s="208">
        <f t="shared" si="23"/>
        <v>0</v>
      </c>
      <c r="I318" s="2"/>
      <c r="J318" s="41">
        <f t="shared" si="24"/>
        <v>0</v>
      </c>
      <c r="K318" s="41">
        <f t="shared" si="25"/>
        <v>0</v>
      </c>
    </row>
    <row r="319" spans="1:11" x14ac:dyDescent="0.25">
      <c r="A319" s="50">
        <f t="shared" si="21"/>
        <v>301</v>
      </c>
      <c r="B319" s="178"/>
      <c r="C319" s="178"/>
      <c r="D319" s="62"/>
      <c r="E319" s="62"/>
      <c r="F319" s="83">
        <f t="shared" si="22"/>
        <v>0</v>
      </c>
      <c r="G319" s="62"/>
      <c r="H319" s="208">
        <f t="shared" si="23"/>
        <v>0</v>
      </c>
      <c r="I319" s="2"/>
      <c r="J319" s="41">
        <f t="shared" si="24"/>
        <v>0</v>
      </c>
      <c r="K319" s="41">
        <f t="shared" si="25"/>
        <v>0</v>
      </c>
    </row>
    <row r="320" spans="1:11" x14ac:dyDescent="0.25">
      <c r="A320" s="50">
        <f t="shared" si="21"/>
        <v>302</v>
      </c>
      <c r="B320" s="178"/>
      <c r="C320" s="178"/>
      <c r="D320" s="62"/>
      <c r="E320" s="62"/>
      <c r="F320" s="83">
        <f t="shared" si="22"/>
        <v>0</v>
      </c>
      <c r="G320" s="62"/>
      <c r="H320" s="208">
        <f t="shared" si="23"/>
        <v>0</v>
      </c>
      <c r="I320" s="2"/>
      <c r="J320" s="41">
        <f t="shared" si="24"/>
        <v>0</v>
      </c>
      <c r="K320" s="41">
        <f t="shared" si="25"/>
        <v>0</v>
      </c>
    </row>
    <row r="321" spans="1:11" x14ac:dyDescent="0.25">
      <c r="A321" s="50">
        <f t="shared" si="21"/>
        <v>303</v>
      </c>
      <c r="B321" s="178"/>
      <c r="C321" s="178"/>
      <c r="D321" s="62"/>
      <c r="E321" s="62"/>
      <c r="F321" s="83">
        <f t="shared" si="22"/>
        <v>0</v>
      </c>
      <c r="G321" s="62"/>
      <c r="H321" s="208">
        <f t="shared" si="23"/>
        <v>0</v>
      </c>
      <c r="I321" s="2"/>
      <c r="J321" s="41">
        <f t="shared" si="24"/>
        <v>0</v>
      </c>
      <c r="K321" s="41">
        <f t="shared" si="25"/>
        <v>0</v>
      </c>
    </row>
    <row r="322" spans="1:11" x14ac:dyDescent="0.25">
      <c r="A322" s="50">
        <f t="shared" si="21"/>
        <v>304</v>
      </c>
      <c r="B322" s="178"/>
      <c r="C322" s="178"/>
      <c r="D322" s="62"/>
      <c r="E322" s="62"/>
      <c r="F322" s="83">
        <f t="shared" si="22"/>
        <v>0</v>
      </c>
      <c r="G322" s="62"/>
      <c r="H322" s="208">
        <f t="shared" si="23"/>
        <v>0</v>
      </c>
      <c r="I322" s="2"/>
      <c r="J322" s="41">
        <f t="shared" si="24"/>
        <v>0</v>
      </c>
      <c r="K322" s="41">
        <f t="shared" si="25"/>
        <v>0</v>
      </c>
    </row>
    <row r="323" spans="1:11" x14ac:dyDescent="0.25">
      <c r="A323" s="50">
        <f t="shared" si="21"/>
        <v>305</v>
      </c>
      <c r="B323" s="178"/>
      <c r="C323" s="178"/>
      <c r="D323" s="62"/>
      <c r="E323" s="62"/>
      <c r="F323" s="83">
        <f t="shared" si="22"/>
        <v>0</v>
      </c>
      <c r="G323" s="62"/>
      <c r="H323" s="208">
        <f t="shared" si="23"/>
        <v>0</v>
      </c>
      <c r="I323" s="2"/>
      <c r="J323" s="41">
        <f t="shared" si="24"/>
        <v>0</v>
      </c>
      <c r="K323" s="41">
        <f t="shared" si="25"/>
        <v>0</v>
      </c>
    </row>
    <row r="324" spans="1:11" x14ac:dyDescent="0.25">
      <c r="A324" s="50">
        <f t="shared" si="21"/>
        <v>306</v>
      </c>
      <c r="B324" s="178"/>
      <c r="C324" s="178"/>
      <c r="D324" s="62"/>
      <c r="E324" s="62"/>
      <c r="F324" s="83">
        <f t="shared" si="22"/>
        <v>0</v>
      </c>
      <c r="G324" s="62"/>
      <c r="H324" s="208">
        <f t="shared" si="23"/>
        <v>0</v>
      </c>
      <c r="I324" s="2"/>
      <c r="J324" s="41">
        <f t="shared" si="24"/>
        <v>0</v>
      </c>
      <c r="K324" s="41">
        <f t="shared" si="25"/>
        <v>0</v>
      </c>
    </row>
    <row r="325" spans="1:11" x14ac:dyDescent="0.25">
      <c r="A325" s="50">
        <f t="shared" si="21"/>
        <v>307</v>
      </c>
      <c r="B325" s="178"/>
      <c r="C325" s="178"/>
      <c r="D325" s="62"/>
      <c r="E325" s="62"/>
      <c r="F325" s="83">
        <f t="shared" si="22"/>
        <v>0</v>
      </c>
      <c r="G325" s="62"/>
      <c r="H325" s="208">
        <f t="shared" si="23"/>
        <v>0</v>
      </c>
      <c r="I325" s="2"/>
      <c r="J325" s="41">
        <f t="shared" si="24"/>
        <v>0</v>
      </c>
      <c r="K325" s="41">
        <f t="shared" si="25"/>
        <v>0</v>
      </c>
    </row>
    <row r="326" spans="1:11" x14ac:dyDescent="0.25">
      <c r="A326" s="50">
        <f t="shared" si="21"/>
        <v>308</v>
      </c>
      <c r="B326" s="178"/>
      <c r="C326" s="178"/>
      <c r="D326" s="62"/>
      <c r="E326" s="62"/>
      <c r="F326" s="83">
        <f t="shared" si="22"/>
        <v>0</v>
      </c>
      <c r="G326" s="62"/>
      <c r="H326" s="208">
        <f t="shared" si="23"/>
        <v>0</v>
      </c>
      <c r="I326" s="2"/>
      <c r="J326" s="41">
        <f t="shared" si="24"/>
        <v>0</v>
      </c>
      <c r="K326" s="41">
        <f t="shared" si="25"/>
        <v>0</v>
      </c>
    </row>
    <row r="327" spans="1:11" x14ac:dyDescent="0.25">
      <c r="A327" s="50">
        <f t="shared" si="21"/>
        <v>309</v>
      </c>
      <c r="B327" s="178"/>
      <c r="C327" s="178"/>
      <c r="D327" s="62"/>
      <c r="E327" s="62"/>
      <c r="F327" s="83">
        <f t="shared" si="22"/>
        <v>0</v>
      </c>
      <c r="G327" s="62"/>
      <c r="H327" s="208">
        <f t="shared" si="23"/>
        <v>0</v>
      </c>
      <c r="I327" s="2"/>
      <c r="J327" s="41">
        <f t="shared" si="24"/>
        <v>0</v>
      </c>
      <c r="K327" s="41">
        <f t="shared" si="25"/>
        <v>0</v>
      </c>
    </row>
    <row r="328" spans="1:11" x14ac:dyDescent="0.25">
      <c r="A328" s="50">
        <f t="shared" si="21"/>
        <v>310</v>
      </c>
      <c r="B328" s="178"/>
      <c r="C328" s="178"/>
      <c r="D328" s="62"/>
      <c r="E328" s="62"/>
      <c r="F328" s="83">
        <f t="shared" si="22"/>
        <v>0</v>
      </c>
      <c r="G328" s="62"/>
      <c r="H328" s="208">
        <f t="shared" si="23"/>
        <v>0</v>
      </c>
      <c r="I328" s="2"/>
      <c r="J328" s="41">
        <f t="shared" si="24"/>
        <v>0</v>
      </c>
      <c r="K328" s="41">
        <f t="shared" si="25"/>
        <v>0</v>
      </c>
    </row>
    <row r="329" spans="1:11" x14ac:dyDescent="0.25">
      <c r="A329" s="50">
        <f t="shared" si="21"/>
        <v>311</v>
      </c>
      <c r="B329" s="178"/>
      <c r="C329" s="178"/>
      <c r="D329" s="62"/>
      <c r="E329" s="62"/>
      <c r="F329" s="83">
        <f t="shared" si="22"/>
        <v>0</v>
      </c>
      <c r="G329" s="62"/>
      <c r="H329" s="208">
        <f t="shared" si="23"/>
        <v>0</v>
      </c>
      <c r="I329" s="2"/>
      <c r="J329" s="41">
        <f t="shared" si="24"/>
        <v>0</v>
      </c>
      <c r="K329" s="41">
        <f t="shared" si="25"/>
        <v>0</v>
      </c>
    </row>
    <row r="330" spans="1:11" x14ac:dyDescent="0.25">
      <c r="A330" s="50">
        <f t="shared" si="21"/>
        <v>312</v>
      </c>
      <c r="B330" s="178"/>
      <c r="C330" s="178"/>
      <c r="D330" s="62"/>
      <c r="E330" s="62"/>
      <c r="F330" s="83">
        <f t="shared" si="22"/>
        <v>0</v>
      </c>
      <c r="G330" s="62"/>
      <c r="H330" s="208">
        <f t="shared" si="23"/>
        <v>0</v>
      </c>
      <c r="I330" s="2"/>
      <c r="J330" s="41">
        <f t="shared" si="24"/>
        <v>0</v>
      </c>
      <c r="K330" s="41">
        <f t="shared" si="25"/>
        <v>0</v>
      </c>
    </row>
    <row r="331" spans="1:11" x14ac:dyDescent="0.25">
      <c r="A331" s="50">
        <f t="shared" si="21"/>
        <v>313</v>
      </c>
      <c r="B331" s="178"/>
      <c r="C331" s="178"/>
      <c r="D331" s="62"/>
      <c r="E331" s="62"/>
      <c r="F331" s="83">
        <f t="shared" si="22"/>
        <v>0</v>
      </c>
      <c r="G331" s="62"/>
      <c r="H331" s="208">
        <f t="shared" si="23"/>
        <v>0</v>
      </c>
      <c r="I331" s="2"/>
      <c r="J331" s="41">
        <f t="shared" si="24"/>
        <v>0</v>
      </c>
      <c r="K331" s="41">
        <f t="shared" si="25"/>
        <v>0</v>
      </c>
    </row>
    <row r="332" spans="1:11" x14ac:dyDescent="0.25">
      <c r="A332" s="50">
        <f t="shared" si="21"/>
        <v>314</v>
      </c>
      <c r="B332" s="178"/>
      <c r="C332" s="178"/>
      <c r="D332" s="62"/>
      <c r="E332" s="62"/>
      <c r="F332" s="83">
        <f t="shared" si="22"/>
        <v>0</v>
      </c>
      <c r="G332" s="62"/>
      <c r="H332" s="208">
        <f t="shared" si="23"/>
        <v>0</v>
      </c>
      <c r="I332" s="2"/>
      <c r="J332" s="41">
        <f t="shared" si="24"/>
        <v>0</v>
      </c>
      <c r="K332" s="41">
        <f t="shared" si="25"/>
        <v>0</v>
      </c>
    </row>
    <row r="333" spans="1:11" x14ac:dyDescent="0.25">
      <c r="A333" s="50">
        <f t="shared" si="21"/>
        <v>315</v>
      </c>
      <c r="B333" s="178"/>
      <c r="C333" s="178"/>
      <c r="D333" s="62"/>
      <c r="E333" s="62"/>
      <c r="F333" s="83">
        <f t="shared" si="22"/>
        <v>0</v>
      </c>
      <c r="G333" s="62"/>
      <c r="H333" s="208">
        <f t="shared" si="23"/>
        <v>0</v>
      </c>
      <c r="I333" s="2"/>
      <c r="J333" s="41">
        <f t="shared" si="24"/>
        <v>0</v>
      </c>
      <c r="K333" s="41">
        <f t="shared" si="25"/>
        <v>0</v>
      </c>
    </row>
    <row r="334" spans="1:11" x14ac:dyDescent="0.25">
      <c r="A334" s="50">
        <f t="shared" si="21"/>
        <v>316</v>
      </c>
      <c r="B334" s="178"/>
      <c r="C334" s="178"/>
      <c r="D334" s="62"/>
      <c r="E334" s="62"/>
      <c r="F334" s="83">
        <f t="shared" si="22"/>
        <v>0</v>
      </c>
      <c r="G334" s="62"/>
      <c r="H334" s="208">
        <f t="shared" si="23"/>
        <v>0</v>
      </c>
      <c r="I334" s="2"/>
      <c r="J334" s="41">
        <f t="shared" si="24"/>
        <v>0</v>
      </c>
      <c r="K334" s="41">
        <f t="shared" si="25"/>
        <v>0</v>
      </c>
    </row>
    <row r="335" spans="1:11" x14ac:dyDescent="0.25">
      <c r="A335" s="50">
        <f t="shared" si="21"/>
        <v>317</v>
      </c>
      <c r="B335" s="178"/>
      <c r="C335" s="178"/>
      <c r="D335" s="62"/>
      <c r="E335" s="62"/>
      <c r="F335" s="83">
        <f t="shared" si="22"/>
        <v>0</v>
      </c>
      <c r="G335" s="62"/>
      <c r="H335" s="208">
        <f t="shared" si="23"/>
        <v>0</v>
      </c>
      <c r="I335" s="2"/>
      <c r="J335" s="41">
        <f t="shared" si="24"/>
        <v>0</v>
      </c>
      <c r="K335" s="41">
        <f t="shared" si="25"/>
        <v>0</v>
      </c>
    </row>
    <row r="336" spans="1:11" x14ac:dyDescent="0.25">
      <c r="A336" s="50">
        <f t="shared" si="21"/>
        <v>318</v>
      </c>
      <c r="B336" s="178"/>
      <c r="C336" s="178"/>
      <c r="D336" s="62"/>
      <c r="E336" s="62"/>
      <c r="F336" s="83">
        <f t="shared" si="22"/>
        <v>0</v>
      </c>
      <c r="G336" s="62"/>
      <c r="H336" s="208">
        <f t="shared" si="23"/>
        <v>0</v>
      </c>
      <c r="I336" s="2"/>
      <c r="J336" s="41">
        <f t="shared" si="24"/>
        <v>0</v>
      </c>
      <c r="K336" s="41">
        <f t="shared" si="25"/>
        <v>0</v>
      </c>
    </row>
    <row r="337" spans="1:11" x14ac:dyDescent="0.25">
      <c r="A337" s="50">
        <f t="shared" si="21"/>
        <v>319</v>
      </c>
      <c r="B337" s="178"/>
      <c r="C337" s="178"/>
      <c r="D337" s="62"/>
      <c r="E337" s="62"/>
      <c r="F337" s="83">
        <f t="shared" si="22"/>
        <v>0</v>
      </c>
      <c r="G337" s="62"/>
      <c r="H337" s="208">
        <f t="shared" si="23"/>
        <v>0</v>
      </c>
      <c r="I337" s="2"/>
      <c r="J337" s="41">
        <f t="shared" si="24"/>
        <v>0</v>
      </c>
      <c r="K337" s="41">
        <f t="shared" si="25"/>
        <v>0</v>
      </c>
    </row>
    <row r="338" spans="1:11" x14ac:dyDescent="0.25">
      <c r="A338" s="50">
        <f t="shared" si="21"/>
        <v>320</v>
      </c>
      <c r="B338" s="178"/>
      <c r="C338" s="178"/>
      <c r="D338" s="62"/>
      <c r="E338" s="62"/>
      <c r="F338" s="83">
        <f t="shared" si="22"/>
        <v>0</v>
      </c>
      <c r="G338" s="62"/>
      <c r="H338" s="208">
        <f t="shared" si="23"/>
        <v>0</v>
      </c>
      <c r="I338" s="2"/>
      <c r="J338" s="41">
        <f t="shared" si="24"/>
        <v>0</v>
      </c>
      <c r="K338" s="41">
        <f t="shared" si="25"/>
        <v>0</v>
      </c>
    </row>
    <row r="339" spans="1:11" x14ac:dyDescent="0.25">
      <c r="A339" s="50">
        <f t="shared" si="21"/>
        <v>321</v>
      </c>
      <c r="B339" s="178"/>
      <c r="C339" s="178"/>
      <c r="D339" s="62"/>
      <c r="E339" s="62"/>
      <c r="F339" s="83">
        <f t="shared" si="22"/>
        <v>0</v>
      </c>
      <c r="G339" s="62"/>
      <c r="H339" s="208">
        <f t="shared" si="23"/>
        <v>0</v>
      </c>
      <c r="I339" s="2"/>
      <c r="J339" s="41">
        <f t="shared" si="24"/>
        <v>0</v>
      </c>
      <c r="K339" s="41">
        <f t="shared" si="25"/>
        <v>0</v>
      </c>
    </row>
    <row r="340" spans="1:11" x14ac:dyDescent="0.25">
      <c r="A340" s="50">
        <f t="shared" ref="A340:A403" si="26">A339+$A$19</f>
        <v>322</v>
      </c>
      <c r="B340" s="178"/>
      <c r="C340" s="178"/>
      <c r="D340" s="62"/>
      <c r="E340" s="62"/>
      <c r="F340" s="83">
        <f t="shared" ref="F340:F403" si="27">E340-D340</f>
        <v>0</v>
      </c>
      <c r="G340" s="62"/>
      <c r="H340" s="208">
        <f t="shared" ref="H340:H403" si="28">IF(AND(F340&lt;0,ABS(G340)&gt;ABS(F340)),ABS(F340)-ABS(G340),IF(AND(F340&gt;0,G340&gt;0),-SUM(F340,G340),IF(F340&gt;0,-F340,0)))</f>
        <v>0</v>
      </c>
      <c r="I340" s="2"/>
      <c r="J340" s="41">
        <f t="shared" ref="J340:J403" si="29">IF(F340&lt;0,1,0)</f>
        <v>0</v>
      </c>
      <c r="K340" s="41">
        <f t="shared" ref="K340:K403" si="30">IF(F340&gt;0,1,0)</f>
        <v>0</v>
      </c>
    </row>
    <row r="341" spans="1:11" x14ac:dyDescent="0.25">
      <c r="A341" s="50">
        <f t="shared" si="26"/>
        <v>323</v>
      </c>
      <c r="B341" s="178"/>
      <c r="C341" s="178"/>
      <c r="D341" s="62"/>
      <c r="E341" s="62"/>
      <c r="F341" s="83">
        <f t="shared" si="27"/>
        <v>0</v>
      </c>
      <c r="G341" s="62"/>
      <c r="H341" s="208">
        <f t="shared" si="28"/>
        <v>0</v>
      </c>
      <c r="I341" s="2"/>
      <c r="J341" s="41">
        <f t="shared" si="29"/>
        <v>0</v>
      </c>
      <c r="K341" s="41">
        <f t="shared" si="30"/>
        <v>0</v>
      </c>
    </row>
    <row r="342" spans="1:11" x14ac:dyDescent="0.25">
      <c r="A342" s="50">
        <f t="shared" si="26"/>
        <v>324</v>
      </c>
      <c r="B342" s="178"/>
      <c r="C342" s="178"/>
      <c r="D342" s="62"/>
      <c r="E342" s="62"/>
      <c r="F342" s="83">
        <f t="shared" si="27"/>
        <v>0</v>
      </c>
      <c r="G342" s="62"/>
      <c r="H342" s="208">
        <f t="shared" si="28"/>
        <v>0</v>
      </c>
      <c r="I342" s="2"/>
      <c r="J342" s="41">
        <f t="shared" si="29"/>
        <v>0</v>
      </c>
      <c r="K342" s="41">
        <f t="shared" si="30"/>
        <v>0</v>
      </c>
    </row>
    <row r="343" spans="1:11" x14ac:dyDescent="0.25">
      <c r="A343" s="50">
        <f t="shared" si="26"/>
        <v>325</v>
      </c>
      <c r="B343" s="178"/>
      <c r="C343" s="178"/>
      <c r="D343" s="62"/>
      <c r="E343" s="62"/>
      <c r="F343" s="83">
        <f t="shared" si="27"/>
        <v>0</v>
      </c>
      <c r="G343" s="62"/>
      <c r="H343" s="208">
        <f t="shared" si="28"/>
        <v>0</v>
      </c>
      <c r="I343" s="2"/>
      <c r="J343" s="41">
        <f t="shared" si="29"/>
        <v>0</v>
      </c>
      <c r="K343" s="41">
        <f t="shared" si="30"/>
        <v>0</v>
      </c>
    </row>
    <row r="344" spans="1:11" x14ac:dyDescent="0.25">
      <c r="A344" s="50">
        <f t="shared" si="26"/>
        <v>326</v>
      </c>
      <c r="B344" s="178"/>
      <c r="C344" s="178"/>
      <c r="D344" s="62"/>
      <c r="E344" s="62"/>
      <c r="F344" s="83">
        <f t="shared" si="27"/>
        <v>0</v>
      </c>
      <c r="G344" s="62"/>
      <c r="H344" s="208">
        <f t="shared" si="28"/>
        <v>0</v>
      </c>
      <c r="I344" s="2"/>
      <c r="J344" s="41">
        <f t="shared" si="29"/>
        <v>0</v>
      </c>
      <c r="K344" s="41">
        <f t="shared" si="30"/>
        <v>0</v>
      </c>
    </row>
    <row r="345" spans="1:11" x14ac:dyDescent="0.25">
      <c r="A345" s="50">
        <f t="shared" si="26"/>
        <v>327</v>
      </c>
      <c r="B345" s="178"/>
      <c r="C345" s="178"/>
      <c r="D345" s="62"/>
      <c r="E345" s="62"/>
      <c r="F345" s="83">
        <f t="shared" si="27"/>
        <v>0</v>
      </c>
      <c r="G345" s="62"/>
      <c r="H345" s="208">
        <f t="shared" si="28"/>
        <v>0</v>
      </c>
      <c r="I345" s="2"/>
      <c r="J345" s="41">
        <f t="shared" si="29"/>
        <v>0</v>
      </c>
      <c r="K345" s="41">
        <f t="shared" si="30"/>
        <v>0</v>
      </c>
    </row>
    <row r="346" spans="1:11" x14ac:dyDescent="0.25">
      <c r="A346" s="50">
        <f t="shared" si="26"/>
        <v>328</v>
      </c>
      <c r="B346" s="178"/>
      <c r="C346" s="178"/>
      <c r="D346" s="62"/>
      <c r="E346" s="62"/>
      <c r="F346" s="83">
        <f t="shared" si="27"/>
        <v>0</v>
      </c>
      <c r="G346" s="62"/>
      <c r="H346" s="208">
        <f t="shared" si="28"/>
        <v>0</v>
      </c>
      <c r="I346" s="2"/>
      <c r="J346" s="41">
        <f t="shared" si="29"/>
        <v>0</v>
      </c>
      <c r="K346" s="41">
        <f t="shared" si="30"/>
        <v>0</v>
      </c>
    </row>
    <row r="347" spans="1:11" x14ac:dyDescent="0.25">
      <c r="A347" s="50">
        <f t="shared" si="26"/>
        <v>329</v>
      </c>
      <c r="B347" s="178"/>
      <c r="C347" s="178"/>
      <c r="D347" s="62"/>
      <c r="E347" s="62"/>
      <c r="F347" s="83">
        <f t="shared" si="27"/>
        <v>0</v>
      </c>
      <c r="G347" s="62"/>
      <c r="H347" s="208">
        <f t="shared" si="28"/>
        <v>0</v>
      </c>
      <c r="I347" s="2"/>
      <c r="J347" s="41">
        <f t="shared" si="29"/>
        <v>0</v>
      </c>
      <c r="K347" s="41">
        <f t="shared" si="30"/>
        <v>0</v>
      </c>
    </row>
    <row r="348" spans="1:11" x14ac:dyDescent="0.25">
      <c r="A348" s="50">
        <f t="shared" si="26"/>
        <v>330</v>
      </c>
      <c r="B348" s="178"/>
      <c r="C348" s="178"/>
      <c r="D348" s="62"/>
      <c r="E348" s="62"/>
      <c r="F348" s="83">
        <f t="shared" si="27"/>
        <v>0</v>
      </c>
      <c r="G348" s="62"/>
      <c r="H348" s="208">
        <f t="shared" si="28"/>
        <v>0</v>
      </c>
      <c r="I348" s="2"/>
      <c r="J348" s="41">
        <f t="shared" si="29"/>
        <v>0</v>
      </c>
      <c r="K348" s="41">
        <f t="shared" si="30"/>
        <v>0</v>
      </c>
    </row>
    <row r="349" spans="1:11" x14ac:dyDescent="0.25">
      <c r="A349" s="50">
        <f t="shared" si="26"/>
        <v>331</v>
      </c>
      <c r="B349" s="178"/>
      <c r="C349" s="178"/>
      <c r="D349" s="62"/>
      <c r="E349" s="62"/>
      <c r="F349" s="83">
        <f t="shared" si="27"/>
        <v>0</v>
      </c>
      <c r="G349" s="62"/>
      <c r="H349" s="208">
        <f t="shared" si="28"/>
        <v>0</v>
      </c>
      <c r="I349" s="2"/>
      <c r="J349" s="41">
        <f t="shared" si="29"/>
        <v>0</v>
      </c>
      <c r="K349" s="41">
        <f t="shared" si="30"/>
        <v>0</v>
      </c>
    </row>
    <row r="350" spans="1:11" x14ac:dyDescent="0.25">
      <c r="A350" s="50">
        <f t="shared" si="26"/>
        <v>332</v>
      </c>
      <c r="B350" s="178"/>
      <c r="C350" s="178"/>
      <c r="D350" s="62"/>
      <c r="E350" s="62"/>
      <c r="F350" s="83">
        <f t="shared" si="27"/>
        <v>0</v>
      </c>
      <c r="G350" s="62"/>
      <c r="H350" s="208">
        <f t="shared" si="28"/>
        <v>0</v>
      </c>
      <c r="I350" s="2"/>
      <c r="J350" s="41">
        <f t="shared" si="29"/>
        <v>0</v>
      </c>
      <c r="K350" s="41">
        <f t="shared" si="30"/>
        <v>0</v>
      </c>
    </row>
    <row r="351" spans="1:11" x14ac:dyDescent="0.25">
      <c r="A351" s="50">
        <f t="shared" si="26"/>
        <v>333</v>
      </c>
      <c r="B351" s="178"/>
      <c r="C351" s="178"/>
      <c r="D351" s="62"/>
      <c r="E351" s="62"/>
      <c r="F351" s="83">
        <f t="shared" si="27"/>
        <v>0</v>
      </c>
      <c r="G351" s="62"/>
      <c r="H351" s="208">
        <f t="shared" si="28"/>
        <v>0</v>
      </c>
      <c r="I351" s="2"/>
      <c r="J351" s="41">
        <f t="shared" si="29"/>
        <v>0</v>
      </c>
      <c r="K351" s="41">
        <f t="shared" si="30"/>
        <v>0</v>
      </c>
    </row>
    <row r="352" spans="1:11" x14ac:dyDescent="0.25">
      <c r="A352" s="50">
        <f t="shared" si="26"/>
        <v>334</v>
      </c>
      <c r="B352" s="178"/>
      <c r="C352" s="178"/>
      <c r="D352" s="62"/>
      <c r="E352" s="62"/>
      <c r="F352" s="83">
        <f t="shared" si="27"/>
        <v>0</v>
      </c>
      <c r="G352" s="62"/>
      <c r="H352" s="208">
        <f t="shared" si="28"/>
        <v>0</v>
      </c>
      <c r="I352" s="2"/>
      <c r="J352" s="41">
        <f t="shared" si="29"/>
        <v>0</v>
      </c>
      <c r="K352" s="41">
        <f t="shared" si="30"/>
        <v>0</v>
      </c>
    </row>
    <row r="353" spans="1:11" x14ac:dyDescent="0.25">
      <c r="A353" s="50">
        <f t="shared" si="26"/>
        <v>335</v>
      </c>
      <c r="B353" s="178"/>
      <c r="C353" s="178"/>
      <c r="D353" s="62"/>
      <c r="E353" s="62"/>
      <c r="F353" s="83">
        <f t="shared" si="27"/>
        <v>0</v>
      </c>
      <c r="G353" s="62"/>
      <c r="H353" s="208">
        <f t="shared" si="28"/>
        <v>0</v>
      </c>
      <c r="I353" s="2"/>
      <c r="J353" s="41">
        <f t="shared" si="29"/>
        <v>0</v>
      </c>
      <c r="K353" s="41">
        <f t="shared" si="30"/>
        <v>0</v>
      </c>
    </row>
    <row r="354" spans="1:11" x14ac:dyDescent="0.25">
      <c r="A354" s="50">
        <f t="shared" si="26"/>
        <v>336</v>
      </c>
      <c r="B354" s="178"/>
      <c r="C354" s="178"/>
      <c r="D354" s="62"/>
      <c r="E354" s="62"/>
      <c r="F354" s="83">
        <f t="shared" si="27"/>
        <v>0</v>
      </c>
      <c r="G354" s="62"/>
      <c r="H354" s="208">
        <f t="shared" si="28"/>
        <v>0</v>
      </c>
      <c r="I354" s="2"/>
      <c r="J354" s="41">
        <f t="shared" si="29"/>
        <v>0</v>
      </c>
      <c r="K354" s="41">
        <f t="shared" si="30"/>
        <v>0</v>
      </c>
    </row>
    <row r="355" spans="1:11" x14ac:dyDescent="0.25">
      <c r="A355" s="50">
        <f t="shared" si="26"/>
        <v>337</v>
      </c>
      <c r="B355" s="178"/>
      <c r="C355" s="178"/>
      <c r="D355" s="62"/>
      <c r="E355" s="62"/>
      <c r="F355" s="83">
        <f t="shared" si="27"/>
        <v>0</v>
      </c>
      <c r="G355" s="62"/>
      <c r="H355" s="208">
        <f t="shared" si="28"/>
        <v>0</v>
      </c>
      <c r="I355" s="2"/>
      <c r="J355" s="41">
        <f t="shared" si="29"/>
        <v>0</v>
      </c>
      <c r="K355" s="41">
        <f t="shared" si="30"/>
        <v>0</v>
      </c>
    </row>
    <row r="356" spans="1:11" x14ac:dyDescent="0.25">
      <c r="A356" s="50">
        <f t="shared" si="26"/>
        <v>338</v>
      </c>
      <c r="B356" s="178"/>
      <c r="C356" s="178"/>
      <c r="D356" s="62"/>
      <c r="E356" s="62"/>
      <c r="F356" s="83">
        <f t="shared" si="27"/>
        <v>0</v>
      </c>
      <c r="G356" s="62"/>
      <c r="H356" s="208">
        <f t="shared" si="28"/>
        <v>0</v>
      </c>
      <c r="I356" s="2"/>
      <c r="J356" s="41">
        <f t="shared" si="29"/>
        <v>0</v>
      </c>
      <c r="K356" s="41">
        <f t="shared" si="30"/>
        <v>0</v>
      </c>
    </row>
    <row r="357" spans="1:11" x14ac:dyDescent="0.25">
      <c r="A357" s="50">
        <f t="shared" si="26"/>
        <v>339</v>
      </c>
      <c r="B357" s="178"/>
      <c r="C357" s="178"/>
      <c r="D357" s="62"/>
      <c r="E357" s="62"/>
      <c r="F357" s="83">
        <f t="shared" si="27"/>
        <v>0</v>
      </c>
      <c r="G357" s="62"/>
      <c r="H357" s="208">
        <f t="shared" si="28"/>
        <v>0</v>
      </c>
      <c r="I357" s="2"/>
      <c r="J357" s="41">
        <f t="shared" si="29"/>
        <v>0</v>
      </c>
      <c r="K357" s="41">
        <f t="shared" si="30"/>
        <v>0</v>
      </c>
    </row>
    <row r="358" spans="1:11" x14ac:dyDescent="0.25">
      <c r="A358" s="50">
        <f t="shared" si="26"/>
        <v>340</v>
      </c>
      <c r="B358" s="178"/>
      <c r="C358" s="178"/>
      <c r="D358" s="62"/>
      <c r="E358" s="62"/>
      <c r="F358" s="83">
        <f t="shared" si="27"/>
        <v>0</v>
      </c>
      <c r="G358" s="62"/>
      <c r="H358" s="208">
        <f t="shared" si="28"/>
        <v>0</v>
      </c>
      <c r="I358" s="2"/>
      <c r="J358" s="41">
        <f t="shared" si="29"/>
        <v>0</v>
      </c>
      <c r="K358" s="41">
        <f t="shared" si="30"/>
        <v>0</v>
      </c>
    </row>
    <row r="359" spans="1:11" x14ac:dyDescent="0.25">
      <c r="A359" s="50">
        <f t="shared" si="26"/>
        <v>341</v>
      </c>
      <c r="B359" s="178"/>
      <c r="C359" s="178"/>
      <c r="D359" s="62"/>
      <c r="E359" s="62"/>
      <c r="F359" s="83">
        <f t="shared" si="27"/>
        <v>0</v>
      </c>
      <c r="G359" s="62"/>
      <c r="H359" s="208">
        <f t="shared" si="28"/>
        <v>0</v>
      </c>
      <c r="I359" s="2"/>
      <c r="J359" s="41">
        <f t="shared" si="29"/>
        <v>0</v>
      </c>
      <c r="K359" s="41">
        <f t="shared" si="30"/>
        <v>0</v>
      </c>
    </row>
    <row r="360" spans="1:11" x14ac:dyDescent="0.25">
      <c r="A360" s="50">
        <f t="shared" si="26"/>
        <v>342</v>
      </c>
      <c r="B360" s="178"/>
      <c r="C360" s="178"/>
      <c r="D360" s="62"/>
      <c r="E360" s="62"/>
      <c r="F360" s="83">
        <f t="shared" si="27"/>
        <v>0</v>
      </c>
      <c r="G360" s="62"/>
      <c r="H360" s="208">
        <f t="shared" si="28"/>
        <v>0</v>
      </c>
      <c r="I360" s="2"/>
      <c r="J360" s="41">
        <f t="shared" si="29"/>
        <v>0</v>
      </c>
      <c r="K360" s="41">
        <f t="shared" si="30"/>
        <v>0</v>
      </c>
    </row>
    <row r="361" spans="1:11" x14ac:dyDescent="0.25">
      <c r="A361" s="50">
        <f t="shared" si="26"/>
        <v>343</v>
      </c>
      <c r="B361" s="178"/>
      <c r="C361" s="178"/>
      <c r="D361" s="62"/>
      <c r="E361" s="62"/>
      <c r="F361" s="83">
        <f t="shared" si="27"/>
        <v>0</v>
      </c>
      <c r="G361" s="62"/>
      <c r="H361" s="208">
        <f t="shared" si="28"/>
        <v>0</v>
      </c>
      <c r="I361" s="2"/>
      <c r="J361" s="41">
        <f t="shared" si="29"/>
        <v>0</v>
      </c>
      <c r="K361" s="41">
        <f t="shared" si="30"/>
        <v>0</v>
      </c>
    </row>
    <row r="362" spans="1:11" x14ac:dyDescent="0.25">
      <c r="A362" s="50">
        <f t="shared" si="26"/>
        <v>344</v>
      </c>
      <c r="B362" s="178"/>
      <c r="C362" s="178"/>
      <c r="D362" s="62"/>
      <c r="E362" s="62"/>
      <c r="F362" s="83">
        <f t="shared" si="27"/>
        <v>0</v>
      </c>
      <c r="G362" s="62"/>
      <c r="H362" s="208">
        <f t="shared" si="28"/>
        <v>0</v>
      </c>
      <c r="I362" s="2"/>
      <c r="J362" s="41">
        <f t="shared" si="29"/>
        <v>0</v>
      </c>
      <c r="K362" s="41">
        <f t="shared" si="30"/>
        <v>0</v>
      </c>
    </row>
    <row r="363" spans="1:11" x14ac:dyDescent="0.25">
      <c r="A363" s="50">
        <f t="shared" si="26"/>
        <v>345</v>
      </c>
      <c r="B363" s="178"/>
      <c r="C363" s="178"/>
      <c r="D363" s="62"/>
      <c r="E363" s="62"/>
      <c r="F363" s="83">
        <f t="shared" si="27"/>
        <v>0</v>
      </c>
      <c r="G363" s="62"/>
      <c r="H363" s="208">
        <f t="shared" si="28"/>
        <v>0</v>
      </c>
      <c r="I363" s="2"/>
      <c r="J363" s="41">
        <f t="shared" si="29"/>
        <v>0</v>
      </c>
      <c r="K363" s="41">
        <f t="shared" si="30"/>
        <v>0</v>
      </c>
    </row>
    <row r="364" spans="1:11" x14ac:dyDescent="0.25">
      <c r="A364" s="50">
        <f t="shared" si="26"/>
        <v>346</v>
      </c>
      <c r="B364" s="178"/>
      <c r="C364" s="178"/>
      <c r="D364" s="62"/>
      <c r="E364" s="62"/>
      <c r="F364" s="83">
        <f t="shared" si="27"/>
        <v>0</v>
      </c>
      <c r="G364" s="62"/>
      <c r="H364" s="208">
        <f t="shared" si="28"/>
        <v>0</v>
      </c>
      <c r="I364" s="2"/>
      <c r="J364" s="41">
        <f t="shared" si="29"/>
        <v>0</v>
      </c>
      <c r="K364" s="41">
        <f t="shared" si="30"/>
        <v>0</v>
      </c>
    </row>
    <row r="365" spans="1:11" x14ac:dyDescent="0.25">
      <c r="A365" s="50">
        <f t="shared" si="26"/>
        <v>347</v>
      </c>
      <c r="B365" s="178"/>
      <c r="C365" s="178"/>
      <c r="D365" s="62"/>
      <c r="E365" s="62"/>
      <c r="F365" s="83">
        <f t="shared" si="27"/>
        <v>0</v>
      </c>
      <c r="G365" s="62"/>
      <c r="H365" s="208">
        <f t="shared" si="28"/>
        <v>0</v>
      </c>
      <c r="I365" s="2"/>
      <c r="J365" s="41">
        <f t="shared" si="29"/>
        <v>0</v>
      </c>
      <c r="K365" s="41">
        <f t="shared" si="30"/>
        <v>0</v>
      </c>
    </row>
    <row r="366" spans="1:11" x14ac:dyDescent="0.25">
      <c r="A366" s="50">
        <f t="shared" si="26"/>
        <v>348</v>
      </c>
      <c r="B366" s="178"/>
      <c r="C366" s="178"/>
      <c r="D366" s="62"/>
      <c r="E366" s="62"/>
      <c r="F366" s="83">
        <f t="shared" si="27"/>
        <v>0</v>
      </c>
      <c r="G366" s="62"/>
      <c r="H366" s="208">
        <f t="shared" si="28"/>
        <v>0</v>
      </c>
      <c r="I366" s="2"/>
      <c r="J366" s="41">
        <f t="shared" si="29"/>
        <v>0</v>
      </c>
      <c r="K366" s="41">
        <f t="shared" si="30"/>
        <v>0</v>
      </c>
    </row>
    <row r="367" spans="1:11" x14ac:dyDescent="0.25">
      <c r="A367" s="50">
        <f t="shared" si="26"/>
        <v>349</v>
      </c>
      <c r="B367" s="178"/>
      <c r="C367" s="178"/>
      <c r="D367" s="62"/>
      <c r="E367" s="62"/>
      <c r="F367" s="83">
        <f t="shared" si="27"/>
        <v>0</v>
      </c>
      <c r="G367" s="62"/>
      <c r="H367" s="208">
        <f t="shared" si="28"/>
        <v>0</v>
      </c>
      <c r="I367" s="2"/>
      <c r="J367" s="41">
        <f t="shared" si="29"/>
        <v>0</v>
      </c>
      <c r="K367" s="41">
        <f t="shared" si="30"/>
        <v>0</v>
      </c>
    </row>
    <row r="368" spans="1:11" x14ac:dyDescent="0.25">
      <c r="A368" s="50">
        <f t="shared" si="26"/>
        <v>350</v>
      </c>
      <c r="B368" s="178"/>
      <c r="C368" s="178"/>
      <c r="D368" s="62"/>
      <c r="E368" s="62"/>
      <c r="F368" s="83">
        <f t="shared" si="27"/>
        <v>0</v>
      </c>
      <c r="G368" s="62"/>
      <c r="H368" s="208">
        <f t="shared" si="28"/>
        <v>0</v>
      </c>
      <c r="I368" s="2"/>
      <c r="J368" s="41">
        <f t="shared" si="29"/>
        <v>0</v>
      </c>
      <c r="K368" s="41">
        <f t="shared" si="30"/>
        <v>0</v>
      </c>
    </row>
    <row r="369" spans="1:11" x14ac:dyDescent="0.25">
      <c r="A369" s="50">
        <f t="shared" si="26"/>
        <v>351</v>
      </c>
      <c r="B369" s="178"/>
      <c r="C369" s="178"/>
      <c r="D369" s="62"/>
      <c r="E369" s="62"/>
      <c r="F369" s="83">
        <f t="shared" si="27"/>
        <v>0</v>
      </c>
      <c r="G369" s="62"/>
      <c r="H369" s="208">
        <f t="shared" si="28"/>
        <v>0</v>
      </c>
      <c r="I369" s="2"/>
      <c r="J369" s="41">
        <f t="shared" si="29"/>
        <v>0</v>
      </c>
      <c r="K369" s="41">
        <f t="shared" si="30"/>
        <v>0</v>
      </c>
    </row>
    <row r="370" spans="1:11" x14ac:dyDescent="0.25">
      <c r="A370" s="50">
        <f t="shared" si="26"/>
        <v>352</v>
      </c>
      <c r="B370" s="178"/>
      <c r="C370" s="178"/>
      <c r="D370" s="62"/>
      <c r="E370" s="62"/>
      <c r="F370" s="83">
        <f t="shared" si="27"/>
        <v>0</v>
      </c>
      <c r="G370" s="62"/>
      <c r="H370" s="208">
        <f t="shared" si="28"/>
        <v>0</v>
      </c>
      <c r="I370" s="2"/>
      <c r="J370" s="41">
        <f t="shared" si="29"/>
        <v>0</v>
      </c>
      <c r="K370" s="41">
        <f t="shared" si="30"/>
        <v>0</v>
      </c>
    </row>
    <row r="371" spans="1:11" x14ac:dyDescent="0.25">
      <c r="A371" s="50">
        <f t="shared" si="26"/>
        <v>353</v>
      </c>
      <c r="B371" s="178"/>
      <c r="C371" s="178"/>
      <c r="D371" s="62"/>
      <c r="E371" s="62"/>
      <c r="F371" s="83">
        <f t="shared" si="27"/>
        <v>0</v>
      </c>
      <c r="G371" s="62"/>
      <c r="H371" s="208">
        <f t="shared" si="28"/>
        <v>0</v>
      </c>
      <c r="I371" s="2"/>
      <c r="J371" s="41">
        <f t="shared" si="29"/>
        <v>0</v>
      </c>
      <c r="K371" s="41">
        <f t="shared" si="30"/>
        <v>0</v>
      </c>
    </row>
    <row r="372" spans="1:11" x14ac:dyDescent="0.25">
      <c r="A372" s="50">
        <f t="shared" si="26"/>
        <v>354</v>
      </c>
      <c r="B372" s="178"/>
      <c r="C372" s="178"/>
      <c r="D372" s="62"/>
      <c r="E372" s="62"/>
      <c r="F372" s="83">
        <f t="shared" si="27"/>
        <v>0</v>
      </c>
      <c r="G372" s="62"/>
      <c r="H372" s="208">
        <f t="shared" si="28"/>
        <v>0</v>
      </c>
      <c r="I372" s="2"/>
      <c r="J372" s="41">
        <f t="shared" si="29"/>
        <v>0</v>
      </c>
      <c r="K372" s="41">
        <f t="shared" si="30"/>
        <v>0</v>
      </c>
    </row>
    <row r="373" spans="1:11" x14ac:dyDescent="0.25">
      <c r="A373" s="50">
        <f t="shared" si="26"/>
        <v>355</v>
      </c>
      <c r="B373" s="178"/>
      <c r="C373" s="178"/>
      <c r="D373" s="62"/>
      <c r="E373" s="62"/>
      <c r="F373" s="83">
        <f t="shared" si="27"/>
        <v>0</v>
      </c>
      <c r="G373" s="62"/>
      <c r="H373" s="208">
        <f t="shared" si="28"/>
        <v>0</v>
      </c>
      <c r="I373" s="2"/>
      <c r="J373" s="41">
        <f t="shared" si="29"/>
        <v>0</v>
      </c>
      <c r="K373" s="41">
        <f t="shared" si="30"/>
        <v>0</v>
      </c>
    </row>
    <row r="374" spans="1:11" x14ac:dyDescent="0.25">
      <c r="A374" s="50">
        <f t="shared" si="26"/>
        <v>356</v>
      </c>
      <c r="B374" s="178"/>
      <c r="C374" s="178"/>
      <c r="D374" s="62"/>
      <c r="E374" s="62"/>
      <c r="F374" s="83">
        <f t="shared" si="27"/>
        <v>0</v>
      </c>
      <c r="G374" s="62"/>
      <c r="H374" s="208">
        <f t="shared" si="28"/>
        <v>0</v>
      </c>
      <c r="I374" s="2"/>
      <c r="J374" s="41">
        <f t="shared" si="29"/>
        <v>0</v>
      </c>
      <c r="K374" s="41">
        <f t="shared" si="30"/>
        <v>0</v>
      </c>
    </row>
    <row r="375" spans="1:11" x14ac:dyDescent="0.25">
      <c r="A375" s="50">
        <f t="shared" si="26"/>
        <v>357</v>
      </c>
      <c r="B375" s="178"/>
      <c r="C375" s="178"/>
      <c r="D375" s="62"/>
      <c r="E375" s="62"/>
      <c r="F375" s="83">
        <f t="shared" si="27"/>
        <v>0</v>
      </c>
      <c r="G375" s="62"/>
      <c r="H375" s="208">
        <f t="shared" si="28"/>
        <v>0</v>
      </c>
      <c r="I375" s="2"/>
      <c r="J375" s="41">
        <f t="shared" si="29"/>
        <v>0</v>
      </c>
      <c r="K375" s="41">
        <f t="shared" si="30"/>
        <v>0</v>
      </c>
    </row>
    <row r="376" spans="1:11" x14ac:dyDescent="0.25">
      <c r="A376" s="50">
        <f t="shared" si="26"/>
        <v>358</v>
      </c>
      <c r="B376" s="178"/>
      <c r="C376" s="178"/>
      <c r="D376" s="62"/>
      <c r="E376" s="62"/>
      <c r="F376" s="83">
        <f t="shared" si="27"/>
        <v>0</v>
      </c>
      <c r="G376" s="62"/>
      <c r="H376" s="208">
        <f t="shared" si="28"/>
        <v>0</v>
      </c>
      <c r="I376" s="2"/>
      <c r="J376" s="41">
        <f t="shared" si="29"/>
        <v>0</v>
      </c>
      <c r="K376" s="41">
        <f t="shared" si="30"/>
        <v>0</v>
      </c>
    </row>
    <row r="377" spans="1:11" x14ac:dyDescent="0.25">
      <c r="A377" s="50">
        <f t="shared" si="26"/>
        <v>359</v>
      </c>
      <c r="B377" s="178"/>
      <c r="C377" s="178"/>
      <c r="D377" s="62"/>
      <c r="E377" s="62"/>
      <c r="F377" s="83">
        <f t="shared" si="27"/>
        <v>0</v>
      </c>
      <c r="G377" s="62"/>
      <c r="H377" s="208">
        <f t="shared" si="28"/>
        <v>0</v>
      </c>
      <c r="I377" s="2"/>
      <c r="J377" s="41">
        <f t="shared" si="29"/>
        <v>0</v>
      </c>
      <c r="K377" s="41">
        <f t="shared" si="30"/>
        <v>0</v>
      </c>
    </row>
    <row r="378" spans="1:11" x14ac:dyDescent="0.25">
      <c r="A378" s="50">
        <f t="shared" si="26"/>
        <v>360</v>
      </c>
      <c r="B378" s="178"/>
      <c r="C378" s="178"/>
      <c r="D378" s="62"/>
      <c r="E378" s="62"/>
      <c r="F378" s="83">
        <f t="shared" si="27"/>
        <v>0</v>
      </c>
      <c r="G378" s="62"/>
      <c r="H378" s="208">
        <f t="shared" si="28"/>
        <v>0</v>
      </c>
      <c r="I378" s="2"/>
      <c r="J378" s="41">
        <f t="shared" si="29"/>
        <v>0</v>
      </c>
      <c r="K378" s="41">
        <f t="shared" si="30"/>
        <v>0</v>
      </c>
    </row>
    <row r="379" spans="1:11" x14ac:dyDescent="0.25">
      <c r="A379" s="50">
        <f t="shared" si="26"/>
        <v>361</v>
      </c>
      <c r="B379" s="178"/>
      <c r="C379" s="178"/>
      <c r="D379" s="62"/>
      <c r="E379" s="62"/>
      <c r="F379" s="83">
        <f t="shared" si="27"/>
        <v>0</v>
      </c>
      <c r="G379" s="62"/>
      <c r="H379" s="208">
        <f t="shared" si="28"/>
        <v>0</v>
      </c>
      <c r="I379" s="2"/>
      <c r="J379" s="41">
        <f t="shared" si="29"/>
        <v>0</v>
      </c>
      <c r="K379" s="41">
        <f t="shared" si="30"/>
        <v>0</v>
      </c>
    </row>
    <row r="380" spans="1:11" x14ac:dyDescent="0.25">
      <c r="A380" s="50">
        <f t="shared" si="26"/>
        <v>362</v>
      </c>
      <c r="B380" s="178"/>
      <c r="C380" s="178"/>
      <c r="D380" s="62"/>
      <c r="E380" s="62"/>
      <c r="F380" s="83">
        <f t="shared" si="27"/>
        <v>0</v>
      </c>
      <c r="G380" s="62"/>
      <c r="H380" s="208">
        <f t="shared" si="28"/>
        <v>0</v>
      </c>
      <c r="I380" s="2"/>
      <c r="J380" s="41">
        <f t="shared" si="29"/>
        <v>0</v>
      </c>
      <c r="K380" s="41">
        <f t="shared" si="30"/>
        <v>0</v>
      </c>
    </row>
    <row r="381" spans="1:11" x14ac:dyDescent="0.25">
      <c r="A381" s="50">
        <f t="shared" si="26"/>
        <v>363</v>
      </c>
      <c r="B381" s="178"/>
      <c r="C381" s="178"/>
      <c r="D381" s="62"/>
      <c r="E381" s="62"/>
      <c r="F381" s="83">
        <f t="shared" si="27"/>
        <v>0</v>
      </c>
      <c r="G381" s="62"/>
      <c r="H381" s="208">
        <f t="shared" si="28"/>
        <v>0</v>
      </c>
      <c r="I381" s="2"/>
      <c r="J381" s="41">
        <f t="shared" si="29"/>
        <v>0</v>
      </c>
      <c r="K381" s="41">
        <f t="shared" si="30"/>
        <v>0</v>
      </c>
    </row>
    <row r="382" spans="1:11" x14ac:dyDescent="0.25">
      <c r="A382" s="50">
        <f t="shared" si="26"/>
        <v>364</v>
      </c>
      <c r="B382" s="178"/>
      <c r="C382" s="178"/>
      <c r="D382" s="62"/>
      <c r="E382" s="62"/>
      <c r="F382" s="83">
        <f t="shared" si="27"/>
        <v>0</v>
      </c>
      <c r="G382" s="62"/>
      <c r="H382" s="208">
        <f t="shared" si="28"/>
        <v>0</v>
      </c>
      <c r="I382" s="2"/>
      <c r="J382" s="41">
        <f t="shared" si="29"/>
        <v>0</v>
      </c>
      <c r="K382" s="41">
        <f t="shared" si="30"/>
        <v>0</v>
      </c>
    </row>
    <row r="383" spans="1:11" x14ac:dyDescent="0.25">
      <c r="A383" s="50">
        <f t="shared" si="26"/>
        <v>365</v>
      </c>
      <c r="B383" s="178"/>
      <c r="C383" s="178"/>
      <c r="D383" s="62"/>
      <c r="E383" s="62"/>
      <c r="F383" s="83">
        <f t="shared" si="27"/>
        <v>0</v>
      </c>
      <c r="G383" s="62"/>
      <c r="H383" s="208">
        <f t="shared" si="28"/>
        <v>0</v>
      </c>
      <c r="I383" s="2"/>
      <c r="J383" s="41">
        <f t="shared" si="29"/>
        <v>0</v>
      </c>
      <c r="K383" s="41">
        <f t="shared" si="30"/>
        <v>0</v>
      </c>
    </row>
    <row r="384" spans="1:11" x14ac:dyDescent="0.25">
      <c r="A384" s="50">
        <f t="shared" si="26"/>
        <v>366</v>
      </c>
      <c r="B384" s="178"/>
      <c r="C384" s="178"/>
      <c r="D384" s="62"/>
      <c r="E384" s="62"/>
      <c r="F384" s="83">
        <f t="shared" si="27"/>
        <v>0</v>
      </c>
      <c r="G384" s="62"/>
      <c r="H384" s="208">
        <f t="shared" si="28"/>
        <v>0</v>
      </c>
      <c r="I384" s="2"/>
      <c r="J384" s="41">
        <f t="shared" si="29"/>
        <v>0</v>
      </c>
      <c r="K384" s="41">
        <f t="shared" si="30"/>
        <v>0</v>
      </c>
    </row>
    <row r="385" spans="1:11" x14ac:dyDescent="0.25">
      <c r="A385" s="50">
        <f t="shared" si="26"/>
        <v>367</v>
      </c>
      <c r="B385" s="178"/>
      <c r="C385" s="178"/>
      <c r="D385" s="62"/>
      <c r="E385" s="62"/>
      <c r="F385" s="83">
        <f t="shared" si="27"/>
        <v>0</v>
      </c>
      <c r="G385" s="62"/>
      <c r="H385" s="208">
        <f t="shared" si="28"/>
        <v>0</v>
      </c>
      <c r="I385" s="2"/>
      <c r="J385" s="41">
        <f t="shared" si="29"/>
        <v>0</v>
      </c>
      <c r="K385" s="41">
        <f t="shared" si="30"/>
        <v>0</v>
      </c>
    </row>
    <row r="386" spans="1:11" x14ac:dyDescent="0.25">
      <c r="A386" s="50">
        <f t="shared" si="26"/>
        <v>368</v>
      </c>
      <c r="B386" s="178"/>
      <c r="C386" s="178"/>
      <c r="D386" s="62"/>
      <c r="E386" s="62"/>
      <c r="F386" s="83">
        <f t="shared" si="27"/>
        <v>0</v>
      </c>
      <c r="G386" s="62"/>
      <c r="H386" s="208">
        <f t="shared" si="28"/>
        <v>0</v>
      </c>
      <c r="I386" s="2"/>
      <c r="J386" s="41">
        <f t="shared" si="29"/>
        <v>0</v>
      </c>
      <c r="K386" s="41">
        <f t="shared" si="30"/>
        <v>0</v>
      </c>
    </row>
    <row r="387" spans="1:11" x14ac:dyDescent="0.25">
      <c r="A387" s="50">
        <f t="shared" si="26"/>
        <v>369</v>
      </c>
      <c r="B387" s="178"/>
      <c r="C387" s="178"/>
      <c r="D387" s="62"/>
      <c r="E387" s="62"/>
      <c r="F387" s="83">
        <f t="shared" si="27"/>
        <v>0</v>
      </c>
      <c r="G387" s="62"/>
      <c r="H387" s="208">
        <f t="shared" si="28"/>
        <v>0</v>
      </c>
      <c r="I387" s="2"/>
      <c r="J387" s="41">
        <f t="shared" si="29"/>
        <v>0</v>
      </c>
      <c r="K387" s="41">
        <f t="shared" si="30"/>
        <v>0</v>
      </c>
    </row>
    <row r="388" spans="1:11" x14ac:dyDescent="0.25">
      <c r="A388" s="50">
        <f t="shared" si="26"/>
        <v>370</v>
      </c>
      <c r="B388" s="178"/>
      <c r="C388" s="178"/>
      <c r="D388" s="62"/>
      <c r="E388" s="62"/>
      <c r="F388" s="83">
        <f t="shared" si="27"/>
        <v>0</v>
      </c>
      <c r="G388" s="62"/>
      <c r="H388" s="208">
        <f t="shared" si="28"/>
        <v>0</v>
      </c>
      <c r="I388" s="2"/>
      <c r="J388" s="41">
        <f t="shared" si="29"/>
        <v>0</v>
      </c>
      <c r="K388" s="41">
        <f t="shared" si="30"/>
        <v>0</v>
      </c>
    </row>
    <row r="389" spans="1:11" x14ac:dyDescent="0.25">
      <c r="A389" s="50">
        <f t="shared" si="26"/>
        <v>371</v>
      </c>
      <c r="B389" s="178"/>
      <c r="C389" s="178"/>
      <c r="D389" s="62"/>
      <c r="E389" s="62"/>
      <c r="F389" s="83">
        <f t="shared" si="27"/>
        <v>0</v>
      </c>
      <c r="G389" s="62"/>
      <c r="H389" s="208">
        <f t="shared" si="28"/>
        <v>0</v>
      </c>
      <c r="I389" s="2"/>
      <c r="J389" s="41">
        <f t="shared" si="29"/>
        <v>0</v>
      </c>
      <c r="K389" s="41">
        <f t="shared" si="30"/>
        <v>0</v>
      </c>
    </row>
    <row r="390" spans="1:11" x14ac:dyDescent="0.25">
      <c r="A390" s="50">
        <f t="shared" si="26"/>
        <v>372</v>
      </c>
      <c r="B390" s="178"/>
      <c r="C390" s="178"/>
      <c r="D390" s="62"/>
      <c r="E390" s="62"/>
      <c r="F390" s="83">
        <f t="shared" si="27"/>
        <v>0</v>
      </c>
      <c r="G390" s="62"/>
      <c r="H390" s="208">
        <f t="shared" si="28"/>
        <v>0</v>
      </c>
      <c r="I390" s="2"/>
      <c r="J390" s="41">
        <f t="shared" si="29"/>
        <v>0</v>
      </c>
      <c r="K390" s="41">
        <f t="shared" si="30"/>
        <v>0</v>
      </c>
    </row>
    <row r="391" spans="1:11" x14ac:dyDescent="0.25">
      <c r="A391" s="50">
        <f t="shared" si="26"/>
        <v>373</v>
      </c>
      <c r="B391" s="178"/>
      <c r="C391" s="178"/>
      <c r="D391" s="62"/>
      <c r="E391" s="62"/>
      <c r="F391" s="83">
        <f t="shared" si="27"/>
        <v>0</v>
      </c>
      <c r="G391" s="62"/>
      <c r="H391" s="208">
        <f t="shared" si="28"/>
        <v>0</v>
      </c>
      <c r="I391" s="2"/>
      <c r="J391" s="41">
        <f t="shared" si="29"/>
        <v>0</v>
      </c>
      <c r="K391" s="41">
        <f t="shared" si="30"/>
        <v>0</v>
      </c>
    </row>
    <row r="392" spans="1:11" x14ac:dyDescent="0.25">
      <c r="A392" s="50">
        <f t="shared" si="26"/>
        <v>374</v>
      </c>
      <c r="B392" s="178"/>
      <c r="C392" s="178"/>
      <c r="D392" s="62"/>
      <c r="E392" s="62"/>
      <c r="F392" s="83">
        <f t="shared" si="27"/>
        <v>0</v>
      </c>
      <c r="G392" s="62"/>
      <c r="H392" s="208">
        <f t="shared" si="28"/>
        <v>0</v>
      </c>
      <c r="I392" s="2"/>
      <c r="J392" s="41">
        <f t="shared" si="29"/>
        <v>0</v>
      </c>
      <c r="K392" s="41">
        <f t="shared" si="30"/>
        <v>0</v>
      </c>
    </row>
    <row r="393" spans="1:11" x14ac:dyDescent="0.25">
      <c r="A393" s="50">
        <f t="shared" si="26"/>
        <v>375</v>
      </c>
      <c r="B393" s="178"/>
      <c r="C393" s="178"/>
      <c r="D393" s="62"/>
      <c r="E393" s="62"/>
      <c r="F393" s="83">
        <f t="shared" si="27"/>
        <v>0</v>
      </c>
      <c r="G393" s="62"/>
      <c r="H393" s="208">
        <f t="shared" si="28"/>
        <v>0</v>
      </c>
      <c r="I393" s="2"/>
      <c r="J393" s="41">
        <f t="shared" si="29"/>
        <v>0</v>
      </c>
      <c r="K393" s="41">
        <f t="shared" si="30"/>
        <v>0</v>
      </c>
    </row>
    <row r="394" spans="1:11" x14ac:dyDescent="0.25">
      <c r="A394" s="50">
        <f t="shared" si="26"/>
        <v>376</v>
      </c>
      <c r="B394" s="178"/>
      <c r="C394" s="178"/>
      <c r="D394" s="62"/>
      <c r="E394" s="62"/>
      <c r="F394" s="83">
        <f t="shared" si="27"/>
        <v>0</v>
      </c>
      <c r="G394" s="62"/>
      <c r="H394" s="208">
        <f t="shared" si="28"/>
        <v>0</v>
      </c>
      <c r="I394" s="2"/>
      <c r="J394" s="41">
        <f t="shared" si="29"/>
        <v>0</v>
      </c>
      <c r="K394" s="41">
        <f t="shared" si="30"/>
        <v>0</v>
      </c>
    </row>
    <row r="395" spans="1:11" x14ac:dyDescent="0.25">
      <c r="A395" s="50">
        <f t="shared" si="26"/>
        <v>377</v>
      </c>
      <c r="B395" s="178"/>
      <c r="C395" s="178"/>
      <c r="D395" s="62"/>
      <c r="E395" s="62"/>
      <c r="F395" s="83">
        <f t="shared" si="27"/>
        <v>0</v>
      </c>
      <c r="G395" s="62"/>
      <c r="H395" s="208">
        <f t="shared" si="28"/>
        <v>0</v>
      </c>
      <c r="I395" s="2"/>
      <c r="J395" s="41">
        <f t="shared" si="29"/>
        <v>0</v>
      </c>
      <c r="K395" s="41">
        <f t="shared" si="30"/>
        <v>0</v>
      </c>
    </row>
    <row r="396" spans="1:11" x14ac:dyDescent="0.25">
      <c r="A396" s="50">
        <f t="shared" si="26"/>
        <v>378</v>
      </c>
      <c r="B396" s="178"/>
      <c r="C396" s="178"/>
      <c r="D396" s="62"/>
      <c r="E396" s="62"/>
      <c r="F396" s="83">
        <f t="shared" si="27"/>
        <v>0</v>
      </c>
      <c r="G396" s="62"/>
      <c r="H396" s="208">
        <f t="shared" si="28"/>
        <v>0</v>
      </c>
      <c r="I396" s="2"/>
      <c r="J396" s="41">
        <f t="shared" si="29"/>
        <v>0</v>
      </c>
      <c r="K396" s="41">
        <f t="shared" si="30"/>
        <v>0</v>
      </c>
    </row>
    <row r="397" spans="1:11" x14ac:dyDescent="0.25">
      <c r="A397" s="50">
        <f t="shared" si="26"/>
        <v>379</v>
      </c>
      <c r="B397" s="178"/>
      <c r="C397" s="178"/>
      <c r="D397" s="62"/>
      <c r="E397" s="62"/>
      <c r="F397" s="83">
        <f t="shared" si="27"/>
        <v>0</v>
      </c>
      <c r="G397" s="62"/>
      <c r="H397" s="208">
        <f t="shared" si="28"/>
        <v>0</v>
      </c>
      <c r="I397" s="2"/>
      <c r="J397" s="41">
        <f t="shared" si="29"/>
        <v>0</v>
      </c>
      <c r="K397" s="41">
        <f t="shared" si="30"/>
        <v>0</v>
      </c>
    </row>
    <row r="398" spans="1:11" x14ac:dyDescent="0.25">
      <c r="A398" s="50">
        <f t="shared" si="26"/>
        <v>380</v>
      </c>
      <c r="B398" s="178"/>
      <c r="C398" s="178"/>
      <c r="D398" s="62"/>
      <c r="E398" s="62"/>
      <c r="F398" s="83">
        <f t="shared" si="27"/>
        <v>0</v>
      </c>
      <c r="G398" s="62"/>
      <c r="H398" s="208">
        <f t="shared" si="28"/>
        <v>0</v>
      </c>
      <c r="I398" s="2"/>
      <c r="J398" s="41">
        <f t="shared" si="29"/>
        <v>0</v>
      </c>
      <c r="K398" s="41">
        <f t="shared" si="30"/>
        <v>0</v>
      </c>
    </row>
    <row r="399" spans="1:11" x14ac:dyDescent="0.25">
      <c r="A399" s="50">
        <f t="shared" si="26"/>
        <v>381</v>
      </c>
      <c r="B399" s="178"/>
      <c r="C399" s="178"/>
      <c r="D399" s="62"/>
      <c r="E399" s="62"/>
      <c r="F399" s="83">
        <f t="shared" si="27"/>
        <v>0</v>
      </c>
      <c r="G399" s="62"/>
      <c r="H399" s="208">
        <f t="shared" si="28"/>
        <v>0</v>
      </c>
      <c r="I399" s="2"/>
      <c r="J399" s="41">
        <f t="shared" si="29"/>
        <v>0</v>
      </c>
      <c r="K399" s="41">
        <f t="shared" si="30"/>
        <v>0</v>
      </c>
    </row>
    <row r="400" spans="1:11" x14ac:dyDescent="0.25">
      <c r="A400" s="50">
        <f t="shared" si="26"/>
        <v>382</v>
      </c>
      <c r="B400" s="178"/>
      <c r="C400" s="178"/>
      <c r="D400" s="62"/>
      <c r="E400" s="62"/>
      <c r="F400" s="83">
        <f t="shared" si="27"/>
        <v>0</v>
      </c>
      <c r="G400" s="62"/>
      <c r="H400" s="208">
        <f t="shared" si="28"/>
        <v>0</v>
      </c>
      <c r="I400" s="2"/>
      <c r="J400" s="41">
        <f t="shared" si="29"/>
        <v>0</v>
      </c>
      <c r="K400" s="41">
        <f t="shared" si="30"/>
        <v>0</v>
      </c>
    </row>
    <row r="401" spans="1:11" x14ac:dyDescent="0.25">
      <c r="A401" s="50">
        <f t="shared" si="26"/>
        <v>383</v>
      </c>
      <c r="B401" s="178"/>
      <c r="C401" s="178"/>
      <c r="D401" s="62"/>
      <c r="E401" s="62"/>
      <c r="F401" s="83">
        <f t="shared" si="27"/>
        <v>0</v>
      </c>
      <c r="G401" s="62"/>
      <c r="H401" s="208">
        <f t="shared" si="28"/>
        <v>0</v>
      </c>
      <c r="I401" s="2"/>
      <c r="J401" s="41">
        <f t="shared" si="29"/>
        <v>0</v>
      </c>
      <c r="K401" s="41">
        <f t="shared" si="30"/>
        <v>0</v>
      </c>
    </row>
    <row r="402" spans="1:11" x14ac:dyDescent="0.25">
      <c r="A402" s="50">
        <f t="shared" si="26"/>
        <v>384</v>
      </c>
      <c r="B402" s="178"/>
      <c r="C402" s="178"/>
      <c r="D402" s="62"/>
      <c r="E402" s="62"/>
      <c r="F402" s="83">
        <f t="shared" si="27"/>
        <v>0</v>
      </c>
      <c r="G402" s="62"/>
      <c r="H402" s="208">
        <f t="shared" si="28"/>
        <v>0</v>
      </c>
      <c r="I402" s="2"/>
      <c r="J402" s="41">
        <f t="shared" si="29"/>
        <v>0</v>
      </c>
      <c r="K402" s="41">
        <f t="shared" si="30"/>
        <v>0</v>
      </c>
    </row>
    <row r="403" spans="1:11" x14ac:dyDescent="0.25">
      <c r="A403" s="50">
        <f t="shared" si="26"/>
        <v>385</v>
      </c>
      <c r="B403" s="178"/>
      <c r="C403" s="178"/>
      <c r="D403" s="62"/>
      <c r="E403" s="62"/>
      <c r="F403" s="83">
        <f t="shared" si="27"/>
        <v>0</v>
      </c>
      <c r="G403" s="62"/>
      <c r="H403" s="208">
        <f t="shared" si="28"/>
        <v>0</v>
      </c>
      <c r="I403" s="2"/>
      <c r="J403" s="41">
        <f t="shared" si="29"/>
        <v>0</v>
      </c>
      <c r="K403" s="41">
        <f t="shared" si="30"/>
        <v>0</v>
      </c>
    </row>
    <row r="404" spans="1:11" x14ac:dyDescent="0.25">
      <c r="A404" s="50">
        <f t="shared" ref="A404:A467" si="31">A403+$A$19</f>
        <v>386</v>
      </c>
      <c r="B404" s="178"/>
      <c r="C404" s="178"/>
      <c r="D404" s="62"/>
      <c r="E404" s="62"/>
      <c r="F404" s="83">
        <f t="shared" ref="F404:F467" si="32">E404-D404</f>
        <v>0</v>
      </c>
      <c r="G404" s="62"/>
      <c r="H404" s="208">
        <f t="shared" ref="H404:H467" si="33">IF(AND(F404&lt;0,ABS(G404)&gt;ABS(F404)),ABS(F404)-ABS(G404),IF(AND(F404&gt;0,G404&gt;0),-SUM(F404,G404),IF(F404&gt;0,-F404,0)))</f>
        <v>0</v>
      </c>
      <c r="I404" s="2"/>
      <c r="J404" s="41">
        <f t="shared" ref="J404:J467" si="34">IF(F404&lt;0,1,0)</f>
        <v>0</v>
      </c>
      <c r="K404" s="41">
        <f t="shared" ref="K404:K467" si="35">IF(F404&gt;0,1,0)</f>
        <v>0</v>
      </c>
    </row>
    <row r="405" spans="1:11" x14ac:dyDescent="0.25">
      <c r="A405" s="50">
        <f t="shared" si="31"/>
        <v>387</v>
      </c>
      <c r="B405" s="178"/>
      <c r="C405" s="178"/>
      <c r="D405" s="62"/>
      <c r="E405" s="62"/>
      <c r="F405" s="83">
        <f t="shared" si="32"/>
        <v>0</v>
      </c>
      <c r="G405" s="62"/>
      <c r="H405" s="208">
        <f t="shared" si="33"/>
        <v>0</v>
      </c>
      <c r="I405" s="2"/>
      <c r="J405" s="41">
        <f t="shared" si="34"/>
        <v>0</v>
      </c>
      <c r="K405" s="41">
        <f t="shared" si="35"/>
        <v>0</v>
      </c>
    </row>
    <row r="406" spans="1:11" x14ac:dyDescent="0.25">
      <c r="A406" s="50">
        <f t="shared" si="31"/>
        <v>388</v>
      </c>
      <c r="B406" s="178"/>
      <c r="C406" s="178"/>
      <c r="D406" s="62"/>
      <c r="E406" s="62"/>
      <c r="F406" s="83">
        <f t="shared" si="32"/>
        <v>0</v>
      </c>
      <c r="G406" s="62"/>
      <c r="H406" s="208">
        <f t="shared" si="33"/>
        <v>0</v>
      </c>
      <c r="I406" s="2"/>
      <c r="J406" s="41">
        <f t="shared" si="34"/>
        <v>0</v>
      </c>
      <c r="K406" s="41">
        <f t="shared" si="35"/>
        <v>0</v>
      </c>
    </row>
    <row r="407" spans="1:11" x14ac:dyDescent="0.25">
      <c r="A407" s="50">
        <f t="shared" si="31"/>
        <v>389</v>
      </c>
      <c r="B407" s="178"/>
      <c r="C407" s="178"/>
      <c r="D407" s="62"/>
      <c r="E407" s="62"/>
      <c r="F407" s="83">
        <f t="shared" si="32"/>
        <v>0</v>
      </c>
      <c r="G407" s="62"/>
      <c r="H407" s="208">
        <f t="shared" si="33"/>
        <v>0</v>
      </c>
      <c r="I407" s="2"/>
      <c r="J407" s="41">
        <f t="shared" si="34"/>
        <v>0</v>
      </c>
      <c r="K407" s="41">
        <f t="shared" si="35"/>
        <v>0</v>
      </c>
    </row>
    <row r="408" spans="1:11" x14ac:dyDescent="0.25">
      <c r="A408" s="50">
        <f t="shared" si="31"/>
        <v>390</v>
      </c>
      <c r="B408" s="178"/>
      <c r="C408" s="178"/>
      <c r="D408" s="62"/>
      <c r="E408" s="62"/>
      <c r="F408" s="83">
        <f t="shared" si="32"/>
        <v>0</v>
      </c>
      <c r="G408" s="62"/>
      <c r="H408" s="208">
        <f t="shared" si="33"/>
        <v>0</v>
      </c>
      <c r="I408" s="2"/>
      <c r="J408" s="41">
        <f t="shared" si="34"/>
        <v>0</v>
      </c>
      <c r="K408" s="41">
        <f t="shared" si="35"/>
        <v>0</v>
      </c>
    </row>
    <row r="409" spans="1:11" x14ac:dyDescent="0.25">
      <c r="A409" s="50">
        <f t="shared" si="31"/>
        <v>391</v>
      </c>
      <c r="B409" s="178"/>
      <c r="C409" s="178"/>
      <c r="D409" s="62"/>
      <c r="E409" s="62"/>
      <c r="F409" s="83">
        <f t="shared" si="32"/>
        <v>0</v>
      </c>
      <c r="G409" s="62"/>
      <c r="H409" s="208">
        <f t="shared" si="33"/>
        <v>0</v>
      </c>
      <c r="I409" s="2"/>
      <c r="J409" s="41">
        <f t="shared" si="34"/>
        <v>0</v>
      </c>
      <c r="K409" s="41">
        <f t="shared" si="35"/>
        <v>0</v>
      </c>
    </row>
    <row r="410" spans="1:11" x14ac:dyDescent="0.25">
      <c r="A410" s="50">
        <f t="shared" si="31"/>
        <v>392</v>
      </c>
      <c r="B410" s="178"/>
      <c r="C410" s="178"/>
      <c r="D410" s="62"/>
      <c r="E410" s="62"/>
      <c r="F410" s="83">
        <f t="shared" si="32"/>
        <v>0</v>
      </c>
      <c r="G410" s="62"/>
      <c r="H410" s="208">
        <f t="shared" si="33"/>
        <v>0</v>
      </c>
      <c r="I410" s="2"/>
      <c r="J410" s="41">
        <f t="shared" si="34"/>
        <v>0</v>
      </c>
      <c r="K410" s="41">
        <f t="shared" si="35"/>
        <v>0</v>
      </c>
    </row>
    <row r="411" spans="1:11" x14ac:dyDescent="0.25">
      <c r="A411" s="50">
        <f t="shared" si="31"/>
        <v>393</v>
      </c>
      <c r="B411" s="178"/>
      <c r="C411" s="178"/>
      <c r="D411" s="62"/>
      <c r="E411" s="62"/>
      <c r="F411" s="83">
        <f t="shared" si="32"/>
        <v>0</v>
      </c>
      <c r="G411" s="62"/>
      <c r="H411" s="208">
        <f t="shared" si="33"/>
        <v>0</v>
      </c>
      <c r="I411" s="2"/>
      <c r="J411" s="41">
        <f t="shared" si="34"/>
        <v>0</v>
      </c>
      <c r="K411" s="41">
        <f t="shared" si="35"/>
        <v>0</v>
      </c>
    </row>
    <row r="412" spans="1:11" x14ac:dyDescent="0.25">
      <c r="A412" s="50">
        <f t="shared" si="31"/>
        <v>394</v>
      </c>
      <c r="B412" s="178"/>
      <c r="C412" s="178"/>
      <c r="D412" s="62"/>
      <c r="E412" s="62"/>
      <c r="F412" s="83">
        <f t="shared" si="32"/>
        <v>0</v>
      </c>
      <c r="G412" s="62"/>
      <c r="H412" s="208">
        <f t="shared" si="33"/>
        <v>0</v>
      </c>
      <c r="I412" s="2"/>
      <c r="J412" s="41">
        <f t="shared" si="34"/>
        <v>0</v>
      </c>
      <c r="K412" s="41">
        <f t="shared" si="35"/>
        <v>0</v>
      </c>
    </row>
    <row r="413" spans="1:11" x14ac:dyDescent="0.25">
      <c r="A413" s="50">
        <f t="shared" si="31"/>
        <v>395</v>
      </c>
      <c r="B413" s="178"/>
      <c r="C413" s="178"/>
      <c r="D413" s="62"/>
      <c r="E413" s="62"/>
      <c r="F413" s="83">
        <f t="shared" si="32"/>
        <v>0</v>
      </c>
      <c r="G413" s="62"/>
      <c r="H413" s="208">
        <f t="shared" si="33"/>
        <v>0</v>
      </c>
      <c r="I413" s="2"/>
      <c r="J413" s="41">
        <f t="shared" si="34"/>
        <v>0</v>
      </c>
      <c r="K413" s="41">
        <f t="shared" si="35"/>
        <v>0</v>
      </c>
    </row>
    <row r="414" spans="1:11" x14ac:dyDescent="0.25">
      <c r="A414" s="50">
        <f t="shared" si="31"/>
        <v>396</v>
      </c>
      <c r="B414" s="178"/>
      <c r="C414" s="178"/>
      <c r="D414" s="62"/>
      <c r="E414" s="62"/>
      <c r="F414" s="83">
        <f t="shared" si="32"/>
        <v>0</v>
      </c>
      <c r="G414" s="62"/>
      <c r="H414" s="208">
        <f t="shared" si="33"/>
        <v>0</v>
      </c>
      <c r="I414" s="2"/>
      <c r="J414" s="41">
        <f t="shared" si="34"/>
        <v>0</v>
      </c>
      <c r="K414" s="41">
        <f t="shared" si="35"/>
        <v>0</v>
      </c>
    </row>
    <row r="415" spans="1:11" x14ac:dyDescent="0.25">
      <c r="A415" s="50">
        <f t="shared" si="31"/>
        <v>397</v>
      </c>
      <c r="B415" s="178"/>
      <c r="C415" s="178"/>
      <c r="D415" s="62"/>
      <c r="E415" s="62"/>
      <c r="F415" s="83">
        <f t="shared" si="32"/>
        <v>0</v>
      </c>
      <c r="G415" s="62"/>
      <c r="H415" s="208">
        <f t="shared" si="33"/>
        <v>0</v>
      </c>
      <c r="I415" s="2"/>
      <c r="J415" s="41">
        <f t="shared" si="34"/>
        <v>0</v>
      </c>
      <c r="K415" s="41">
        <f t="shared" si="35"/>
        <v>0</v>
      </c>
    </row>
    <row r="416" spans="1:11" x14ac:dyDescent="0.25">
      <c r="A416" s="50">
        <f t="shared" si="31"/>
        <v>398</v>
      </c>
      <c r="B416" s="178"/>
      <c r="C416" s="178"/>
      <c r="D416" s="62"/>
      <c r="E416" s="62"/>
      <c r="F416" s="83">
        <f t="shared" si="32"/>
        <v>0</v>
      </c>
      <c r="G416" s="62"/>
      <c r="H416" s="208">
        <f t="shared" si="33"/>
        <v>0</v>
      </c>
      <c r="I416" s="2"/>
      <c r="J416" s="41">
        <f t="shared" si="34"/>
        <v>0</v>
      </c>
      <c r="K416" s="41">
        <f t="shared" si="35"/>
        <v>0</v>
      </c>
    </row>
    <row r="417" spans="1:11" x14ac:dyDescent="0.25">
      <c r="A417" s="50">
        <f t="shared" si="31"/>
        <v>399</v>
      </c>
      <c r="B417" s="178"/>
      <c r="C417" s="178"/>
      <c r="D417" s="62"/>
      <c r="E417" s="62"/>
      <c r="F417" s="83">
        <f t="shared" si="32"/>
        <v>0</v>
      </c>
      <c r="G417" s="62"/>
      <c r="H417" s="208">
        <f t="shared" si="33"/>
        <v>0</v>
      </c>
      <c r="I417" s="2"/>
      <c r="J417" s="41">
        <f t="shared" si="34"/>
        <v>0</v>
      </c>
      <c r="K417" s="41">
        <f t="shared" si="35"/>
        <v>0</v>
      </c>
    </row>
    <row r="418" spans="1:11" x14ac:dyDescent="0.25">
      <c r="A418" s="50">
        <f t="shared" si="31"/>
        <v>400</v>
      </c>
      <c r="B418" s="178"/>
      <c r="C418" s="178"/>
      <c r="D418" s="62"/>
      <c r="E418" s="62"/>
      <c r="F418" s="83">
        <f t="shared" si="32"/>
        <v>0</v>
      </c>
      <c r="G418" s="62"/>
      <c r="H418" s="208">
        <f t="shared" si="33"/>
        <v>0</v>
      </c>
      <c r="I418" s="2"/>
      <c r="J418" s="41">
        <f t="shared" si="34"/>
        <v>0</v>
      </c>
      <c r="K418" s="41">
        <f t="shared" si="35"/>
        <v>0</v>
      </c>
    </row>
    <row r="419" spans="1:11" x14ac:dyDescent="0.25">
      <c r="A419" s="50">
        <f t="shared" si="31"/>
        <v>401</v>
      </c>
      <c r="B419" s="178"/>
      <c r="C419" s="178"/>
      <c r="D419" s="62"/>
      <c r="E419" s="62"/>
      <c r="F419" s="83">
        <f t="shared" si="32"/>
        <v>0</v>
      </c>
      <c r="G419" s="62"/>
      <c r="H419" s="208">
        <f t="shared" si="33"/>
        <v>0</v>
      </c>
      <c r="I419" s="2"/>
      <c r="J419" s="41">
        <f t="shared" si="34"/>
        <v>0</v>
      </c>
      <c r="K419" s="41">
        <f t="shared" si="35"/>
        <v>0</v>
      </c>
    </row>
    <row r="420" spans="1:11" x14ac:dyDescent="0.25">
      <c r="A420" s="50">
        <f t="shared" si="31"/>
        <v>402</v>
      </c>
      <c r="B420" s="178"/>
      <c r="C420" s="178"/>
      <c r="D420" s="62"/>
      <c r="E420" s="62"/>
      <c r="F420" s="83">
        <f t="shared" si="32"/>
        <v>0</v>
      </c>
      <c r="G420" s="62"/>
      <c r="H420" s="208">
        <f t="shared" si="33"/>
        <v>0</v>
      </c>
      <c r="I420" s="2"/>
      <c r="J420" s="41">
        <f t="shared" si="34"/>
        <v>0</v>
      </c>
      <c r="K420" s="41">
        <f t="shared" si="35"/>
        <v>0</v>
      </c>
    </row>
    <row r="421" spans="1:11" x14ac:dyDescent="0.25">
      <c r="A421" s="50">
        <f t="shared" si="31"/>
        <v>403</v>
      </c>
      <c r="B421" s="178"/>
      <c r="C421" s="178"/>
      <c r="D421" s="62"/>
      <c r="E421" s="62"/>
      <c r="F421" s="83">
        <f t="shared" si="32"/>
        <v>0</v>
      </c>
      <c r="G421" s="62"/>
      <c r="H421" s="208">
        <f t="shared" si="33"/>
        <v>0</v>
      </c>
      <c r="I421" s="2"/>
      <c r="J421" s="41">
        <f t="shared" si="34"/>
        <v>0</v>
      </c>
      <c r="K421" s="41">
        <f t="shared" si="35"/>
        <v>0</v>
      </c>
    </row>
    <row r="422" spans="1:11" x14ac:dyDescent="0.25">
      <c r="A422" s="50">
        <f t="shared" si="31"/>
        <v>404</v>
      </c>
      <c r="B422" s="178"/>
      <c r="C422" s="178"/>
      <c r="D422" s="62"/>
      <c r="E422" s="62"/>
      <c r="F422" s="83">
        <f t="shared" si="32"/>
        <v>0</v>
      </c>
      <c r="G422" s="62"/>
      <c r="H422" s="208">
        <f t="shared" si="33"/>
        <v>0</v>
      </c>
      <c r="I422" s="2"/>
      <c r="J422" s="41">
        <f t="shared" si="34"/>
        <v>0</v>
      </c>
      <c r="K422" s="41">
        <f t="shared" si="35"/>
        <v>0</v>
      </c>
    </row>
    <row r="423" spans="1:11" x14ac:dyDescent="0.25">
      <c r="A423" s="50">
        <f t="shared" si="31"/>
        <v>405</v>
      </c>
      <c r="B423" s="178"/>
      <c r="C423" s="178"/>
      <c r="D423" s="62"/>
      <c r="E423" s="62"/>
      <c r="F423" s="83">
        <f t="shared" si="32"/>
        <v>0</v>
      </c>
      <c r="G423" s="62"/>
      <c r="H423" s="208">
        <f t="shared" si="33"/>
        <v>0</v>
      </c>
      <c r="I423" s="2"/>
      <c r="J423" s="41">
        <f t="shared" si="34"/>
        <v>0</v>
      </c>
      <c r="K423" s="41">
        <f t="shared" si="35"/>
        <v>0</v>
      </c>
    </row>
    <row r="424" spans="1:11" x14ac:dyDescent="0.25">
      <c r="A424" s="50">
        <f t="shared" si="31"/>
        <v>406</v>
      </c>
      <c r="B424" s="178"/>
      <c r="C424" s="178"/>
      <c r="D424" s="62"/>
      <c r="E424" s="62"/>
      <c r="F424" s="83">
        <f t="shared" si="32"/>
        <v>0</v>
      </c>
      <c r="G424" s="62"/>
      <c r="H424" s="208">
        <f t="shared" si="33"/>
        <v>0</v>
      </c>
      <c r="I424" s="2"/>
      <c r="J424" s="41">
        <f t="shared" si="34"/>
        <v>0</v>
      </c>
      <c r="K424" s="41">
        <f t="shared" si="35"/>
        <v>0</v>
      </c>
    </row>
    <row r="425" spans="1:11" x14ac:dyDescent="0.25">
      <c r="A425" s="50">
        <f t="shared" si="31"/>
        <v>407</v>
      </c>
      <c r="B425" s="178"/>
      <c r="C425" s="178"/>
      <c r="D425" s="62"/>
      <c r="E425" s="62"/>
      <c r="F425" s="83">
        <f t="shared" si="32"/>
        <v>0</v>
      </c>
      <c r="G425" s="62"/>
      <c r="H425" s="208">
        <f t="shared" si="33"/>
        <v>0</v>
      </c>
      <c r="I425" s="2"/>
      <c r="J425" s="41">
        <f t="shared" si="34"/>
        <v>0</v>
      </c>
      <c r="K425" s="41">
        <f t="shared" si="35"/>
        <v>0</v>
      </c>
    </row>
    <row r="426" spans="1:11" x14ac:dyDescent="0.25">
      <c r="A426" s="50">
        <f t="shared" si="31"/>
        <v>408</v>
      </c>
      <c r="B426" s="178"/>
      <c r="C426" s="178"/>
      <c r="D426" s="62"/>
      <c r="E426" s="62"/>
      <c r="F426" s="83">
        <f t="shared" si="32"/>
        <v>0</v>
      </c>
      <c r="G426" s="62"/>
      <c r="H426" s="208">
        <f t="shared" si="33"/>
        <v>0</v>
      </c>
      <c r="I426" s="2"/>
      <c r="J426" s="41">
        <f t="shared" si="34"/>
        <v>0</v>
      </c>
      <c r="K426" s="41">
        <f t="shared" si="35"/>
        <v>0</v>
      </c>
    </row>
    <row r="427" spans="1:11" x14ac:dyDescent="0.25">
      <c r="A427" s="50">
        <f t="shared" si="31"/>
        <v>409</v>
      </c>
      <c r="B427" s="178"/>
      <c r="C427" s="178"/>
      <c r="D427" s="62"/>
      <c r="E427" s="62"/>
      <c r="F427" s="83">
        <f t="shared" si="32"/>
        <v>0</v>
      </c>
      <c r="G427" s="62"/>
      <c r="H427" s="208">
        <f t="shared" si="33"/>
        <v>0</v>
      </c>
      <c r="I427" s="2"/>
      <c r="J427" s="41">
        <f t="shared" si="34"/>
        <v>0</v>
      </c>
      <c r="K427" s="41">
        <f t="shared" si="35"/>
        <v>0</v>
      </c>
    </row>
    <row r="428" spans="1:11" x14ac:dyDescent="0.25">
      <c r="A428" s="50">
        <f t="shared" si="31"/>
        <v>410</v>
      </c>
      <c r="B428" s="178"/>
      <c r="C428" s="178"/>
      <c r="D428" s="62"/>
      <c r="E428" s="62"/>
      <c r="F428" s="83">
        <f t="shared" si="32"/>
        <v>0</v>
      </c>
      <c r="G428" s="62"/>
      <c r="H428" s="208">
        <f t="shared" si="33"/>
        <v>0</v>
      </c>
      <c r="I428" s="2"/>
      <c r="J428" s="41">
        <f t="shared" si="34"/>
        <v>0</v>
      </c>
      <c r="K428" s="41">
        <f t="shared" si="35"/>
        <v>0</v>
      </c>
    </row>
    <row r="429" spans="1:11" x14ac:dyDescent="0.25">
      <c r="A429" s="50">
        <f t="shared" si="31"/>
        <v>411</v>
      </c>
      <c r="B429" s="178"/>
      <c r="C429" s="178"/>
      <c r="D429" s="62"/>
      <c r="E429" s="62"/>
      <c r="F429" s="83">
        <f t="shared" si="32"/>
        <v>0</v>
      </c>
      <c r="G429" s="62"/>
      <c r="H429" s="208">
        <f t="shared" si="33"/>
        <v>0</v>
      </c>
      <c r="I429" s="2"/>
      <c r="J429" s="41">
        <f t="shared" si="34"/>
        <v>0</v>
      </c>
      <c r="K429" s="41">
        <f t="shared" si="35"/>
        <v>0</v>
      </c>
    </row>
    <row r="430" spans="1:11" x14ac:dyDescent="0.25">
      <c r="A430" s="50">
        <f t="shared" si="31"/>
        <v>412</v>
      </c>
      <c r="B430" s="178"/>
      <c r="C430" s="178"/>
      <c r="D430" s="62"/>
      <c r="E430" s="62"/>
      <c r="F430" s="83">
        <f t="shared" si="32"/>
        <v>0</v>
      </c>
      <c r="G430" s="62"/>
      <c r="H430" s="208">
        <f t="shared" si="33"/>
        <v>0</v>
      </c>
      <c r="I430" s="2"/>
      <c r="J430" s="41">
        <f t="shared" si="34"/>
        <v>0</v>
      </c>
      <c r="K430" s="41">
        <f t="shared" si="35"/>
        <v>0</v>
      </c>
    </row>
    <row r="431" spans="1:11" x14ac:dyDescent="0.25">
      <c r="A431" s="50">
        <f t="shared" si="31"/>
        <v>413</v>
      </c>
      <c r="B431" s="178"/>
      <c r="C431" s="178"/>
      <c r="D431" s="62"/>
      <c r="E431" s="62"/>
      <c r="F431" s="83">
        <f t="shared" si="32"/>
        <v>0</v>
      </c>
      <c r="G431" s="62"/>
      <c r="H431" s="208">
        <f t="shared" si="33"/>
        <v>0</v>
      </c>
      <c r="I431" s="2"/>
      <c r="J431" s="41">
        <f t="shared" si="34"/>
        <v>0</v>
      </c>
      <c r="K431" s="41">
        <f t="shared" si="35"/>
        <v>0</v>
      </c>
    </row>
    <row r="432" spans="1:11" x14ac:dyDescent="0.25">
      <c r="A432" s="50">
        <f t="shared" si="31"/>
        <v>414</v>
      </c>
      <c r="B432" s="178"/>
      <c r="C432" s="178"/>
      <c r="D432" s="62"/>
      <c r="E432" s="62"/>
      <c r="F432" s="83">
        <f t="shared" si="32"/>
        <v>0</v>
      </c>
      <c r="G432" s="62"/>
      <c r="H432" s="208">
        <f t="shared" si="33"/>
        <v>0</v>
      </c>
      <c r="I432" s="2"/>
      <c r="J432" s="41">
        <f t="shared" si="34"/>
        <v>0</v>
      </c>
      <c r="K432" s="41">
        <f t="shared" si="35"/>
        <v>0</v>
      </c>
    </row>
    <row r="433" spans="1:11" x14ac:dyDescent="0.25">
      <c r="A433" s="50">
        <f t="shared" si="31"/>
        <v>415</v>
      </c>
      <c r="B433" s="178"/>
      <c r="C433" s="178"/>
      <c r="D433" s="62"/>
      <c r="E433" s="62"/>
      <c r="F433" s="83">
        <f t="shared" si="32"/>
        <v>0</v>
      </c>
      <c r="G433" s="62"/>
      <c r="H433" s="208">
        <f t="shared" si="33"/>
        <v>0</v>
      </c>
      <c r="I433" s="2"/>
      <c r="J433" s="41">
        <f t="shared" si="34"/>
        <v>0</v>
      </c>
      <c r="K433" s="41">
        <f t="shared" si="35"/>
        <v>0</v>
      </c>
    </row>
    <row r="434" spans="1:11" x14ac:dyDescent="0.25">
      <c r="A434" s="50">
        <f t="shared" si="31"/>
        <v>416</v>
      </c>
      <c r="B434" s="178"/>
      <c r="C434" s="178"/>
      <c r="D434" s="62"/>
      <c r="E434" s="62"/>
      <c r="F434" s="83">
        <f t="shared" si="32"/>
        <v>0</v>
      </c>
      <c r="G434" s="62"/>
      <c r="H434" s="208">
        <f t="shared" si="33"/>
        <v>0</v>
      </c>
      <c r="I434" s="2"/>
      <c r="J434" s="41">
        <f t="shared" si="34"/>
        <v>0</v>
      </c>
      <c r="K434" s="41">
        <f t="shared" si="35"/>
        <v>0</v>
      </c>
    </row>
    <row r="435" spans="1:11" x14ac:dyDescent="0.25">
      <c r="A435" s="50">
        <f t="shared" si="31"/>
        <v>417</v>
      </c>
      <c r="B435" s="178"/>
      <c r="C435" s="178"/>
      <c r="D435" s="62"/>
      <c r="E435" s="62"/>
      <c r="F435" s="83">
        <f t="shared" si="32"/>
        <v>0</v>
      </c>
      <c r="G435" s="62"/>
      <c r="H435" s="208">
        <f t="shared" si="33"/>
        <v>0</v>
      </c>
      <c r="I435" s="2"/>
      <c r="J435" s="41">
        <f t="shared" si="34"/>
        <v>0</v>
      </c>
      <c r="K435" s="41">
        <f t="shared" si="35"/>
        <v>0</v>
      </c>
    </row>
    <row r="436" spans="1:11" x14ac:dyDescent="0.25">
      <c r="A436" s="50">
        <f t="shared" si="31"/>
        <v>418</v>
      </c>
      <c r="B436" s="178"/>
      <c r="C436" s="178"/>
      <c r="D436" s="62"/>
      <c r="E436" s="62"/>
      <c r="F436" s="83">
        <f t="shared" si="32"/>
        <v>0</v>
      </c>
      <c r="G436" s="62"/>
      <c r="H436" s="208">
        <f t="shared" si="33"/>
        <v>0</v>
      </c>
      <c r="I436" s="2"/>
      <c r="J436" s="41">
        <f t="shared" si="34"/>
        <v>0</v>
      </c>
      <c r="K436" s="41">
        <f t="shared" si="35"/>
        <v>0</v>
      </c>
    </row>
    <row r="437" spans="1:11" x14ac:dyDescent="0.25">
      <c r="A437" s="50">
        <f t="shared" si="31"/>
        <v>419</v>
      </c>
      <c r="B437" s="178"/>
      <c r="C437" s="178"/>
      <c r="D437" s="62"/>
      <c r="E437" s="62"/>
      <c r="F437" s="83">
        <f t="shared" si="32"/>
        <v>0</v>
      </c>
      <c r="G437" s="62"/>
      <c r="H437" s="208">
        <f t="shared" si="33"/>
        <v>0</v>
      </c>
      <c r="I437" s="2"/>
      <c r="J437" s="41">
        <f t="shared" si="34"/>
        <v>0</v>
      </c>
      <c r="K437" s="41">
        <f t="shared" si="35"/>
        <v>0</v>
      </c>
    </row>
    <row r="438" spans="1:11" x14ac:dyDescent="0.25">
      <c r="A438" s="50">
        <f t="shared" si="31"/>
        <v>420</v>
      </c>
      <c r="B438" s="178"/>
      <c r="C438" s="178"/>
      <c r="D438" s="62"/>
      <c r="E438" s="62"/>
      <c r="F438" s="83">
        <f t="shared" si="32"/>
        <v>0</v>
      </c>
      <c r="G438" s="62"/>
      <c r="H438" s="208">
        <f t="shared" si="33"/>
        <v>0</v>
      </c>
      <c r="I438" s="2"/>
      <c r="J438" s="41">
        <f t="shared" si="34"/>
        <v>0</v>
      </c>
      <c r="K438" s="41">
        <f t="shared" si="35"/>
        <v>0</v>
      </c>
    </row>
    <row r="439" spans="1:11" x14ac:dyDescent="0.25">
      <c r="A439" s="50">
        <f t="shared" si="31"/>
        <v>421</v>
      </c>
      <c r="B439" s="178"/>
      <c r="C439" s="178"/>
      <c r="D439" s="62"/>
      <c r="E439" s="62"/>
      <c r="F439" s="83">
        <f t="shared" si="32"/>
        <v>0</v>
      </c>
      <c r="G439" s="62"/>
      <c r="H439" s="208">
        <f t="shared" si="33"/>
        <v>0</v>
      </c>
      <c r="I439" s="2"/>
      <c r="J439" s="41">
        <f t="shared" si="34"/>
        <v>0</v>
      </c>
      <c r="K439" s="41">
        <f t="shared" si="35"/>
        <v>0</v>
      </c>
    </row>
    <row r="440" spans="1:11" x14ac:dyDescent="0.25">
      <c r="A440" s="50">
        <f t="shared" si="31"/>
        <v>422</v>
      </c>
      <c r="B440" s="178"/>
      <c r="C440" s="178"/>
      <c r="D440" s="62"/>
      <c r="E440" s="62"/>
      <c r="F440" s="83">
        <f t="shared" si="32"/>
        <v>0</v>
      </c>
      <c r="G440" s="62"/>
      <c r="H440" s="208">
        <f t="shared" si="33"/>
        <v>0</v>
      </c>
      <c r="I440" s="2"/>
      <c r="J440" s="41">
        <f t="shared" si="34"/>
        <v>0</v>
      </c>
      <c r="K440" s="41">
        <f t="shared" si="35"/>
        <v>0</v>
      </c>
    </row>
    <row r="441" spans="1:11" x14ac:dyDescent="0.25">
      <c r="A441" s="50">
        <f t="shared" si="31"/>
        <v>423</v>
      </c>
      <c r="B441" s="178"/>
      <c r="C441" s="178"/>
      <c r="D441" s="62"/>
      <c r="E441" s="62"/>
      <c r="F441" s="83">
        <f t="shared" si="32"/>
        <v>0</v>
      </c>
      <c r="G441" s="62"/>
      <c r="H441" s="208">
        <f t="shared" si="33"/>
        <v>0</v>
      </c>
      <c r="I441" s="2"/>
      <c r="J441" s="41">
        <f t="shared" si="34"/>
        <v>0</v>
      </c>
      <c r="K441" s="41">
        <f t="shared" si="35"/>
        <v>0</v>
      </c>
    </row>
    <row r="442" spans="1:11" x14ac:dyDescent="0.25">
      <c r="A442" s="50">
        <f t="shared" si="31"/>
        <v>424</v>
      </c>
      <c r="B442" s="178"/>
      <c r="C442" s="178"/>
      <c r="D442" s="62"/>
      <c r="E442" s="62"/>
      <c r="F442" s="83">
        <f t="shared" si="32"/>
        <v>0</v>
      </c>
      <c r="G442" s="62"/>
      <c r="H442" s="208">
        <f t="shared" si="33"/>
        <v>0</v>
      </c>
      <c r="I442" s="2"/>
      <c r="J442" s="41">
        <f t="shared" si="34"/>
        <v>0</v>
      </c>
      <c r="K442" s="41">
        <f t="shared" si="35"/>
        <v>0</v>
      </c>
    </row>
    <row r="443" spans="1:11" x14ac:dyDescent="0.25">
      <c r="A443" s="50">
        <f t="shared" si="31"/>
        <v>425</v>
      </c>
      <c r="B443" s="178"/>
      <c r="C443" s="178"/>
      <c r="D443" s="62"/>
      <c r="E443" s="62"/>
      <c r="F443" s="83">
        <f t="shared" si="32"/>
        <v>0</v>
      </c>
      <c r="G443" s="62"/>
      <c r="H443" s="208">
        <f t="shared" si="33"/>
        <v>0</v>
      </c>
      <c r="I443" s="2"/>
      <c r="J443" s="41">
        <f t="shared" si="34"/>
        <v>0</v>
      </c>
      <c r="K443" s="41">
        <f t="shared" si="35"/>
        <v>0</v>
      </c>
    </row>
    <row r="444" spans="1:11" x14ac:dyDescent="0.25">
      <c r="A444" s="50">
        <f t="shared" si="31"/>
        <v>426</v>
      </c>
      <c r="B444" s="178"/>
      <c r="C444" s="178"/>
      <c r="D444" s="62"/>
      <c r="E444" s="62"/>
      <c r="F444" s="83">
        <f t="shared" si="32"/>
        <v>0</v>
      </c>
      <c r="G444" s="62"/>
      <c r="H444" s="208">
        <f t="shared" si="33"/>
        <v>0</v>
      </c>
      <c r="I444" s="2"/>
      <c r="J444" s="41">
        <f t="shared" si="34"/>
        <v>0</v>
      </c>
      <c r="K444" s="41">
        <f t="shared" si="35"/>
        <v>0</v>
      </c>
    </row>
    <row r="445" spans="1:11" x14ac:dyDescent="0.25">
      <c r="A445" s="50">
        <f t="shared" si="31"/>
        <v>427</v>
      </c>
      <c r="B445" s="178"/>
      <c r="C445" s="178"/>
      <c r="D445" s="62"/>
      <c r="E445" s="62"/>
      <c r="F445" s="83">
        <f t="shared" si="32"/>
        <v>0</v>
      </c>
      <c r="G445" s="62"/>
      <c r="H445" s="208">
        <f t="shared" si="33"/>
        <v>0</v>
      </c>
      <c r="I445" s="2"/>
      <c r="J445" s="41">
        <f t="shared" si="34"/>
        <v>0</v>
      </c>
      <c r="K445" s="41">
        <f t="shared" si="35"/>
        <v>0</v>
      </c>
    </row>
    <row r="446" spans="1:11" x14ac:dyDescent="0.25">
      <c r="A446" s="50">
        <f t="shared" si="31"/>
        <v>428</v>
      </c>
      <c r="B446" s="178"/>
      <c r="C446" s="178"/>
      <c r="D446" s="62"/>
      <c r="E446" s="62"/>
      <c r="F446" s="83">
        <f t="shared" si="32"/>
        <v>0</v>
      </c>
      <c r="G446" s="62"/>
      <c r="H446" s="208">
        <f t="shared" si="33"/>
        <v>0</v>
      </c>
      <c r="I446" s="2"/>
      <c r="J446" s="41">
        <f t="shared" si="34"/>
        <v>0</v>
      </c>
      <c r="K446" s="41">
        <f t="shared" si="35"/>
        <v>0</v>
      </c>
    </row>
    <row r="447" spans="1:11" x14ac:dyDescent="0.25">
      <c r="A447" s="50">
        <f t="shared" si="31"/>
        <v>429</v>
      </c>
      <c r="B447" s="178"/>
      <c r="C447" s="178"/>
      <c r="D447" s="62"/>
      <c r="E447" s="62"/>
      <c r="F447" s="83">
        <f t="shared" si="32"/>
        <v>0</v>
      </c>
      <c r="G447" s="62"/>
      <c r="H447" s="208">
        <f t="shared" si="33"/>
        <v>0</v>
      </c>
      <c r="I447" s="2"/>
      <c r="J447" s="41">
        <f t="shared" si="34"/>
        <v>0</v>
      </c>
      <c r="K447" s="41">
        <f t="shared" si="35"/>
        <v>0</v>
      </c>
    </row>
    <row r="448" spans="1:11" x14ac:dyDescent="0.25">
      <c r="A448" s="50">
        <f t="shared" si="31"/>
        <v>430</v>
      </c>
      <c r="B448" s="178"/>
      <c r="C448" s="178"/>
      <c r="D448" s="62"/>
      <c r="E448" s="62"/>
      <c r="F448" s="83">
        <f t="shared" si="32"/>
        <v>0</v>
      </c>
      <c r="G448" s="62"/>
      <c r="H448" s="208">
        <f t="shared" si="33"/>
        <v>0</v>
      </c>
      <c r="I448" s="2"/>
      <c r="J448" s="41">
        <f t="shared" si="34"/>
        <v>0</v>
      </c>
      <c r="K448" s="41">
        <f t="shared" si="35"/>
        <v>0</v>
      </c>
    </row>
    <row r="449" spans="1:11" x14ac:dyDescent="0.25">
      <c r="A449" s="50">
        <f t="shared" si="31"/>
        <v>431</v>
      </c>
      <c r="B449" s="178"/>
      <c r="C449" s="178"/>
      <c r="D449" s="62"/>
      <c r="E449" s="62"/>
      <c r="F449" s="83">
        <f t="shared" si="32"/>
        <v>0</v>
      </c>
      <c r="G449" s="62"/>
      <c r="H449" s="208">
        <f t="shared" si="33"/>
        <v>0</v>
      </c>
      <c r="I449" s="2"/>
      <c r="J449" s="41">
        <f t="shared" si="34"/>
        <v>0</v>
      </c>
      <c r="K449" s="41">
        <f t="shared" si="35"/>
        <v>0</v>
      </c>
    </row>
    <row r="450" spans="1:11" x14ac:dyDescent="0.25">
      <c r="A450" s="50">
        <f t="shared" si="31"/>
        <v>432</v>
      </c>
      <c r="B450" s="178"/>
      <c r="C450" s="178"/>
      <c r="D450" s="62"/>
      <c r="E450" s="62"/>
      <c r="F450" s="83">
        <f t="shared" si="32"/>
        <v>0</v>
      </c>
      <c r="G450" s="62"/>
      <c r="H450" s="208">
        <f t="shared" si="33"/>
        <v>0</v>
      </c>
      <c r="I450" s="2"/>
      <c r="J450" s="41">
        <f t="shared" si="34"/>
        <v>0</v>
      </c>
      <c r="K450" s="41">
        <f t="shared" si="35"/>
        <v>0</v>
      </c>
    </row>
    <row r="451" spans="1:11" x14ac:dyDescent="0.25">
      <c r="A451" s="50">
        <f t="shared" si="31"/>
        <v>433</v>
      </c>
      <c r="B451" s="178"/>
      <c r="C451" s="178"/>
      <c r="D451" s="62"/>
      <c r="E451" s="62"/>
      <c r="F451" s="83">
        <f t="shared" si="32"/>
        <v>0</v>
      </c>
      <c r="G451" s="62"/>
      <c r="H451" s="208">
        <f t="shared" si="33"/>
        <v>0</v>
      </c>
      <c r="I451" s="2"/>
      <c r="J451" s="41">
        <f t="shared" si="34"/>
        <v>0</v>
      </c>
      <c r="K451" s="41">
        <f t="shared" si="35"/>
        <v>0</v>
      </c>
    </row>
    <row r="452" spans="1:11" x14ac:dyDescent="0.25">
      <c r="A452" s="50">
        <f t="shared" si="31"/>
        <v>434</v>
      </c>
      <c r="B452" s="178"/>
      <c r="C452" s="178"/>
      <c r="D452" s="62"/>
      <c r="E452" s="62"/>
      <c r="F452" s="83">
        <f t="shared" si="32"/>
        <v>0</v>
      </c>
      <c r="G452" s="62"/>
      <c r="H452" s="208">
        <f t="shared" si="33"/>
        <v>0</v>
      </c>
      <c r="I452" s="2"/>
      <c r="J452" s="41">
        <f t="shared" si="34"/>
        <v>0</v>
      </c>
      <c r="K452" s="41">
        <f t="shared" si="35"/>
        <v>0</v>
      </c>
    </row>
    <row r="453" spans="1:11" x14ac:dyDescent="0.25">
      <c r="A453" s="50">
        <f t="shared" si="31"/>
        <v>435</v>
      </c>
      <c r="B453" s="178"/>
      <c r="C453" s="178"/>
      <c r="D453" s="62"/>
      <c r="E453" s="62"/>
      <c r="F453" s="83">
        <f t="shared" si="32"/>
        <v>0</v>
      </c>
      <c r="G453" s="62"/>
      <c r="H453" s="208">
        <f t="shared" si="33"/>
        <v>0</v>
      </c>
      <c r="I453" s="2"/>
      <c r="J453" s="41">
        <f t="shared" si="34"/>
        <v>0</v>
      </c>
      <c r="K453" s="41">
        <f t="shared" si="35"/>
        <v>0</v>
      </c>
    </row>
    <row r="454" spans="1:11" x14ac:dyDescent="0.25">
      <c r="A454" s="50">
        <f t="shared" si="31"/>
        <v>436</v>
      </c>
      <c r="B454" s="178"/>
      <c r="C454" s="178"/>
      <c r="D454" s="62"/>
      <c r="E454" s="62"/>
      <c r="F454" s="83">
        <f t="shared" si="32"/>
        <v>0</v>
      </c>
      <c r="G454" s="62"/>
      <c r="H454" s="208">
        <f t="shared" si="33"/>
        <v>0</v>
      </c>
      <c r="I454" s="2"/>
      <c r="J454" s="41">
        <f t="shared" si="34"/>
        <v>0</v>
      </c>
      <c r="K454" s="41">
        <f t="shared" si="35"/>
        <v>0</v>
      </c>
    </row>
    <row r="455" spans="1:11" x14ac:dyDescent="0.25">
      <c r="A455" s="50">
        <f t="shared" si="31"/>
        <v>437</v>
      </c>
      <c r="B455" s="178"/>
      <c r="C455" s="178"/>
      <c r="D455" s="62"/>
      <c r="E455" s="62"/>
      <c r="F455" s="83">
        <f t="shared" si="32"/>
        <v>0</v>
      </c>
      <c r="G455" s="62"/>
      <c r="H455" s="208">
        <f t="shared" si="33"/>
        <v>0</v>
      </c>
      <c r="I455" s="2"/>
      <c r="J455" s="41">
        <f t="shared" si="34"/>
        <v>0</v>
      </c>
      <c r="K455" s="41">
        <f t="shared" si="35"/>
        <v>0</v>
      </c>
    </row>
    <row r="456" spans="1:11" x14ac:dyDescent="0.25">
      <c r="A456" s="50">
        <f t="shared" si="31"/>
        <v>438</v>
      </c>
      <c r="B456" s="178"/>
      <c r="C456" s="178"/>
      <c r="D456" s="62"/>
      <c r="E456" s="62"/>
      <c r="F456" s="83">
        <f t="shared" si="32"/>
        <v>0</v>
      </c>
      <c r="G456" s="62"/>
      <c r="H456" s="208">
        <f t="shared" si="33"/>
        <v>0</v>
      </c>
      <c r="I456" s="2"/>
      <c r="J456" s="41">
        <f t="shared" si="34"/>
        <v>0</v>
      </c>
      <c r="K456" s="41">
        <f t="shared" si="35"/>
        <v>0</v>
      </c>
    </row>
    <row r="457" spans="1:11" x14ac:dyDescent="0.25">
      <c r="A457" s="50">
        <f t="shared" si="31"/>
        <v>439</v>
      </c>
      <c r="B457" s="178"/>
      <c r="C457" s="178"/>
      <c r="D457" s="62"/>
      <c r="E457" s="62"/>
      <c r="F457" s="83">
        <f t="shared" si="32"/>
        <v>0</v>
      </c>
      <c r="G457" s="62"/>
      <c r="H457" s="208">
        <f t="shared" si="33"/>
        <v>0</v>
      </c>
      <c r="I457" s="2"/>
      <c r="J457" s="41">
        <f t="shared" si="34"/>
        <v>0</v>
      </c>
      <c r="K457" s="41">
        <f t="shared" si="35"/>
        <v>0</v>
      </c>
    </row>
    <row r="458" spans="1:11" x14ac:dyDescent="0.25">
      <c r="A458" s="50">
        <f t="shared" si="31"/>
        <v>440</v>
      </c>
      <c r="B458" s="178"/>
      <c r="C458" s="178"/>
      <c r="D458" s="62"/>
      <c r="E458" s="62"/>
      <c r="F458" s="83">
        <f t="shared" si="32"/>
        <v>0</v>
      </c>
      <c r="G458" s="62"/>
      <c r="H458" s="208">
        <f t="shared" si="33"/>
        <v>0</v>
      </c>
      <c r="I458" s="2"/>
      <c r="J458" s="41">
        <f t="shared" si="34"/>
        <v>0</v>
      </c>
      <c r="K458" s="41">
        <f t="shared" si="35"/>
        <v>0</v>
      </c>
    </row>
    <row r="459" spans="1:11" x14ac:dyDescent="0.25">
      <c r="A459" s="50">
        <f t="shared" si="31"/>
        <v>441</v>
      </c>
      <c r="B459" s="178"/>
      <c r="C459" s="178"/>
      <c r="D459" s="62"/>
      <c r="E459" s="62"/>
      <c r="F459" s="83">
        <f t="shared" si="32"/>
        <v>0</v>
      </c>
      <c r="G459" s="62"/>
      <c r="H459" s="208">
        <f t="shared" si="33"/>
        <v>0</v>
      </c>
      <c r="I459" s="2"/>
      <c r="J459" s="41">
        <f t="shared" si="34"/>
        <v>0</v>
      </c>
      <c r="K459" s="41">
        <f t="shared" si="35"/>
        <v>0</v>
      </c>
    </row>
    <row r="460" spans="1:11" x14ac:dyDescent="0.25">
      <c r="A460" s="50">
        <f t="shared" si="31"/>
        <v>442</v>
      </c>
      <c r="B460" s="178"/>
      <c r="C460" s="178"/>
      <c r="D460" s="62"/>
      <c r="E460" s="62"/>
      <c r="F460" s="83">
        <f t="shared" si="32"/>
        <v>0</v>
      </c>
      <c r="G460" s="62"/>
      <c r="H460" s="208">
        <f t="shared" si="33"/>
        <v>0</v>
      </c>
      <c r="I460" s="2"/>
      <c r="J460" s="41">
        <f t="shared" si="34"/>
        <v>0</v>
      </c>
      <c r="K460" s="41">
        <f t="shared" si="35"/>
        <v>0</v>
      </c>
    </row>
    <row r="461" spans="1:11" x14ac:dyDescent="0.25">
      <c r="A461" s="50">
        <f t="shared" si="31"/>
        <v>443</v>
      </c>
      <c r="B461" s="178"/>
      <c r="C461" s="178"/>
      <c r="D461" s="62"/>
      <c r="E461" s="62"/>
      <c r="F461" s="83">
        <f t="shared" si="32"/>
        <v>0</v>
      </c>
      <c r="G461" s="62"/>
      <c r="H461" s="208">
        <f t="shared" si="33"/>
        <v>0</v>
      </c>
      <c r="I461" s="2"/>
      <c r="J461" s="41">
        <f t="shared" si="34"/>
        <v>0</v>
      </c>
      <c r="K461" s="41">
        <f t="shared" si="35"/>
        <v>0</v>
      </c>
    </row>
    <row r="462" spans="1:11" x14ac:dyDescent="0.25">
      <c r="A462" s="50">
        <f t="shared" si="31"/>
        <v>444</v>
      </c>
      <c r="B462" s="178"/>
      <c r="C462" s="178"/>
      <c r="D462" s="62"/>
      <c r="E462" s="62"/>
      <c r="F462" s="83">
        <f t="shared" si="32"/>
        <v>0</v>
      </c>
      <c r="G462" s="62"/>
      <c r="H462" s="208">
        <f t="shared" si="33"/>
        <v>0</v>
      </c>
      <c r="I462" s="2"/>
      <c r="J462" s="41">
        <f t="shared" si="34"/>
        <v>0</v>
      </c>
      <c r="K462" s="41">
        <f t="shared" si="35"/>
        <v>0</v>
      </c>
    </row>
    <row r="463" spans="1:11" x14ac:dyDescent="0.25">
      <c r="A463" s="50">
        <f t="shared" si="31"/>
        <v>445</v>
      </c>
      <c r="B463" s="178"/>
      <c r="C463" s="178"/>
      <c r="D463" s="62"/>
      <c r="E463" s="62"/>
      <c r="F463" s="83">
        <f t="shared" si="32"/>
        <v>0</v>
      </c>
      <c r="G463" s="62"/>
      <c r="H463" s="208">
        <f t="shared" si="33"/>
        <v>0</v>
      </c>
      <c r="I463" s="2"/>
      <c r="J463" s="41">
        <f t="shared" si="34"/>
        <v>0</v>
      </c>
      <c r="K463" s="41">
        <f t="shared" si="35"/>
        <v>0</v>
      </c>
    </row>
    <row r="464" spans="1:11" x14ac:dyDescent="0.25">
      <c r="A464" s="50">
        <f t="shared" si="31"/>
        <v>446</v>
      </c>
      <c r="B464" s="178"/>
      <c r="C464" s="178"/>
      <c r="D464" s="62"/>
      <c r="E464" s="62"/>
      <c r="F464" s="83">
        <f t="shared" si="32"/>
        <v>0</v>
      </c>
      <c r="G464" s="62"/>
      <c r="H464" s="208">
        <f t="shared" si="33"/>
        <v>0</v>
      </c>
      <c r="I464" s="2"/>
      <c r="J464" s="41">
        <f t="shared" si="34"/>
        <v>0</v>
      </c>
      <c r="K464" s="41">
        <f t="shared" si="35"/>
        <v>0</v>
      </c>
    </row>
    <row r="465" spans="1:11" x14ac:dyDescent="0.25">
      <c r="A465" s="50">
        <f t="shared" si="31"/>
        <v>447</v>
      </c>
      <c r="B465" s="178"/>
      <c r="C465" s="178"/>
      <c r="D465" s="62"/>
      <c r="E465" s="62"/>
      <c r="F465" s="83">
        <f t="shared" si="32"/>
        <v>0</v>
      </c>
      <c r="G465" s="62"/>
      <c r="H465" s="208">
        <f t="shared" si="33"/>
        <v>0</v>
      </c>
      <c r="I465" s="2"/>
      <c r="J465" s="41">
        <f t="shared" si="34"/>
        <v>0</v>
      </c>
      <c r="K465" s="41">
        <f t="shared" si="35"/>
        <v>0</v>
      </c>
    </row>
    <row r="466" spans="1:11" x14ac:dyDescent="0.25">
      <c r="A466" s="50">
        <f t="shared" si="31"/>
        <v>448</v>
      </c>
      <c r="B466" s="178"/>
      <c r="C466" s="178"/>
      <c r="D466" s="62"/>
      <c r="E466" s="62"/>
      <c r="F466" s="83">
        <f t="shared" si="32"/>
        <v>0</v>
      </c>
      <c r="G466" s="62"/>
      <c r="H466" s="208">
        <f t="shared" si="33"/>
        <v>0</v>
      </c>
      <c r="I466" s="2"/>
      <c r="J466" s="41">
        <f t="shared" si="34"/>
        <v>0</v>
      </c>
      <c r="K466" s="41">
        <f t="shared" si="35"/>
        <v>0</v>
      </c>
    </row>
    <row r="467" spans="1:11" x14ac:dyDescent="0.25">
      <c r="A467" s="50">
        <f t="shared" si="31"/>
        <v>449</v>
      </c>
      <c r="B467" s="178"/>
      <c r="C467" s="178"/>
      <c r="D467" s="62"/>
      <c r="E467" s="62"/>
      <c r="F467" s="83">
        <f t="shared" si="32"/>
        <v>0</v>
      </c>
      <c r="G467" s="62"/>
      <c r="H467" s="208">
        <f t="shared" si="33"/>
        <v>0</v>
      </c>
      <c r="I467" s="2"/>
      <c r="J467" s="41">
        <f t="shared" si="34"/>
        <v>0</v>
      </c>
      <c r="K467" s="41">
        <f t="shared" si="35"/>
        <v>0</v>
      </c>
    </row>
    <row r="468" spans="1:11" x14ac:dyDescent="0.25">
      <c r="A468" s="50">
        <f t="shared" ref="A468:A531" si="36">A467+$A$19</f>
        <v>450</v>
      </c>
      <c r="B468" s="178"/>
      <c r="C468" s="178"/>
      <c r="D468" s="62"/>
      <c r="E468" s="62"/>
      <c r="F468" s="83">
        <f t="shared" ref="F468:F531" si="37">E468-D468</f>
        <v>0</v>
      </c>
      <c r="G468" s="62"/>
      <c r="H468" s="208">
        <f t="shared" ref="H468:H531" si="38">IF(AND(F468&lt;0,ABS(G468)&gt;ABS(F468)),ABS(F468)-ABS(G468),IF(AND(F468&gt;0,G468&gt;0),-SUM(F468,G468),IF(F468&gt;0,-F468,0)))</f>
        <v>0</v>
      </c>
      <c r="I468" s="2"/>
      <c r="J468" s="41">
        <f t="shared" ref="J468:J531" si="39">IF(F468&lt;0,1,0)</f>
        <v>0</v>
      </c>
      <c r="K468" s="41">
        <f t="shared" ref="K468:K531" si="40">IF(F468&gt;0,1,0)</f>
        <v>0</v>
      </c>
    </row>
    <row r="469" spans="1:11" x14ac:dyDescent="0.25">
      <c r="A469" s="50">
        <f t="shared" si="36"/>
        <v>451</v>
      </c>
      <c r="B469" s="178"/>
      <c r="C469" s="178"/>
      <c r="D469" s="62"/>
      <c r="E469" s="62"/>
      <c r="F469" s="83">
        <f t="shared" si="37"/>
        <v>0</v>
      </c>
      <c r="G469" s="62"/>
      <c r="H469" s="208">
        <f t="shared" si="38"/>
        <v>0</v>
      </c>
      <c r="I469" s="2"/>
      <c r="J469" s="41">
        <f t="shared" si="39"/>
        <v>0</v>
      </c>
      <c r="K469" s="41">
        <f t="shared" si="40"/>
        <v>0</v>
      </c>
    </row>
    <row r="470" spans="1:11" x14ac:dyDescent="0.25">
      <c r="A470" s="50">
        <f t="shared" si="36"/>
        <v>452</v>
      </c>
      <c r="B470" s="178"/>
      <c r="C470" s="178"/>
      <c r="D470" s="62"/>
      <c r="E470" s="62"/>
      <c r="F470" s="83">
        <f t="shared" si="37"/>
        <v>0</v>
      </c>
      <c r="G470" s="62"/>
      <c r="H470" s="208">
        <f t="shared" si="38"/>
        <v>0</v>
      </c>
      <c r="I470" s="2"/>
      <c r="J470" s="41">
        <f t="shared" si="39"/>
        <v>0</v>
      </c>
      <c r="K470" s="41">
        <f t="shared" si="40"/>
        <v>0</v>
      </c>
    </row>
    <row r="471" spans="1:11" x14ac:dyDescent="0.25">
      <c r="A471" s="50">
        <f t="shared" si="36"/>
        <v>453</v>
      </c>
      <c r="B471" s="178"/>
      <c r="C471" s="178"/>
      <c r="D471" s="62"/>
      <c r="E471" s="62"/>
      <c r="F471" s="83">
        <f t="shared" si="37"/>
        <v>0</v>
      </c>
      <c r="G471" s="62"/>
      <c r="H471" s="208">
        <f t="shared" si="38"/>
        <v>0</v>
      </c>
      <c r="I471" s="2"/>
      <c r="J471" s="41">
        <f t="shared" si="39"/>
        <v>0</v>
      </c>
      <c r="K471" s="41">
        <f t="shared" si="40"/>
        <v>0</v>
      </c>
    </row>
    <row r="472" spans="1:11" x14ac:dyDescent="0.25">
      <c r="A472" s="50">
        <f t="shared" si="36"/>
        <v>454</v>
      </c>
      <c r="B472" s="178"/>
      <c r="C472" s="178"/>
      <c r="D472" s="62"/>
      <c r="E472" s="62"/>
      <c r="F472" s="83">
        <f t="shared" si="37"/>
        <v>0</v>
      </c>
      <c r="G472" s="62"/>
      <c r="H472" s="208">
        <f t="shared" si="38"/>
        <v>0</v>
      </c>
      <c r="I472" s="2"/>
      <c r="J472" s="41">
        <f t="shared" si="39"/>
        <v>0</v>
      </c>
      <c r="K472" s="41">
        <f t="shared" si="40"/>
        <v>0</v>
      </c>
    </row>
    <row r="473" spans="1:11" x14ac:dyDescent="0.25">
      <c r="A473" s="50">
        <f t="shared" si="36"/>
        <v>455</v>
      </c>
      <c r="B473" s="178"/>
      <c r="C473" s="178"/>
      <c r="D473" s="62"/>
      <c r="E473" s="62"/>
      <c r="F473" s="83">
        <f t="shared" si="37"/>
        <v>0</v>
      </c>
      <c r="G473" s="62"/>
      <c r="H473" s="208">
        <f t="shared" si="38"/>
        <v>0</v>
      </c>
      <c r="I473" s="2"/>
      <c r="J473" s="41">
        <f t="shared" si="39"/>
        <v>0</v>
      </c>
      <c r="K473" s="41">
        <f t="shared" si="40"/>
        <v>0</v>
      </c>
    </row>
    <row r="474" spans="1:11" x14ac:dyDescent="0.25">
      <c r="A474" s="50">
        <f t="shared" si="36"/>
        <v>456</v>
      </c>
      <c r="B474" s="178"/>
      <c r="C474" s="178"/>
      <c r="D474" s="62"/>
      <c r="E474" s="62"/>
      <c r="F474" s="83">
        <f t="shared" si="37"/>
        <v>0</v>
      </c>
      <c r="G474" s="62"/>
      <c r="H474" s="208">
        <f t="shared" si="38"/>
        <v>0</v>
      </c>
      <c r="I474" s="2"/>
      <c r="J474" s="41">
        <f t="shared" si="39"/>
        <v>0</v>
      </c>
      <c r="K474" s="41">
        <f t="shared" si="40"/>
        <v>0</v>
      </c>
    </row>
    <row r="475" spans="1:11" x14ac:dyDescent="0.25">
      <c r="A475" s="50">
        <f t="shared" si="36"/>
        <v>457</v>
      </c>
      <c r="B475" s="178"/>
      <c r="C475" s="178"/>
      <c r="D475" s="62"/>
      <c r="E475" s="62"/>
      <c r="F475" s="83">
        <f t="shared" si="37"/>
        <v>0</v>
      </c>
      <c r="G475" s="62"/>
      <c r="H475" s="208">
        <f t="shared" si="38"/>
        <v>0</v>
      </c>
      <c r="I475" s="2"/>
      <c r="J475" s="41">
        <f t="shared" si="39"/>
        <v>0</v>
      </c>
      <c r="K475" s="41">
        <f t="shared" si="40"/>
        <v>0</v>
      </c>
    </row>
    <row r="476" spans="1:11" x14ac:dyDescent="0.25">
      <c r="A476" s="50">
        <f t="shared" si="36"/>
        <v>458</v>
      </c>
      <c r="B476" s="178"/>
      <c r="C476" s="178"/>
      <c r="D476" s="62"/>
      <c r="E476" s="62"/>
      <c r="F476" s="83">
        <f t="shared" si="37"/>
        <v>0</v>
      </c>
      <c r="G476" s="62"/>
      <c r="H476" s="208">
        <f t="shared" si="38"/>
        <v>0</v>
      </c>
      <c r="I476" s="2"/>
      <c r="J476" s="41">
        <f t="shared" si="39"/>
        <v>0</v>
      </c>
      <c r="K476" s="41">
        <f t="shared" si="40"/>
        <v>0</v>
      </c>
    </row>
    <row r="477" spans="1:11" x14ac:dyDescent="0.25">
      <c r="A477" s="50">
        <f t="shared" si="36"/>
        <v>459</v>
      </c>
      <c r="B477" s="178"/>
      <c r="C477" s="178"/>
      <c r="D477" s="62"/>
      <c r="E477" s="62"/>
      <c r="F477" s="83">
        <f t="shared" si="37"/>
        <v>0</v>
      </c>
      <c r="G477" s="62"/>
      <c r="H477" s="208">
        <f t="shared" si="38"/>
        <v>0</v>
      </c>
      <c r="I477" s="2"/>
      <c r="J477" s="41">
        <f t="shared" si="39"/>
        <v>0</v>
      </c>
      <c r="K477" s="41">
        <f t="shared" si="40"/>
        <v>0</v>
      </c>
    </row>
    <row r="478" spans="1:11" x14ac:dyDescent="0.25">
      <c r="A478" s="50">
        <f t="shared" si="36"/>
        <v>460</v>
      </c>
      <c r="B478" s="178"/>
      <c r="C478" s="178"/>
      <c r="D478" s="62"/>
      <c r="E478" s="62"/>
      <c r="F478" s="83">
        <f t="shared" si="37"/>
        <v>0</v>
      </c>
      <c r="G478" s="62"/>
      <c r="H478" s="208">
        <f t="shared" si="38"/>
        <v>0</v>
      </c>
      <c r="I478" s="2"/>
      <c r="J478" s="41">
        <f t="shared" si="39"/>
        <v>0</v>
      </c>
      <c r="K478" s="41">
        <f t="shared" si="40"/>
        <v>0</v>
      </c>
    </row>
    <row r="479" spans="1:11" x14ac:dyDescent="0.25">
      <c r="A479" s="50">
        <f t="shared" si="36"/>
        <v>461</v>
      </c>
      <c r="B479" s="178"/>
      <c r="C479" s="178"/>
      <c r="D479" s="62"/>
      <c r="E479" s="62"/>
      <c r="F479" s="83">
        <f t="shared" si="37"/>
        <v>0</v>
      </c>
      <c r="G479" s="62"/>
      <c r="H479" s="208">
        <f t="shared" si="38"/>
        <v>0</v>
      </c>
      <c r="I479" s="2"/>
      <c r="J479" s="41">
        <f t="shared" si="39"/>
        <v>0</v>
      </c>
      <c r="K479" s="41">
        <f t="shared" si="40"/>
        <v>0</v>
      </c>
    </row>
    <row r="480" spans="1:11" x14ac:dyDescent="0.25">
      <c r="A480" s="50">
        <f t="shared" si="36"/>
        <v>462</v>
      </c>
      <c r="B480" s="178"/>
      <c r="C480" s="178"/>
      <c r="D480" s="62"/>
      <c r="E480" s="62"/>
      <c r="F480" s="83">
        <f t="shared" si="37"/>
        <v>0</v>
      </c>
      <c r="G480" s="62"/>
      <c r="H480" s="208">
        <f t="shared" si="38"/>
        <v>0</v>
      </c>
      <c r="I480" s="2"/>
      <c r="J480" s="41">
        <f t="shared" si="39"/>
        <v>0</v>
      </c>
      <c r="K480" s="41">
        <f t="shared" si="40"/>
        <v>0</v>
      </c>
    </row>
    <row r="481" spans="1:11" x14ac:dyDescent="0.25">
      <c r="A481" s="50">
        <f t="shared" si="36"/>
        <v>463</v>
      </c>
      <c r="B481" s="178"/>
      <c r="C481" s="178"/>
      <c r="D481" s="62"/>
      <c r="E481" s="62"/>
      <c r="F481" s="83">
        <f t="shared" si="37"/>
        <v>0</v>
      </c>
      <c r="G481" s="62"/>
      <c r="H481" s="208">
        <f t="shared" si="38"/>
        <v>0</v>
      </c>
      <c r="I481" s="2"/>
      <c r="J481" s="41">
        <f t="shared" si="39"/>
        <v>0</v>
      </c>
      <c r="K481" s="41">
        <f t="shared" si="40"/>
        <v>0</v>
      </c>
    </row>
    <row r="482" spans="1:11" x14ac:dyDescent="0.25">
      <c r="A482" s="50">
        <f t="shared" si="36"/>
        <v>464</v>
      </c>
      <c r="B482" s="178"/>
      <c r="C482" s="178"/>
      <c r="D482" s="62"/>
      <c r="E482" s="62"/>
      <c r="F482" s="83">
        <f t="shared" si="37"/>
        <v>0</v>
      </c>
      <c r="G482" s="62"/>
      <c r="H482" s="208">
        <f t="shared" si="38"/>
        <v>0</v>
      </c>
      <c r="I482" s="2"/>
      <c r="J482" s="41">
        <f t="shared" si="39"/>
        <v>0</v>
      </c>
      <c r="K482" s="41">
        <f t="shared" si="40"/>
        <v>0</v>
      </c>
    </row>
    <row r="483" spans="1:11" x14ac:dyDescent="0.25">
      <c r="A483" s="50">
        <f t="shared" si="36"/>
        <v>465</v>
      </c>
      <c r="B483" s="178"/>
      <c r="C483" s="178"/>
      <c r="D483" s="62"/>
      <c r="E483" s="62"/>
      <c r="F483" s="83">
        <f t="shared" si="37"/>
        <v>0</v>
      </c>
      <c r="G483" s="62"/>
      <c r="H483" s="208">
        <f t="shared" si="38"/>
        <v>0</v>
      </c>
      <c r="I483" s="2"/>
      <c r="J483" s="41">
        <f t="shared" si="39"/>
        <v>0</v>
      </c>
      <c r="K483" s="41">
        <f t="shared" si="40"/>
        <v>0</v>
      </c>
    </row>
    <row r="484" spans="1:11" x14ac:dyDescent="0.25">
      <c r="A484" s="50">
        <f t="shared" si="36"/>
        <v>466</v>
      </c>
      <c r="B484" s="178"/>
      <c r="C484" s="178"/>
      <c r="D484" s="62"/>
      <c r="E484" s="62"/>
      <c r="F484" s="83">
        <f t="shared" si="37"/>
        <v>0</v>
      </c>
      <c r="G484" s="62"/>
      <c r="H484" s="208">
        <f t="shared" si="38"/>
        <v>0</v>
      </c>
      <c r="I484" s="2"/>
      <c r="J484" s="41">
        <f t="shared" si="39"/>
        <v>0</v>
      </c>
      <c r="K484" s="41">
        <f t="shared" si="40"/>
        <v>0</v>
      </c>
    </row>
    <row r="485" spans="1:11" x14ac:dyDescent="0.25">
      <c r="A485" s="50">
        <f t="shared" si="36"/>
        <v>467</v>
      </c>
      <c r="B485" s="178"/>
      <c r="C485" s="178"/>
      <c r="D485" s="62"/>
      <c r="E485" s="62"/>
      <c r="F485" s="83">
        <f t="shared" si="37"/>
        <v>0</v>
      </c>
      <c r="G485" s="62"/>
      <c r="H485" s="208">
        <f t="shared" si="38"/>
        <v>0</v>
      </c>
      <c r="I485" s="2"/>
      <c r="J485" s="41">
        <f t="shared" si="39"/>
        <v>0</v>
      </c>
      <c r="K485" s="41">
        <f t="shared" si="40"/>
        <v>0</v>
      </c>
    </row>
    <row r="486" spans="1:11" x14ac:dyDescent="0.25">
      <c r="A486" s="50">
        <f t="shared" si="36"/>
        <v>468</v>
      </c>
      <c r="B486" s="178"/>
      <c r="C486" s="178"/>
      <c r="D486" s="62"/>
      <c r="E486" s="62"/>
      <c r="F486" s="83">
        <f t="shared" si="37"/>
        <v>0</v>
      </c>
      <c r="G486" s="62"/>
      <c r="H486" s="208">
        <f t="shared" si="38"/>
        <v>0</v>
      </c>
      <c r="I486" s="2"/>
      <c r="J486" s="41">
        <f t="shared" si="39"/>
        <v>0</v>
      </c>
      <c r="K486" s="41">
        <f t="shared" si="40"/>
        <v>0</v>
      </c>
    </row>
    <row r="487" spans="1:11" x14ac:dyDescent="0.25">
      <c r="A487" s="50">
        <f t="shared" si="36"/>
        <v>469</v>
      </c>
      <c r="B487" s="178"/>
      <c r="C487" s="178"/>
      <c r="D487" s="62"/>
      <c r="E487" s="62"/>
      <c r="F487" s="83">
        <f t="shared" si="37"/>
        <v>0</v>
      </c>
      <c r="G487" s="62"/>
      <c r="H487" s="208">
        <f t="shared" si="38"/>
        <v>0</v>
      </c>
      <c r="I487" s="2"/>
      <c r="J487" s="41">
        <f t="shared" si="39"/>
        <v>0</v>
      </c>
      <c r="K487" s="41">
        <f t="shared" si="40"/>
        <v>0</v>
      </c>
    </row>
    <row r="488" spans="1:11" x14ac:dyDescent="0.25">
      <c r="A488" s="50">
        <f t="shared" si="36"/>
        <v>470</v>
      </c>
      <c r="B488" s="178"/>
      <c r="C488" s="178"/>
      <c r="D488" s="62"/>
      <c r="E488" s="62"/>
      <c r="F488" s="83">
        <f t="shared" si="37"/>
        <v>0</v>
      </c>
      <c r="G488" s="62"/>
      <c r="H488" s="208">
        <f t="shared" si="38"/>
        <v>0</v>
      </c>
      <c r="I488" s="2"/>
      <c r="J488" s="41">
        <f t="shared" si="39"/>
        <v>0</v>
      </c>
      <c r="K488" s="41">
        <f t="shared" si="40"/>
        <v>0</v>
      </c>
    </row>
    <row r="489" spans="1:11" x14ac:dyDescent="0.25">
      <c r="A489" s="50">
        <f t="shared" si="36"/>
        <v>471</v>
      </c>
      <c r="B489" s="178"/>
      <c r="C489" s="178"/>
      <c r="D489" s="62"/>
      <c r="E489" s="62"/>
      <c r="F489" s="83">
        <f t="shared" si="37"/>
        <v>0</v>
      </c>
      <c r="G489" s="62"/>
      <c r="H489" s="208">
        <f t="shared" si="38"/>
        <v>0</v>
      </c>
      <c r="I489" s="2"/>
      <c r="J489" s="41">
        <f t="shared" si="39"/>
        <v>0</v>
      </c>
      <c r="K489" s="41">
        <f t="shared" si="40"/>
        <v>0</v>
      </c>
    </row>
    <row r="490" spans="1:11" x14ac:dyDescent="0.25">
      <c r="A490" s="50">
        <f t="shared" si="36"/>
        <v>472</v>
      </c>
      <c r="B490" s="178"/>
      <c r="C490" s="178"/>
      <c r="D490" s="62"/>
      <c r="E490" s="62"/>
      <c r="F490" s="83">
        <f t="shared" si="37"/>
        <v>0</v>
      </c>
      <c r="G490" s="62"/>
      <c r="H490" s="208">
        <f t="shared" si="38"/>
        <v>0</v>
      </c>
      <c r="I490" s="2"/>
      <c r="J490" s="41">
        <f t="shared" si="39"/>
        <v>0</v>
      </c>
      <c r="K490" s="41">
        <f t="shared" si="40"/>
        <v>0</v>
      </c>
    </row>
    <row r="491" spans="1:11" x14ac:dyDescent="0.25">
      <c r="A491" s="50">
        <f t="shared" si="36"/>
        <v>473</v>
      </c>
      <c r="B491" s="178"/>
      <c r="C491" s="178"/>
      <c r="D491" s="62"/>
      <c r="E491" s="62"/>
      <c r="F491" s="83">
        <f t="shared" si="37"/>
        <v>0</v>
      </c>
      <c r="G491" s="62"/>
      <c r="H491" s="208">
        <f t="shared" si="38"/>
        <v>0</v>
      </c>
      <c r="I491" s="2"/>
      <c r="J491" s="41">
        <f t="shared" si="39"/>
        <v>0</v>
      </c>
      <c r="K491" s="41">
        <f t="shared" si="40"/>
        <v>0</v>
      </c>
    </row>
    <row r="492" spans="1:11" x14ac:dyDescent="0.25">
      <c r="A492" s="50">
        <f t="shared" si="36"/>
        <v>474</v>
      </c>
      <c r="B492" s="178"/>
      <c r="C492" s="178"/>
      <c r="D492" s="62"/>
      <c r="E492" s="62"/>
      <c r="F492" s="83">
        <f t="shared" si="37"/>
        <v>0</v>
      </c>
      <c r="G492" s="62"/>
      <c r="H492" s="208">
        <f t="shared" si="38"/>
        <v>0</v>
      </c>
      <c r="I492" s="2"/>
      <c r="J492" s="41">
        <f t="shared" si="39"/>
        <v>0</v>
      </c>
      <c r="K492" s="41">
        <f t="shared" si="40"/>
        <v>0</v>
      </c>
    </row>
    <row r="493" spans="1:11" x14ac:dyDescent="0.25">
      <c r="A493" s="50">
        <f t="shared" si="36"/>
        <v>475</v>
      </c>
      <c r="B493" s="178"/>
      <c r="C493" s="178"/>
      <c r="D493" s="62"/>
      <c r="E493" s="62"/>
      <c r="F493" s="83">
        <f t="shared" si="37"/>
        <v>0</v>
      </c>
      <c r="G493" s="62"/>
      <c r="H493" s="208">
        <f t="shared" si="38"/>
        <v>0</v>
      </c>
      <c r="I493" s="2"/>
      <c r="J493" s="41">
        <f t="shared" si="39"/>
        <v>0</v>
      </c>
      <c r="K493" s="41">
        <f t="shared" si="40"/>
        <v>0</v>
      </c>
    </row>
    <row r="494" spans="1:11" x14ac:dyDescent="0.25">
      <c r="A494" s="50">
        <f t="shared" si="36"/>
        <v>476</v>
      </c>
      <c r="B494" s="178"/>
      <c r="C494" s="178"/>
      <c r="D494" s="62"/>
      <c r="E494" s="62"/>
      <c r="F494" s="83">
        <f t="shared" si="37"/>
        <v>0</v>
      </c>
      <c r="G494" s="62"/>
      <c r="H494" s="208">
        <f t="shared" si="38"/>
        <v>0</v>
      </c>
      <c r="I494" s="2"/>
      <c r="J494" s="41">
        <f t="shared" si="39"/>
        <v>0</v>
      </c>
      <c r="K494" s="41">
        <f t="shared" si="40"/>
        <v>0</v>
      </c>
    </row>
    <row r="495" spans="1:11" x14ac:dyDescent="0.25">
      <c r="A495" s="50">
        <f t="shared" si="36"/>
        <v>477</v>
      </c>
      <c r="B495" s="178"/>
      <c r="C495" s="178"/>
      <c r="D495" s="62"/>
      <c r="E495" s="62"/>
      <c r="F495" s="83">
        <f t="shared" si="37"/>
        <v>0</v>
      </c>
      <c r="G495" s="62"/>
      <c r="H495" s="208">
        <f t="shared" si="38"/>
        <v>0</v>
      </c>
      <c r="I495" s="2"/>
      <c r="J495" s="41">
        <f t="shared" si="39"/>
        <v>0</v>
      </c>
      <c r="K495" s="41">
        <f t="shared" si="40"/>
        <v>0</v>
      </c>
    </row>
    <row r="496" spans="1:11" x14ac:dyDescent="0.25">
      <c r="A496" s="50">
        <f t="shared" si="36"/>
        <v>478</v>
      </c>
      <c r="B496" s="178"/>
      <c r="C496" s="178"/>
      <c r="D496" s="62"/>
      <c r="E496" s="62"/>
      <c r="F496" s="83">
        <f t="shared" si="37"/>
        <v>0</v>
      </c>
      <c r="G496" s="62"/>
      <c r="H496" s="208">
        <f t="shared" si="38"/>
        <v>0</v>
      </c>
      <c r="I496" s="2"/>
      <c r="J496" s="41">
        <f t="shared" si="39"/>
        <v>0</v>
      </c>
      <c r="K496" s="41">
        <f t="shared" si="40"/>
        <v>0</v>
      </c>
    </row>
    <row r="497" spans="1:11" x14ac:dyDescent="0.25">
      <c r="A497" s="50">
        <f t="shared" si="36"/>
        <v>479</v>
      </c>
      <c r="B497" s="178"/>
      <c r="C497" s="178"/>
      <c r="D497" s="62"/>
      <c r="E497" s="62"/>
      <c r="F497" s="83">
        <f t="shared" si="37"/>
        <v>0</v>
      </c>
      <c r="G497" s="62"/>
      <c r="H497" s="208">
        <f t="shared" si="38"/>
        <v>0</v>
      </c>
      <c r="I497" s="2"/>
      <c r="J497" s="41">
        <f t="shared" si="39"/>
        <v>0</v>
      </c>
      <c r="K497" s="41">
        <f t="shared" si="40"/>
        <v>0</v>
      </c>
    </row>
    <row r="498" spans="1:11" x14ac:dyDescent="0.25">
      <c r="A498" s="50">
        <f t="shared" si="36"/>
        <v>480</v>
      </c>
      <c r="B498" s="178"/>
      <c r="C498" s="178"/>
      <c r="D498" s="62"/>
      <c r="E498" s="62"/>
      <c r="F498" s="83">
        <f t="shared" si="37"/>
        <v>0</v>
      </c>
      <c r="G498" s="62"/>
      <c r="H498" s="208">
        <f t="shared" si="38"/>
        <v>0</v>
      </c>
      <c r="I498" s="2"/>
      <c r="J498" s="41">
        <f t="shared" si="39"/>
        <v>0</v>
      </c>
      <c r="K498" s="41">
        <f t="shared" si="40"/>
        <v>0</v>
      </c>
    </row>
    <row r="499" spans="1:11" x14ac:dyDescent="0.25">
      <c r="A499" s="50">
        <f t="shared" si="36"/>
        <v>481</v>
      </c>
      <c r="B499" s="178"/>
      <c r="C499" s="178"/>
      <c r="D499" s="62"/>
      <c r="E499" s="62"/>
      <c r="F499" s="83">
        <f t="shared" si="37"/>
        <v>0</v>
      </c>
      <c r="G499" s="62"/>
      <c r="H499" s="208">
        <f t="shared" si="38"/>
        <v>0</v>
      </c>
      <c r="I499" s="2"/>
      <c r="J499" s="41">
        <f t="shared" si="39"/>
        <v>0</v>
      </c>
      <c r="K499" s="41">
        <f t="shared" si="40"/>
        <v>0</v>
      </c>
    </row>
    <row r="500" spans="1:11" x14ac:dyDescent="0.25">
      <c r="A500" s="50">
        <f t="shared" si="36"/>
        <v>482</v>
      </c>
      <c r="B500" s="178"/>
      <c r="C500" s="178"/>
      <c r="D500" s="62"/>
      <c r="E500" s="62"/>
      <c r="F500" s="83">
        <f t="shared" si="37"/>
        <v>0</v>
      </c>
      <c r="G500" s="62"/>
      <c r="H500" s="208">
        <f t="shared" si="38"/>
        <v>0</v>
      </c>
      <c r="I500" s="2"/>
      <c r="J500" s="41">
        <f t="shared" si="39"/>
        <v>0</v>
      </c>
      <c r="K500" s="41">
        <f t="shared" si="40"/>
        <v>0</v>
      </c>
    </row>
    <row r="501" spans="1:11" x14ac:dyDescent="0.25">
      <c r="A501" s="50">
        <f t="shared" si="36"/>
        <v>483</v>
      </c>
      <c r="B501" s="178"/>
      <c r="C501" s="178"/>
      <c r="D501" s="62"/>
      <c r="E501" s="62"/>
      <c r="F501" s="83">
        <f t="shared" si="37"/>
        <v>0</v>
      </c>
      <c r="G501" s="62"/>
      <c r="H501" s="208">
        <f t="shared" si="38"/>
        <v>0</v>
      </c>
      <c r="I501" s="2"/>
      <c r="J501" s="41">
        <f t="shared" si="39"/>
        <v>0</v>
      </c>
      <c r="K501" s="41">
        <f t="shared" si="40"/>
        <v>0</v>
      </c>
    </row>
    <row r="502" spans="1:11" x14ac:dyDescent="0.25">
      <c r="A502" s="50">
        <f t="shared" si="36"/>
        <v>484</v>
      </c>
      <c r="B502" s="178"/>
      <c r="C502" s="178"/>
      <c r="D502" s="62"/>
      <c r="E502" s="62"/>
      <c r="F502" s="83">
        <f t="shared" si="37"/>
        <v>0</v>
      </c>
      <c r="G502" s="62"/>
      <c r="H502" s="208">
        <f t="shared" si="38"/>
        <v>0</v>
      </c>
      <c r="I502" s="2"/>
      <c r="J502" s="41">
        <f t="shared" si="39"/>
        <v>0</v>
      </c>
      <c r="K502" s="41">
        <f t="shared" si="40"/>
        <v>0</v>
      </c>
    </row>
    <row r="503" spans="1:11" x14ac:dyDescent="0.25">
      <c r="A503" s="50">
        <f t="shared" si="36"/>
        <v>485</v>
      </c>
      <c r="B503" s="178"/>
      <c r="C503" s="178"/>
      <c r="D503" s="62"/>
      <c r="E503" s="62"/>
      <c r="F503" s="83">
        <f t="shared" si="37"/>
        <v>0</v>
      </c>
      <c r="G503" s="62"/>
      <c r="H503" s="208">
        <f t="shared" si="38"/>
        <v>0</v>
      </c>
      <c r="I503" s="2"/>
      <c r="J503" s="41">
        <f t="shared" si="39"/>
        <v>0</v>
      </c>
      <c r="K503" s="41">
        <f t="shared" si="40"/>
        <v>0</v>
      </c>
    </row>
    <row r="504" spans="1:11" x14ac:dyDescent="0.25">
      <c r="A504" s="50">
        <f t="shared" si="36"/>
        <v>486</v>
      </c>
      <c r="B504" s="178"/>
      <c r="C504" s="178"/>
      <c r="D504" s="62"/>
      <c r="E504" s="62"/>
      <c r="F504" s="83">
        <f t="shared" si="37"/>
        <v>0</v>
      </c>
      <c r="G504" s="62"/>
      <c r="H504" s="208">
        <f t="shared" si="38"/>
        <v>0</v>
      </c>
      <c r="I504" s="2"/>
      <c r="J504" s="41">
        <f t="shared" si="39"/>
        <v>0</v>
      </c>
      <c r="K504" s="41">
        <f t="shared" si="40"/>
        <v>0</v>
      </c>
    </row>
    <row r="505" spans="1:11" x14ac:dyDescent="0.25">
      <c r="A505" s="50">
        <f t="shared" si="36"/>
        <v>487</v>
      </c>
      <c r="B505" s="178"/>
      <c r="C505" s="178"/>
      <c r="D505" s="62"/>
      <c r="E505" s="62"/>
      <c r="F505" s="83">
        <f t="shared" si="37"/>
        <v>0</v>
      </c>
      <c r="G505" s="62"/>
      <c r="H505" s="208">
        <f t="shared" si="38"/>
        <v>0</v>
      </c>
      <c r="I505" s="2"/>
      <c r="J505" s="41">
        <f t="shared" si="39"/>
        <v>0</v>
      </c>
      <c r="K505" s="41">
        <f t="shared" si="40"/>
        <v>0</v>
      </c>
    </row>
    <row r="506" spans="1:11" x14ac:dyDescent="0.25">
      <c r="A506" s="50">
        <f t="shared" si="36"/>
        <v>488</v>
      </c>
      <c r="B506" s="178"/>
      <c r="C506" s="178"/>
      <c r="D506" s="62"/>
      <c r="E506" s="62"/>
      <c r="F506" s="83">
        <f t="shared" si="37"/>
        <v>0</v>
      </c>
      <c r="G506" s="62"/>
      <c r="H506" s="208">
        <f t="shared" si="38"/>
        <v>0</v>
      </c>
      <c r="I506" s="2"/>
      <c r="J506" s="41">
        <f t="shared" si="39"/>
        <v>0</v>
      </c>
      <c r="K506" s="41">
        <f t="shared" si="40"/>
        <v>0</v>
      </c>
    </row>
    <row r="507" spans="1:11" x14ac:dyDescent="0.25">
      <c r="A507" s="50">
        <f t="shared" si="36"/>
        <v>489</v>
      </c>
      <c r="B507" s="178"/>
      <c r="C507" s="178"/>
      <c r="D507" s="62"/>
      <c r="E507" s="62"/>
      <c r="F507" s="83">
        <f t="shared" si="37"/>
        <v>0</v>
      </c>
      <c r="G507" s="62"/>
      <c r="H507" s="208">
        <f t="shared" si="38"/>
        <v>0</v>
      </c>
      <c r="I507" s="2"/>
      <c r="J507" s="41">
        <f t="shared" si="39"/>
        <v>0</v>
      </c>
      <c r="K507" s="41">
        <f t="shared" si="40"/>
        <v>0</v>
      </c>
    </row>
    <row r="508" spans="1:11" x14ac:dyDescent="0.25">
      <c r="A508" s="50">
        <f t="shared" si="36"/>
        <v>490</v>
      </c>
      <c r="B508" s="178"/>
      <c r="C508" s="178"/>
      <c r="D508" s="62"/>
      <c r="E508" s="62"/>
      <c r="F508" s="83">
        <f t="shared" si="37"/>
        <v>0</v>
      </c>
      <c r="G508" s="62"/>
      <c r="H508" s="208">
        <f t="shared" si="38"/>
        <v>0</v>
      </c>
      <c r="I508" s="2"/>
      <c r="J508" s="41">
        <f t="shared" si="39"/>
        <v>0</v>
      </c>
      <c r="K508" s="41">
        <f t="shared" si="40"/>
        <v>0</v>
      </c>
    </row>
    <row r="509" spans="1:11" x14ac:dyDescent="0.25">
      <c r="A509" s="50">
        <f t="shared" si="36"/>
        <v>491</v>
      </c>
      <c r="B509" s="178"/>
      <c r="C509" s="178"/>
      <c r="D509" s="62"/>
      <c r="E509" s="62"/>
      <c r="F509" s="83">
        <f t="shared" si="37"/>
        <v>0</v>
      </c>
      <c r="G509" s="62"/>
      <c r="H509" s="208">
        <f t="shared" si="38"/>
        <v>0</v>
      </c>
      <c r="I509" s="2"/>
      <c r="J509" s="41">
        <f t="shared" si="39"/>
        <v>0</v>
      </c>
      <c r="K509" s="41">
        <f t="shared" si="40"/>
        <v>0</v>
      </c>
    </row>
    <row r="510" spans="1:11" x14ac:dyDescent="0.25">
      <c r="A510" s="50">
        <f t="shared" si="36"/>
        <v>492</v>
      </c>
      <c r="B510" s="178"/>
      <c r="C510" s="178"/>
      <c r="D510" s="62"/>
      <c r="E510" s="62"/>
      <c r="F510" s="83">
        <f t="shared" si="37"/>
        <v>0</v>
      </c>
      <c r="G510" s="62"/>
      <c r="H510" s="208">
        <f t="shared" si="38"/>
        <v>0</v>
      </c>
      <c r="I510" s="2"/>
      <c r="J510" s="41">
        <f t="shared" si="39"/>
        <v>0</v>
      </c>
      <c r="K510" s="41">
        <f t="shared" si="40"/>
        <v>0</v>
      </c>
    </row>
    <row r="511" spans="1:11" x14ac:dyDescent="0.25">
      <c r="A511" s="50">
        <f t="shared" si="36"/>
        <v>493</v>
      </c>
      <c r="B511" s="178"/>
      <c r="C511" s="178"/>
      <c r="D511" s="62"/>
      <c r="E511" s="62"/>
      <c r="F511" s="83">
        <f t="shared" si="37"/>
        <v>0</v>
      </c>
      <c r="G511" s="62"/>
      <c r="H511" s="208">
        <f t="shared" si="38"/>
        <v>0</v>
      </c>
      <c r="I511" s="2"/>
      <c r="J511" s="41">
        <f t="shared" si="39"/>
        <v>0</v>
      </c>
      <c r="K511" s="41">
        <f t="shared" si="40"/>
        <v>0</v>
      </c>
    </row>
    <row r="512" spans="1:11" x14ac:dyDescent="0.25">
      <c r="A512" s="50">
        <f t="shared" si="36"/>
        <v>494</v>
      </c>
      <c r="B512" s="178"/>
      <c r="C512" s="178"/>
      <c r="D512" s="62"/>
      <c r="E512" s="62"/>
      <c r="F512" s="83">
        <f t="shared" si="37"/>
        <v>0</v>
      </c>
      <c r="G512" s="62"/>
      <c r="H512" s="208">
        <f t="shared" si="38"/>
        <v>0</v>
      </c>
      <c r="I512" s="2"/>
      <c r="J512" s="41">
        <f t="shared" si="39"/>
        <v>0</v>
      </c>
      <c r="K512" s="41">
        <f t="shared" si="40"/>
        <v>0</v>
      </c>
    </row>
    <row r="513" spans="1:11" x14ac:dyDescent="0.25">
      <c r="A513" s="50">
        <f t="shared" si="36"/>
        <v>495</v>
      </c>
      <c r="B513" s="178"/>
      <c r="C513" s="178"/>
      <c r="D513" s="62"/>
      <c r="E513" s="62"/>
      <c r="F513" s="83">
        <f t="shared" si="37"/>
        <v>0</v>
      </c>
      <c r="G513" s="62"/>
      <c r="H513" s="208">
        <f t="shared" si="38"/>
        <v>0</v>
      </c>
      <c r="I513" s="2"/>
      <c r="J513" s="41">
        <f t="shared" si="39"/>
        <v>0</v>
      </c>
      <c r="K513" s="41">
        <f t="shared" si="40"/>
        <v>0</v>
      </c>
    </row>
    <row r="514" spans="1:11" x14ac:dyDescent="0.25">
      <c r="A514" s="50">
        <f t="shared" si="36"/>
        <v>496</v>
      </c>
      <c r="B514" s="178"/>
      <c r="C514" s="178"/>
      <c r="D514" s="62"/>
      <c r="E514" s="62"/>
      <c r="F514" s="83">
        <f t="shared" si="37"/>
        <v>0</v>
      </c>
      <c r="G514" s="62"/>
      <c r="H514" s="208">
        <f t="shared" si="38"/>
        <v>0</v>
      </c>
      <c r="I514" s="2"/>
      <c r="J514" s="41">
        <f t="shared" si="39"/>
        <v>0</v>
      </c>
      <c r="K514" s="41">
        <f t="shared" si="40"/>
        <v>0</v>
      </c>
    </row>
    <row r="515" spans="1:11" x14ac:dyDescent="0.25">
      <c r="A515" s="50">
        <f t="shared" si="36"/>
        <v>497</v>
      </c>
      <c r="B515" s="178"/>
      <c r="C515" s="178"/>
      <c r="D515" s="62"/>
      <c r="E515" s="62"/>
      <c r="F515" s="83">
        <f t="shared" si="37"/>
        <v>0</v>
      </c>
      <c r="G515" s="62"/>
      <c r="H515" s="208">
        <f t="shared" si="38"/>
        <v>0</v>
      </c>
      <c r="I515" s="2"/>
      <c r="J515" s="41">
        <f t="shared" si="39"/>
        <v>0</v>
      </c>
      <c r="K515" s="41">
        <f t="shared" si="40"/>
        <v>0</v>
      </c>
    </row>
    <row r="516" spans="1:11" x14ac:dyDescent="0.25">
      <c r="A516" s="50">
        <f t="shared" si="36"/>
        <v>498</v>
      </c>
      <c r="B516" s="178"/>
      <c r="C516" s="178"/>
      <c r="D516" s="62"/>
      <c r="E516" s="62"/>
      <c r="F516" s="83">
        <f t="shared" si="37"/>
        <v>0</v>
      </c>
      <c r="G516" s="62"/>
      <c r="H516" s="208">
        <f t="shared" si="38"/>
        <v>0</v>
      </c>
      <c r="I516" s="2"/>
      <c r="J516" s="41">
        <f t="shared" si="39"/>
        <v>0</v>
      </c>
      <c r="K516" s="41">
        <f t="shared" si="40"/>
        <v>0</v>
      </c>
    </row>
    <row r="517" spans="1:11" x14ac:dyDescent="0.25">
      <c r="A517" s="50">
        <f t="shared" si="36"/>
        <v>499</v>
      </c>
      <c r="B517" s="178"/>
      <c r="C517" s="178"/>
      <c r="D517" s="62"/>
      <c r="E517" s="62"/>
      <c r="F517" s="83">
        <f t="shared" si="37"/>
        <v>0</v>
      </c>
      <c r="G517" s="62"/>
      <c r="H517" s="208">
        <f t="shared" si="38"/>
        <v>0</v>
      </c>
      <c r="I517" s="2"/>
      <c r="J517" s="41">
        <f t="shared" si="39"/>
        <v>0</v>
      </c>
      <c r="K517" s="41">
        <f t="shared" si="40"/>
        <v>0</v>
      </c>
    </row>
    <row r="518" spans="1:11" x14ac:dyDescent="0.25">
      <c r="A518" s="50">
        <f t="shared" si="36"/>
        <v>500</v>
      </c>
      <c r="B518" s="178"/>
      <c r="C518" s="178"/>
      <c r="D518" s="62"/>
      <c r="E518" s="62"/>
      <c r="F518" s="83">
        <f t="shared" si="37"/>
        <v>0</v>
      </c>
      <c r="G518" s="62"/>
      <c r="H518" s="208">
        <f t="shared" si="38"/>
        <v>0</v>
      </c>
      <c r="I518" s="2"/>
      <c r="J518" s="41">
        <f t="shared" si="39"/>
        <v>0</v>
      </c>
      <c r="K518" s="41">
        <f t="shared" si="40"/>
        <v>0</v>
      </c>
    </row>
    <row r="519" spans="1:11" x14ac:dyDescent="0.25">
      <c r="A519" s="50">
        <f t="shared" si="36"/>
        <v>501</v>
      </c>
      <c r="B519" s="178"/>
      <c r="C519" s="178"/>
      <c r="D519" s="62"/>
      <c r="E519" s="62"/>
      <c r="F519" s="83">
        <f t="shared" si="37"/>
        <v>0</v>
      </c>
      <c r="G519" s="62"/>
      <c r="H519" s="208">
        <f t="shared" si="38"/>
        <v>0</v>
      </c>
      <c r="I519" s="2"/>
      <c r="J519" s="41">
        <f t="shared" si="39"/>
        <v>0</v>
      </c>
      <c r="K519" s="41">
        <f t="shared" si="40"/>
        <v>0</v>
      </c>
    </row>
    <row r="520" spans="1:11" x14ac:dyDescent="0.25">
      <c r="A520" s="50">
        <f t="shared" si="36"/>
        <v>502</v>
      </c>
      <c r="B520" s="178"/>
      <c r="C520" s="178"/>
      <c r="D520" s="62"/>
      <c r="E520" s="62"/>
      <c r="F520" s="83">
        <f t="shared" si="37"/>
        <v>0</v>
      </c>
      <c r="G520" s="62"/>
      <c r="H520" s="208">
        <f t="shared" si="38"/>
        <v>0</v>
      </c>
      <c r="I520" s="2"/>
      <c r="J520" s="41">
        <f t="shared" si="39"/>
        <v>0</v>
      </c>
      <c r="K520" s="41">
        <f t="shared" si="40"/>
        <v>0</v>
      </c>
    </row>
    <row r="521" spans="1:11" x14ac:dyDescent="0.25">
      <c r="A521" s="50">
        <f t="shared" si="36"/>
        <v>503</v>
      </c>
      <c r="B521" s="178"/>
      <c r="C521" s="178"/>
      <c r="D521" s="62"/>
      <c r="E521" s="62"/>
      <c r="F521" s="83">
        <f t="shared" si="37"/>
        <v>0</v>
      </c>
      <c r="G521" s="62"/>
      <c r="H521" s="208">
        <f t="shared" si="38"/>
        <v>0</v>
      </c>
      <c r="I521" s="2"/>
      <c r="J521" s="41">
        <f t="shared" si="39"/>
        <v>0</v>
      </c>
      <c r="K521" s="41">
        <f t="shared" si="40"/>
        <v>0</v>
      </c>
    </row>
    <row r="522" spans="1:11" x14ac:dyDescent="0.25">
      <c r="A522" s="50">
        <f t="shared" si="36"/>
        <v>504</v>
      </c>
      <c r="B522" s="178"/>
      <c r="C522" s="178"/>
      <c r="D522" s="62"/>
      <c r="E522" s="62"/>
      <c r="F522" s="83">
        <f t="shared" si="37"/>
        <v>0</v>
      </c>
      <c r="G522" s="62"/>
      <c r="H522" s="208">
        <f t="shared" si="38"/>
        <v>0</v>
      </c>
      <c r="I522" s="2"/>
      <c r="J522" s="41">
        <f t="shared" si="39"/>
        <v>0</v>
      </c>
      <c r="K522" s="41">
        <f t="shared" si="40"/>
        <v>0</v>
      </c>
    </row>
    <row r="523" spans="1:11" x14ac:dyDescent="0.25">
      <c r="A523" s="50">
        <f t="shared" si="36"/>
        <v>505</v>
      </c>
      <c r="B523" s="178"/>
      <c r="C523" s="178"/>
      <c r="D523" s="62"/>
      <c r="E523" s="62"/>
      <c r="F523" s="83">
        <f t="shared" si="37"/>
        <v>0</v>
      </c>
      <c r="G523" s="62"/>
      <c r="H523" s="208">
        <f t="shared" si="38"/>
        <v>0</v>
      </c>
      <c r="I523" s="2"/>
      <c r="J523" s="41">
        <f t="shared" si="39"/>
        <v>0</v>
      </c>
      <c r="K523" s="41">
        <f t="shared" si="40"/>
        <v>0</v>
      </c>
    </row>
    <row r="524" spans="1:11" x14ac:dyDescent="0.25">
      <c r="A524" s="50">
        <f t="shared" si="36"/>
        <v>506</v>
      </c>
      <c r="B524" s="178"/>
      <c r="C524" s="178"/>
      <c r="D524" s="62"/>
      <c r="E524" s="62"/>
      <c r="F524" s="83">
        <f t="shared" si="37"/>
        <v>0</v>
      </c>
      <c r="G524" s="62"/>
      <c r="H524" s="208">
        <f t="shared" si="38"/>
        <v>0</v>
      </c>
      <c r="I524" s="2"/>
      <c r="J524" s="41">
        <f t="shared" si="39"/>
        <v>0</v>
      </c>
      <c r="K524" s="41">
        <f t="shared" si="40"/>
        <v>0</v>
      </c>
    </row>
    <row r="525" spans="1:11" x14ac:dyDescent="0.25">
      <c r="A525" s="50">
        <f t="shared" si="36"/>
        <v>507</v>
      </c>
      <c r="B525" s="178"/>
      <c r="C525" s="178"/>
      <c r="D525" s="62"/>
      <c r="E525" s="62"/>
      <c r="F525" s="83">
        <f t="shared" si="37"/>
        <v>0</v>
      </c>
      <c r="G525" s="62"/>
      <c r="H525" s="208">
        <f t="shared" si="38"/>
        <v>0</v>
      </c>
      <c r="I525" s="2"/>
      <c r="J525" s="41">
        <f t="shared" si="39"/>
        <v>0</v>
      </c>
      <c r="K525" s="41">
        <f t="shared" si="40"/>
        <v>0</v>
      </c>
    </row>
    <row r="526" spans="1:11" x14ac:dyDescent="0.25">
      <c r="A526" s="50">
        <f t="shared" si="36"/>
        <v>508</v>
      </c>
      <c r="B526" s="178"/>
      <c r="C526" s="178"/>
      <c r="D526" s="62"/>
      <c r="E526" s="62"/>
      <c r="F526" s="83">
        <f t="shared" si="37"/>
        <v>0</v>
      </c>
      <c r="G526" s="62"/>
      <c r="H526" s="208">
        <f t="shared" si="38"/>
        <v>0</v>
      </c>
      <c r="I526" s="2"/>
      <c r="J526" s="41">
        <f t="shared" si="39"/>
        <v>0</v>
      </c>
      <c r="K526" s="41">
        <f t="shared" si="40"/>
        <v>0</v>
      </c>
    </row>
    <row r="527" spans="1:11" x14ac:dyDescent="0.25">
      <c r="A527" s="50">
        <f t="shared" si="36"/>
        <v>509</v>
      </c>
      <c r="B527" s="178"/>
      <c r="C527" s="178"/>
      <c r="D527" s="62"/>
      <c r="E527" s="62"/>
      <c r="F527" s="83">
        <f t="shared" si="37"/>
        <v>0</v>
      </c>
      <c r="G527" s="62"/>
      <c r="H527" s="208">
        <f t="shared" si="38"/>
        <v>0</v>
      </c>
      <c r="I527" s="2"/>
      <c r="J527" s="41">
        <f t="shared" si="39"/>
        <v>0</v>
      </c>
      <c r="K527" s="41">
        <f t="shared" si="40"/>
        <v>0</v>
      </c>
    </row>
    <row r="528" spans="1:11" x14ac:dyDescent="0.25">
      <c r="A528" s="50">
        <f t="shared" si="36"/>
        <v>510</v>
      </c>
      <c r="B528" s="178"/>
      <c r="C528" s="178"/>
      <c r="D528" s="62"/>
      <c r="E528" s="62"/>
      <c r="F528" s="83">
        <f t="shared" si="37"/>
        <v>0</v>
      </c>
      <c r="G528" s="62"/>
      <c r="H528" s="208">
        <f t="shared" si="38"/>
        <v>0</v>
      </c>
      <c r="I528" s="2"/>
      <c r="J528" s="41">
        <f t="shared" si="39"/>
        <v>0</v>
      </c>
      <c r="K528" s="41">
        <f t="shared" si="40"/>
        <v>0</v>
      </c>
    </row>
    <row r="529" spans="1:11" x14ac:dyDescent="0.25">
      <c r="A529" s="50">
        <f t="shared" si="36"/>
        <v>511</v>
      </c>
      <c r="B529" s="178"/>
      <c r="C529" s="178"/>
      <c r="D529" s="62"/>
      <c r="E529" s="62"/>
      <c r="F529" s="83">
        <f t="shared" si="37"/>
        <v>0</v>
      </c>
      <c r="G529" s="62"/>
      <c r="H529" s="208">
        <f t="shared" si="38"/>
        <v>0</v>
      </c>
      <c r="I529" s="2"/>
      <c r="J529" s="41">
        <f t="shared" si="39"/>
        <v>0</v>
      </c>
      <c r="K529" s="41">
        <f t="shared" si="40"/>
        <v>0</v>
      </c>
    </row>
    <row r="530" spans="1:11" x14ac:dyDescent="0.25">
      <c r="A530" s="50">
        <f t="shared" si="36"/>
        <v>512</v>
      </c>
      <c r="B530" s="178"/>
      <c r="C530" s="178"/>
      <c r="D530" s="62"/>
      <c r="E530" s="62"/>
      <c r="F530" s="83">
        <f t="shared" si="37"/>
        <v>0</v>
      </c>
      <c r="G530" s="62"/>
      <c r="H530" s="208">
        <f t="shared" si="38"/>
        <v>0</v>
      </c>
      <c r="I530" s="2"/>
      <c r="J530" s="41">
        <f t="shared" si="39"/>
        <v>0</v>
      </c>
      <c r="K530" s="41">
        <f t="shared" si="40"/>
        <v>0</v>
      </c>
    </row>
    <row r="531" spans="1:11" x14ac:dyDescent="0.25">
      <c r="A531" s="50">
        <f t="shared" si="36"/>
        <v>513</v>
      </c>
      <c r="B531" s="178"/>
      <c r="C531" s="178"/>
      <c r="D531" s="62"/>
      <c r="E531" s="62"/>
      <c r="F531" s="83">
        <f t="shared" si="37"/>
        <v>0</v>
      </c>
      <c r="G531" s="62"/>
      <c r="H531" s="208">
        <f t="shared" si="38"/>
        <v>0</v>
      </c>
      <c r="I531" s="2"/>
      <c r="J531" s="41">
        <f t="shared" si="39"/>
        <v>0</v>
      </c>
      <c r="K531" s="41">
        <f t="shared" si="40"/>
        <v>0</v>
      </c>
    </row>
    <row r="532" spans="1:11" x14ac:dyDescent="0.25">
      <c r="A532" s="50">
        <f t="shared" ref="A532:A595" si="41">A531+$A$19</f>
        <v>514</v>
      </c>
      <c r="B532" s="178"/>
      <c r="C532" s="178"/>
      <c r="D532" s="62"/>
      <c r="E532" s="62"/>
      <c r="F532" s="83">
        <f t="shared" ref="F532:F595" si="42">E532-D532</f>
        <v>0</v>
      </c>
      <c r="G532" s="62"/>
      <c r="H532" s="208">
        <f t="shared" ref="H532:H595" si="43">IF(AND(F532&lt;0,ABS(G532)&gt;ABS(F532)),ABS(F532)-ABS(G532),IF(AND(F532&gt;0,G532&gt;0),-SUM(F532,G532),IF(F532&gt;0,-F532,0)))</f>
        <v>0</v>
      </c>
      <c r="I532" s="2"/>
      <c r="J532" s="41">
        <f t="shared" ref="J532:J595" si="44">IF(F532&lt;0,1,0)</f>
        <v>0</v>
      </c>
      <c r="K532" s="41">
        <f t="shared" ref="K532:K595" si="45">IF(F532&gt;0,1,0)</f>
        <v>0</v>
      </c>
    </row>
    <row r="533" spans="1:11" x14ac:dyDescent="0.25">
      <c r="A533" s="50">
        <f t="shared" si="41"/>
        <v>515</v>
      </c>
      <c r="B533" s="178"/>
      <c r="C533" s="178"/>
      <c r="D533" s="62"/>
      <c r="E533" s="62"/>
      <c r="F533" s="83">
        <f t="shared" si="42"/>
        <v>0</v>
      </c>
      <c r="G533" s="62"/>
      <c r="H533" s="208">
        <f t="shared" si="43"/>
        <v>0</v>
      </c>
      <c r="I533" s="2"/>
      <c r="J533" s="41">
        <f t="shared" si="44"/>
        <v>0</v>
      </c>
      <c r="K533" s="41">
        <f t="shared" si="45"/>
        <v>0</v>
      </c>
    </row>
    <row r="534" spans="1:11" x14ac:dyDescent="0.25">
      <c r="A534" s="50">
        <f t="shared" si="41"/>
        <v>516</v>
      </c>
      <c r="B534" s="178"/>
      <c r="C534" s="178"/>
      <c r="D534" s="62"/>
      <c r="E534" s="62"/>
      <c r="F534" s="83">
        <f t="shared" si="42"/>
        <v>0</v>
      </c>
      <c r="G534" s="62"/>
      <c r="H534" s="208">
        <f t="shared" si="43"/>
        <v>0</v>
      </c>
      <c r="I534" s="2"/>
      <c r="J534" s="41">
        <f t="shared" si="44"/>
        <v>0</v>
      </c>
      <c r="K534" s="41">
        <f t="shared" si="45"/>
        <v>0</v>
      </c>
    </row>
    <row r="535" spans="1:11" x14ac:dyDescent="0.25">
      <c r="A535" s="50">
        <f t="shared" si="41"/>
        <v>517</v>
      </c>
      <c r="B535" s="178"/>
      <c r="C535" s="178"/>
      <c r="D535" s="62"/>
      <c r="E535" s="62"/>
      <c r="F535" s="83">
        <f t="shared" si="42"/>
        <v>0</v>
      </c>
      <c r="G535" s="62"/>
      <c r="H535" s="208">
        <f t="shared" si="43"/>
        <v>0</v>
      </c>
      <c r="I535" s="2"/>
      <c r="J535" s="41">
        <f t="shared" si="44"/>
        <v>0</v>
      </c>
      <c r="K535" s="41">
        <f t="shared" si="45"/>
        <v>0</v>
      </c>
    </row>
    <row r="536" spans="1:11" x14ac:dyDescent="0.25">
      <c r="A536" s="50">
        <f t="shared" si="41"/>
        <v>518</v>
      </c>
      <c r="B536" s="178"/>
      <c r="C536" s="178"/>
      <c r="D536" s="62"/>
      <c r="E536" s="62"/>
      <c r="F536" s="83">
        <f t="shared" si="42"/>
        <v>0</v>
      </c>
      <c r="G536" s="62"/>
      <c r="H536" s="208">
        <f t="shared" si="43"/>
        <v>0</v>
      </c>
      <c r="I536" s="2"/>
      <c r="J536" s="41">
        <f t="shared" si="44"/>
        <v>0</v>
      </c>
      <c r="K536" s="41">
        <f t="shared" si="45"/>
        <v>0</v>
      </c>
    </row>
    <row r="537" spans="1:11" x14ac:dyDescent="0.25">
      <c r="A537" s="50">
        <f t="shared" si="41"/>
        <v>519</v>
      </c>
      <c r="B537" s="178"/>
      <c r="C537" s="178"/>
      <c r="D537" s="62"/>
      <c r="E537" s="62"/>
      <c r="F537" s="83">
        <f t="shared" si="42"/>
        <v>0</v>
      </c>
      <c r="G537" s="62"/>
      <c r="H537" s="208">
        <f t="shared" si="43"/>
        <v>0</v>
      </c>
      <c r="I537" s="2"/>
      <c r="J537" s="41">
        <f t="shared" si="44"/>
        <v>0</v>
      </c>
      <c r="K537" s="41">
        <f t="shared" si="45"/>
        <v>0</v>
      </c>
    </row>
    <row r="538" spans="1:11" x14ac:dyDescent="0.25">
      <c r="A538" s="50">
        <f t="shared" si="41"/>
        <v>520</v>
      </c>
      <c r="B538" s="178"/>
      <c r="C538" s="178"/>
      <c r="D538" s="62"/>
      <c r="E538" s="62"/>
      <c r="F538" s="83">
        <f t="shared" si="42"/>
        <v>0</v>
      </c>
      <c r="G538" s="62"/>
      <c r="H538" s="208">
        <f t="shared" si="43"/>
        <v>0</v>
      </c>
      <c r="I538" s="2"/>
      <c r="J538" s="41">
        <f t="shared" si="44"/>
        <v>0</v>
      </c>
      <c r="K538" s="41">
        <f t="shared" si="45"/>
        <v>0</v>
      </c>
    </row>
    <row r="539" spans="1:11" x14ac:dyDescent="0.25">
      <c r="A539" s="50">
        <f t="shared" si="41"/>
        <v>521</v>
      </c>
      <c r="B539" s="178"/>
      <c r="C539" s="178"/>
      <c r="D539" s="62"/>
      <c r="E539" s="62"/>
      <c r="F539" s="83">
        <f t="shared" si="42"/>
        <v>0</v>
      </c>
      <c r="G539" s="62"/>
      <c r="H539" s="208">
        <f t="shared" si="43"/>
        <v>0</v>
      </c>
      <c r="I539" s="2"/>
      <c r="J539" s="41">
        <f t="shared" si="44"/>
        <v>0</v>
      </c>
      <c r="K539" s="41">
        <f t="shared" si="45"/>
        <v>0</v>
      </c>
    </row>
    <row r="540" spans="1:11" x14ac:dyDescent="0.25">
      <c r="A540" s="50">
        <f t="shared" si="41"/>
        <v>522</v>
      </c>
      <c r="B540" s="178"/>
      <c r="C540" s="178"/>
      <c r="D540" s="62"/>
      <c r="E540" s="62"/>
      <c r="F540" s="83">
        <f t="shared" si="42"/>
        <v>0</v>
      </c>
      <c r="G540" s="62"/>
      <c r="H540" s="208">
        <f t="shared" si="43"/>
        <v>0</v>
      </c>
      <c r="I540" s="2"/>
      <c r="J540" s="41">
        <f t="shared" si="44"/>
        <v>0</v>
      </c>
      <c r="K540" s="41">
        <f t="shared" si="45"/>
        <v>0</v>
      </c>
    </row>
    <row r="541" spans="1:11" x14ac:dyDescent="0.25">
      <c r="A541" s="50">
        <f t="shared" si="41"/>
        <v>523</v>
      </c>
      <c r="B541" s="178"/>
      <c r="C541" s="178"/>
      <c r="D541" s="62"/>
      <c r="E541" s="62"/>
      <c r="F541" s="83">
        <f t="shared" si="42"/>
        <v>0</v>
      </c>
      <c r="G541" s="62"/>
      <c r="H541" s="208">
        <f t="shared" si="43"/>
        <v>0</v>
      </c>
      <c r="I541" s="2"/>
      <c r="J541" s="41">
        <f t="shared" si="44"/>
        <v>0</v>
      </c>
      <c r="K541" s="41">
        <f t="shared" si="45"/>
        <v>0</v>
      </c>
    </row>
    <row r="542" spans="1:11" x14ac:dyDescent="0.25">
      <c r="A542" s="50">
        <f t="shared" si="41"/>
        <v>524</v>
      </c>
      <c r="B542" s="178"/>
      <c r="C542" s="178"/>
      <c r="D542" s="62"/>
      <c r="E542" s="62"/>
      <c r="F542" s="83">
        <f t="shared" si="42"/>
        <v>0</v>
      </c>
      <c r="G542" s="62"/>
      <c r="H542" s="208">
        <f t="shared" si="43"/>
        <v>0</v>
      </c>
      <c r="I542" s="2"/>
      <c r="J542" s="41">
        <f t="shared" si="44"/>
        <v>0</v>
      </c>
      <c r="K542" s="41">
        <f t="shared" si="45"/>
        <v>0</v>
      </c>
    </row>
    <row r="543" spans="1:11" x14ac:dyDescent="0.25">
      <c r="A543" s="50">
        <f t="shared" si="41"/>
        <v>525</v>
      </c>
      <c r="B543" s="178"/>
      <c r="C543" s="178"/>
      <c r="D543" s="62"/>
      <c r="E543" s="62"/>
      <c r="F543" s="83">
        <f t="shared" si="42"/>
        <v>0</v>
      </c>
      <c r="G543" s="62"/>
      <c r="H543" s="208">
        <f t="shared" si="43"/>
        <v>0</v>
      </c>
      <c r="I543" s="2"/>
      <c r="J543" s="41">
        <f t="shared" si="44"/>
        <v>0</v>
      </c>
      <c r="K543" s="41">
        <f t="shared" si="45"/>
        <v>0</v>
      </c>
    </row>
    <row r="544" spans="1:11" x14ac:dyDescent="0.25">
      <c r="A544" s="50">
        <f t="shared" si="41"/>
        <v>526</v>
      </c>
      <c r="B544" s="178"/>
      <c r="C544" s="178"/>
      <c r="D544" s="62"/>
      <c r="E544" s="62"/>
      <c r="F544" s="83">
        <f t="shared" si="42"/>
        <v>0</v>
      </c>
      <c r="G544" s="62"/>
      <c r="H544" s="208">
        <f t="shared" si="43"/>
        <v>0</v>
      </c>
      <c r="I544" s="2"/>
      <c r="J544" s="41">
        <f t="shared" si="44"/>
        <v>0</v>
      </c>
      <c r="K544" s="41">
        <f t="shared" si="45"/>
        <v>0</v>
      </c>
    </row>
    <row r="545" spans="1:11" x14ac:dyDescent="0.25">
      <c r="A545" s="50">
        <f t="shared" si="41"/>
        <v>527</v>
      </c>
      <c r="B545" s="178"/>
      <c r="C545" s="178"/>
      <c r="D545" s="62"/>
      <c r="E545" s="62"/>
      <c r="F545" s="83">
        <f t="shared" si="42"/>
        <v>0</v>
      </c>
      <c r="G545" s="62"/>
      <c r="H545" s="208">
        <f t="shared" si="43"/>
        <v>0</v>
      </c>
      <c r="I545" s="2"/>
      <c r="J545" s="41">
        <f t="shared" si="44"/>
        <v>0</v>
      </c>
      <c r="K545" s="41">
        <f t="shared" si="45"/>
        <v>0</v>
      </c>
    </row>
    <row r="546" spans="1:11" x14ac:dyDescent="0.25">
      <c r="A546" s="50">
        <f t="shared" si="41"/>
        <v>528</v>
      </c>
      <c r="B546" s="178"/>
      <c r="C546" s="178"/>
      <c r="D546" s="62"/>
      <c r="E546" s="62"/>
      <c r="F546" s="83">
        <f t="shared" si="42"/>
        <v>0</v>
      </c>
      <c r="G546" s="62"/>
      <c r="H546" s="208">
        <f t="shared" si="43"/>
        <v>0</v>
      </c>
      <c r="I546" s="2"/>
      <c r="J546" s="41">
        <f t="shared" si="44"/>
        <v>0</v>
      </c>
      <c r="K546" s="41">
        <f t="shared" si="45"/>
        <v>0</v>
      </c>
    </row>
    <row r="547" spans="1:11" x14ac:dyDescent="0.25">
      <c r="A547" s="50">
        <f t="shared" si="41"/>
        <v>529</v>
      </c>
      <c r="B547" s="178"/>
      <c r="C547" s="178"/>
      <c r="D547" s="62"/>
      <c r="E547" s="62"/>
      <c r="F547" s="83">
        <f t="shared" si="42"/>
        <v>0</v>
      </c>
      <c r="G547" s="62"/>
      <c r="H547" s="208">
        <f t="shared" si="43"/>
        <v>0</v>
      </c>
      <c r="I547" s="2"/>
      <c r="J547" s="41">
        <f t="shared" si="44"/>
        <v>0</v>
      </c>
      <c r="K547" s="41">
        <f t="shared" si="45"/>
        <v>0</v>
      </c>
    </row>
    <row r="548" spans="1:11" x14ac:dyDescent="0.25">
      <c r="A548" s="50">
        <f t="shared" si="41"/>
        <v>530</v>
      </c>
      <c r="B548" s="178"/>
      <c r="C548" s="178"/>
      <c r="D548" s="62"/>
      <c r="E548" s="62"/>
      <c r="F548" s="83">
        <f t="shared" si="42"/>
        <v>0</v>
      </c>
      <c r="G548" s="62"/>
      <c r="H548" s="208">
        <f t="shared" si="43"/>
        <v>0</v>
      </c>
      <c r="I548" s="2"/>
      <c r="J548" s="41">
        <f t="shared" si="44"/>
        <v>0</v>
      </c>
      <c r="K548" s="41">
        <f t="shared" si="45"/>
        <v>0</v>
      </c>
    </row>
    <row r="549" spans="1:11" x14ac:dyDescent="0.25">
      <c r="A549" s="50">
        <f t="shared" si="41"/>
        <v>531</v>
      </c>
      <c r="B549" s="178"/>
      <c r="C549" s="178"/>
      <c r="D549" s="62"/>
      <c r="E549" s="62"/>
      <c r="F549" s="83">
        <f t="shared" si="42"/>
        <v>0</v>
      </c>
      <c r="G549" s="62"/>
      <c r="H549" s="208">
        <f t="shared" si="43"/>
        <v>0</v>
      </c>
      <c r="I549" s="2"/>
      <c r="J549" s="41">
        <f t="shared" si="44"/>
        <v>0</v>
      </c>
      <c r="K549" s="41">
        <f t="shared" si="45"/>
        <v>0</v>
      </c>
    </row>
    <row r="550" spans="1:11" x14ac:dyDescent="0.25">
      <c r="A550" s="50">
        <f t="shared" si="41"/>
        <v>532</v>
      </c>
      <c r="B550" s="178"/>
      <c r="C550" s="178"/>
      <c r="D550" s="62"/>
      <c r="E550" s="62"/>
      <c r="F550" s="83">
        <f t="shared" si="42"/>
        <v>0</v>
      </c>
      <c r="G550" s="62"/>
      <c r="H550" s="208">
        <f t="shared" si="43"/>
        <v>0</v>
      </c>
      <c r="I550" s="2"/>
      <c r="J550" s="41">
        <f t="shared" si="44"/>
        <v>0</v>
      </c>
      <c r="K550" s="41">
        <f t="shared" si="45"/>
        <v>0</v>
      </c>
    </row>
    <row r="551" spans="1:11" x14ac:dyDescent="0.25">
      <c r="A551" s="50">
        <f t="shared" si="41"/>
        <v>533</v>
      </c>
      <c r="B551" s="178"/>
      <c r="C551" s="178"/>
      <c r="D551" s="62"/>
      <c r="E551" s="62"/>
      <c r="F551" s="83">
        <f t="shared" si="42"/>
        <v>0</v>
      </c>
      <c r="G551" s="62"/>
      <c r="H551" s="208">
        <f t="shared" si="43"/>
        <v>0</v>
      </c>
      <c r="I551" s="2"/>
      <c r="J551" s="41">
        <f t="shared" si="44"/>
        <v>0</v>
      </c>
      <c r="K551" s="41">
        <f t="shared" si="45"/>
        <v>0</v>
      </c>
    </row>
    <row r="552" spans="1:11" x14ac:dyDescent="0.25">
      <c r="A552" s="50">
        <f t="shared" si="41"/>
        <v>534</v>
      </c>
      <c r="B552" s="178"/>
      <c r="C552" s="178"/>
      <c r="D552" s="62"/>
      <c r="E552" s="62"/>
      <c r="F552" s="83">
        <f t="shared" si="42"/>
        <v>0</v>
      </c>
      <c r="G552" s="62"/>
      <c r="H552" s="208">
        <f t="shared" si="43"/>
        <v>0</v>
      </c>
      <c r="I552" s="2"/>
      <c r="J552" s="41">
        <f t="shared" si="44"/>
        <v>0</v>
      </c>
      <c r="K552" s="41">
        <f t="shared" si="45"/>
        <v>0</v>
      </c>
    </row>
    <row r="553" spans="1:11" x14ac:dyDescent="0.25">
      <c r="A553" s="50">
        <f t="shared" si="41"/>
        <v>535</v>
      </c>
      <c r="B553" s="178"/>
      <c r="C553" s="178"/>
      <c r="D553" s="62"/>
      <c r="E553" s="62"/>
      <c r="F553" s="83">
        <f t="shared" si="42"/>
        <v>0</v>
      </c>
      <c r="G553" s="62"/>
      <c r="H553" s="208">
        <f t="shared" si="43"/>
        <v>0</v>
      </c>
      <c r="I553" s="2"/>
      <c r="J553" s="41">
        <f t="shared" si="44"/>
        <v>0</v>
      </c>
      <c r="K553" s="41">
        <f t="shared" si="45"/>
        <v>0</v>
      </c>
    </row>
    <row r="554" spans="1:11" x14ac:dyDescent="0.25">
      <c r="A554" s="50">
        <f t="shared" si="41"/>
        <v>536</v>
      </c>
      <c r="B554" s="178"/>
      <c r="C554" s="178"/>
      <c r="D554" s="62"/>
      <c r="E554" s="62"/>
      <c r="F554" s="83">
        <f t="shared" si="42"/>
        <v>0</v>
      </c>
      <c r="G554" s="62"/>
      <c r="H554" s="208">
        <f t="shared" si="43"/>
        <v>0</v>
      </c>
      <c r="I554" s="2"/>
      <c r="J554" s="41">
        <f t="shared" si="44"/>
        <v>0</v>
      </c>
      <c r="K554" s="41">
        <f t="shared" si="45"/>
        <v>0</v>
      </c>
    </row>
    <row r="555" spans="1:11" x14ac:dyDescent="0.25">
      <c r="A555" s="50">
        <f t="shared" si="41"/>
        <v>537</v>
      </c>
      <c r="B555" s="178"/>
      <c r="C555" s="178"/>
      <c r="D555" s="62"/>
      <c r="E555" s="62"/>
      <c r="F555" s="83">
        <f t="shared" si="42"/>
        <v>0</v>
      </c>
      <c r="G555" s="62"/>
      <c r="H555" s="208">
        <f t="shared" si="43"/>
        <v>0</v>
      </c>
      <c r="I555" s="2"/>
      <c r="J555" s="41">
        <f t="shared" si="44"/>
        <v>0</v>
      </c>
      <c r="K555" s="41">
        <f t="shared" si="45"/>
        <v>0</v>
      </c>
    </row>
    <row r="556" spans="1:11" x14ac:dyDescent="0.25">
      <c r="A556" s="50">
        <f t="shared" si="41"/>
        <v>538</v>
      </c>
      <c r="B556" s="178"/>
      <c r="C556" s="178"/>
      <c r="D556" s="62"/>
      <c r="E556" s="62"/>
      <c r="F556" s="83">
        <f t="shared" si="42"/>
        <v>0</v>
      </c>
      <c r="G556" s="62"/>
      <c r="H556" s="208">
        <f t="shared" si="43"/>
        <v>0</v>
      </c>
      <c r="I556" s="2"/>
      <c r="J556" s="41">
        <f t="shared" si="44"/>
        <v>0</v>
      </c>
      <c r="K556" s="41">
        <f t="shared" si="45"/>
        <v>0</v>
      </c>
    </row>
    <row r="557" spans="1:11" x14ac:dyDescent="0.25">
      <c r="A557" s="50">
        <f t="shared" si="41"/>
        <v>539</v>
      </c>
      <c r="B557" s="178"/>
      <c r="C557" s="178"/>
      <c r="D557" s="62"/>
      <c r="E557" s="62"/>
      <c r="F557" s="83">
        <f t="shared" si="42"/>
        <v>0</v>
      </c>
      <c r="G557" s="62"/>
      <c r="H557" s="208">
        <f t="shared" si="43"/>
        <v>0</v>
      </c>
      <c r="I557" s="2"/>
      <c r="J557" s="41">
        <f t="shared" si="44"/>
        <v>0</v>
      </c>
      <c r="K557" s="41">
        <f t="shared" si="45"/>
        <v>0</v>
      </c>
    </row>
    <row r="558" spans="1:11" x14ac:dyDescent="0.25">
      <c r="A558" s="50">
        <f t="shared" si="41"/>
        <v>540</v>
      </c>
      <c r="B558" s="178"/>
      <c r="C558" s="178"/>
      <c r="D558" s="62"/>
      <c r="E558" s="62"/>
      <c r="F558" s="83">
        <f t="shared" si="42"/>
        <v>0</v>
      </c>
      <c r="G558" s="62"/>
      <c r="H558" s="208">
        <f t="shared" si="43"/>
        <v>0</v>
      </c>
      <c r="I558" s="2"/>
      <c r="J558" s="41">
        <f t="shared" si="44"/>
        <v>0</v>
      </c>
      <c r="K558" s="41">
        <f t="shared" si="45"/>
        <v>0</v>
      </c>
    </row>
    <row r="559" spans="1:11" x14ac:dyDescent="0.25">
      <c r="A559" s="50">
        <f t="shared" si="41"/>
        <v>541</v>
      </c>
      <c r="B559" s="178"/>
      <c r="C559" s="178"/>
      <c r="D559" s="62"/>
      <c r="E559" s="62"/>
      <c r="F559" s="83">
        <f t="shared" si="42"/>
        <v>0</v>
      </c>
      <c r="G559" s="62"/>
      <c r="H559" s="208">
        <f t="shared" si="43"/>
        <v>0</v>
      </c>
      <c r="I559" s="2"/>
      <c r="J559" s="41">
        <f t="shared" si="44"/>
        <v>0</v>
      </c>
      <c r="K559" s="41">
        <f t="shared" si="45"/>
        <v>0</v>
      </c>
    </row>
    <row r="560" spans="1:11" x14ac:dyDescent="0.25">
      <c r="A560" s="50">
        <f t="shared" si="41"/>
        <v>542</v>
      </c>
      <c r="B560" s="178"/>
      <c r="C560" s="178"/>
      <c r="D560" s="62"/>
      <c r="E560" s="62"/>
      <c r="F560" s="83">
        <f t="shared" si="42"/>
        <v>0</v>
      </c>
      <c r="G560" s="62"/>
      <c r="H560" s="208">
        <f t="shared" si="43"/>
        <v>0</v>
      </c>
      <c r="I560" s="2"/>
      <c r="J560" s="41">
        <f t="shared" si="44"/>
        <v>0</v>
      </c>
      <c r="K560" s="41">
        <f t="shared" si="45"/>
        <v>0</v>
      </c>
    </row>
    <row r="561" spans="1:11" x14ac:dyDescent="0.25">
      <c r="A561" s="50">
        <f t="shared" si="41"/>
        <v>543</v>
      </c>
      <c r="B561" s="178"/>
      <c r="C561" s="178"/>
      <c r="D561" s="62"/>
      <c r="E561" s="62"/>
      <c r="F561" s="83">
        <f t="shared" si="42"/>
        <v>0</v>
      </c>
      <c r="G561" s="62"/>
      <c r="H561" s="208">
        <f t="shared" si="43"/>
        <v>0</v>
      </c>
      <c r="I561" s="2"/>
      <c r="J561" s="41">
        <f t="shared" si="44"/>
        <v>0</v>
      </c>
      <c r="K561" s="41">
        <f t="shared" si="45"/>
        <v>0</v>
      </c>
    </row>
    <row r="562" spans="1:11" x14ac:dyDescent="0.25">
      <c r="A562" s="50">
        <f t="shared" si="41"/>
        <v>544</v>
      </c>
      <c r="B562" s="178"/>
      <c r="C562" s="178"/>
      <c r="D562" s="62"/>
      <c r="E562" s="62"/>
      <c r="F562" s="83">
        <f t="shared" si="42"/>
        <v>0</v>
      </c>
      <c r="G562" s="62"/>
      <c r="H562" s="208">
        <f t="shared" si="43"/>
        <v>0</v>
      </c>
      <c r="I562" s="2"/>
      <c r="J562" s="41">
        <f t="shared" si="44"/>
        <v>0</v>
      </c>
      <c r="K562" s="41">
        <f t="shared" si="45"/>
        <v>0</v>
      </c>
    </row>
    <row r="563" spans="1:11" x14ac:dyDescent="0.25">
      <c r="A563" s="50">
        <f t="shared" si="41"/>
        <v>545</v>
      </c>
      <c r="B563" s="178"/>
      <c r="C563" s="178"/>
      <c r="D563" s="62"/>
      <c r="E563" s="62"/>
      <c r="F563" s="83">
        <f t="shared" si="42"/>
        <v>0</v>
      </c>
      <c r="G563" s="62"/>
      <c r="H563" s="208">
        <f t="shared" si="43"/>
        <v>0</v>
      </c>
      <c r="I563" s="2"/>
      <c r="J563" s="41">
        <f t="shared" si="44"/>
        <v>0</v>
      </c>
      <c r="K563" s="41">
        <f t="shared" si="45"/>
        <v>0</v>
      </c>
    </row>
    <row r="564" spans="1:11" x14ac:dyDescent="0.25">
      <c r="A564" s="50">
        <f t="shared" si="41"/>
        <v>546</v>
      </c>
      <c r="B564" s="178"/>
      <c r="C564" s="178"/>
      <c r="D564" s="62"/>
      <c r="E564" s="62"/>
      <c r="F564" s="83">
        <f t="shared" si="42"/>
        <v>0</v>
      </c>
      <c r="G564" s="62"/>
      <c r="H564" s="208">
        <f t="shared" si="43"/>
        <v>0</v>
      </c>
      <c r="I564" s="2"/>
      <c r="J564" s="41">
        <f t="shared" si="44"/>
        <v>0</v>
      </c>
      <c r="K564" s="41">
        <f t="shared" si="45"/>
        <v>0</v>
      </c>
    </row>
    <row r="565" spans="1:11" x14ac:dyDescent="0.25">
      <c r="A565" s="50">
        <f t="shared" si="41"/>
        <v>547</v>
      </c>
      <c r="B565" s="178"/>
      <c r="C565" s="178"/>
      <c r="D565" s="62"/>
      <c r="E565" s="62"/>
      <c r="F565" s="83">
        <f t="shared" si="42"/>
        <v>0</v>
      </c>
      <c r="G565" s="62"/>
      <c r="H565" s="208">
        <f t="shared" si="43"/>
        <v>0</v>
      </c>
      <c r="I565" s="2"/>
      <c r="J565" s="41">
        <f t="shared" si="44"/>
        <v>0</v>
      </c>
      <c r="K565" s="41">
        <f t="shared" si="45"/>
        <v>0</v>
      </c>
    </row>
    <row r="566" spans="1:11" x14ac:dyDescent="0.25">
      <c r="A566" s="50">
        <f t="shared" si="41"/>
        <v>548</v>
      </c>
      <c r="B566" s="178"/>
      <c r="C566" s="178"/>
      <c r="D566" s="62"/>
      <c r="E566" s="62"/>
      <c r="F566" s="83">
        <f t="shared" si="42"/>
        <v>0</v>
      </c>
      <c r="G566" s="62"/>
      <c r="H566" s="208">
        <f t="shared" si="43"/>
        <v>0</v>
      </c>
      <c r="I566" s="2"/>
      <c r="J566" s="41">
        <f t="shared" si="44"/>
        <v>0</v>
      </c>
      <c r="K566" s="41">
        <f t="shared" si="45"/>
        <v>0</v>
      </c>
    </row>
    <row r="567" spans="1:11" x14ac:dyDescent="0.25">
      <c r="A567" s="50">
        <f t="shared" si="41"/>
        <v>549</v>
      </c>
      <c r="B567" s="178"/>
      <c r="C567" s="178"/>
      <c r="D567" s="62"/>
      <c r="E567" s="62"/>
      <c r="F567" s="83">
        <f t="shared" si="42"/>
        <v>0</v>
      </c>
      <c r="G567" s="62"/>
      <c r="H567" s="208">
        <f t="shared" si="43"/>
        <v>0</v>
      </c>
      <c r="I567" s="2"/>
      <c r="J567" s="41">
        <f t="shared" si="44"/>
        <v>0</v>
      </c>
      <c r="K567" s="41">
        <f t="shared" si="45"/>
        <v>0</v>
      </c>
    </row>
    <row r="568" spans="1:11" x14ac:dyDescent="0.25">
      <c r="A568" s="50">
        <f t="shared" si="41"/>
        <v>550</v>
      </c>
      <c r="B568" s="178"/>
      <c r="C568" s="178"/>
      <c r="D568" s="62"/>
      <c r="E568" s="62"/>
      <c r="F568" s="83">
        <f t="shared" si="42"/>
        <v>0</v>
      </c>
      <c r="G568" s="62"/>
      <c r="H568" s="208">
        <f t="shared" si="43"/>
        <v>0</v>
      </c>
      <c r="I568" s="2"/>
      <c r="J568" s="41">
        <f t="shared" si="44"/>
        <v>0</v>
      </c>
      <c r="K568" s="41">
        <f t="shared" si="45"/>
        <v>0</v>
      </c>
    </row>
    <row r="569" spans="1:11" x14ac:dyDescent="0.25">
      <c r="A569" s="50">
        <f t="shared" si="41"/>
        <v>551</v>
      </c>
      <c r="B569" s="178"/>
      <c r="C569" s="178"/>
      <c r="D569" s="62"/>
      <c r="E569" s="62"/>
      <c r="F569" s="83">
        <f t="shared" si="42"/>
        <v>0</v>
      </c>
      <c r="G569" s="62"/>
      <c r="H569" s="208">
        <f t="shared" si="43"/>
        <v>0</v>
      </c>
      <c r="I569" s="2"/>
      <c r="J569" s="41">
        <f t="shared" si="44"/>
        <v>0</v>
      </c>
      <c r="K569" s="41">
        <f t="shared" si="45"/>
        <v>0</v>
      </c>
    </row>
    <row r="570" spans="1:11" x14ac:dyDescent="0.25">
      <c r="A570" s="50">
        <f t="shared" si="41"/>
        <v>552</v>
      </c>
      <c r="B570" s="178"/>
      <c r="C570" s="178"/>
      <c r="D570" s="62"/>
      <c r="E570" s="62"/>
      <c r="F570" s="83">
        <f t="shared" si="42"/>
        <v>0</v>
      </c>
      <c r="G570" s="62"/>
      <c r="H570" s="208">
        <f t="shared" si="43"/>
        <v>0</v>
      </c>
      <c r="I570" s="2"/>
      <c r="J570" s="41">
        <f t="shared" si="44"/>
        <v>0</v>
      </c>
      <c r="K570" s="41">
        <f t="shared" si="45"/>
        <v>0</v>
      </c>
    </row>
    <row r="571" spans="1:11" x14ac:dyDescent="0.25">
      <c r="A571" s="50">
        <f t="shared" si="41"/>
        <v>553</v>
      </c>
      <c r="B571" s="178"/>
      <c r="C571" s="178"/>
      <c r="D571" s="62"/>
      <c r="E571" s="62"/>
      <c r="F571" s="83">
        <f t="shared" si="42"/>
        <v>0</v>
      </c>
      <c r="G571" s="62"/>
      <c r="H571" s="208">
        <f t="shared" si="43"/>
        <v>0</v>
      </c>
      <c r="I571" s="2"/>
      <c r="J571" s="41">
        <f t="shared" si="44"/>
        <v>0</v>
      </c>
      <c r="K571" s="41">
        <f t="shared" si="45"/>
        <v>0</v>
      </c>
    </row>
    <row r="572" spans="1:11" x14ac:dyDescent="0.25">
      <c r="A572" s="50">
        <f t="shared" si="41"/>
        <v>554</v>
      </c>
      <c r="B572" s="178"/>
      <c r="C572" s="178"/>
      <c r="D572" s="62"/>
      <c r="E572" s="62"/>
      <c r="F572" s="83">
        <f t="shared" si="42"/>
        <v>0</v>
      </c>
      <c r="G572" s="62"/>
      <c r="H572" s="208">
        <f t="shared" si="43"/>
        <v>0</v>
      </c>
      <c r="I572" s="2"/>
      <c r="J572" s="41">
        <f t="shared" si="44"/>
        <v>0</v>
      </c>
      <c r="K572" s="41">
        <f t="shared" si="45"/>
        <v>0</v>
      </c>
    </row>
    <row r="573" spans="1:11" x14ac:dyDescent="0.25">
      <c r="A573" s="50">
        <f t="shared" si="41"/>
        <v>555</v>
      </c>
      <c r="B573" s="178"/>
      <c r="C573" s="178"/>
      <c r="D573" s="62"/>
      <c r="E573" s="62"/>
      <c r="F573" s="83">
        <f t="shared" si="42"/>
        <v>0</v>
      </c>
      <c r="G573" s="62"/>
      <c r="H573" s="208">
        <f t="shared" si="43"/>
        <v>0</v>
      </c>
      <c r="I573" s="2"/>
      <c r="J573" s="41">
        <f t="shared" si="44"/>
        <v>0</v>
      </c>
      <c r="K573" s="41">
        <f t="shared" si="45"/>
        <v>0</v>
      </c>
    </row>
    <row r="574" spans="1:11" x14ac:dyDescent="0.25">
      <c r="A574" s="50">
        <f t="shared" si="41"/>
        <v>556</v>
      </c>
      <c r="B574" s="178"/>
      <c r="C574" s="178"/>
      <c r="D574" s="62"/>
      <c r="E574" s="62"/>
      <c r="F574" s="83">
        <f t="shared" si="42"/>
        <v>0</v>
      </c>
      <c r="G574" s="62"/>
      <c r="H574" s="208">
        <f t="shared" si="43"/>
        <v>0</v>
      </c>
      <c r="I574" s="2"/>
      <c r="J574" s="41">
        <f t="shared" si="44"/>
        <v>0</v>
      </c>
      <c r="K574" s="41">
        <f t="shared" si="45"/>
        <v>0</v>
      </c>
    </row>
    <row r="575" spans="1:11" x14ac:dyDescent="0.25">
      <c r="A575" s="50">
        <f t="shared" si="41"/>
        <v>557</v>
      </c>
      <c r="B575" s="178"/>
      <c r="C575" s="178"/>
      <c r="D575" s="62"/>
      <c r="E575" s="62"/>
      <c r="F575" s="83">
        <f t="shared" si="42"/>
        <v>0</v>
      </c>
      <c r="G575" s="62"/>
      <c r="H575" s="208">
        <f t="shared" si="43"/>
        <v>0</v>
      </c>
      <c r="I575" s="2"/>
      <c r="J575" s="41">
        <f t="shared" si="44"/>
        <v>0</v>
      </c>
      <c r="K575" s="41">
        <f t="shared" si="45"/>
        <v>0</v>
      </c>
    </row>
    <row r="576" spans="1:11" x14ac:dyDescent="0.25">
      <c r="A576" s="50">
        <f t="shared" si="41"/>
        <v>558</v>
      </c>
      <c r="B576" s="178"/>
      <c r="C576" s="178"/>
      <c r="D576" s="62"/>
      <c r="E576" s="62"/>
      <c r="F576" s="83">
        <f t="shared" si="42"/>
        <v>0</v>
      </c>
      <c r="G576" s="62"/>
      <c r="H576" s="208">
        <f t="shared" si="43"/>
        <v>0</v>
      </c>
      <c r="I576" s="2"/>
      <c r="J576" s="41">
        <f t="shared" si="44"/>
        <v>0</v>
      </c>
      <c r="K576" s="41">
        <f t="shared" si="45"/>
        <v>0</v>
      </c>
    </row>
    <row r="577" spans="1:11" x14ac:dyDescent="0.25">
      <c r="A577" s="50">
        <f t="shared" si="41"/>
        <v>559</v>
      </c>
      <c r="B577" s="178"/>
      <c r="C577" s="178"/>
      <c r="D577" s="62"/>
      <c r="E577" s="62"/>
      <c r="F577" s="83">
        <f t="shared" si="42"/>
        <v>0</v>
      </c>
      <c r="G577" s="62"/>
      <c r="H577" s="208">
        <f t="shared" si="43"/>
        <v>0</v>
      </c>
      <c r="I577" s="2"/>
      <c r="J577" s="41">
        <f t="shared" si="44"/>
        <v>0</v>
      </c>
      <c r="K577" s="41">
        <f t="shared" si="45"/>
        <v>0</v>
      </c>
    </row>
    <row r="578" spans="1:11" x14ac:dyDescent="0.25">
      <c r="A578" s="50">
        <f t="shared" si="41"/>
        <v>560</v>
      </c>
      <c r="B578" s="178"/>
      <c r="C578" s="178"/>
      <c r="D578" s="62"/>
      <c r="E578" s="62"/>
      <c r="F578" s="83">
        <f t="shared" si="42"/>
        <v>0</v>
      </c>
      <c r="G578" s="62"/>
      <c r="H578" s="208">
        <f t="shared" si="43"/>
        <v>0</v>
      </c>
      <c r="I578" s="2"/>
      <c r="J578" s="41">
        <f t="shared" si="44"/>
        <v>0</v>
      </c>
      <c r="K578" s="41">
        <f t="shared" si="45"/>
        <v>0</v>
      </c>
    </row>
    <row r="579" spans="1:11" x14ac:dyDescent="0.25">
      <c r="A579" s="50">
        <f t="shared" si="41"/>
        <v>561</v>
      </c>
      <c r="B579" s="178"/>
      <c r="C579" s="178"/>
      <c r="D579" s="62"/>
      <c r="E579" s="62"/>
      <c r="F579" s="83">
        <f t="shared" si="42"/>
        <v>0</v>
      </c>
      <c r="G579" s="62"/>
      <c r="H579" s="208">
        <f t="shared" si="43"/>
        <v>0</v>
      </c>
      <c r="I579" s="2"/>
      <c r="J579" s="41">
        <f t="shared" si="44"/>
        <v>0</v>
      </c>
      <c r="K579" s="41">
        <f t="shared" si="45"/>
        <v>0</v>
      </c>
    </row>
    <row r="580" spans="1:11" x14ac:dyDescent="0.25">
      <c r="A580" s="50">
        <f t="shared" si="41"/>
        <v>562</v>
      </c>
      <c r="B580" s="178"/>
      <c r="C580" s="178"/>
      <c r="D580" s="62"/>
      <c r="E580" s="62"/>
      <c r="F580" s="83">
        <f t="shared" si="42"/>
        <v>0</v>
      </c>
      <c r="G580" s="62"/>
      <c r="H580" s="208">
        <f t="shared" si="43"/>
        <v>0</v>
      </c>
      <c r="I580" s="2"/>
      <c r="J580" s="41">
        <f t="shared" si="44"/>
        <v>0</v>
      </c>
      <c r="K580" s="41">
        <f t="shared" si="45"/>
        <v>0</v>
      </c>
    </row>
    <row r="581" spans="1:11" x14ac:dyDescent="0.25">
      <c r="A581" s="50">
        <f t="shared" si="41"/>
        <v>563</v>
      </c>
      <c r="B581" s="178"/>
      <c r="C581" s="178"/>
      <c r="D581" s="62"/>
      <c r="E581" s="62"/>
      <c r="F581" s="83">
        <f t="shared" si="42"/>
        <v>0</v>
      </c>
      <c r="G581" s="62"/>
      <c r="H581" s="208">
        <f t="shared" si="43"/>
        <v>0</v>
      </c>
      <c r="I581" s="2"/>
      <c r="J581" s="41">
        <f t="shared" si="44"/>
        <v>0</v>
      </c>
      <c r="K581" s="41">
        <f t="shared" si="45"/>
        <v>0</v>
      </c>
    </row>
    <row r="582" spans="1:11" x14ac:dyDescent="0.25">
      <c r="A582" s="50">
        <f t="shared" si="41"/>
        <v>564</v>
      </c>
      <c r="B582" s="178"/>
      <c r="C582" s="178"/>
      <c r="D582" s="62"/>
      <c r="E582" s="62"/>
      <c r="F582" s="83">
        <f t="shared" si="42"/>
        <v>0</v>
      </c>
      <c r="G582" s="62"/>
      <c r="H582" s="208">
        <f t="shared" si="43"/>
        <v>0</v>
      </c>
      <c r="I582" s="2"/>
      <c r="J582" s="41">
        <f t="shared" si="44"/>
        <v>0</v>
      </c>
      <c r="K582" s="41">
        <f t="shared" si="45"/>
        <v>0</v>
      </c>
    </row>
    <row r="583" spans="1:11" x14ac:dyDescent="0.25">
      <c r="A583" s="50">
        <f t="shared" si="41"/>
        <v>565</v>
      </c>
      <c r="B583" s="178"/>
      <c r="C583" s="178"/>
      <c r="D583" s="62"/>
      <c r="E583" s="62"/>
      <c r="F583" s="83">
        <f t="shared" si="42"/>
        <v>0</v>
      </c>
      <c r="G583" s="62"/>
      <c r="H583" s="208">
        <f t="shared" si="43"/>
        <v>0</v>
      </c>
      <c r="I583" s="2"/>
      <c r="J583" s="41">
        <f t="shared" si="44"/>
        <v>0</v>
      </c>
      <c r="K583" s="41">
        <f t="shared" si="45"/>
        <v>0</v>
      </c>
    </row>
    <row r="584" spans="1:11" x14ac:dyDescent="0.25">
      <c r="A584" s="50">
        <f t="shared" si="41"/>
        <v>566</v>
      </c>
      <c r="B584" s="178"/>
      <c r="C584" s="178"/>
      <c r="D584" s="62"/>
      <c r="E584" s="62"/>
      <c r="F584" s="83">
        <f t="shared" si="42"/>
        <v>0</v>
      </c>
      <c r="G584" s="62"/>
      <c r="H584" s="208">
        <f t="shared" si="43"/>
        <v>0</v>
      </c>
      <c r="I584" s="2"/>
      <c r="J584" s="41">
        <f t="shared" si="44"/>
        <v>0</v>
      </c>
      <c r="K584" s="41">
        <f t="shared" si="45"/>
        <v>0</v>
      </c>
    </row>
    <row r="585" spans="1:11" x14ac:dyDescent="0.25">
      <c r="A585" s="50">
        <f t="shared" si="41"/>
        <v>567</v>
      </c>
      <c r="B585" s="178"/>
      <c r="C585" s="178"/>
      <c r="D585" s="62"/>
      <c r="E585" s="62"/>
      <c r="F585" s="83">
        <f t="shared" si="42"/>
        <v>0</v>
      </c>
      <c r="G585" s="62"/>
      <c r="H585" s="208">
        <f t="shared" si="43"/>
        <v>0</v>
      </c>
      <c r="I585" s="2"/>
      <c r="J585" s="41">
        <f t="shared" si="44"/>
        <v>0</v>
      </c>
      <c r="K585" s="41">
        <f t="shared" si="45"/>
        <v>0</v>
      </c>
    </row>
    <row r="586" spans="1:11" x14ac:dyDescent="0.25">
      <c r="A586" s="50">
        <f t="shared" si="41"/>
        <v>568</v>
      </c>
      <c r="B586" s="178"/>
      <c r="C586" s="178"/>
      <c r="D586" s="62"/>
      <c r="E586" s="62"/>
      <c r="F586" s="83">
        <f t="shared" si="42"/>
        <v>0</v>
      </c>
      <c r="G586" s="62"/>
      <c r="H586" s="208">
        <f t="shared" si="43"/>
        <v>0</v>
      </c>
      <c r="I586" s="2"/>
      <c r="J586" s="41">
        <f t="shared" si="44"/>
        <v>0</v>
      </c>
      <c r="K586" s="41">
        <f t="shared" si="45"/>
        <v>0</v>
      </c>
    </row>
    <row r="587" spans="1:11" x14ac:dyDescent="0.25">
      <c r="A587" s="50">
        <f t="shared" si="41"/>
        <v>569</v>
      </c>
      <c r="B587" s="178"/>
      <c r="C587" s="178"/>
      <c r="D587" s="62"/>
      <c r="E587" s="62"/>
      <c r="F587" s="83">
        <f t="shared" si="42"/>
        <v>0</v>
      </c>
      <c r="G587" s="62"/>
      <c r="H587" s="208">
        <f t="shared" si="43"/>
        <v>0</v>
      </c>
      <c r="I587" s="2"/>
      <c r="J587" s="41">
        <f t="shared" si="44"/>
        <v>0</v>
      </c>
      <c r="K587" s="41">
        <f t="shared" si="45"/>
        <v>0</v>
      </c>
    </row>
    <row r="588" spans="1:11" x14ac:dyDescent="0.25">
      <c r="A588" s="50">
        <f t="shared" si="41"/>
        <v>570</v>
      </c>
      <c r="B588" s="178"/>
      <c r="C588" s="178"/>
      <c r="D588" s="62"/>
      <c r="E588" s="62"/>
      <c r="F588" s="83">
        <f t="shared" si="42"/>
        <v>0</v>
      </c>
      <c r="G588" s="62"/>
      <c r="H588" s="208">
        <f t="shared" si="43"/>
        <v>0</v>
      </c>
      <c r="I588" s="2"/>
      <c r="J588" s="41">
        <f t="shared" si="44"/>
        <v>0</v>
      </c>
      <c r="K588" s="41">
        <f t="shared" si="45"/>
        <v>0</v>
      </c>
    </row>
    <row r="589" spans="1:11" x14ac:dyDescent="0.25">
      <c r="A589" s="50">
        <f t="shared" si="41"/>
        <v>571</v>
      </c>
      <c r="B589" s="178"/>
      <c r="C589" s="178"/>
      <c r="D589" s="62"/>
      <c r="E589" s="62"/>
      <c r="F589" s="83">
        <f t="shared" si="42"/>
        <v>0</v>
      </c>
      <c r="G589" s="62"/>
      <c r="H589" s="208">
        <f t="shared" si="43"/>
        <v>0</v>
      </c>
      <c r="I589" s="2"/>
      <c r="J589" s="41">
        <f t="shared" si="44"/>
        <v>0</v>
      </c>
      <c r="K589" s="41">
        <f t="shared" si="45"/>
        <v>0</v>
      </c>
    </row>
    <row r="590" spans="1:11" x14ac:dyDescent="0.25">
      <c r="A590" s="50">
        <f t="shared" si="41"/>
        <v>572</v>
      </c>
      <c r="B590" s="178"/>
      <c r="C590" s="178"/>
      <c r="D590" s="62"/>
      <c r="E590" s="62"/>
      <c r="F590" s="83">
        <f t="shared" si="42"/>
        <v>0</v>
      </c>
      <c r="G590" s="62"/>
      <c r="H590" s="208">
        <f t="shared" si="43"/>
        <v>0</v>
      </c>
      <c r="I590" s="2"/>
      <c r="J590" s="41">
        <f t="shared" si="44"/>
        <v>0</v>
      </c>
      <c r="K590" s="41">
        <f t="shared" si="45"/>
        <v>0</v>
      </c>
    </row>
    <row r="591" spans="1:11" x14ac:dyDescent="0.25">
      <c r="A591" s="50">
        <f t="shared" si="41"/>
        <v>573</v>
      </c>
      <c r="B591" s="178"/>
      <c r="C591" s="178"/>
      <c r="D591" s="62"/>
      <c r="E591" s="62"/>
      <c r="F591" s="83">
        <f t="shared" si="42"/>
        <v>0</v>
      </c>
      <c r="G591" s="62"/>
      <c r="H591" s="208">
        <f t="shared" si="43"/>
        <v>0</v>
      </c>
      <c r="I591" s="2"/>
      <c r="J591" s="41">
        <f t="shared" si="44"/>
        <v>0</v>
      </c>
      <c r="K591" s="41">
        <f t="shared" si="45"/>
        <v>0</v>
      </c>
    </row>
    <row r="592" spans="1:11" x14ac:dyDescent="0.25">
      <c r="A592" s="50">
        <f t="shared" si="41"/>
        <v>574</v>
      </c>
      <c r="B592" s="178"/>
      <c r="C592" s="178"/>
      <c r="D592" s="62"/>
      <c r="E592" s="62"/>
      <c r="F592" s="83">
        <f t="shared" si="42"/>
        <v>0</v>
      </c>
      <c r="G592" s="62"/>
      <c r="H592" s="208">
        <f t="shared" si="43"/>
        <v>0</v>
      </c>
      <c r="I592" s="2"/>
      <c r="J592" s="41">
        <f t="shared" si="44"/>
        <v>0</v>
      </c>
      <c r="K592" s="41">
        <f t="shared" si="45"/>
        <v>0</v>
      </c>
    </row>
    <row r="593" spans="1:11" x14ac:dyDescent="0.25">
      <c r="A593" s="50">
        <f t="shared" si="41"/>
        <v>575</v>
      </c>
      <c r="B593" s="178"/>
      <c r="C593" s="178"/>
      <c r="D593" s="62"/>
      <c r="E593" s="62"/>
      <c r="F593" s="83">
        <f t="shared" si="42"/>
        <v>0</v>
      </c>
      <c r="G593" s="62"/>
      <c r="H593" s="208">
        <f t="shared" si="43"/>
        <v>0</v>
      </c>
      <c r="I593" s="2"/>
      <c r="J593" s="41">
        <f t="shared" si="44"/>
        <v>0</v>
      </c>
      <c r="K593" s="41">
        <f t="shared" si="45"/>
        <v>0</v>
      </c>
    </row>
    <row r="594" spans="1:11" x14ac:dyDescent="0.25">
      <c r="A594" s="50">
        <f t="shared" si="41"/>
        <v>576</v>
      </c>
      <c r="B594" s="178"/>
      <c r="C594" s="178"/>
      <c r="D594" s="62"/>
      <c r="E594" s="62"/>
      <c r="F594" s="83">
        <f t="shared" si="42"/>
        <v>0</v>
      </c>
      <c r="G594" s="62"/>
      <c r="H594" s="208">
        <f t="shared" si="43"/>
        <v>0</v>
      </c>
      <c r="I594" s="2"/>
      <c r="J594" s="41">
        <f t="shared" si="44"/>
        <v>0</v>
      </c>
      <c r="K594" s="41">
        <f t="shared" si="45"/>
        <v>0</v>
      </c>
    </row>
    <row r="595" spans="1:11" x14ac:dyDescent="0.25">
      <c r="A595" s="50">
        <f t="shared" si="41"/>
        <v>577</v>
      </c>
      <c r="B595" s="178"/>
      <c r="C595" s="178"/>
      <c r="D595" s="62"/>
      <c r="E595" s="62"/>
      <c r="F595" s="83">
        <f t="shared" si="42"/>
        <v>0</v>
      </c>
      <c r="G595" s="62"/>
      <c r="H595" s="208">
        <f t="shared" si="43"/>
        <v>0</v>
      </c>
      <c r="I595" s="2"/>
      <c r="J595" s="41">
        <f t="shared" si="44"/>
        <v>0</v>
      </c>
      <c r="K595" s="41">
        <f t="shared" si="45"/>
        <v>0</v>
      </c>
    </row>
    <row r="596" spans="1:11" x14ac:dyDescent="0.25">
      <c r="A596" s="50">
        <f t="shared" ref="A596:A659" si="46">A595+$A$19</f>
        <v>578</v>
      </c>
      <c r="B596" s="178"/>
      <c r="C596" s="178"/>
      <c r="D596" s="62"/>
      <c r="E596" s="62"/>
      <c r="F596" s="83">
        <f t="shared" ref="F596:F659" si="47">E596-D596</f>
        <v>0</v>
      </c>
      <c r="G596" s="62"/>
      <c r="H596" s="208">
        <f t="shared" ref="H596:H659" si="48">IF(AND(F596&lt;0,ABS(G596)&gt;ABS(F596)),ABS(F596)-ABS(G596),IF(AND(F596&gt;0,G596&gt;0),-SUM(F596,G596),IF(F596&gt;0,-F596,0)))</f>
        <v>0</v>
      </c>
      <c r="I596" s="2"/>
      <c r="J596" s="41">
        <f t="shared" ref="J596:J659" si="49">IF(F596&lt;0,1,0)</f>
        <v>0</v>
      </c>
      <c r="K596" s="41">
        <f t="shared" ref="K596:K659" si="50">IF(F596&gt;0,1,0)</f>
        <v>0</v>
      </c>
    </row>
    <row r="597" spans="1:11" x14ac:dyDescent="0.25">
      <c r="A597" s="50">
        <f t="shared" si="46"/>
        <v>579</v>
      </c>
      <c r="B597" s="178"/>
      <c r="C597" s="178"/>
      <c r="D597" s="62"/>
      <c r="E597" s="62"/>
      <c r="F597" s="83">
        <f t="shared" si="47"/>
        <v>0</v>
      </c>
      <c r="G597" s="62"/>
      <c r="H597" s="208">
        <f t="shared" si="48"/>
        <v>0</v>
      </c>
      <c r="I597" s="2"/>
      <c r="J597" s="41">
        <f t="shared" si="49"/>
        <v>0</v>
      </c>
      <c r="K597" s="41">
        <f t="shared" si="50"/>
        <v>0</v>
      </c>
    </row>
    <row r="598" spans="1:11" x14ac:dyDescent="0.25">
      <c r="A598" s="50">
        <f t="shared" si="46"/>
        <v>580</v>
      </c>
      <c r="B598" s="178"/>
      <c r="C598" s="178"/>
      <c r="D598" s="62"/>
      <c r="E598" s="62"/>
      <c r="F598" s="83">
        <f t="shared" si="47"/>
        <v>0</v>
      </c>
      <c r="G598" s="62"/>
      <c r="H598" s="208">
        <f t="shared" si="48"/>
        <v>0</v>
      </c>
      <c r="I598" s="2"/>
      <c r="J598" s="41">
        <f t="shared" si="49"/>
        <v>0</v>
      </c>
      <c r="K598" s="41">
        <f t="shared" si="50"/>
        <v>0</v>
      </c>
    </row>
    <row r="599" spans="1:11" x14ac:dyDescent="0.25">
      <c r="A599" s="50">
        <f t="shared" si="46"/>
        <v>581</v>
      </c>
      <c r="B599" s="178"/>
      <c r="C599" s="178"/>
      <c r="D599" s="62"/>
      <c r="E599" s="62"/>
      <c r="F599" s="83">
        <f t="shared" si="47"/>
        <v>0</v>
      </c>
      <c r="G599" s="62"/>
      <c r="H599" s="208">
        <f t="shared" si="48"/>
        <v>0</v>
      </c>
      <c r="I599" s="2"/>
      <c r="J599" s="41">
        <f t="shared" si="49"/>
        <v>0</v>
      </c>
      <c r="K599" s="41">
        <f t="shared" si="50"/>
        <v>0</v>
      </c>
    </row>
    <row r="600" spans="1:11" x14ac:dyDescent="0.25">
      <c r="A600" s="50">
        <f t="shared" si="46"/>
        <v>582</v>
      </c>
      <c r="B600" s="178"/>
      <c r="C600" s="178"/>
      <c r="D600" s="62"/>
      <c r="E600" s="62"/>
      <c r="F600" s="83">
        <f t="shared" si="47"/>
        <v>0</v>
      </c>
      <c r="G600" s="62"/>
      <c r="H600" s="208">
        <f t="shared" si="48"/>
        <v>0</v>
      </c>
      <c r="I600" s="2"/>
      <c r="J600" s="41">
        <f t="shared" si="49"/>
        <v>0</v>
      </c>
      <c r="K600" s="41">
        <f t="shared" si="50"/>
        <v>0</v>
      </c>
    </row>
    <row r="601" spans="1:11" x14ac:dyDescent="0.25">
      <c r="A601" s="50">
        <f t="shared" si="46"/>
        <v>583</v>
      </c>
      <c r="B601" s="178"/>
      <c r="C601" s="178"/>
      <c r="D601" s="62"/>
      <c r="E601" s="62"/>
      <c r="F601" s="83">
        <f t="shared" si="47"/>
        <v>0</v>
      </c>
      <c r="G601" s="62"/>
      <c r="H601" s="208">
        <f t="shared" si="48"/>
        <v>0</v>
      </c>
      <c r="I601" s="2"/>
      <c r="J601" s="41">
        <f t="shared" si="49"/>
        <v>0</v>
      </c>
      <c r="K601" s="41">
        <f t="shared" si="50"/>
        <v>0</v>
      </c>
    </row>
    <row r="602" spans="1:11" x14ac:dyDescent="0.25">
      <c r="A602" s="50">
        <f t="shared" si="46"/>
        <v>584</v>
      </c>
      <c r="B602" s="178"/>
      <c r="C602" s="178"/>
      <c r="D602" s="62"/>
      <c r="E602" s="62"/>
      <c r="F602" s="83">
        <f t="shared" si="47"/>
        <v>0</v>
      </c>
      <c r="G602" s="62"/>
      <c r="H602" s="208">
        <f t="shared" si="48"/>
        <v>0</v>
      </c>
      <c r="I602" s="2"/>
      <c r="J602" s="41">
        <f t="shared" si="49"/>
        <v>0</v>
      </c>
      <c r="K602" s="41">
        <f t="shared" si="50"/>
        <v>0</v>
      </c>
    </row>
    <row r="603" spans="1:11" x14ac:dyDescent="0.25">
      <c r="A603" s="50">
        <f t="shared" si="46"/>
        <v>585</v>
      </c>
      <c r="B603" s="178"/>
      <c r="C603" s="178"/>
      <c r="D603" s="62"/>
      <c r="E603" s="62"/>
      <c r="F603" s="83">
        <f t="shared" si="47"/>
        <v>0</v>
      </c>
      <c r="G603" s="62"/>
      <c r="H603" s="208">
        <f t="shared" si="48"/>
        <v>0</v>
      </c>
      <c r="I603" s="2"/>
      <c r="J603" s="41">
        <f t="shared" si="49"/>
        <v>0</v>
      </c>
      <c r="K603" s="41">
        <f t="shared" si="50"/>
        <v>0</v>
      </c>
    </row>
    <row r="604" spans="1:11" x14ac:dyDescent="0.25">
      <c r="A604" s="50">
        <f t="shared" si="46"/>
        <v>586</v>
      </c>
      <c r="B604" s="178"/>
      <c r="C604" s="178"/>
      <c r="D604" s="62"/>
      <c r="E604" s="62"/>
      <c r="F604" s="83">
        <f t="shared" si="47"/>
        <v>0</v>
      </c>
      <c r="G604" s="62"/>
      <c r="H604" s="208">
        <f t="shared" si="48"/>
        <v>0</v>
      </c>
      <c r="I604" s="2"/>
      <c r="J604" s="41">
        <f t="shared" si="49"/>
        <v>0</v>
      </c>
      <c r="K604" s="41">
        <f t="shared" si="50"/>
        <v>0</v>
      </c>
    </row>
    <row r="605" spans="1:11" x14ac:dyDescent="0.25">
      <c r="A605" s="50">
        <f t="shared" si="46"/>
        <v>587</v>
      </c>
      <c r="B605" s="178"/>
      <c r="C605" s="178"/>
      <c r="D605" s="62"/>
      <c r="E605" s="62"/>
      <c r="F605" s="83">
        <f t="shared" si="47"/>
        <v>0</v>
      </c>
      <c r="G605" s="62"/>
      <c r="H605" s="208">
        <f t="shared" si="48"/>
        <v>0</v>
      </c>
      <c r="I605" s="2"/>
      <c r="J605" s="41">
        <f t="shared" si="49"/>
        <v>0</v>
      </c>
      <c r="K605" s="41">
        <f t="shared" si="50"/>
        <v>0</v>
      </c>
    </row>
    <row r="606" spans="1:11" x14ac:dyDescent="0.25">
      <c r="A606" s="50">
        <f t="shared" si="46"/>
        <v>588</v>
      </c>
      <c r="B606" s="178"/>
      <c r="C606" s="178"/>
      <c r="D606" s="62"/>
      <c r="E606" s="62"/>
      <c r="F606" s="83">
        <f t="shared" si="47"/>
        <v>0</v>
      </c>
      <c r="G606" s="62"/>
      <c r="H606" s="208">
        <f t="shared" si="48"/>
        <v>0</v>
      </c>
      <c r="I606" s="2"/>
      <c r="J606" s="41">
        <f t="shared" si="49"/>
        <v>0</v>
      </c>
      <c r="K606" s="41">
        <f t="shared" si="50"/>
        <v>0</v>
      </c>
    </row>
    <row r="607" spans="1:11" x14ac:dyDescent="0.25">
      <c r="A607" s="50">
        <f t="shared" si="46"/>
        <v>589</v>
      </c>
      <c r="B607" s="178"/>
      <c r="C607" s="178"/>
      <c r="D607" s="62"/>
      <c r="E607" s="62"/>
      <c r="F607" s="83">
        <f t="shared" si="47"/>
        <v>0</v>
      </c>
      <c r="G607" s="62"/>
      <c r="H607" s="208">
        <f t="shared" si="48"/>
        <v>0</v>
      </c>
      <c r="I607" s="2"/>
      <c r="J607" s="41">
        <f t="shared" si="49"/>
        <v>0</v>
      </c>
      <c r="K607" s="41">
        <f t="shared" si="50"/>
        <v>0</v>
      </c>
    </row>
    <row r="608" spans="1:11" x14ac:dyDescent="0.25">
      <c r="A608" s="50">
        <f t="shared" si="46"/>
        <v>590</v>
      </c>
      <c r="B608" s="178"/>
      <c r="C608" s="178"/>
      <c r="D608" s="62"/>
      <c r="E608" s="62"/>
      <c r="F608" s="83">
        <f t="shared" si="47"/>
        <v>0</v>
      </c>
      <c r="G608" s="62"/>
      <c r="H608" s="208">
        <f t="shared" si="48"/>
        <v>0</v>
      </c>
      <c r="I608" s="2"/>
      <c r="J608" s="41">
        <f t="shared" si="49"/>
        <v>0</v>
      </c>
      <c r="K608" s="41">
        <f t="shared" si="50"/>
        <v>0</v>
      </c>
    </row>
    <row r="609" spans="1:11" x14ac:dyDescent="0.25">
      <c r="A609" s="50">
        <f t="shared" si="46"/>
        <v>591</v>
      </c>
      <c r="B609" s="178"/>
      <c r="C609" s="178"/>
      <c r="D609" s="62"/>
      <c r="E609" s="62"/>
      <c r="F609" s="83">
        <f t="shared" si="47"/>
        <v>0</v>
      </c>
      <c r="G609" s="62"/>
      <c r="H609" s="208">
        <f t="shared" si="48"/>
        <v>0</v>
      </c>
      <c r="I609" s="2"/>
      <c r="J609" s="41">
        <f t="shared" si="49"/>
        <v>0</v>
      </c>
      <c r="K609" s="41">
        <f t="shared" si="50"/>
        <v>0</v>
      </c>
    </row>
    <row r="610" spans="1:11" x14ac:dyDescent="0.25">
      <c r="A610" s="50">
        <f t="shared" si="46"/>
        <v>592</v>
      </c>
      <c r="B610" s="178"/>
      <c r="C610" s="178"/>
      <c r="D610" s="62"/>
      <c r="E610" s="62"/>
      <c r="F610" s="83">
        <f t="shared" si="47"/>
        <v>0</v>
      </c>
      <c r="G610" s="62"/>
      <c r="H610" s="208">
        <f t="shared" si="48"/>
        <v>0</v>
      </c>
      <c r="I610" s="2"/>
      <c r="J610" s="41">
        <f t="shared" si="49"/>
        <v>0</v>
      </c>
      <c r="K610" s="41">
        <f t="shared" si="50"/>
        <v>0</v>
      </c>
    </row>
    <row r="611" spans="1:11" x14ac:dyDescent="0.25">
      <c r="A611" s="50">
        <f t="shared" si="46"/>
        <v>593</v>
      </c>
      <c r="B611" s="178"/>
      <c r="C611" s="178"/>
      <c r="D611" s="62"/>
      <c r="E611" s="62"/>
      <c r="F611" s="83">
        <f t="shared" si="47"/>
        <v>0</v>
      </c>
      <c r="G611" s="62"/>
      <c r="H611" s="208">
        <f t="shared" si="48"/>
        <v>0</v>
      </c>
      <c r="I611" s="2"/>
      <c r="J611" s="41">
        <f t="shared" si="49"/>
        <v>0</v>
      </c>
      <c r="K611" s="41">
        <f t="shared" si="50"/>
        <v>0</v>
      </c>
    </row>
    <row r="612" spans="1:11" x14ac:dyDescent="0.25">
      <c r="A612" s="50">
        <f t="shared" si="46"/>
        <v>594</v>
      </c>
      <c r="B612" s="178"/>
      <c r="C612" s="178"/>
      <c r="D612" s="62"/>
      <c r="E612" s="62"/>
      <c r="F612" s="83">
        <f t="shared" si="47"/>
        <v>0</v>
      </c>
      <c r="G612" s="62"/>
      <c r="H612" s="208">
        <f t="shared" si="48"/>
        <v>0</v>
      </c>
      <c r="I612" s="2"/>
      <c r="J612" s="41">
        <f t="shared" si="49"/>
        <v>0</v>
      </c>
      <c r="K612" s="41">
        <f t="shared" si="50"/>
        <v>0</v>
      </c>
    </row>
    <row r="613" spans="1:11" x14ac:dyDescent="0.25">
      <c r="A613" s="50">
        <f t="shared" si="46"/>
        <v>595</v>
      </c>
      <c r="B613" s="178"/>
      <c r="C613" s="178"/>
      <c r="D613" s="62"/>
      <c r="E613" s="62"/>
      <c r="F613" s="83">
        <f t="shared" si="47"/>
        <v>0</v>
      </c>
      <c r="G613" s="62"/>
      <c r="H613" s="208">
        <f t="shared" si="48"/>
        <v>0</v>
      </c>
      <c r="I613" s="2"/>
      <c r="J613" s="41">
        <f t="shared" si="49"/>
        <v>0</v>
      </c>
      <c r="K613" s="41">
        <f t="shared" si="50"/>
        <v>0</v>
      </c>
    </row>
    <row r="614" spans="1:11" x14ac:dyDescent="0.25">
      <c r="A614" s="50">
        <f t="shared" si="46"/>
        <v>596</v>
      </c>
      <c r="B614" s="178"/>
      <c r="C614" s="178"/>
      <c r="D614" s="62"/>
      <c r="E614" s="62"/>
      <c r="F614" s="83">
        <f t="shared" si="47"/>
        <v>0</v>
      </c>
      <c r="G614" s="62"/>
      <c r="H614" s="208">
        <f t="shared" si="48"/>
        <v>0</v>
      </c>
      <c r="I614" s="2"/>
      <c r="J614" s="41">
        <f t="shared" si="49"/>
        <v>0</v>
      </c>
      <c r="K614" s="41">
        <f t="shared" si="50"/>
        <v>0</v>
      </c>
    </row>
    <row r="615" spans="1:11" x14ac:dyDescent="0.25">
      <c r="A615" s="50">
        <f t="shared" si="46"/>
        <v>597</v>
      </c>
      <c r="B615" s="178"/>
      <c r="C615" s="178"/>
      <c r="D615" s="62"/>
      <c r="E615" s="62"/>
      <c r="F615" s="83">
        <f t="shared" si="47"/>
        <v>0</v>
      </c>
      <c r="G615" s="62"/>
      <c r="H615" s="208">
        <f t="shared" si="48"/>
        <v>0</v>
      </c>
      <c r="I615" s="2"/>
      <c r="J615" s="41">
        <f t="shared" si="49"/>
        <v>0</v>
      </c>
      <c r="K615" s="41">
        <f t="shared" si="50"/>
        <v>0</v>
      </c>
    </row>
    <row r="616" spans="1:11" x14ac:dyDescent="0.25">
      <c r="A616" s="50">
        <f t="shared" si="46"/>
        <v>598</v>
      </c>
      <c r="B616" s="178"/>
      <c r="C616" s="178"/>
      <c r="D616" s="62"/>
      <c r="E616" s="62"/>
      <c r="F616" s="83">
        <f t="shared" si="47"/>
        <v>0</v>
      </c>
      <c r="G616" s="62"/>
      <c r="H616" s="208">
        <f t="shared" si="48"/>
        <v>0</v>
      </c>
      <c r="I616" s="2"/>
      <c r="J616" s="41">
        <f t="shared" si="49"/>
        <v>0</v>
      </c>
      <c r="K616" s="41">
        <f t="shared" si="50"/>
        <v>0</v>
      </c>
    </row>
    <row r="617" spans="1:11" x14ac:dyDescent="0.25">
      <c r="A617" s="50">
        <f t="shared" si="46"/>
        <v>599</v>
      </c>
      <c r="B617" s="178"/>
      <c r="C617" s="178"/>
      <c r="D617" s="62"/>
      <c r="E617" s="62"/>
      <c r="F617" s="83">
        <f t="shared" si="47"/>
        <v>0</v>
      </c>
      <c r="G617" s="62"/>
      <c r="H617" s="208">
        <f t="shared" si="48"/>
        <v>0</v>
      </c>
      <c r="I617" s="2"/>
      <c r="J617" s="41">
        <f t="shared" si="49"/>
        <v>0</v>
      </c>
      <c r="K617" s="41">
        <f t="shared" si="50"/>
        <v>0</v>
      </c>
    </row>
    <row r="618" spans="1:11" x14ac:dyDescent="0.25">
      <c r="A618" s="50">
        <f t="shared" si="46"/>
        <v>600</v>
      </c>
      <c r="B618" s="178"/>
      <c r="C618" s="178"/>
      <c r="D618" s="62"/>
      <c r="E618" s="62"/>
      <c r="F618" s="83">
        <f t="shared" si="47"/>
        <v>0</v>
      </c>
      <c r="G618" s="62"/>
      <c r="H618" s="208">
        <f t="shared" si="48"/>
        <v>0</v>
      </c>
      <c r="I618" s="2"/>
      <c r="J618" s="41">
        <f t="shared" si="49"/>
        <v>0</v>
      </c>
      <c r="K618" s="41">
        <f t="shared" si="50"/>
        <v>0</v>
      </c>
    </row>
    <row r="619" spans="1:11" x14ac:dyDescent="0.25">
      <c r="A619" s="50">
        <f t="shared" si="46"/>
        <v>601</v>
      </c>
      <c r="B619" s="178"/>
      <c r="C619" s="178"/>
      <c r="D619" s="62"/>
      <c r="E619" s="62"/>
      <c r="F619" s="83">
        <f t="shared" si="47"/>
        <v>0</v>
      </c>
      <c r="G619" s="62"/>
      <c r="H619" s="208">
        <f t="shared" si="48"/>
        <v>0</v>
      </c>
      <c r="I619" s="2"/>
      <c r="J619" s="41">
        <f t="shared" si="49"/>
        <v>0</v>
      </c>
      <c r="K619" s="41">
        <f t="shared" si="50"/>
        <v>0</v>
      </c>
    </row>
    <row r="620" spans="1:11" x14ac:dyDescent="0.25">
      <c r="A620" s="50">
        <f t="shared" si="46"/>
        <v>602</v>
      </c>
      <c r="B620" s="178"/>
      <c r="C620" s="178"/>
      <c r="D620" s="62"/>
      <c r="E620" s="62"/>
      <c r="F620" s="83">
        <f t="shared" si="47"/>
        <v>0</v>
      </c>
      <c r="G620" s="62"/>
      <c r="H620" s="208">
        <f t="shared" si="48"/>
        <v>0</v>
      </c>
      <c r="I620" s="2"/>
      <c r="J620" s="41">
        <f t="shared" si="49"/>
        <v>0</v>
      </c>
      <c r="K620" s="41">
        <f t="shared" si="50"/>
        <v>0</v>
      </c>
    </row>
    <row r="621" spans="1:11" x14ac:dyDescent="0.25">
      <c r="A621" s="50">
        <f t="shared" si="46"/>
        <v>603</v>
      </c>
      <c r="B621" s="178"/>
      <c r="C621" s="178"/>
      <c r="D621" s="62"/>
      <c r="E621" s="62"/>
      <c r="F621" s="83">
        <f t="shared" si="47"/>
        <v>0</v>
      </c>
      <c r="G621" s="62"/>
      <c r="H621" s="208">
        <f t="shared" si="48"/>
        <v>0</v>
      </c>
      <c r="I621" s="2"/>
      <c r="J621" s="41">
        <f t="shared" si="49"/>
        <v>0</v>
      </c>
      <c r="K621" s="41">
        <f t="shared" si="50"/>
        <v>0</v>
      </c>
    </row>
    <row r="622" spans="1:11" x14ac:dyDescent="0.25">
      <c r="A622" s="50">
        <f t="shared" si="46"/>
        <v>604</v>
      </c>
      <c r="B622" s="178"/>
      <c r="C622" s="178"/>
      <c r="D622" s="62"/>
      <c r="E622" s="62"/>
      <c r="F622" s="83">
        <f t="shared" si="47"/>
        <v>0</v>
      </c>
      <c r="G622" s="62"/>
      <c r="H622" s="208">
        <f t="shared" si="48"/>
        <v>0</v>
      </c>
      <c r="I622" s="2"/>
      <c r="J622" s="41">
        <f t="shared" si="49"/>
        <v>0</v>
      </c>
      <c r="K622" s="41">
        <f t="shared" si="50"/>
        <v>0</v>
      </c>
    </row>
    <row r="623" spans="1:11" x14ac:dyDescent="0.25">
      <c r="A623" s="50">
        <f t="shared" si="46"/>
        <v>605</v>
      </c>
      <c r="B623" s="178"/>
      <c r="C623" s="178"/>
      <c r="D623" s="62"/>
      <c r="E623" s="62"/>
      <c r="F623" s="83">
        <f t="shared" si="47"/>
        <v>0</v>
      </c>
      <c r="G623" s="62"/>
      <c r="H623" s="208">
        <f t="shared" si="48"/>
        <v>0</v>
      </c>
      <c r="I623" s="2"/>
      <c r="J623" s="41">
        <f t="shared" si="49"/>
        <v>0</v>
      </c>
      <c r="K623" s="41">
        <f t="shared" si="50"/>
        <v>0</v>
      </c>
    </row>
    <row r="624" spans="1:11" x14ac:dyDescent="0.25">
      <c r="A624" s="50">
        <f t="shared" si="46"/>
        <v>606</v>
      </c>
      <c r="B624" s="178"/>
      <c r="C624" s="178"/>
      <c r="D624" s="62"/>
      <c r="E624" s="62"/>
      <c r="F624" s="83">
        <f t="shared" si="47"/>
        <v>0</v>
      </c>
      <c r="G624" s="62"/>
      <c r="H624" s="208">
        <f t="shared" si="48"/>
        <v>0</v>
      </c>
      <c r="I624" s="2"/>
      <c r="J624" s="41">
        <f t="shared" si="49"/>
        <v>0</v>
      </c>
      <c r="K624" s="41">
        <f t="shared" si="50"/>
        <v>0</v>
      </c>
    </row>
    <row r="625" spans="1:11" x14ac:dyDescent="0.25">
      <c r="A625" s="50">
        <f t="shared" si="46"/>
        <v>607</v>
      </c>
      <c r="B625" s="178"/>
      <c r="C625" s="178"/>
      <c r="D625" s="62"/>
      <c r="E625" s="62"/>
      <c r="F625" s="83">
        <f t="shared" si="47"/>
        <v>0</v>
      </c>
      <c r="G625" s="62"/>
      <c r="H625" s="208">
        <f t="shared" si="48"/>
        <v>0</v>
      </c>
      <c r="I625" s="2"/>
      <c r="J625" s="41">
        <f t="shared" si="49"/>
        <v>0</v>
      </c>
      <c r="K625" s="41">
        <f t="shared" si="50"/>
        <v>0</v>
      </c>
    </row>
    <row r="626" spans="1:11" x14ac:dyDescent="0.25">
      <c r="A626" s="50">
        <f t="shared" si="46"/>
        <v>608</v>
      </c>
      <c r="B626" s="178"/>
      <c r="C626" s="178"/>
      <c r="D626" s="62"/>
      <c r="E626" s="62"/>
      <c r="F626" s="83">
        <f t="shared" si="47"/>
        <v>0</v>
      </c>
      <c r="G626" s="62"/>
      <c r="H626" s="208">
        <f t="shared" si="48"/>
        <v>0</v>
      </c>
      <c r="I626" s="2"/>
      <c r="J626" s="41">
        <f t="shared" si="49"/>
        <v>0</v>
      </c>
      <c r="K626" s="41">
        <f t="shared" si="50"/>
        <v>0</v>
      </c>
    </row>
    <row r="627" spans="1:11" x14ac:dyDescent="0.25">
      <c r="A627" s="50">
        <f t="shared" si="46"/>
        <v>609</v>
      </c>
      <c r="B627" s="178"/>
      <c r="C627" s="178"/>
      <c r="D627" s="62"/>
      <c r="E627" s="62"/>
      <c r="F627" s="83">
        <f t="shared" si="47"/>
        <v>0</v>
      </c>
      <c r="G627" s="62"/>
      <c r="H627" s="208">
        <f t="shared" si="48"/>
        <v>0</v>
      </c>
      <c r="I627" s="2"/>
      <c r="J627" s="41">
        <f t="shared" si="49"/>
        <v>0</v>
      </c>
      <c r="K627" s="41">
        <f t="shared" si="50"/>
        <v>0</v>
      </c>
    </row>
    <row r="628" spans="1:11" x14ac:dyDescent="0.25">
      <c r="A628" s="50">
        <f t="shared" si="46"/>
        <v>610</v>
      </c>
      <c r="B628" s="178"/>
      <c r="C628" s="178"/>
      <c r="D628" s="62"/>
      <c r="E628" s="62"/>
      <c r="F628" s="83">
        <f t="shared" si="47"/>
        <v>0</v>
      </c>
      <c r="G628" s="62"/>
      <c r="H628" s="208">
        <f t="shared" si="48"/>
        <v>0</v>
      </c>
      <c r="I628" s="2"/>
      <c r="J628" s="41">
        <f t="shared" si="49"/>
        <v>0</v>
      </c>
      <c r="K628" s="41">
        <f t="shared" si="50"/>
        <v>0</v>
      </c>
    </row>
    <row r="629" spans="1:11" x14ac:dyDescent="0.25">
      <c r="A629" s="50">
        <f t="shared" si="46"/>
        <v>611</v>
      </c>
      <c r="B629" s="178"/>
      <c r="C629" s="178"/>
      <c r="D629" s="62"/>
      <c r="E629" s="62"/>
      <c r="F629" s="83">
        <f t="shared" si="47"/>
        <v>0</v>
      </c>
      <c r="G629" s="62"/>
      <c r="H629" s="208">
        <f t="shared" si="48"/>
        <v>0</v>
      </c>
      <c r="I629" s="2"/>
      <c r="J629" s="41">
        <f t="shared" si="49"/>
        <v>0</v>
      </c>
      <c r="K629" s="41">
        <f t="shared" si="50"/>
        <v>0</v>
      </c>
    </row>
    <row r="630" spans="1:11" x14ac:dyDescent="0.25">
      <c r="A630" s="50">
        <f t="shared" si="46"/>
        <v>612</v>
      </c>
      <c r="B630" s="178"/>
      <c r="C630" s="178"/>
      <c r="D630" s="62"/>
      <c r="E630" s="62"/>
      <c r="F630" s="83">
        <f t="shared" si="47"/>
        <v>0</v>
      </c>
      <c r="G630" s="62"/>
      <c r="H630" s="208">
        <f t="shared" si="48"/>
        <v>0</v>
      </c>
      <c r="I630" s="2"/>
      <c r="J630" s="41">
        <f t="shared" si="49"/>
        <v>0</v>
      </c>
      <c r="K630" s="41">
        <f t="shared" si="50"/>
        <v>0</v>
      </c>
    </row>
    <row r="631" spans="1:11" x14ac:dyDescent="0.25">
      <c r="A631" s="50">
        <f t="shared" si="46"/>
        <v>613</v>
      </c>
      <c r="B631" s="178"/>
      <c r="C631" s="178"/>
      <c r="D631" s="62"/>
      <c r="E631" s="62"/>
      <c r="F631" s="83">
        <f t="shared" si="47"/>
        <v>0</v>
      </c>
      <c r="G631" s="62"/>
      <c r="H631" s="208">
        <f t="shared" si="48"/>
        <v>0</v>
      </c>
      <c r="I631" s="2"/>
      <c r="J631" s="41">
        <f t="shared" si="49"/>
        <v>0</v>
      </c>
      <c r="K631" s="41">
        <f t="shared" si="50"/>
        <v>0</v>
      </c>
    </row>
    <row r="632" spans="1:11" x14ac:dyDescent="0.25">
      <c r="A632" s="50">
        <f t="shared" si="46"/>
        <v>614</v>
      </c>
      <c r="B632" s="178"/>
      <c r="C632" s="178"/>
      <c r="D632" s="62"/>
      <c r="E632" s="62"/>
      <c r="F632" s="83">
        <f t="shared" si="47"/>
        <v>0</v>
      </c>
      <c r="G632" s="62"/>
      <c r="H632" s="208">
        <f t="shared" si="48"/>
        <v>0</v>
      </c>
      <c r="I632" s="2"/>
      <c r="J632" s="41">
        <f t="shared" si="49"/>
        <v>0</v>
      </c>
      <c r="K632" s="41">
        <f t="shared" si="50"/>
        <v>0</v>
      </c>
    </row>
    <row r="633" spans="1:11" x14ac:dyDescent="0.25">
      <c r="A633" s="50">
        <f t="shared" si="46"/>
        <v>615</v>
      </c>
      <c r="B633" s="178"/>
      <c r="C633" s="178"/>
      <c r="D633" s="62"/>
      <c r="E633" s="62"/>
      <c r="F633" s="83">
        <f t="shared" si="47"/>
        <v>0</v>
      </c>
      <c r="G633" s="62"/>
      <c r="H633" s="208">
        <f t="shared" si="48"/>
        <v>0</v>
      </c>
      <c r="I633" s="2"/>
      <c r="J633" s="41">
        <f t="shared" si="49"/>
        <v>0</v>
      </c>
      <c r="K633" s="41">
        <f t="shared" si="50"/>
        <v>0</v>
      </c>
    </row>
    <row r="634" spans="1:11" x14ac:dyDescent="0.25">
      <c r="A634" s="50">
        <f t="shared" si="46"/>
        <v>616</v>
      </c>
      <c r="B634" s="178"/>
      <c r="C634" s="178"/>
      <c r="D634" s="62"/>
      <c r="E634" s="62"/>
      <c r="F634" s="83">
        <f t="shared" si="47"/>
        <v>0</v>
      </c>
      <c r="G634" s="62"/>
      <c r="H634" s="208">
        <f t="shared" si="48"/>
        <v>0</v>
      </c>
      <c r="I634" s="2"/>
      <c r="J634" s="41">
        <f t="shared" si="49"/>
        <v>0</v>
      </c>
      <c r="K634" s="41">
        <f t="shared" si="50"/>
        <v>0</v>
      </c>
    </row>
    <row r="635" spans="1:11" x14ac:dyDescent="0.25">
      <c r="A635" s="50">
        <f t="shared" si="46"/>
        <v>617</v>
      </c>
      <c r="B635" s="178"/>
      <c r="C635" s="178"/>
      <c r="D635" s="62"/>
      <c r="E635" s="62"/>
      <c r="F635" s="83">
        <f t="shared" si="47"/>
        <v>0</v>
      </c>
      <c r="G635" s="62"/>
      <c r="H635" s="208">
        <f t="shared" si="48"/>
        <v>0</v>
      </c>
      <c r="I635" s="2"/>
      <c r="J635" s="41">
        <f t="shared" si="49"/>
        <v>0</v>
      </c>
      <c r="K635" s="41">
        <f t="shared" si="50"/>
        <v>0</v>
      </c>
    </row>
    <row r="636" spans="1:11" x14ac:dyDescent="0.25">
      <c r="A636" s="50">
        <f t="shared" si="46"/>
        <v>618</v>
      </c>
      <c r="B636" s="178"/>
      <c r="C636" s="178"/>
      <c r="D636" s="62"/>
      <c r="E636" s="62"/>
      <c r="F636" s="83">
        <f t="shared" si="47"/>
        <v>0</v>
      </c>
      <c r="G636" s="62"/>
      <c r="H636" s="208">
        <f t="shared" si="48"/>
        <v>0</v>
      </c>
      <c r="I636" s="2"/>
      <c r="J636" s="41">
        <f t="shared" si="49"/>
        <v>0</v>
      </c>
      <c r="K636" s="41">
        <f t="shared" si="50"/>
        <v>0</v>
      </c>
    </row>
    <row r="637" spans="1:11" x14ac:dyDescent="0.25">
      <c r="A637" s="50">
        <f t="shared" si="46"/>
        <v>619</v>
      </c>
      <c r="B637" s="178"/>
      <c r="C637" s="178"/>
      <c r="D637" s="62"/>
      <c r="E637" s="62"/>
      <c r="F637" s="83">
        <f t="shared" si="47"/>
        <v>0</v>
      </c>
      <c r="G637" s="62"/>
      <c r="H637" s="208">
        <f t="shared" si="48"/>
        <v>0</v>
      </c>
      <c r="I637" s="2"/>
      <c r="J637" s="41">
        <f t="shared" si="49"/>
        <v>0</v>
      </c>
      <c r="K637" s="41">
        <f t="shared" si="50"/>
        <v>0</v>
      </c>
    </row>
    <row r="638" spans="1:11" x14ac:dyDescent="0.25">
      <c r="A638" s="50">
        <f t="shared" si="46"/>
        <v>620</v>
      </c>
      <c r="B638" s="178"/>
      <c r="C638" s="178"/>
      <c r="D638" s="62"/>
      <c r="E638" s="62"/>
      <c r="F638" s="83">
        <f t="shared" si="47"/>
        <v>0</v>
      </c>
      <c r="G638" s="62"/>
      <c r="H638" s="208">
        <f t="shared" si="48"/>
        <v>0</v>
      </c>
      <c r="I638" s="2"/>
      <c r="J638" s="41">
        <f t="shared" si="49"/>
        <v>0</v>
      </c>
      <c r="K638" s="41">
        <f t="shared" si="50"/>
        <v>0</v>
      </c>
    </row>
    <row r="639" spans="1:11" x14ac:dyDescent="0.25">
      <c r="A639" s="50">
        <f t="shared" si="46"/>
        <v>621</v>
      </c>
      <c r="B639" s="178"/>
      <c r="C639" s="178"/>
      <c r="D639" s="62"/>
      <c r="E639" s="62"/>
      <c r="F639" s="83">
        <f t="shared" si="47"/>
        <v>0</v>
      </c>
      <c r="G639" s="62"/>
      <c r="H639" s="208">
        <f t="shared" si="48"/>
        <v>0</v>
      </c>
      <c r="I639" s="2"/>
      <c r="J639" s="41">
        <f t="shared" si="49"/>
        <v>0</v>
      </c>
      <c r="K639" s="41">
        <f t="shared" si="50"/>
        <v>0</v>
      </c>
    </row>
    <row r="640" spans="1:11" x14ac:dyDescent="0.25">
      <c r="A640" s="50">
        <f t="shared" si="46"/>
        <v>622</v>
      </c>
      <c r="B640" s="178"/>
      <c r="C640" s="178"/>
      <c r="D640" s="62"/>
      <c r="E640" s="62"/>
      <c r="F640" s="83">
        <f t="shared" si="47"/>
        <v>0</v>
      </c>
      <c r="G640" s="62"/>
      <c r="H640" s="208">
        <f t="shared" si="48"/>
        <v>0</v>
      </c>
      <c r="I640" s="2"/>
      <c r="J640" s="41">
        <f t="shared" si="49"/>
        <v>0</v>
      </c>
      <c r="K640" s="41">
        <f t="shared" si="50"/>
        <v>0</v>
      </c>
    </row>
    <row r="641" spans="1:11" x14ac:dyDescent="0.25">
      <c r="A641" s="50">
        <f t="shared" si="46"/>
        <v>623</v>
      </c>
      <c r="B641" s="178"/>
      <c r="C641" s="178"/>
      <c r="D641" s="62"/>
      <c r="E641" s="62"/>
      <c r="F641" s="83">
        <f t="shared" si="47"/>
        <v>0</v>
      </c>
      <c r="G641" s="62"/>
      <c r="H641" s="208">
        <f t="shared" si="48"/>
        <v>0</v>
      </c>
      <c r="I641" s="2"/>
      <c r="J641" s="41">
        <f t="shared" si="49"/>
        <v>0</v>
      </c>
      <c r="K641" s="41">
        <f t="shared" si="50"/>
        <v>0</v>
      </c>
    </row>
    <row r="642" spans="1:11" x14ac:dyDescent="0.25">
      <c r="A642" s="50">
        <f t="shared" si="46"/>
        <v>624</v>
      </c>
      <c r="B642" s="178"/>
      <c r="C642" s="178"/>
      <c r="D642" s="62"/>
      <c r="E642" s="62"/>
      <c r="F642" s="83">
        <f t="shared" si="47"/>
        <v>0</v>
      </c>
      <c r="G642" s="62"/>
      <c r="H642" s="208">
        <f t="shared" si="48"/>
        <v>0</v>
      </c>
      <c r="I642" s="2"/>
      <c r="J642" s="41">
        <f t="shared" si="49"/>
        <v>0</v>
      </c>
      <c r="K642" s="41">
        <f t="shared" si="50"/>
        <v>0</v>
      </c>
    </row>
    <row r="643" spans="1:11" x14ac:dyDescent="0.25">
      <c r="A643" s="50">
        <f t="shared" si="46"/>
        <v>625</v>
      </c>
      <c r="B643" s="178"/>
      <c r="C643" s="178"/>
      <c r="D643" s="62"/>
      <c r="E643" s="62"/>
      <c r="F643" s="83">
        <f t="shared" si="47"/>
        <v>0</v>
      </c>
      <c r="G643" s="62"/>
      <c r="H643" s="208">
        <f t="shared" si="48"/>
        <v>0</v>
      </c>
      <c r="I643" s="2"/>
      <c r="J643" s="41">
        <f t="shared" si="49"/>
        <v>0</v>
      </c>
      <c r="K643" s="41">
        <f t="shared" si="50"/>
        <v>0</v>
      </c>
    </row>
    <row r="644" spans="1:11" x14ac:dyDescent="0.25">
      <c r="A644" s="50">
        <f t="shared" si="46"/>
        <v>626</v>
      </c>
      <c r="B644" s="178"/>
      <c r="C644" s="178"/>
      <c r="D644" s="62"/>
      <c r="E644" s="62"/>
      <c r="F644" s="83">
        <f t="shared" si="47"/>
        <v>0</v>
      </c>
      <c r="G644" s="62"/>
      <c r="H644" s="208">
        <f t="shared" si="48"/>
        <v>0</v>
      </c>
      <c r="I644" s="2"/>
      <c r="J644" s="41">
        <f t="shared" si="49"/>
        <v>0</v>
      </c>
      <c r="K644" s="41">
        <f t="shared" si="50"/>
        <v>0</v>
      </c>
    </row>
    <row r="645" spans="1:11" x14ac:dyDescent="0.25">
      <c r="A645" s="50">
        <f t="shared" si="46"/>
        <v>627</v>
      </c>
      <c r="B645" s="178"/>
      <c r="C645" s="178"/>
      <c r="D645" s="62"/>
      <c r="E645" s="62"/>
      <c r="F645" s="83">
        <f t="shared" si="47"/>
        <v>0</v>
      </c>
      <c r="G645" s="62"/>
      <c r="H645" s="208">
        <f t="shared" si="48"/>
        <v>0</v>
      </c>
      <c r="I645" s="2"/>
      <c r="J645" s="41">
        <f t="shared" si="49"/>
        <v>0</v>
      </c>
      <c r="K645" s="41">
        <f t="shared" si="50"/>
        <v>0</v>
      </c>
    </row>
    <row r="646" spans="1:11" x14ac:dyDescent="0.25">
      <c r="A646" s="50">
        <f t="shared" si="46"/>
        <v>628</v>
      </c>
      <c r="B646" s="178"/>
      <c r="C646" s="178"/>
      <c r="D646" s="62"/>
      <c r="E646" s="62"/>
      <c r="F646" s="83">
        <f t="shared" si="47"/>
        <v>0</v>
      </c>
      <c r="G646" s="62"/>
      <c r="H646" s="208">
        <f t="shared" si="48"/>
        <v>0</v>
      </c>
      <c r="I646" s="2"/>
      <c r="J646" s="41">
        <f t="shared" si="49"/>
        <v>0</v>
      </c>
      <c r="K646" s="41">
        <f t="shared" si="50"/>
        <v>0</v>
      </c>
    </row>
    <row r="647" spans="1:11" x14ac:dyDescent="0.25">
      <c r="A647" s="50">
        <f t="shared" si="46"/>
        <v>629</v>
      </c>
      <c r="B647" s="178"/>
      <c r="C647" s="178"/>
      <c r="D647" s="62"/>
      <c r="E647" s="62"/>
      <c r="F647" s="83">
        <f t="shared" si="47"/>
        <v>0</v>
      </c>
      <c r="G647" s="62"/>
      <c r="H647" s="208">
        <f t="shared" si="48"/>
        <v>0</v>
      </c>
      <c r="I647" s="2"/>
      <c r="J647" s="41">
        <f t="shared" si="49"/>
        <v>0</v>
      </c>
      <c r="K647" s="41">
        <f t="shared" si="50"/>
        <v>0</v>
      </c>
    </row>
    <row r="648" spans="1:11" x14ac:dyDescent="0.25">
      <c r="A648" s="50">
        <f t="shared" si="46"/>
        <v>630</v>
      </c>
      <c r="B648" s="178"/>
      <c r="C648" s="178"/>
      <c r="D648" s="62"/>
      <c r="E648" s="62"/>
      <c r="F648" s="83">
        <f t="shared" si="47"/>
        <v>0</v>
      </c>
      <c r="G648" s="62"/>
      <c r="H648" s="208">
        <f t="shared" si="48"/>
        <v>0</v>
      </c>
      <c r="I648" s="2"/>
      <c r="J648" s="41">
        <f t="shared" si="49"/>
        <v>0</v>
      </c>
      <c r="K648" s="41">
        <f t="shared" si="50"/>
        <v>0</v>
      </c>
    </row>
    <row r="649" spans="1:11" x14ac:dyDescent="0.25">
      <c r="A649" s="50">
        <f t="shared" si="46"/>
        <v>631</v>
      </c>
      <c r="B649" s="178"/>
      <c r="C649" s="178"/>
      <c r="D649" s="62"/>
      <c r="E649" s="62"/>
      <c r="F649" s="83">
        <f t="shared" si="47"/>
        <v>0</v>
      </c>
      <c r="G649" s="62"/>
      <c r="H649" s="208">
        <f t="shared" si="48"/>
        <v>0</v>
      </c>
      <c r="I649" s="2"/>
      <c r="J649" s="41">
        <f t="shared" si="49"/>
        <v>0</v>
      </c>
      <c r="K649" s="41">
        <f t="shared" si="50"/>
        <v>0</v>
      </c>
    </row>
    <row r="650" spans="1:11" x14ac:dyDescent="0.25">
      <c r="A650" s="50">
        <f t="shared" si="46"/>
        <v>632</v>
      </c>
      <c r="B650" s="178"/>
      <c r="C650" s="178"/>
      <c r="D650" s="62"/>
      <c r="E650" s="62"/>
      <c r="F650" s="83">
        <f t="shared" si="47"/>
        <v>0</v>
      </c>
      <c r="G650" s="62"/>
      <c r="H650" s="208">
        <f t="shared" si="48"/>
        <v>0</v>
      </c>
      <c r="I650" s="2"/>
      <c r="J650" s="41">
        <f t="shared" si="49"/>
        <v>0</v>
      </c>
      <c r="K650" s="41">
        <f t="shared" si="50"/>
        <v>0</v>
      </c>
    </row>
    <row r="651" spans="1:11" x14ac:dyDescent="0.25">
      <c r="A651" s="50">
        <f t="shared" si="46"/>
        <v>633</v>
      </c>
      <c r="B651" s="178"/>
      <c r="C651" s="178"/>
      <c r="D651" s="62"/>
      <c r="E651" s="62"/>
      <c r="F651" s="83">
        <f t="shared" si="47"/>
        <v>0</v>
      </c>
      <c r="G651" s="62"/>
      <c r="H651" s="208">
        <f t="shared" si="48"/>
        <v>0</v>
      </c>
      <c r="I651" s="2"/>
      <c r="J651" s="41">
        <f t="shared" si="49"/>
        <v>0</v>
      </c>
      <c r="K651" s="41">
        <f t="shared" si="50"/>
        <v>0</v>
      </c>
    </row>
    <row r="652" spans="1:11" x14ac:dyDescent="0.25">
      <c r="A652" s="50">
        <f t="shared" si="46"/>
        <v>634</v>
      </c>
      <c r="B652" s="178"/>
      <c r="C652" s="178"/>
      <c r="D652" s="62"/>
      <c r="E652" s="62"/>
      <c r="F652" s="83">
        <f t="shared" si="47"/>
        <v>0</v>
      </c>
      <c r="G652" s="62"/>
      <c r="H652" s="208">
        <f t="shared" si="48"/>
        <v>0</v>
      </c>
      <c r="I652" s="2"/>
      <c r="J652" s="41">
        <f t="shared" si="49"/>
        <v>0</v>
      </c>
      <c r="K652" s="41">
        <f t="shared" si="50"/>
        <v>0</v>
      </c>
    </row>
    <row r="653" spans="1:11" x14ac:dyDescent="0.25">
      <c r="A653" s="50">
        <f t="shared" si="46"/>
        <v>635</v>
      </c>
      <c r="B653" s="178"/>
      <c r="C653" s="178"/>
      <c r="D653" s="62"/>
      <c r="E653" s="62"/>
      <c r="F653" s="83">
        <f t="shared" si="47"/>
        <v>0</v>
      </c>
      <c r="G653" s="62"/>
      <c r="H653" s="208">
        <f t="shared" si="48"/>
        <v>0</v>
      </c>
      <c r="I653" s="2"/>
      <c r="J653" s="41">
        <f t="shared" si="49"/>
        <v>0</v>
      </c>
      <c r="K653" s="41">
        <f t="shared" si="50"/>
        <v>0</v>
      </c>
    </row>
    <row r="654" spans="1:11" x14ac:dyDescent="0.25">
      <c r="A654" s="50">
        <f t="shared" si="46"/>
        <v>636</v>
      </c>
      <c r="B654" s="178"/>
      <c r="C654" s="178"/>
      <c r="D654" s="62"/>
      <c r="E654" s="62"/>
      <c r="F654" s="83">
        <f t="shared" si="47"/>
        <v>0</v>
      </c>
      <c r="G654" s="62"/>
      <c r="H654" s="208">
        <f t="shared" si="48"/>
        <v>0</v>
      </c>
      <c r="I654" s="2"/>
      <c r="J654" s="41">
        <f t="shared" si="49"/>
        <v>0</v>
      </c>
      <c r="K654" s="41">
        <f t="shared" si="50"/>
        <v>0</v>
      </c>
    </row>
    <row r="655" spans="1:11" x14ac:dyDescent="0.25">
      <c r="A655" s="50">
        <f t="shared" si="46"/>
        <v>637</v>
      </c>
      <c r="B655" s="178"/>
      <c r="C655" s="178"/>
      <c r="D655" s="62"/>
      <c r="E655" s="62"/>
      <c r="F655" s="83">
        <f t="shared" si="47"/>
        <v>0</v>
      </c>
      <c r="G655" s="62"/>
      <c r="H655" s="208">
        <f t="shared" si="48"/>
        <v>0</v>
      </c>
      <c r="I655" s="2"/>
      <c r="J655" s="41">
        <f t="shared" si="49"/>
        <v>0</v>
      </c>
      <c r="K655" s="41">
        <f t="shared" si="50"/>
        <v>0</v>
      </c>
    </row>
    <row r="656" spans="1:11" x14ac:dyDescent="0.25">
      <c r="A656" s="50">
        <f t="shared" si="46"/>
        <v>638</v>
      </c>
      <c r="B656" s="178"/>
      <c r="C656" s="178"/>
      <c r="D656" s="62"/>
      <c r="E656" s="62"/>
      <c r="F656" s="83">
        <f t="shared" si="47"/>
        <v>0</v>
      </c>
      <c r="G656" s="62"/>
      <c r="H656" s="208">
        <f t="shared" si="48"/>
        <v>0</v>
      </c>
      <c r="I656" s="2"/>
      <c r="J656" s="41">
        <f t="shared" si="49"/>
        <v>0</v>
      </c>
      <c r="K656" s="41">
        <f t="shared" si="50"/>
        <v>0</v>
      </c>
    </row>
    <row r="657" spans="1:11" x14ac:dyDescent="0.25">
      <c r="A657" s="50">
        <f t="shared" si="46"/>
        <v>639</v>
      </c>
      <c r="B657" s="178"/>
      <c r="C657" s="178"/>
      <c r="D657" s="62"/>
      <c r="E657" s="62"/>
      <c r="F657" s="83">
        <f t="shared" si="47"/>
        <v>0</v>
      </c>
      <c r="G657" s="62"/>
      <c r="H657" s="208">
        <f t="shared" si="48"/>
        <v>0</v>
      </c>
      <c r="I657" s="2"/>
      <c r="J657" s="41">
        <f t="shared" si="49"/>
        <v>0</v>
      </c>
      <c r="K657" s="41">
        <f t="shared" si="50"/>
        <v>0</v>
      </c>
    </row>
    <row r="658" spans="1:11" x14ac:dyDescent="0.25">
      <c r="A658" s="50">
        <f t="shared" si="46"/>
        <v>640</v>
      </c>
      <c r="B658" s="178"/>
      <c r="C658" s="178"/>
      <c r="D658" s="62"/>
      <c r="E658" s="62"/>
      <c r="F658" s="83">
        <f t="shared" si="47"/>
        <v>0</v>
      </c>
      <c r="G658" s="62"/>
      <c r="H658" s="208">
        <f t="shared" si="48"/>
        <v>0</v>
      </c>
      <c r="I658" s="2"/>
      <c r="J658" s="41">
        <f t="shared" si="49"/>
        <v>0</v>
      </c>
      <c r="K658" s="41">
        <f t="shared" si="50"/>
        <v>0</v>
      </c>
    </row>
    <row r="659" spans="1:11" x14ac:dyDescent="0.25">
      <c r="A659" s="50">
        <f t="shared" si="46"/>
        <v>641</v>
      </c>
      <c r="B659" s="178"/>
      <c r="C659" s="178"/>
      <c r="D659" s="62"/>
      <c r="E659" s="62"/>
      <c r="F659" s="83">
        <f t="shared" si="47"/>
        <v>0</v>
      </c>
      <c r="G659" s="62"/>
      <c r="H659" s="208">
        <f t="shared" si="48"/>
        <v>0</v>
      </c>
      <c r="I659" s="2"/>
      <c r="J659" s="41">
        <f t="shared" si="49"/>
        <v>0</v>
      </c>
      <c r="K659" s="41">
        <f t="shared" si="50"/>
        <v>0</v>
      </c>
    </row>
    <row r="660" spans="1:11" x14ac:dyDescent="0.25">
      <c r="A660" s="50">
        <f t="shared" ref="A660:A723" si="51">A659+$A$19</f>
        <v>642</v>
      </c>
      <c r="B660" s="178"/>
      <c r="C660" s="178"/>
      <c r="D660" s="62"/>
      <c r="E660" s="62"/>
      <c r="F660" s="83">
        <f t="shared" ref="F660:F723" si="52">E660-D660</f>
        <v>0</v>
      </c>
      <c r="G660" s="62"/>
      <c r="H660" s="208">
        <f t="shared" ref="H660:H723" si="53">IF(AND(F660&lt;0,ABS(G660)&gt;ABS(F660)),ABS(F660)-ABS(G660),IF(AND(F660&gt;0,G660&gt;0),-SUM(F660,G660),IF(F660&gt;0,-F660,0)))</f>
        <v>0</v>
      </c>
      <c r="I660" s="2"/>
      <c r="J660" s="41">
        <f t="shared" ref="J660:J723" si="54">IF(F660&lt;0,1,0)</f>
        <v>0</v>
      </c>
      <c r="K660" s="41">
        <f t="shared" ref="K660:K723" si="55">IF(F660&gt;0,1,0)</f>
        <v>0</v>
      </c>
    </row>
    <row r="661" spans="1:11" x14ac:dyDescent="0.25">
      <c r="A661" s="50">
        <f t="shared" si="51"/>
        <v>643</v>
      </c>
      <c r="B661" s="178"/>
      <c r="C661" s="178"/>
      <c r="D661" s="62"/>
      <c r="E661" s="62"/>
      <c r="F661" s="83">
        <f t="shared" si="52"/>
        <v>0</v>
      </c>
      <c r="G661" s="62"/>
      <c r="H661" s="208">
        <f t="shared" si="53"/>
        <v>0</v>
      </c>
      <c r="I661" s="2"/>
      <c r="J661" s="41">
        <f t="shared" si="54"/>
        <v>0</v>
      </c>
      <c r="K661" s="41">
        <f t="shared" si="55"/>
        <v>0</v>
      </c>
    </row>
    <row r="662" spans="1:11" x14ac:dyDescent="0.25">
      <c r="A662" s="50">
        <f t="shared" si="51"/>
        <v>644</v>
      </c>
      <c r="B662" s="178"/>
      <c r="C662" s="178"/>
      <c r="D662" s="62"/>
      <c r="E662" s="62"/>
      <c r="F662" s="83">
        <f t="shared" si="52"/>
        <v>0</v>
      </c>
      <c r="G662" s="62"/>
      <c r="H662" s="208">
        <f t="shared" si="53"/>
        <v>0</v>
      </c>
      <c r="I662" s="2"/>
      <c r="J662" s="41">
        <f t="shared" si="54"/>
        <v>0</v>
      </c>
      <c r="K662" s="41">
        <f t="shared" si="55"/>
        <v>0</v>
      </c>
    </row>
    <row r="663" spans="1:11" x14ac:dyDescent="0.25">
      <c r="A663" s="50">
        <f t="shared" si="51"/>
        <v>645</v>
      </c>
      <c r="B663" s="178"/>
      <c r="C663" s="178"/>
      <c r="D663" s="62"/>
      <c r="E663" s="62"/>
      <c r="F663" s="83">
        <f t="shared" si="52"/>
        <v>0</v>
      </c>
      <c r="G663" s="62"/>
      <c r="H663" s="208">
        <f t="shared" si="53"/>
        <v>0</v>
      </c>
      <c r="I663" s="2"/>
      <c r="J663" s="41">
        <f t="shared" si="54"/>
        <v>0</v>
      </c>
      <c r="K663" s="41">
        <f t="shared" si="55"/>
        <v>0</v>
      </c>
    </row>
    <row r="664" spans="1:11" x14ac:dyDescent="0.25">
      <c r="A664" s="50">
        <f t="shared" si="51"/>
        <v>646</v>
      </c>
      <c r="B664" s="178"/>
      <c r="C664" s="178"/>
      <c r="D664" s="62"/>
      <c r="E664" s="62"/>
      <c r="F664" s="83">
        <f t="shared" si="52"/>
        <v>0</v>
      </c>
      <c r="G664" s="62"/>
      <c r="H664" s="208">
        <f t="shared" si="53"/>
        <v>0</v>
      </c>
      <c r="I664" s="2"/>
      <c r="J664" s="41">
        <f t="shared" si="54"/>
        <v>0</v>
      </c>
      <c r="K664" s="41">
        <f t="shared" si="55"/>
        <v>0</v>
      </c>
    </row>
    <row r="665" spans="1:11" x14ac:dyDescent="0.25">
      <c r="A665" s="50">
        <f t="shared" si="51"/>
        <v>647</v>
      </c>
      <c r="B665" s="178"/>
      <c r="C665" s="178"/>
      <c r="D665" s="62"/>
      <c r="E665" s="62"/>
      <c r="F665" s="83">
        <f t="shared" si="52"/>
        <v>0</v>
      </c>
      <c r="G665" s="62"/>
      <c r="H665" s="208">
        <f t="shared" si="53"/>
        <v>0</v>
      </c>
      <c r="I665" s="2"/>
      <c r="J665" s="41">
        <f t="shared" si="54"/>
        <v>0</v>
      </c>
      <c r="K665" s="41">
        <f t="shared" si="55"/>
        <v>0</v>
      </c>
    </row>
    <row r="666" spans="1:11" x14ac:dyDescent="0.25">
      <c r="A666" s="50">
        <f t="shared" si="51"/>
        <v>648</v>
      </c>
      <c r="B666" s="178"/>
      <c r="C666" s="178"/>
      <c r="D666" s="62"/>
      <c r="E666" s="62"/>
      <c r="F666" s="83">
        <f t="shared" si="52"/>
        <v>0</v>
      </c>
      <c r="G666" s="62"/>
      <c r="H666" s="208">
        <f t="shared" si="53"/>
        <v>0</v>
      </c>
      <c r="I666" s="2"/>
      <c r="J666" s="41">
        <f t="shared" si="54"/>
        <v>0</v>
      </c>
      <c r="K666" s="41">
        <f t="shared" si="55"/>
        <v>0</v>
      </c>
    </row>
    <row r="667" spans="1:11" x14ac:dyDescent="0.25">
      <c r="A667" s="50">
        <f t="shared" si="51"/>
        <v>649</v>
      </c>
      <c r="B667" s="178"/>
      <c r="C667" s="178"/>
      <c r="D667" s="62"/>
      <c r="E667" s="62"/>
      <c r="F667" s="83">
        <f t="shared" si="52"/>
        <v>0</v>
      </c>
      <c r="G667" s="62"/>
      <c r="H667" s="208">
        <f t="shared" si="53"/>
        <v>0</v>
      </c>
      <c r="I667" s="2"/>
      <c r="J667" s="41">
        <f t="shared" si="54"/>
        <v>0</v>
      </c>
      <c r="K667" s="41">
        <f t="shared" si="55"/>
        <v>0</v>
      </c>
    </row>
    <row r="668" spans="1:11" x14ac:dyDescent="0.25">
      <c r="A668" s="50">
        <f t="shared" si="51"/>
        <v>650</v>
      </c>
      <c r="B668" s="178"/>
      <c r="C668" s="178"/>
      <c r="D668" s="62"/>
      <c r="E668" s="62"/>
      <c r="F668" s="83">
        <f t="shared" si="52"/>
        <v>0</v>
      </c>
      <c r="G668" s="62"/>
      <c r="H668" s="208">
        <f t="shared" si="53"/>
        <v>0</v>
      </c>
      <c r="I668" s="2"/>
      <c r="J668" s="41">
        <f t="shared" si="54"/>
        <v>0</v>
      </c>
      <c r="K668" s="41">
        <f t="shared" si="55"/>
        <v>0</v>
      </c>
    </row>
    <row r="669" spans="1:11" x14ac:dyDescent="0.25">
      <c r="A669" s="50">
        <f t="shared" si="51"/>
        <v>651</v>
      </c>
      <c r="B669" s="178"/>
      <c r="C669" s="178"/>
      <c r="D669" s="62"/>
      <c r="E669" s="62"/>
      <c r="F669" s="83">
        <f t="shared" si="52"/>
        <v>0</v>
      </c>
      <c r="G669" s="62"/>
      <c r="H669" s="208">
        <f t="shared" si="53"/>
        <v>0</v>
      </c>
      <c r="I669" s="2"/>
      <c r="J669" s="41">
        <f t="shared" si="54"/>
        <v>0</v>
      </c>
      <c r="K669" s="41">
        <f t="shared" si="55"/>
        <v>0</v>
      </c>
    </row>
    <row r="670" spans="1:11" x14ac:dyDescent="0.25">
      <c r="A670" s="50">
        <f t="shared" si="51"/>
        <v>652</v>
      </c>
      <c r="B670" s="178"/>
      <c r="C670" s="178"/>
      <c r="D670" s="62"/>
      <c r="E670" s="62"/>
      <c r="F670" s="83">
        <f t="shared" si="52"/>
        <v>0</v>
      </c>
      <c r="G670" s="62"/>
      <c r="H670" s="208">
        <f t="shared" si="53"/>
        <v>0</v>
      </c>
      <c r="I670" s="2"/>
      <c r="J670" s="41">
        <f t="shared" si="54"/>
        <v>0</v>
      </c>
      <c r="K670" s="41">
        <f t="shared" si="55"/>
        <v>0</v>
      </c>
    </row>
    <row r="671" spans="1:11" x14ac:dyDescent="0.25">
      <c r="A671" s="50">
        <f t="shared" si="51"/>
        <v>653</v>
      </c>
      <c r="B671" s="178"/>
      <c r="C671" s="178"/>
      <c r="D671" s="62"/>
      <c r="E671" s="62"/>
      <c r="F671" s="83">
        <f t="shared" si="52"/>
        <v>0</v>
      </c>
      <c r="G671" s="62"/>
      <c r="H671" s="208">
        <f t="shared" si="53"/>
        <v>0</v>
      </c>
      <c r="I671" s="2"/>
      <c r="J671" s="41">
        <f t="shared" si="54"/>
        <v>0</v>
      </c>
      <c r="K671" s="41">
        <f t="shared" si="55"/>
        <v>0</v>
      </c>
    </row>
    <row r="672" spans="1:11" x14ac:dyDescent="0.25">
      <c r="A672" s="50">
        <f t="shared" si="51"/>
        <v>654</v>
      </c>
      <c r="B672" s="178"/>
      <c r="C672" s="178"/>
      <c r="D672" s="62"/>
      <c r="E672" s="62"/>
      <c r="F672" s="83">
        <f t="shared" si="52"/>
        <v>0</v>
      </c>
      <c r="G672" s="62"/>
      <c r="H672" s="208">
        <f t="shared" si="53"/>
        <v>0</v>
      </c>
      <c r="I672" s="2"/>
      <c r="J672" s="41">
        <f t="shared" si="54"/>
        <v>0</v>
      </c>
      <c r="K672" s="41">
        <f t="shared" si="55"/>
        <v>0</v>
      </c>
    </row>
    <row r="673" spans="1:11" x14ac:dyDescent="0.25">
      <c r="A673" s="50">
        <f t="shared" si="51"/>
        <v>655</v>
      </c>
      <c r="B673" s="178"/>
      <c r="C673" s="178"/>
      <c r="D673" s="62"/>
      <c r="E673" s="62"/>
      <c r="F673" s="83">
        <f t="shared" si="52"/>
        <v>0</v>
      </c>
      <c r="G673" s="62"/>
      <c r="H673" s="208">
        <f t="shared" si="53"/>
        <v>0</v>
      </c>
      <c r="I673" s="2"/>
      <c r="J673" s="41">
        <f t="shared" si="54"/>
        <v>0</v>
      </c>
      <c r="K673" s="41">
        <f t="shared" si="55"/>
        <v>0</v>
      </c>
    </row>
    <row r="674" spans="1:11" x14ac:dyDescent="0.25">
      <c r="A674" s="50">
        <f t="shared" si="51"/>
        <v>656</v>
      </c>
      <c r="B674" s="178"/>
      <c r="C674" s="178"/>
      <c r="D674" s="62"/>
      <c r="E674" s="62"/>
      <c r="F674" s="83">
        <f t="shared" si="52"/>
        <v>0</v>
      </c>
      <c r="G674" s="62"/>
      <c r="H674" s="208">
        <f t="shared" si="53"/>
        <v>0</v>
      </c>
      <c r="I674" s="2"/>
      <c r="J674" s="41">
        <f t="shared" si="54"/>
        <v>0</v>
      </c>
      <c r="K674" s="41">
        <f t="shared" si="55"/>
        <v>0</v>
      </c>
    </row>
    <row r="675" spans="1:11" x14ac:dyDescent="0.25">
      <c r="A675" s="50">
        <f t="shared" si="51"/>
        <v>657</v>
      </c>
      <c r="B675" s="178"/>
      <c r="C675" s="178"/>
      <c r="D675" s="62"/>
      <c r="E675" s="62"/>
      <c r="F675" s="83">
        <f t="shared" si="52"/>
        <v>0</v>
      </c>
      <c r="G675" s="62"/>
      <c r="H675" s="208">
        <f t="shared" si="53"/>
        <v>0</v>
      </c>
      <c r="I675" s="2"/>
      <c r="J675" s="41">
        <f t="shared" si="54"/>
        <v>0</v>
      </c>
      <c r="K675" s="41">
        <f t="shared" si="55"/>
        <v>0</v>
      </c>
    </row>
    <row r="676" spans="1:11" x14ac:dyDescent="0.25">
      <c r="A676" s="50">
        <f t="shared" si="51"/>
        <v>658</v>
      </c>
      <c r="B676" s="178"/>
      <c r="C676" s="178"/>
      <c r="D676" s="62"/>
      <c r="E676" s="62"/>
      <c r="F676" s="83">
        <f t="shared" si="52"/>
        <v>0</v>
      </c>
      <c r="G676" s="62"/>
      <c r="H676" s="208">
        <f t="shared" si="53"/>
        <v>0</v>
      </c>
      <c r="I676" s="2"/>
      <c r="J676" s="41">
        <f t="shared" si="54"/>
        <v>0</v>
      </c>
      <c r="K676" s="41">
        <f t="shared" si="55"/>
        <v>0</v>
      </c>
    </row>
    <row r="677" spans="1:11" x14ac:dyDescent="0.25">
      <c r="A677" s="50">
        <f t="shared" si="51"/>
        <v>659</v>
      </c>
      <c r="B677" s="178"/>
      <c r="C677" s="178"/>
      <c r="D677" s="62"/>
      <c r="E677" s="62"/>
      <c r="F677" s="83">
        <f t="shared" si="52"/>
        <v>0</v>
      </c>
      <c r="G677" s="62"/>
      <c r="H677" s="208">
        <f t="shared" si="53"/>
        <v>0</v>
      </c>
      <c r="I677" s="2"/>
      <c r="J677" s="41">
        <f t="shared" si="54"/>
        <v>0</v>
      </c>
      <c r="K677" s="41">
        <f t="shared" si="55"/>
        <v>0</v>
      </c>
    </row>
    <row r="678" spans="1:11" x14ac:dyDescent="0.25">
      <c r="A678" s="50">
        <f t="shared" si="51"/>
        <v>660</v>
      </c>
      <c r="B678" s="178"/>
      <c r="C678" s="178"/>
      <c r="D678" s="62"/>
      <c r="E678" s="62"/>
      <c r="F678" s="83">
        <f t="shared" si="52"/>
        <v>0</v>
      </c>
      <c r="G678" s="62"/>
      <c r="H678" s="208">
        <f t="shared" si="53"/>
        <v>0</v>
      </c>
      <c r="I678" s="2"/>
      <c r="J678" s="41">
        <f t="shared" si="54"/>
        <v>0</v>
      </c>
      <c r="K678" s="41">
        <f t="shared" si="55"/>
        <v>0</v>
      </c>
    </row>
    <row r="679" spans="1:11" x14ac:dyDescent="0.25">
      <c r="A679" s="50">
        <f t="shared" si="51"/>
        <v>661</v>
      </c>
      <c r="B679" s="178"/>
      <c r="C679" s="178"/>
      <c r="D679" s="62"/>
      <c r="E679" s="62"/>
      <c r="F679" s="83">
        <f t="shared" si="52"/>
        <v>0</v>
      </c>
      <c r="G679" s="62"/>
      <c r="H679" s="208">
        <f t="shared" si="53"/>
        <v>0</v>
      </c>
      <c r="I679" s="2"/>
      <c r="J679" s="41">
        <f t="shared" si="54"/>
        <v>0</v>
      </c>
      <c r="K679" s="41">
        <f t="shared" si="55"/>
        <v>0</v>
      </c>
    </row>
    <row r="680" spans="1:11" x14ac:dyDescent="0.25">
      <c r="A680" s="50">
        <f t="shared" si="51"/>
        <v>662</v>
      </c>
      <c r="B680" s="178"/>
      <c r="C680" s="178"/>
      <c r="D680" s="62"/>
      <c r="E680" s="62"/>
      <c r="F680" s="83">
        <f t="shared" si="52"/>
        <v>0</v>
      </c>
      <c r="G680" s="62"/>
      <c r="H680" s="208">
        <f t="shared" si="53"/>
        <v>0</v>
      </c>
      <c r="I680" s="2"/>
      <c r="J680" s="41">
        <f t="shared" si="54"/>
        <v>0</v>
      </c>
      <c r="K680" s="41">
        <f t="shared" si="55"/>
        <v>0</v>
      </c>
    </row>
    <row r="681" spans="1:11" x14ac:dyDescent="0.25">
      <c r="A681" s="50">
        <f t="shared" si="51"/>
        <v>663</v>
      </c>
      <c r="B681" s="178"/>
      <c r="C681" s="178"/>
      <c r="D681" s="62"/>
      <c r="E681" s="62"/>
      <c r="F681" s="83">
        <f t="shared" si="52"/>
        <v>0</v>
      </c>
      <c r="G681" s="62"/>
      <c r="H681" s="208">
        <f t="shared" si="53"/>
        <v>0</v>
      </c>
      <c r="I681" s="2"/>
      <c r="J681" s="41">
        <f t="shared" si="54"/>
        <v>0</v>
      </c>
      <c r="K681" s="41">
        <f t="shared" si="55"/>
        <v>0</v>
      </c>
    </row>
    <row r="682" spans="1:11" x14ac:dyDescent="0.25">
      <c r="A682" s="50">
        <f t="shared" si="51"/>
        <v>664</v>
      </c>
      <c r="B682" s="178"/>
      <c r="C682" s="178"/>
      <c r="D682" s="62"/>
      <c r="E682" s="62"/>
      <c r="F682" s="83">
        <f t="shared" si="52"/>
        <v>0</v>
      </c>
      <c r="G682" s="62"/>
      <c r="H682" s="208">
        <f t="shared" si="53"/>
        <v>0</v>
      </c>
      <c r="I682" s="2"/>
      <c r="J682" s="41">
        <f t="shared" si="54"/>
        <v>0</v>
      </c>
      <c r="K682" s="41">
        <f t="shared" si="55"/>
        <v>0</v>
      </c>
    </row>
    <row r="683" spans="1:11" x14ac:dyDescent="0.25">
      <c r="A683" s="50">
        <f t="shared" si="51"/>
        <v>665</v>
      </c>
      <c r="B683" s="178"/>
      <c r="C683" s="178"/>
      <c r="D683" s="62"/>
      <c r="E683" s="62"/>
      <c r="F683" s="83">
        <f t="shared" si="52"/>
        <v>0</v>
      </c>
      <c r="G683" s="62"/>
      <c r="H683" s="208">
        <f t="shared" si="53"/>
        <v>0</v>
      </c>
      <c r="I683" s="2"/>
      <c r="J683" s="41">
        <f t="shared" si="54"/>
        <v>0</v>
      </c>
      <c r="K683" s="41">
        <f t="shared" si="55"/>
        <v>0</v>
      </c>
    </row>
    <row r="684" spans="1:11" x14ac:dyDescent="0.25">
      <c r="A684" s="50">
        <f t="shared" si="51"/>
        <v>666</v>
      </c>
      <c r="B684" s="178"/>
      <c r="C684" s="178"/>
      <c r="D684" s="62"/>
      <c r="E684" s="62"/>
      <c r="F684" s="83">
        <f t="shared" si="52"/>
        <v>0</v>
      </c>
      <c r="G684" s="62"/>
      <c r="H684" s="208">
        <f t="shared" si="53"/>
        <v>0</v>
      </c>
      <c r="I684" s="2"/>
      <c r="J684" s="41">
        <f t="shared" si="54"/>
        <v>0</v>
      </c>
      <c r="K684" s="41">
        <f t="shared" si="55"/>
        <v>0</v>
      </c>
    </row>
    <row r="685" spans="1:11" x14ac:dyDescent="0.25">
      <c r="A685" s="50">
        <f t="shared" si="51"/>
        <v>667</v>
      </c>
      <c r="B685" s="178"/>
      <c r="C685" s="178"/>
      <c r="D685" s="62"/>
      <c r="E685" s="62"/>
      <c r="F685" s="83">
        <f t="shared" si="52"/>
        <v>0</v>
      </c>
      <c r="G685" s="62"/>
      <c r="H685" s="208">
        <f t="shared" si="53"/>
        <v>0</v>
      </c>
      <c r="I685" s="2"/>
      <c r="J685" s="41">
        <f t="shared" si="54"/>
        <v>0</v>
      </c>
      <c r="K685" s="41">
        <f t="shared" si="55"/>
        <v>0</v>
      </c>
    </row>
    <row r="686" spans="1:11" x14ac:dyDescent="0.25">
      <c r="A686" s="50">
        <f t="shared" si="51"/>
        <v>668</v>
      </c>
      <c r="B686" s="178"/>
      <c r="C686" s="178"/>
      <c r="D686" s="62"/>
      <c r="E686" s="62"/>
      <c r="F686" s="83">
        <f t="shared" si="52"/>
        <v>0</v>
      </c>
      <c r="G686" s="62"/>
      <c r="H686" s="208">
        <f t="shared" si="53"/>
        <v>0</v>
      </c>
      <c r="I686" s="2"/>
      <c r="J686" s="41">
        <f t="shared" si="54"/>
        <v>0</v>
      </c>
      <c r="K686" s="41">
        <f t="shared" si="55"/>
        <v>0</v>
      </c>
    </row>
    <row r="687" spans="1:11" x14ac:dyDescent="0.25">
      <c r="A687" s="50">
        <f t="shared" si="51"/>
        <v>669</v>
      </c>
      <c r="B687" s="178"/>
      <c r="C687" s="178"/>
      <c r="D687" s="62"/>
      <c r="E687" s="62"/>
      <c r="F687" s="83">
        <f t="shared" si="52"/>
        <v>0</v>
      </c>
      <c r="G687" s="62"/>
      <c r="H687" s="208">
        <f t="shared" si="53"/>
        <v>0</v>
      </c>
      <c r="I687" s="2"/>
      <c r="J687" s="41">
        <f t="shared" si="54"/>
        <v>0</v>
      </c>
      <c r="K687" s="41">
        <f t="shared" si="55"/>
        <v>0</v>
      </c>
    </row>
    <row r="688" spans="1:11" x14ac:dyDescent="0.25">
      <c r="A688" s="50">
        <f t="shared" si="51"/>
        <v>670</v>
      </c>
      <c r="B688" s="178"/>
      <c r="C688" s="178"/>
      <c r="D688" s="62"/>
      <c r="E688" s="62"/>
      <c r="F688" s="83">
        <f t="shared" si="52"/>
        <v>0</v>
      </c>
      <c r="G688" s="62"/>
      <c r="H688" s="208">
        <f t="shared" si="53"/>
        <v>0</v>
      </c>
      <c r="I688" s="2"/>
      <c r="J688" s="41">
        <f t="shared" si="54"/>
        <v>0</v>
      </c>
      <c r="K688" s="41">
        <f t="shared" si="55"/>
        <v>0</v>
      </c>
    </row>
    <row r="689" spans="1:11" x14ac:dyDescent="0.25">
      <c r="A689" s="50">
        <f t="shared" si="51"/>
        <v>671</v>
      </c>
      <c r="B689" s="178"/>
      <c r="C689" s="178"/>
      <c r="D689" s="62"/>
      <c r="E689" s="62"/>
      <c r="F689" s="83">
        <f t="shared" si="52"/>
        <v>0</v>
      </c>
      <c r="G689" s="62"/>
      <c r="H689" s="208">
        <f t="shared" si="53"/>
        <v>0</v>
      </c>
      <c r="I689" s="2"/>
      <c r="J689" s="41">
        <f t="shared" si="54"/>
        <v>0</v>
      </c>
      <c r="K689" s="41">
        <f t="shared" si="55"/>
        <v>0</v>
      </c>
    </row>
    <row r="690" spans="1:11" x14ac:dyDescent="0.25">
      <c r="A690" s="50">
        <f t="shared" si="51"/>
        <v>672</v>
      </c>
      <c r="B690" s="178"/>
      <c r="C690" s="178"/>
      <c r="D690" s="62"/>
      <c r="E690" s="62"/>
      <c r="F690" s="83">
        <f t="shared" si="52"/>
        <v>0</v>
      </c>
      <c r="G690" s="62"/>
      <c r="H690" s="208">
        <f t="shared" si="53"/>
        <v>0</v>
      </c>
      <c r="I690" s="2"/>
      <c r="J690" s="41">
        <f t="shared" si="54"/>
        <v>0</v>
      </c>
      <c r="K690" s="41">
        <f t="shared" si="55"/>
        <v>0</v>
      </c>
    </row>
    <row r="691" spans="1:11" x14ac:dyDescent="0.25">
      <c r="A691" s="50">
        <f t="shared" si="51"/>
        <v>673</v>
      </c>
      <c r="B691" s="178"/>
      <c r="C691" s="178"/>
      <c r="D691" s="62"/>
      <c r="E691" s="62"/>
      <c r="F691" s="83">
        <f t="shared" si="52"/>
        <v>0</v>
      </c>
      <c r="G691" s="62"/>
      <c r="H691" s="208">
        <f t="shared" si="53"/>
        <v>0</v>
      </c>
      <c r="I691" s="2"/>
      <c r="J691" s="41">
        <f t="shared" si="54"/>
        <v>0</v>
      </c>
      <c r="K691" s="41">
        <f t="shared" si="55"/>
        <v>0</v>
      </c>
    </row>
    <row r="692" spans="1:11" x14ac:dyDescent="0.25">
      <c r="A692" s="50">
        <f t="shared" si="51"/>
        <v>674</v>
      </c>
      <c r="B692" s="178"/>
      <c r="C692" s="178"/>
      <c r="D692" s="62"/>
      <c r="E692" s="62"/>
      <c r="F692" s="83">
        <f t="shared" si="52"/>
        <v>0</v>
      </c>
      <c r="G692" s="62"/>
      <c r="H692" s="208">
        <f t="shared" si="53"/>
        <v>0</v>
      </c>
      <c r="I692" s="2"/>
      <c r="J692" s="41">
        <f t="shared" si="54"/>
        <v>0</v>
      </c>
      <c r="K692" s="41">
        <f t="shared" si="55"/>
        <v>0</v>
      </c>
    </row>
    <row r="693" spans="1:11" x14ac:dyDescent="0.25">
      <c r="A693" s="50">
        <f t="shared" si="51"/>
        <v>675</v>
      </c>
      <c r="B693" s="178"/>
      <c r="C693" s="178"/>
      <c r="D693" s="62"/>
      <c r="E693" s="62"/>
      <c r="F693" s="83">
        <f t="shared" si="52"/>
        <v>0</v>
      </c>
      <c r="G693" s="62"/>
      <c r="H693" s="208">
        <f t="shared" si="53"/>
        <v>0</v>
      </c>
      <c r="I693" s="2"/>
      <c r="J693" s="41">
        <f t="shared" si="54"/>
        <v>0</v>
      </c>
      <c r="K693" s="41">
        <f t="shared" si="55"/>
        <v>0</v>
      </c>
    </row>
    <row r="694" spans="1:11" x14ac:dyDescent="0.25">
      <c r="A694" s="50">
        <f t="shared" si="51"/>
        <v>676</v>
      </c>
      <c r="B694" s="178"/>
      <c r="C694" s="178"/>
      <c r="D694" s="62"/>
      <c r="E694" s="62"/>
      <c r="F694" s="83">
        <f t="shared" si="52"/>
        <v>0</v>
      </c>
      <c r="G694" s="62"/>
      <c r="H694" s="208">
        <f t="shared" si="53"/>
        <v>0</v>
      </c>
      <c r="I694" s="2"/>
      <c r="J694" s="41">
        <f t="shared" si="54"/>
        <v>0</v>
      </c>
      <c r="K694" s="41">
        <f t="shared" si="55"/>
        <v>0</v>
      </c>
    </row>
    <row r="695" spans="1:11" x14ac:dyDescent="0.25">
      <c r="A695" s="50">
        <f t="shared" si="51"/>
        <v>677</v>
      </c>
      <c r="B695" s="178"/>
      <c r="C695" s="178"/>
      <c r="D695" s="62"/>
      <c r="E695" s="62"/>
      <c r="F695" s="83">
        <f t="shared" si="52"/>
        <v>0</v>
      </c>
      <c r="G695" s="62"/>
      <c r="H695" s="208">
        <f t="shared" si="53"/>
        <v>0</v>
      </c>
      <c r="I695" s="2"/>
      <c r="J695" s="41">
        <f t="shared" si="54"/>
        <v>0</v>
      </c>
      <c r="K695" s="41">
        <f t="shared" si="55"/>
        <v>0</v>
      </c>
    </row>
    <row r="696" spans="1:11" x14ac:dyDescent="0.25">
      <c r="A696" s="50">
        <f t="shared" si="51"/>
        <v>678</v>
      </c>
      <c r="B696" s="178"/>
      <c r="C696" s="178"/>
      <c r="D696" s="62"/>
      <c r="E696" s="62"/>
      <c r="F696" s="83">
        <f t="shared" si="52"/>
        <v>0</v>
      </c>
      <c r="G696" s="62"/>
      <c r="H696" s="208">
        <f t="shared" si="53"/>
        <v>0</v>
      </c>
      <c r="I696" s="2"/>
      <c r="J696" s="41">
        <f t="shared" si="54"/>
        <v>0</v>
      </c>
      <c r="K696" s="41">
        <f t="shared" si="55"/>
        <v>0</v>
      </c>
    </row>
    <row r="697" spans="1:11" x14ac:dyDescent="0.25">
      <c r="A697" s="50">
        <f t="shared" si="51"/>
        <v>679</v>
      </c>
      <c r="B697" s="178"/>
      <c r="C697" s="178"/>
      <c r="D697" s="62"/>
      <c r="E697" s="62"/>
      <c r="F697" s="83">
        <f t="shared" si="52"/>
        <v>0</v>
      </c>
      <c r="G697" s="62"/>
      <c r="H697" s="208">
        <f t="shared" si="53"/>
        <v>0</v>
      </c>
      <c r="I697" s="2"/>
      <c r="J697" s="41">
        <f t="shared" si="54"/>
        <v>0</v>
      </c>
      <c r="K697" s="41">
        <f t="shared" si="55"/>
        <v>0</v>
      </c>
    </row>
    <row r="698" spans="1:11" x14ac:dyDescent="0.25">
      <c r="A698" s="50">
        <f t="shared" si="51"/>
        <v>680</v>
      </c>
      <c r="B698" s="178"/>
      <c r="C698" s="178"/>
      <c r="D698" s="62"/>
      <c r="E698" s="62"/>
      <c r="F698" s="83">
        <f t="shared" si="52"/>
        <v>0</v>
      </c>
      <c r="G698" s="62"/>
      <c r="H698" s="208">
        <f t="shared" si="53"/>
        <v>0</v>
      </c>
      <c r="I698" s="2"/>
      <c r="J698" s="41">
        <f t="shared" si="54"/>
        <v>0</v>
      </c>
      <c r="K698" s="41">
        <f t="shared" si="55"/>
        <v>0</v>
      </c>
    </row>
    <row r="699" spans="1:11" x14ac:dyDescent="0.25">
      <c r="A699" s="50">
        <f t="shared" si="51"/>
        <v>681</v>
      </c>
      <c r="B699" s="178"/>
      <c r="C699" s="178"/>
      <c r="D699" s="62"/>
      <c r="E699" s="62"/>
      <c r="F699" s="83">
        <f t="shared" si="52"/>
        <v>0</v>
      </c>
      <c r="G699" s="62"/>
      <c r="H699" s="208">
        <f t="shared" si="53"/>
        <v>0</v>
      </c>
      <c r="I699" s="2"/>
      <c r="J699" s="41">
        <f t="shared" si="54"/>
        <v>0</v>
      </c>
      <c r="K699" s="41">
        <f t="shared" si="55"/>
        <v>0</v>
      </c>
    </row>
    <row r="700" spans="1:11" x14ac:dyDescent="0.25">
      <c r="A700" s="50">
        <f t="shared" si="51"/>
        <v>682</v>
      </c>
      <c r="B700" s="178"/>
      <c r="C700" s="178"/>
      <c r="D700" s="62"/>
      <c r="E700" s="62"/>
      <c r="F700" s="83">
        <f t="shared" si="52"/>
        <v>0</v>
      </c>
      <c r="G700" s="62"/>
      <c r="H700" s="208">
        <f t="shared" si="53"/>
        <v>0</v>
      </c>
      <c r="I700" s="2"/>
      <c r="J700" s="41">
        <f t="shared" si="54"/>
        <v>0</v>
      </c>
      <c r="K700" s="41">
        <f t="shared" si="55"/>
        <v>0</v>
      </c>
    </row>
    <row r="701" spans="1:11" x14ac:dyDescent="0.25">
      <c r="A701" s="50">
        <f t="shared" si="51"/>
        <v>683</v>
      </c>
      <c r="B701" s="178"/>
      <c r="C701" s="178"/>
      <c r="D701" s="62"/>
      <c r="E701" s="62"/>
      <c r="F701" s="83">
        <f t="shared" si="52"/>
        <v>0</v>
      </c>
      <c r="G701" s="62"/>
      <c r="H701" s="208">
        <f t="shared" si="53"/>
        <v>0</v>
      </c>
      <c r="I701" s="2"/>
      <c r="J701" s="41">
        <f t="shared" si="54"/>
        <v>0</v>
      </c>
      <c r="K701" s="41">
        <f t="shared" si="55"/>
        <v>0</v>
      </c>
    </row>
    <row r="702" spans="1:11" x14ac:dyDescent="0.25">
      <c r="A702" s="50">
        <f t="shared" si="51"/>
        <v>684</v>
      </c>
      <c r="B702" s="178"/>
      <c r="C702" s="178"/>
      <c r="D702" s="62"/>
      <c r="E702" s="62"/>
      <c r="F702" s="83">
        <f t="shared" si="52"/>
        <v>0</v>
      </c>
      <c r="G702" s="62"/>
      <c r="H702" s="208">
        <f t="shared" si="53"/>
        <v>0</v>
      </c>
      <c r="I702" s="2"/>
      <c r="J702" s="41">
        <f t="shared" si="54"/>
        <v>0</v>
      </c>
      <c r="K702" s="41">
        <f t="shared" si="55"/>
        <v>0</v>
      </c>
    </row>
    <row r="703" spans="1:11" x14ac:dyDescent="0.25">
      <c r="A703" s="50">
        <f t="shared" si="51"/>
        <v>685</v>
      </c>
      <c r="B703" s="178"/>
      <c r="C703" s="178"/>
      <c r="D703" s="62"/>
      <c r="E703" s="62"/>
      <c r="F703" s="83">
        <f t="shared" si="52"/>
        <v>0</v>
      </c>
      <c r="G703" s="62"/>
      <c r="H703" s="208">
        <f t="shared" si="53"/>
        <v>0</v>
      </c>
      <c r="I703" s="2"/>
      <c r="J703" s="41">
        <f t="shared" si="54"/>
        <v>0</v>
      </c>
      <c r="K703" s="41">
        <f t="shared" si="55"/>
        <v>0</v>
      </c>
    </row>
    <row r="704" spans="1:11" x14ac:dyDescent="0.25">
      <c r="A704" s="50">
        <f t="shared" si="51"/>
        <v>686</v>
      </c>
      <c r="B704" s="178"/>
      <c r="C704" s="178"/>
      <c r="D704" s="62"/>
      <c r="E704" s="62"/>
      <c r="F704" s="83">
        <f t="shared" si="52"/>
        <v>0</v>
      </c>
      <c r="G704" s="62"/>
      <c r="H704" s="208">
        <f t="shared" si="53"/>
        <v>0</v>
      </c>
      <c r="I704" s="2"/>
      <c r="J704" s="41">
        <f t="shared" si="54"/>
        <v>0</v>
      </c>
      <c r="K704" s="41">
        <f t="shared" si="55"/>
        <v>0</v>
      </c>
    </row>
    <row r="705" spans="1:11" x14ac:dyDescent="0.25">
      <c r="A705" s="50">
        <f t="shared" si="51"/>
        <v>687</v>
      </c>
      <c r="B705" s="178"/>
      <c r="C705" s="178"/>
      <c r="D705" s="62"/>
      <c r="E705" s="62"/>
      <c r="F705" s="83">
        <f t="shared" si="52"/>
        <v>0</v>
      </c>
      <c r="G705" s="62"/>
      <c r="H705" s="208">
        <f t="shared" si="53"/>
        <v>0</v>
      </c>
      <c r="I705" s="2"/>
      <c r="J705" s="41">
        <f t="shared" si="54"/>
        <v>0</v>
      </c>
      <c r="K705" s="41">
        <f t="shared" si="55"/>
        <v>0</v>
      </c>
    </row>
    <row r="706" spans="1:11" x14ac:dyDescent="0.25">
      <c r="A706" s="50">
        <f t="shared" si="51"/>
        <v>688</v>
      </c>
      <c r="B706" s="178"/>
      <c r="C706" s="178"/>
      <c r="D706" s="62"/>
      <c r="E706" s="62"/>
      <c r="F706" s="83">
        <f t="shared" si="52"/>
        <v>0</v>
      </c>
      <c r="G706" s="62"/>
      <c r="H706" s="208">
        <f t="shared" si="53"/>
        <v>0</v>
      </c>
      <c r="I706" s="2"/>
      <c r="J706" s="41">
        <f t="shared" si="54"/>
        <v>0</v>
      </c>
      <c r="K706" s="41">
        <f t="shared" si="55"/>
        <v>0</v>
      </c>
    </row>
    <row r="707" spans="1:11" x14ac:dyDescent="0.25">
      <c r="A707" s="50">
        <f t="shared" si="51"/>
        <v>689</v>
      </c>
      <c r="B707" s="178"/>
      <c r="C707" s="178"/>
      <c r="D707" s="62"/>
      <c r="E707" s="62"/>
      <c r="F707" s="83">
        <f t="shared" si="52"/>
        <v>0</v>
      </c>
      <c r="G707" s="62"/>
      <c r="H707" s="208">
        <f t="shared" si="53"/>
        <v>0</v>
      </c>
      <c r="I707" s="2"/>
      <c r="J707" s="41">
        <f t="shared" si="54"/>
        <v>0</v>
      </c>
      <c r="K707" s="41">
        <f t="shared" si="55"/>
        <v>0</v>
      </c>
    </row>
    <row r="708" spans="1:11" x14ac:dyDescent="0.25">
      <c r="A708" s="50">
        <f t="shared" si="51"/>
        <v>690</v>
      </c>
      <c r="B708" s="178"/>
      <c r="C708" s="178"/>
      <c r="D708" s="62"/>
      <c r="E708" s="62"/>
      <c r="F708" s="83">
        <f t="shared" si="52"/>
        <v>0</v>
      </c>
      <c r="G708" s="62"/>
      <c r="H708" s="208">
        <f t="shared" si="53"/>
        <v>0</v>
      </c>
      <c r="I708" s="2"/>
      <c r="J708" s="41">
        <f t="shared" si="54"/>
        <v>0</v>
      </c>
      <c r="K708" s="41">
        <f t="shared" si="55"/>
        <v>0</v>
      </c>
    </row>
    <row r="709" spans="1:11" x14ac:dyDescent="0.25">
      <c r="A709" s="50">
        <f t="shared" si="51"/>
        <v>691</v>
      </c>
      <c r="B709" s="178"/>
      <c r="C709" s="178"/>
      <c r="D709" s="62"/>
      <c r="E709" s="62"/>
      <c r="F709" s="83">
        <f t="shared" si="52"/>
        <v>0</v>
      </c>
      <c r="G709" s="62"/>
      <c r="H709" s="208">
        <f t="shared" si="53"/>
        <v>0</v>
      </c>
      <c r="I709" s="2"/>
      <c r="J709" s="41">
        <f t="shared" si="54"/>
        <v>0</v>
      </c>
      <c r="K709" s="41">
        <f t="shared" si="55"/>
        <v>0</v>
      </c>
    </row>
    <row r="710" spans="1:11" x14ac:dyDescent="0.25">
      <c r="A710" s="50">
        <f t="shared" si="51"/>
        <v>692</v>
      </c>
      <c r="B710" s="178"/>
      <c r="C710" s="178"/>
      <c r="D710" s="62"/>
      <c r="E710" s="62"/>
      <c r="F710" s="83">
        <f t="shared" si="52"/>
        <v>0</v>
      </c>
      <c r="G710" s="62"/>
      <c r="H710" s="208">
        <f t="shared" si="53"/>
        <v>0</v>
      </c>
      <c r="I710" s="2"/>
      <c r="J710" s="41">
        <f t="shared" si="54"/>
        <v>0</v>
      </c>
      <c r="K710" s="41">
        <f t="shared" si="55"/>
        <v>0</v>
      </c>
    </row>
    <row r="711" spans="1:11" x14ac:dyDescent="0.25">
      <c r="A711" s="50">
        <f t="shared" si="51"/>
        <v>693</v>
      </c>
      <c r="B711" s="178"/>
      <c r="C711" s="178"/>
      <c r="D711" s="62"/>
      <c r="E711" s="62"/>
      <c r="F711" s="83">
        <f t="shared" si="52"/>
        <v>0</v>
      </c>
      <c r="G711" s="62"/>
      <c r="H711" s="208">
        <f t="shared" si="53"/>
        <v>0</v>
      </c>
      <c r="I711" s="2"/>
      <c r="J711" s="41">
        <f t="shared" si="54"/>
        <v>0</v>
      </c>
      <c r="K711" s="41">
        <f t="shared" si="55"/>
        <v>0</v>
      </c>
    </row>
    <row r="712" spans="1:11" x14ac:dyDescent="0.25">
      <c r="A712" s="50">
        <f t="shared" si="51"/>
        <v>694</v>
      </c>
      <c r="B712" s="178"/>
      <c r="C712" s="178"/>
      <c r="D712" s="62"/>
      <c r="E712" s="62"/>
      <c r="F712" s="83">
        <f t="shared" si="52"/>
        <v>0</v>
      </c>
      <c r="G712" s="62"/>
      <c r="H712" s="208">
        <f t="shared" si="53"/>
        <v>0</v>
      </c>
      <c r="I712" s="2"/>
      <c r="J712" s="41">
        <f t="shared" si="54"/>
        <v>0</v>
      </c>
      <c r="K712" s="41">
        <f t="shared" si="55"/>
        <v>0</v>
      </c>
    </row>
    <row r="713" spans="1:11" x14ac:dyDescent="0.25">
      <c r="A713" s="50">
        <f t="shared" si="51"/>
        <v>695</v>
      </c>
      <c r="B713" s="178"/>
      <c r="C713" s="178"/>
      <c r="D713" s="62"/>
      <c r="E713" s="62"/>
      <c r="F713" s="83">
        <f t="shared" si="52"/>
        <v>0</v>
      </c>
      <c r="G713" s="62"/>
      <c r="H713" s="208">
        <f t="shared" si="53"/>
        <v>0</v>
      </c>
      <c r="I713" s="2"/>
      <c r="J713" s="41">
        <f t="shared" si="54"/>
        <v>0</v>
      </c>
      <c r="K713" s="41">
        <f t="shared" si="55"/>
        <v>0</v>
      </c>
    </row>
    <row r="714" spans="1:11" x14ac:dyDescent="0.25">
      <c r="A714" s="50">
        <f t="shared" si="51"/>
        <v>696</v>
      </c>
      <c r="B714" s="178"/>
      <c r="C714" s="178"/>
      <c r="D714" s="62"/>
      <c r="E714" s="62"/>
      <c r="F714" s="83">
        <f t="shared" si="52"/>
        <v>0</v>
      </c>
      <c r="G714" s="62"/>
      <c r="H714" s="208">
        <f t="shared" si="53"/>
        <v>0</v>
      </c>
      <c r="I714" s="2"/>
      <c r="J714" s="41">
        <f t="shared" si="54"/>
        <v>0</v>
      </c>
      <c r="K714" s="41">
        <f t="shared" si="55"/>
        <v>0</v>
      </c>
    </row>
    <row r="715" spans="1:11" x14ac:dyDescent="0.25">
      <c r="A715" s="50">
        <f t="shared" si="51"/>
        <v>697</v>
      </c>
      <c r="B715" s="178"/>
      <c r="C715" s="178"/>
      <c r="D715" s="62"/>
      <c r="E715" s="62"/>
      <c r="F715" s="83">
        <f t="shared" si="52"/>
        <v>0</v>
      </c>
      <c r="G715" s="62"/>
      <c r="H715" s="208">
        <f t="shared" si="53"/>
        <v>0</v>
      </c>
      <c r="I715" s="2"/>
      <c r="J715" s="41">
        <f t="shared" si="54"/>
        <v>0</v>
      </c>
      <c r="K715" s="41">
        <f t="shared" si="55"/>
        <v>0</v>
      </c>
    </row>
    <row r="716" spans="1:11" x14ac:dyDescent="0.25">
      <c r="A716" s="50">
        <f t="shared" si="51"/>
        <v>698</v>
      </c>
      <c r="B716" s="178"/>
      <c r="C716" s="178"/>
      <c r="D716" s="62"/>
      <c r="E716" s="62"/>
      <c r="F716" s="83">
        <f t="shared" si="52"/>
        <v>0</v>
      </c>
      <c r="G716" s="62"/>
      <c r="H716" s="208">
        <f t="shared" si="53"/>
        <v>0</v>
      </c>
      <c r="I716" s="2"/>
      <c r="J716" s="41">
        <f t="shared" si="54"/>
        <v>0</v>
      </c>
      <c r="K716" s="41">
        <f t="shared" si="55"/>
        <v>0</v>
      </c>
    </row>
    <row r="717" spans="1:11" x14ac:dyDescent="0.25">
      <c r="A717" s="50">
        <f t="shared" si="51"/>
        <v>699</v>
      </c>
      <c r="B717" s="178"/>
      <c r="C717" s="178"/>
      <c r="D717" s="62"/>
      <c r="E717" s="62"/>
      <c r="F717" s="83">
        <f t="shared" si="52"/>
        <v>0</v>
      </c>
      <c r="G717" s="62"/>
      <c r="H717" s="208">
        <f t="shared" si="53"/>
        <v>0</v>
      </c>
      <c r="I717" s="2"/>
      <c r="J717" s="41">
        <f t="shared" si="54"/>
        <v>0</v>
      </c>
      <c r="K717" s="41">
        <f t="shared" si="55"/>
        <v>0</v>
      </c>
    </row>
    <row r="718" spans="1:11" x14ac:dyDescent="0.25">
      <c r="A718" s="50">
        <f t="shared" si="51"/>
        <v>700</v>
      </c>
      <c r="B718" s="178"/>
      <c r="C718" s="178"/>
      <c r="D718" s="62"/>
      <c r="E718" s="62"/>
      <c r="F718" s="83">
        <f t="shared" si="52"/>
        <v>0</v>
      </c>
      <c r="G718" s="62"/>
      <c r="H718" s="208">
        <f t="shared" si="53"/>
        <v>0</v>
      </c>
      <c r="I718" s="2"/>
      <c r="J718" s="41">
        <f t="shared" si="54"/>
        <v>0</v>
      </c>
      <c r="K718" s="41">
        <f t="shared" si="55"/>
        <v>0</v>
      </c>
    </row>
    <row r="719" spans="1:11" x14ac:dyDescent="0.25">
      <c r="A719" s="50">
        <f t="shared" si="51"/>
        <v>701</v>
      </c>
      <c r="B719" s="178"/>
      <c r="C719" s="178"/>
      <c r="D719" s="62"/>
      <c r="E719" s="62"/>
      <c r="F719" s="83">
        <f t="shared" si="52"/>
        <v>0</v>
      </c>
      <c r="G719" s="62"/>
      <c r="H719" s="208">
        <f t="shared" si="53"/>
        <v>0</v>
      </c>
      <c r="I719" s="2"/>
      <c r="J719" s="41">
        <f t="shared" si="54"/>
        <v>0</v>
      </c>
      <c r="K719" s="41">
        <f t="shared" si="55"/>
        <v>0</v>
      </c>
    </row>
    <row r="720" spans="1:11" x14ac:dyDescent="0.25">
      <c r="A720" s="50">
        <f t="shared" si="51"/>
        <v>702</v>
      </c>
      <c r="B720" s="178"/>
      <c r="C720" s="178"/>
      <c r="D720" s="62"/>
      <c r="E720" s="62"/>
      <c r="F720" s="83">
        <f t="shared" si="52"/>
        <v>0</v>
      </c>
      <c r="G720" s="62"/>
      <c r="H720" s="208">
        <f t="shared" si="53"/>
        <v>0</v>
      </c>
      <c r="I720" s="2"/>
      <c r="J720" s="41">
        <f t="shared" si="54"/>
        <v>0</v>
      </c>
      <c r="K720" s="41">
        <f t="shared" si="55"/>
        <v>0</v>
      </c>
    </row>
    <row r="721" spans="1:11" x14ac:dyDescent="0.25">
      <c r="A721" s="50">
        <f t="shared" si="51"/>
        <v>703</v>
      </c>
      <c r="B721" s="178"/>
      <c r="C721" s="178"/>
      <c r="D721" s="62"/>
      <c r="E721" s="62"/>
      <c r="F721" s="83">
        <f t="shared" si="52"/>
        <v>0</v>
      </c>
      <c r="G721" s="62"/>
      <c r="H721" s="208">
        <f t="shared" si="53"/>
        <v>0</v>
      </c>
      <c r="I721" s="2"/>
      <c r="J721" s="41">
        <f t="shared" si="54"/>
        <v>0</v>
      </c>
      <c r="K721" s="41">
        <f t="shared" si="55"/>
        <v>0</v>
      </c>
    </row>
    <row r="722" spans="1:11" x14ac:dyDescent="0.25">
      <c r="A722" s="50">
        <f t="shared" si="51"/>
        <v>704</v>
      </c>
      <c r="B722" s="178"/>
      <c r="C722" s="178"/>
      <c r="D722" s="62"/>
      <c r="E722" s="62"/>
      <c r="F722" s="83">
        <f t="shared" si="52"/>
        <v>0</v>
      </c>
      <c r="G722" s="62"/>
      <c r="H722" s="208">
        <f t="shared" si="53"/>
        <v>0</v>
      </c>
      <c r="I722" s="2"/>
      <c r="J722" s="41">
        <f t="shared" si="54"/>
        <v>0</v>
      </c>
      <c r="K722" s="41">
        <f t="shared" si="55"/>
        <v>0</v>
      </c>
    </row>
    <row r="723" spans="1:11" x14ac:dyDescent="0.25">
      <c r="A723" s="50">
        <f t="shared" si="51"/>
        <v>705</v>
      </c>
      <c r="B723" s="178"/>
      <c r="C723" s="178"/>
      <c r="D723" s="62"/>
      <c r="E723" s="62"/>
      <c r="F723" s="83">
        <f t="shared" si="52"/>
        <v>0</v>
      </c>
      <c r="G723" s="62"/>
      <c r="H723" s="208">
        <f t="shared" si="53"/>
        <v>0</v>
      </c>
      <c r="I723" s="2"/>
      <c r="J723" s="41">
        <f t="shared" si="54"/>
        <v>0</v>
      </c>
      <c r="K723" s="41">
        <f t="shared" si="55"/>
        <v>0</v>
      </c>
    </row>
    <row r="724" spans="1:11" x14ac:dyDescent="0.25">
      <c r="A724" s="50">
        <f t="shared" ref="A724:A787" si="56">A723+$A$19</f>
        <v>706</v>
      </c>
      <c r="B724" s="178"/>
      <c r="C724" s="178"/>
      <c r="D724" s="62"/>
      <c r="E724" s="62"/>
      <c r="F724" s="83">
        <f t="shared" ref="F724:F787" si="57">E724-D724</f>
        <v>0</v>
      </c>
      <c r="G724" s="62"/>
      <c r="H724" s="208">
        <f t="shared" ref="H724:H787" si="58">IF(AND(F724&lt;0,ABS(G724)&gt;ABS(F724)),ABS(F724)-ABS(G724),IF(AND(F724&gt;0,G724&gt;0),-SUM(F724,G724),IF(F724&gt;0,-F724,0)))</f>
        <v>0</v>
      </c>
      <c r="I724" s="2"/>
      <c r="J724" s="41">
        <f t="shared" ref="J724:J787" si="59">IF(F724&lt;0,1,0)</f>
        <v>0</v>
      </c>
      <c r="K724" s="41">
        <f t="shared" ref="K724:K787" si="60">IF(F724&gt;0,1,0)</f>
        <v>0</v>
      </c>
    </row>
    <row r="725" spans="1:11" x14ac:dyDescent="0.25">
      <c r="A725" s="50">
        <f t="shared" si="56"/>
        <v>707</v>
      </c>
      <c r="B725" s="178"/>
      <c r="C725" s="178"/>
      <c r="D725" s="62"/>
      <c r="E725" s="62"/>
      <c r="F725" s="83">
        <f t="shared" si="57"/>
        <v>0</v>
      </c>
      <c r="G725" s="62"/>
      <c r="H725" s="208">
        <f t="shared" si="58"/>
        <v>0</v>
      </c>
      <c r="I725" s="2"/>
      <c r="J725" s="41">
        <f t="shared" si="59"/>
        <v>0</v>
      </c>
      <c r="K725" s="41">
        <f t="shared" si="60"/>
        <v>0</v>
      </c>
    </row>
    <row r="726" spans="1:11" x14ac:dyDescent="0.25">
      <c r="A726" s="50">
        <f t="shared" si="56"/>
        <v>708</v>
      </c>
      <c r="B726" s="178"/>
      <c r="C726" s="178"/>
      <c r="D726" s="62"/>
      <c r="E726" s="62"/>
      <c r="F726" s="83">
        <f t="shared" si="57"/>
        <v>0</v>
      </c>
      <c r="G726" s="62"/>
      <c r="H726" s="208">
        <f t="shared" si="58"/>
        <v>0</v>
      </c>
      <c r="I726" s="2"/>
      <c r="J726" s="41">
        <f t="shared" si="59"/>
        <v>0</v>
      </c>
      <c r="K726" s="41">
        <f t="shared" si="60"/>
        <v>0</v>
      </c>
    </row>
    <row r="727" spans="1:11" x14ac:dyDescent="0.25">
      <c r="A727" s="50">
        <f t="shared" si="56"/>
        <v>709</v>
      </c>
      <c r="B727" s="178"/>
      <c r="C727" s="178"/>
      <c r="D727" s="62"/>
      <c r="E727" s="62"/>
      <c r="F727" s="83">
        <f t="shared" si="57"/>
        <v>0</v>
      </c>
      <c r="G727" s="62"/>
      <c r="H727" s="208">
        <f t="shared" si="58"/>
        <v>0</v>
      </c>
      <c r="I727" s="2"/>
      <c r="J727" s="41">
        <f t="shared" si="59"/>
        <v>0</v>
      </c>
      <c r="K727" s="41">
        <f t="shared" si="60"/>
        <v>0</v>
      </c>
    </row>
    <row r="728" spans="1:11" x14ac:dyDescent="0.25">
      <c r="A728" s="50">
        <f t="shared" si="56"/>
        <v>710</v>
      </c>
      <c r="B728" s="178"/>
      <c r="C728" s="178"/>
      <c r="D728" s="62"/>
      <c r="E728" s="62"/>
      <c r="F728" s="83">
        <f t="shared" si="57"/>
        <v>0</v>
      </c>
      <c r="G728" s="62"/>
      <c r="H728" s="208">
        <f t="shared" si="58"/>
        <v>0</v>
      </c>
      <c r="I728" s="2"/>
      <c r="J728" s="41">
        <f t="shared" si="59"/>
        <v>0</v>
      </c>
      <c r="K728" s="41">
        <f t="shared" si="60"/>
        <v>0</v>
      </c>
    </row>
    <row r="729" spans="1:11" x14ac:dyDescent="0.25">
      <c r="A729" s="50">
        <f t="shared" si="56"/>
        <v>711</v>
      </c>
      <c r="B729" s="178"/>
      <c r="C729" s="178"/>
      <c r="D729" s="62"/>
      <c r="E729" s="62"/>
      <c r="F729" s="83">
        <f t="shared" si="57"/>
        <v>0</v>
      </c>
      <c r="G729" s="62"/>
      <c r="H729" s="208">
        <f t="shared" si="58"/>
        <v>0</v>
      </c>
      <c r="I729" s="2"/>
      <c r="J729" s="41">
        <f t="shared" si="59"/>
        <v>0</v>
      </c>
      <c r="K729" s="41">
        <f t="shared" si="60"/>
        <v>0</v>
      </c>
    </row>
    <row r="730" spans="1:11" x14ac:dyDescent="0.25">
      <c r="A730" s="50">
        <f t="shared" si="56"/>
        <v>712</v>
      </c>
      <c r="B730" s="178"/>
      <c r="C730" s="178"/>
      <c r="D730" s="62"/>
      <c r="E730" s="62"/>
      <c r="F730" s="83">
        <f t="shared" si="57"/>
        <v>0</v>
      </c>
      <c r="G730" s="62"/>
      <c r="H730" s="208">
        <f t="shared" si="58"/>
        <v>0</v>
      </c>
      <c r="I730" s="2"/>
      <c r="J730" s="41">
        <f t="shared" si="59"/>
        <v>0</v>
      </c>
      <c r="K730" s="41">
        <f t="shared" si="60"/>
        <v>0</v>
      </c>
    </row>
    <row r="731" spans="1:11" x14ac:dyDescent="0.25">
      <c r="A731" s="50">
        <f t="shared" si="56"/>
        <v>713</v>
      </c>
      <c r="B731" s="178"/>
      <c r="C731" s="178"/>
      <c r="D731" s="62"/>
      <c r="E731" s="62"/>
      <c r="F731" s="83">
        <f t="shared" si="57"/>
        <v>0</v>
      </c>
      <c r="G731" s="62"/>
      <c r="H731" s="208">
        <f t="shared" si="58"/>
        <v>0</v>
      </c>
      <c r="I731" s="2"/>
      <c r="J731" s="41">
        <f t="shared" si="59"/>
        <v>0</v>
      </c>
      <c r="K731" s="41">
        <f t="shared" si="60"/>
        <v>0</v>
      </c>
    </row>
    <row r="732" spans="1:11" x14ac:dyDescent="0.25">
      <c r="A732" s="50">
        <f t="shared" si="56"/>
        <v>714</v>
      </c>
      <c r="B732" s="178"/>
      <c r="C732" s="178"/>
      <c r="D732" s="62"/>
      <c r="E732" s="62"/>
      <c r="F732" s="83">
        <f t="shared" si="57"/>
        <v>0</v>
      </c>
      <c r="G732" s="62"/>
      <c r="H732" s="208">
        <f t="shared" si="58"/>
        <v>0</v>
      </c>
      <c r="I732" s="2"/>
      <c r="J732" s="41">
        <f t="shared" si="59"/>
        <v>0</v>
      </c>
      <c r="K732" s="41">
        <f t="shared" si="60"/>
        <v>0</v>
      </c>
    </row>
    <row r="733" spans="1:11" x14ac:dyDescent="0.25">
      <c r="A733" s="50">
        <f t="shared" si="56"/>
        <v>715</v>
      </c>
      <c r="B733" s="178"/>
      <c r="C733" s="178"/>
      <c r="D733" s="62"/>
      <c r="E733" s="62"/>
      <c r="F733" s="83">
        <f t="shared" si="57"/>
        <v>0</v>
      </c>
      <c r="G733" s="62"/>
      <c r="H733" s="208">
        <f t="shared" si="58"/>
        <v>0</v>
      </c>
      <c r="I733" s="2"/>
      <c r="J733" s="41">
        <f t="shared" si="59"/>
        <v>0</v>
      </c>
      <c r="K733" s="41">
        <f t="shared" si="60"/>
        <v>0</v>
      </c>
    </row>
    <row r="734" spans="1:11" x14ac:dyDescent="0.25">
      <c r="A734" s="50">
        <f t="shared" si="56"/>
        <v>716</v>
      </c>
      <c r="B734" s="178"/>
      <c r="C734" s="178"/>
      <c r="D734" s="62"/>
      <c r="E734" s="62"/>
      <c r="F734" s="83">
        <f t="shared" si="57"/>
        <v>0</v>
      </c>
      <c r="G734" s="62"/>
      <c r="H734" s="208">
        <f t="shared" si="58"/>
        <v>0</v>
      </c>
      <c r="I734" s="2"/>
      <c r="J734" s="41">
        <f t="shared" si="59"/>
        <v>0</v>
      </c>
      <c r="K734" s="41">
        <f t="shared" si="60"/>
        <v>0</v>
      </c>
    </row>
    <row r="735" spans="1:11" x14ac:dyDescent="0.25">
      <c r="A735" s="50">
        <f t="shared" si="56"/>
        <v>717</v>
      </c>
      <c r="B735" s="178"/>
      <c r="C735" s="178"/>
      <c r="D735" s="62"/>
      <c r="E735" s="62"/>
      <c r="F735" s="83">
        <f t="shared" si="57"/>
        <v>0</v>
      </c>
      <c r="G735" s="62"/>
      <c r="H735" s="208">
        <f t="shared" si="58"/>
        <v>0</v>
      </c>
      <c r="I735" s="2"/>
      <c r="J735" s="41">
        <f t="shared" si="59"/>
        <v>0</v>
      </c>
      <c r="K735" s="41">
        <f t="shared" si="60"/>
        <v>0</v>
      </c>
    </row>
    <row r="736" spans="1:11" x14ac:dyDescent="0.25">
      <c r="A736" s="50">
        <f t="shared" si="56"/>
        <v>718</v>
      </c>
      <c r="B736" s="178"/>
      <c r="C736" s="178"/>
      <c r="D736" s="62"/>
      <c r="E736" s="62"/>
      <c r="F736" s="83">
        <f t="shared" si="57"/>
        <v>0</v>
      </c>
      <c r="G736" s="62"/>
      <c r="H736" s="208">
        <f t="shared" si="58"/>
        <v>0</v>
      </c>
      <c r="I736" s="2"/>
      <c r="J736" s="41">
        <f t="shared" si="59"/>
        <v>0</v>
      </c>
      <c r="K736" s="41">
        <f t="shared" si="60"/>
        <v>0</v>
      </c>
    </row>
    <row r="737" spans="1:11" x14ac:dyDescent="0.25">
      <c r="A737" s="50">
        <f t="shared" si="56"/>
        <v>719</v>
      </c>
      <c r="B737" s="178"/>
      <c r="C737" s="178"/>
      <c r="D737" s="62"/>
      <c r="E737" s="62"/>
      <c r="F737" s="83">
        <f t="shared" si="57"/>
        <v>0</v>
      </c>
      <c r="G737" s="62"/>
      <c r="H737" s="208">
        <f t="shared" si="58"/>
        <v>0</v>
      </c>
      <c r="I737" s="2"/>
      <c r="J737" s="41">
        <f t="shared" si="59"/>
        <v>0</v>
      </c>
      <c r="K737" s="41">
        <f t="shared" si="60"/>
        <v>0</v>
      </c>
    </row>
    <row r="738" spans="1:11" x14ac:dyDescent="0.25">
      <c r="A738" s="50">
        <f t="shared" si="56"/>
        <v>720</v>
      </c>
      <c r="B738" s="178"/>
      <c r="C738" s="178"/>
      <c r="D738" s="62"/>
      <c r="E738" s="62"/>
      <c r="F738" s="83">
        <f t="shared" si="57"/>
        <v>0</v>
      </c>
      <c r="G738" s="62"/>
      <c r="H738" s="208">
        <f t="shared" si="58"/>
        <v>0</v>
      </c>
      <c r="I738" s="2"/>
      <c r="J738" s="41">
        <f t="shared" si="59"/>
        <v>0</v>
      </c>
      <c r="K738" s="41">
        <f t="shared" si="60"/>
        <v>0</v>
      </c>
    </row>
    <row r="739" spans="1:11" x14ac:dyDescent="0.25">
      <c r="A739" s="50">
        <f t="shared" si="56"/>
        <v>721</v>
      </c>
      <c r="B739" s="178"/>
      <c r="C739" s="178"/>
      <c r="D739" s="62"/>
      <c r="E739" s="62"/>
      <c r="F739" s="83">
        <f t="shared" si="57"/>
        <v>0</v>
      </c>
      <c r="G739" s="62"/>
      <c r="H739" s="208">
        <f t="shared" si="58"/>
        <v>0</v>
      </c>
      <c r="I739" s="2"/>
      <c r="J739" s="41">
        <f t="shared" si="59"/>
        <v>0</v>
      </c>
      <c r="K739" s="41">
        <f t="shared" si="60"/>
        <v>0</v>
      </c>
    </row>
    <row r="740" spans="1:11" x14ac:dyDescent="0.25">
      <c r="A740" s="50">
        <f t="shared" si="56"/>
        <v>722</v>
      </c>
      <c r="B740" s="178"/>
      <c r="C740" s="178"/>
      <c r="D740" s="62"/>
      <c r="E740" s="62"/>
      <c r="F740" s="83">
        <f t="shared" si="57"/>
        <v>0</v>
      </c>
      <c r="G740" s="62"/>
      <c r="H740" s="208">
        <f t="shared" si="58"/>
        <v>0</v>
      </c>
      <c r="I740" s="2"/>
      <c r="J740" s="41">
        <f t="shared" si="59"/>
        <v>0</v>
      </c>
      <c r="K740" s="41">
        <f t="shared" si="60"/>
        <v>0</v>
      </c>
    </row>
    <row r="741" spans="1:11" x14ac:dyDescent="0.25">
      <c r="A741" s="50">
        <f t="shared" si="56"/>
        <v>723</v>
      </c>
      <c r="B741" s="178"/>
      <c r="C741" s="178"/>
      <c r="D741" s="62"/>
      <c r="E741" s="62"/>
      <c r="F741" s="83">
        <f t="shared" si="57"/>
        <v>0</v>
      </c>
      <c r="G741" s="62"/>
      <c r="H741" s="208">
        <f t="shared" si="58"/>
        <v>0</v>
      </c>
      <c r="I741" s="2"/>
      <c r="J741" s="41">
        <f t="shared" si="59"/>
        <v>0</v>
      </c>
      <c r="K741" s="41">
        <f t="shared" si="60"/>
        <v>0</v>
      </c>
    </row>
    <row r="742" spans="1:11" x14ac:dyDescent="0.25">
      <c r="A742" s="50">
        <f t="shared" si="56"/>
        <v>724</v>
      </c>
      <c r="B742" s="178"/>
      <c r="C742" s="178"/>
      <c r="D742" s="62"/>
      <c r="E742" s="62"/>
      <c r="F742" s="83">
        <f t="shared" si="57"/>
        <v>0</v>
      </c>
      <c r="G742" s="62"/>
      <c r="H742" s="208">
        <f t="shared" si="58"/>
        <v>0</v>
      </c>
      <c r="I742" s="2"/>
      <c r="J742" s="41">
        <f t="shared" si="59"/>
        <v>0</v>
      </c>
      <c r="K742" s="41">
        <f t="shared" si="60"/>
        <v>0</v>
      </c>
    </row>
    <row r="743" spans="1:11" x14ac:dyDescent="0.25">
      <c r="A743" s="50">
        <f t="shared" si="56"/>
        <v>725</v>
      </c>
      <c r="B743" s="178"/>
      <c r="C743" s="178"/>
      <c r="D743" s="62"/>
      <c r="E743" s="62"/>
      <c r="F743" s="83">
        <f t="shared" si="57"/>
        <v>0</v>
      </c>
      <c r="G743" s="62"/>
      <c r="H743" s="208">
        <f t="shared" si="58"/>
        <v>0</v>
      </c>
      <c r="I743" s="2"/>
      <c r="J743" s="41">
        <f t="shared" si="59"/>
        <v>0</v>
      </c>
      <c r="K743" s="41">
        <f t="shared" si="60"/>
        <v>0</v>
      </c>
    </row>
    <row r="744" spans="1:11" x14ac:dyDescent="0.25">
      <c r="A744" s="50">
        <f t="shared" si="56"/>
        <v>726</v>
      </c>
      <c r="B744" s="178"/>
      <c r="C744" s="178"/>
      <c r="D744" s="62"/>
      <c r="E744" s="62"/>
      <c r="F744" s="83">
        <f t="shared" si="57"/>
        <v>0</v>
      </c>
      <c r="G744" s="62"/>
      <c r="H744" s="208">
        <f t="shared" si="58"/>
        <v>0</v>
      </c>
      <c r="I744" s="2"/>
      <c r="J744" s="41">
        <f t="shared" si="59"/>
        <v>0</v>
      </c>
      <c r="K744" s="41">
        <f t="shared" si="60"/>
        <v>0</v>
      </c>
    </row>
    <row r="745" spans="1:11" x14ac:dyDescent="0.25">
      <c r="A745" s="50">
        <f t="shared" si="56"/>
        <v>727</v>
      </c>
      <c r="B745" s="178"/>
      <c r="C745" s="178"/>
      <c r="D745" s="62"/>
      <c r="E745" s="62"/>
      <c r="F745" s="83">
        <f t="shared" si="57"/>
        <v>0</v>
      </c>
      <c r="G745" s="62"/>
      <c r="H745" s="208">
        <f t="shared" si="58"/>
        <v>0</v>
      </c>
      <c r="I745" s="2"/>
      <c r="J745" s="41">
        <f t="shared" si="59"/>
        <v>0</v>
      </c>
      <c r="K745" s="41">
        <f t="shared" si="60"/>
        <v>0</v>
      </c>
    </row>
    <row r="746" spans="1:11" x14ac:dyDescent="0.25">
      <c r="A746" s="50">
        <f t="shared" si="56"/>
        <v>728</v>
      </c>
      <c r="B746" s="178"/>
      <c r="C746" s="178"/>
      <c r="D746" s="62"/>
      <c r="E746" s="62"/>
      <c r="F746" s="83">
        <f t="shared" si="57"/>
        <v>0</v>
      </c>
      <c r="G746" s="62"/>
      <c r="H746" s="208">
        <f t="shared" si="58"/>
        <v>0</v>
      </c>
      <c r="I746" s="2"/>
      <c r="J746" s="41">
        <f t="shared" si="59"/>
        <v>0</v>
      </c>
      <c r="K746" s="41">
        <f t="shared" si="60"/>
        <v>0</v>
      </c>
    </row>
    <row r="747" spans="1:11" x14ac:dyDescent="0.25">
      <c r="A747" s="50">
        <f t="shared" si="56"/>
        <v>729</v>
      </c>
      <c r="B747" s="178"/>
      <c r="C747" s="178"/>
      <c r="D747" s="62"/>
      <c r="E747" s="62"/>
      <c r="F747" s="83">
        <f t="shared" si="57"/>
        <v>0</v>
      </c>
      <c r="G747" s="62"/>
      <c r="H747" s="208">
        <f t="shared" si="58"/>
        <v>0</v>
      </c>
      <c r="I747" s="2"/>
      <c r="J747" s="41">
        <f t="shared" si="59"/>
        <v>0</v>
      </c>
      <c r="K747" s="41">
        <f t="shared" si="60"/>
        <v>0</v>
      </c>
    </row>
    <row r="748" spans="1:11" x14ac:dyDescent="0.25">
      <c r="A748" s="50">
        <f t="shared" si="56"/>
        <v>730</v>
      </c>
      <c r="B748" s="178"/>
      <c r="C748" s="178"/>
      <c r="D748" s="62"/>
      <c r="E748" s="62"/>
      <c r="F748" s="83">
        <f t="shared" si="57"/>
        <v>0</v>
      </c>
      <c r="G748" s="62"/>
      <c r="H748" s="208">
        <f t="shared" si="58"/>
        <v>0</v>
      </c>
      <c r="I748" s="2"/>
      <c r="J748" s="41">
        <f t="shared" si="59"/>
        <v>0</v>
      </c>
      <c r="K748" s="41">
        <f t="shared" si="60"/>
        <v>0</v>
      </c>
    </row>
    <row r="749" spans="1:11" x14ac:dyDescent="0.25">
      <c r="A749" s="50">
        <f t="shared" si="56"/>
        <v>731</v>
      </c>
      <c r="B749" s="178"/>
      <c r="C749" s="178"/>
      <c r="D749" s="62"/>
      <c r="E749" s="62"/>
      <c r="F749" s="83">
        <f t="shared" si="57"/>
        <v>0</v>
      </c>
      <c r="G749" s="62"/>
      <c r="H749" s="208">
        <f t="shared" si="58"/>
        <v>0</v>
      </c>
      <c r="I749" s="2"/>
      <c r="J749" s="41">
        <f t="shared" si="59"/>
        <v>0</v>
      </c>
      <c r="K749" s="41">
        <f t="shared" si="60"/>
        <v>0</v>
      </c>
    </row>
    <row r="750" spans="1:11" x14ac:dyDescent="0.25">
      <c r="A750" s="50">
        <f t="shared" si="56"/>
        <v>732</v>
      </c>
      <c r="B750" s="178"/>
      <c r="C750" s="178"/>
      <c r="D750" s="62"/>
      <c r="E750" s="62"/>
      <c r="F750" s="83">
        <f t="shared" si="57"/>
        <v>0</v>
      </c>
      <c r="G750" s="62"/>
      <c r="H750" s="208">
        <f t="shared" si="58"/>
        <v>0</v>
      </c>
      <c r="I750" s="2"/>
      <c r="J750" s="41">
        <f t="shared" si="59"/>
        <v>0</v>
      </c>
      <c r="K750" s="41">
        <f t="shared" si="60"/>
        <v>0</v>
      </c>
    </row>
    <row r="751" spans="1:11" x14ac:dyDescent="0.25">
      <c r="A751" s="50">
        <f t="shared" si="56"/>
        <v>733</v>
      </c>
      <c r="B751" s="178"/>
      <c r="C751" s="178"/>
      <c r="D751" s="62"/>
      <c r="E751" s="62"/>
      <c r="F751" s="83">
        <f t="shared" si="57"/>
        <v>0</v>
      </c>
      <c r="G751" s="62"/>
      <c r="H751" s="208">
        <f t="shared" si="58"/>
        <v>0</v>
      </c>
      <c r="I751" s="2"/>
      <c r="J751" s="41">
        <f t="shared" si="59"/>
        <v>0</v>
      </c>
      <c r="K751" s="41">
        <f t="shared" si="60"/>
        <v>0</v>
      </c>
    </row>
    <row r="752" spans="1:11" x14ac:dyDescent="0.25">
      <c r="A752" s="50">
        <f t="shared" si="56"/>
        <v>734</v>
      </c>
      <c r="B752" s="178"/>
      <c r="C752" s="178"/>
      <c r="D752" s="62"/>
      <c r="E752" s="62"/>
      <c r="F752" s="83">
        <f t="shared" si="57"/>
        <v>0</v>
      </c>
      <c r="G752" s="62"/>
      <c r="H752" s="208">
        <f t="shared" si="58"/>
        <v>0</v>
      </c>
      <c r="I752" s="2"/>
      <c r="J752" s="41">
        <f t="shared" si="59"/>
        <v>0</v>
      </c>
      <c r="K752" s="41">
        <f t="shared" si="60"/>
        <v>0</v>
      </c>
    </row>
    <row r="753" spans="1:11" x14ac:dyDescent="0.25">
      <c r="A753" s="50">
        <f t="shared" si="56"/>
        <v>735</v>
      </c>
      <c r="B753" s="178"/>
      <c r="C753" s="178"/>
      <c r="D753" s="62"/>
      <c r="E753" s="62"/>
      <c r="F753" s="83">
        <f t="shared" si="57"/>
        <v>0</v>
      </c>
      <c r="G753" s="62"/>
      <c r="H753" s="208">
        <f t="shared" si="58"/>
        <v>0</v>
      </c>
      <c r="I753" s="2"/>
      <c r="J753" s="41">
        <f t="shared" si="59"/>
        <v>0</v>
      </c>
      <c r="K753" s="41">
        <f t="shared" si="60"/>
        <v>0</v>
      </c>
    </row>
    <row r="754" spans="1:11" x14ac:dyDescent="0.25">
      <c r="A754" s="50">
        <f t="shared" si="56"/>
        <v>736</v>
      </c>
      <c r="B754" s="178"/>
      <c r="C754" s="178"/>
      <c r="D754" s="62"/>
      <c r="E754" s="62"/>
      <c r="F754" s="83">
        <f t="shared" si="57"/>
        <v>0</v>
      </c>
      <c r="G754" s="62"/>
      <c r="H754" s="208">
        <f t="shared" si="58"/>
        <v>0</v>
      </c>
      <c r="I754" s="2"/>
      <c r="J754" s="41">
        <f t="shared" si="59"/>
        <v>0</v>
      </c>
      <c r="K754" s="41">
        <f t="shared" si="60"/>
        <v>0</v>
      </c>
    </row>
    <row r="755" spans="1:11" x14ac:dyDescent="0.25">
      <c r="A755" s="50">
        <f t="shared" si="56"/>
        <v>737</v>
      </c>
      <c r="B755" s="178"/>
      <c r="C755" s="178"/>
      <c r="D755" s="62"/>
      <c r="E755" s="62"/>
      <c r="F755" s="83">
        <f t="shared" si="57"/>
        <v>0</v>
      </c>
      <c r="G755" s="62"/>
      <c r="H755" s="208">
        <f t="shared" si="58"/>
        <v>0</v>
      </c>
      <c r="I755" s="2"/>
      <c r="J755" s="41">
        <f t="shared" si="59"/>
        <v>0</v>
      </c>
      <c r="K755" s="41">
        <f t="shared" si="60"/>
        <v>0</v>
      </c>
    </row>
    <row r="756" spans="1:11" x14ac:dyDescent="0.25">
      <c r="A756" s="50">
        <f t="shared" si="56"/>
        <v>738</v>
      </c>
      <c r="B756" s="178"/>
      <c r="C756" s="178"/>
      <c r="D756" s="62"/>
      <c r="E756" s="62"/>
      <c r="F756" s="83">
        <f t="shared" si="57"/>
        <v>0</v>
      </c>
      <c r="G756" s="62"/>
      <c r="H756" s="208">
        <f t="shared" si="58"/>
        <v>0</v>
      </c>
      <c r="I756" s="2"/>
      <c r="J756" s="41">
        <f t="shared" si="59"/>
        <v>0</v>
      </c>
      <c r="K756" s="41">
        <f t="shared" si="60"/>
        <v>0</v>
      </c>
    </row>
    <row r="757" spans="1:11" x14ac:dyDescent="0.25">
      <c r="A757" s="50">
        <f t="shared" si="56"/>
        <v>739</v>
      </c>
      <c r="B757" s="178"/>
      <c r="C757" s="178"/>
      <c r="D757" s="62"/>
      <c r="E757" s="62"/>
      <c r="F757" s="83">
        <f t="shared" si="57"/>
        <v>0</v>
      </c>
      <c r="G757" s="62"/>
      <c r="H757" s="208">
        <f t="shared" si="58"/>
        <v>0</v>
      </c>
      <c r="I757" s="2"/>
      <c r="J757" s="41">
        <f t="shared" si="59"/>
        <v>0</v>
      </c>
      <c r="K757" s="41">
        <f t="shared" si="60"/>
        <v>0</v>
      </c>
    </row>
    <row r="758" spans="1:11" x14ac:dyDescent="0.25">
      <c r="A758" s="50">
        <f t="shared" si="56"/>
        <v>740</v>
      </c>
      <c r="B758" s="178"/>
      <c r="C758" s="178"/>
      <c r="D758" s="62"/>
      <c r="E758" s="62"/>
      <c r="F758" s="83">
        <f t="shared" si="57"/>
        <v>0</v>
      </c>
      <c r="G758" s="62"/>
      <c r="H758" s="208">
        <f t="shared" si="58"/>
        <v>0</v>
      </c>
      <c r="I758" s="2"/>
      <c r="J758" s="41">
        <f t="shared" si="59"/>
        <v>0</v>
      </c>
      <c r="K758" s="41">
        <f t="shared" si="60"/>
        <v>0</v>
      </c>
    </row>
    <row r="759" spans="1:11" x14ac:dyDescent="0.25">
      <c r="A759" s="50">
        <f t="shared" si="56"/>
        <v>741</v>
      </c>
      <c r="B759" s="178"/>
      <c r="C759" s="178"/>
      <c r="D759" s="62"/>
      <c r="E759" s="62"/>
      <c r="F759" s="83">
        <f t="shared" si="57"/>
        <v>0</v>
      </c>
      <c r="G759" s="62"/>
      <c r="H759" s="208">
        <f t="shared" si="58"/>
        <v>0</v>
      </c>
      <c r="I759" s="2"/>
      <c r="J759" s="41">
        <f t="shared" si="59"/>
        <v>0</v>
      </c>
      <c r="K759" s="41">
        <f t="shared" si="60"/>
        <v>0</v>
      </c>
    </row>
    <row r="760" spans="1:11" x14ac:dyDescent="0.25">
      <c r="A760" s="50">
        <f t="shared" si="56"/>
        <v>742</v>
      </c>
      <c r="B760" s="178"/>
      <c r="C760" s="178"/>
      <c r="D760" s="62"/>
      <c r="E760" s="62"/>
      <c r="F760" s="83">
        <f t="shared" si="57"/>
        <v>0</v>
      </c>
      <c r="G760" s="62"/>
      <c r="H760" s="208">
        <f t="shared" si="58"/>
        <v>0</v>
      </c>
      <c r="I760" s="2"/>
      <c r="J760" s="41">
        <f t="shared" si="59"/>
        <v>0</v>
      </c>
      <c r="K760" s="41">
        <f t="shared" si="60"/>
        <v>0</v>
      </c>
    </row>
    <row r="761" spans="1:11" x14ac:dyDescent="0.25">
      <c r="A761" s="50">
        <f t="shared" si="56"/>
        <v>743</v>
      </c>
      <c r="B761" s="178"/>
      <c r="C761" s="178"/>
      <c r="D761" s="62"/>
      <c r="E761" s="62"/>
      <c r="F761" s="83">
        <f t="shared" si="57"/>
        <v>0</v>
      </c>
      <c r="G761" s="62"/>
      <c r="H761" s="208">
        <f t="shared" si="58"/>
        <v>0</v>
      </c>
      <c r="I761" s="2"/>
      <c r="J761" s="41">
        <f t="shared" si="59"/>
        <v>0</v>
      </c>
      <c r="K761" s="41">
        <f t="shared" si="60"/>
        <v>0</v>
      </c>
    </row>
    <row r="762" spans="1:11" x14ac:dyDescent="0.25">
      <c r="A762" s="50">
        <f t="shared" si="56"/>
        <v>744</v>
      </c>
      <c r="B762" s="178"/>
      <c r="C762" s="178"/>
      <c r="D762" s="62"/>
      <c r="E762" s="62"/>
      <c r="F762" s="83">
        <f t="shared" si="57"/>
        <v>0</v>
      </c>
      <c r="G762" s="62"/>
      <c r="H762" s="208">
        <f t="shared" si="58"/>
        <v>0</v>
      </c>
      <c r="I762" s="2"/>
      <c r="J762" s="41">
        <f t="shared" si="59"/>
        <v>0</v>
      </c>
      <c r="K762" s="41">
        <f t="shared" si="60"/>
        <v>0</v>
      </c>
    </row>
    <row r="763" spans="1:11" x14ac:dyDescent="0.25">
      <c r="A763" s="50">
        <f t="shared" si="56"/>
        <v>745</v>
      </c>
      <c r="B763" s="178"/>
      <c r="C763" s="178"/>
      <c r="D763" s="62"/>
      <c r="E763" s="62"/>
      <c r="F763" s="83">
        <f t="shared" si="57"/>
        <v>0</v>
      </c>
      <c r="G763" s="62"/>
      <c r="H763" s="208">
        <f t="shared" si="58"/>
        <v>0</v>
      </c>
      <c r="I763" s="2"/>
      <c r="J763" s="41">
        <f t="shared" si="59"/>
        <v>0</v>
      </c>
      <c r="K763" s="41">
        <f t="shared" si="60"/>
        <v>0</v>
      </c>
    </row>
    <row r="764" spans="1:11" x14ac:dyDescent="0.25">
      <c r="A764" s="50">
        <f t="shared" si="56"/>
        <v>746</v>
      </c>
      <c r="B764" s="178"/>
      <c r="C764" s="178"/>
      <c r="D764" s="62"/>
      <c r="E764" s="62"/>
      <c r="F764" s="83">
        <f t="shared" si="57"/>
        <v>0</v>
      </c>
      <c r="G764" s="62"/>
      <c r="H764" s="208">
        <f t="shared" si="58"/>
        <v>0</v>
      </c>
      <c r="I764" s="2"/>
      <c r="J764" s="41">
        <f t="shared" si="59"/>
        <v>0</v>
      </c>
      <c r="K764" s="41">
        <f t="shared" si="60"/>
        <v>0</v>
      </c>
    </row>
    <row r="765" spans="1:11" x14ac:dyDescent="0.25">
      <c r="A765" s="50">
        <f t="shared" si="56"/>
        <v>747</v>
      </c>
      <c r="B765" s="178"/>
      <c r="C765" s="178"/>
      <c r="D765" s="62"/>
      <c r="E765" s="62"/>
      <c r="F765" s="83">
        <f t="shared" si="57"/>
        <v>0</v>
      </c>
      <c r="G765" s="62"/>
      <c r="H765" s="208">
        <f t="shared" si="58"/>
        <v>0</v>
      </c>
      <c r="I765" s="2"/>
      <c r="J765" s="41">
        <f t="shared" si="59"/>
        <v>0</v>
      </c>
      <c r="K765" s="41">
        <f t="shared" si="60"/>
        <v>0</v>
      </c>
    </row>
    <row r="766" spans="1:11" x14ac:dyDescent="0.25">
      <c r="A766" s="50">
        <f t="shared" si="56"/>
        <v>748</v>
      </c>
      <c r="B766" s="178"/>
      <c r="C766" s="178"/>
      <c r="D766" s="62"/>
      <c r="E766" s="62"/>
      <c r="F766" s="83">
        <f t="shared" si="57"/>
        <v>0</v>
      </c>
      <c r="G766" s="62"/>
      <c r="H766" s="208">
        <f t="shared" si="58"/>
        <v>0</v>
      </c>
      <c r="I766" s="2"/>
      <c r="J766" s="41">
        <f t="shared" si="59"/>
        <v>0</v>
      </c>
      <c r="K766" s="41">
        <f t="shared" si="60"/>
        <v>0</v>
      </c>
    </row>
    <row r="767" spans="1:11" x14ac:dyDescent="0.25">
      <c r="A767" s="50">
        <f t="shared" si="56"/>
        <v>749</v>
      </c>
      <c r="B767" s="178"/>
      <c r="C767" s="178"/>
      <c r="D767" s="62"/>
      <c r="E767" s="62"/>
      <c r="F767" s="83">
        <f t="shared" si="57"/>
        <v>0</v>
      </c>
      <c r="G767" s="62"/>
      <c r="H767" s="208">
        <f t="shared" si="58"/>
        <v>0</v>
      </c>
      <c r="I767" s="2"/>
      <c r="J767" s="41">
        <f t="shared" si="59"/>
        <v>0</v>
      </c>
      <c r="K767" s="41">
        <f t="shared" si="60"/>
        <v>0</v>
      </c>
    </row>
    <row r="768" spans="1:11" x14ac:dyDescent="0.25">
      <c r="A768" s="50">
        <f t="shared" si="56"/>
        <v>750</v>
      </c>
      <c r="B768" s="178"/>
      <c r="C768" s="178"/>
      <c r="D768" s="62"/>
      <c r="E768" s="62"/>
      <c r="F768" s="83">
        <f t="shared" si="57"/>
        <v>0</v>
      </c>
      <c r="G768" s="62"/>
      <c r="H768" s="208">
        <f t="shared" si="58"/>
        <v>0</v>
      </c>
      <c r="I768" s="2"/>
      <c r="J768" s="41">
        <f t="shared" si="59"/>
        <v>0</v>
      </c>
      <c r="K768" s="41">
        <f t="shared" si="60"/>
        <v>0</v>
      </c>
    </row>
    <row r="769" spans="1:11" x14ac:dyDescent="0.25">
      <c r="A769" s="50">
        <f t="shared" si="56"/>
        <v>751</v>
      </c>
      <c r="B769" s="178"/>
      <c r="C769" s="178"/>
      <c r="D769" s="62"/>
      <c r="E769" s="62"/>
      <c r="F769" s="83">
        <f t="shared" si="57"/>
        <v>0</v>
      </c>
      <c r="G769" s="62"/>
      <c r="H769" s="208">
        <f t="shared" si="58"/>
        <v>0</v>
      </c>
      <c r="I769" s="2"/>
      <c r="J769" s="41">
        <f t="shared" si="59"/>
        <v>0</v>
      </c>
      <c r="K769" s="41">
        <f t="shared" si="60"/>
        <v>0</v>
      </c>
    </row>
    <row r="770" spans="1:11" x14ac:dyDescent="0.25">
      <c r="A770" s="50">
        <f t="shared" si="56"/>
        <v>752</v>
      </c>
      <c r="B770" s="178"/>
      <c r="C770" s="178"/>
      <c r="D770" s="62"/>
      <c r="E770" s="62"/>
      <c r="F770" s="83">
        <f t="shared" si="57"/>
        <v>0</v>
      </c>
      <c r="G770" s="62"/>
      <c r="H770" s="208">
        <f t="shared" si="58"/>
        <v>0</v>
      </c>
      <c r="I770" s="2"/>
      <c r="J770" s="41">
        <f t="shared" si="59"/>
        <v>0</v>
      </c>
      <c r="K770" s="41">
        <f t="shared" si="60"/>
        <v>0</v>
      </c>
    </row>
    <row r="771" spans="1:11" x14ac:dyDescent="0.25">
      <c r="A771" s="50">
        <f t="shared" si="56"/>
        <v>753</v>
      </c>
      <c r="B771" s="178"/>
      <c r="C771" s="178"/>
      <c r="D771" s="62"/>
      <c r="E771" s="62"/>
      <c r="F771" s="83">
        <f t="shared" si="57"/>
        <v>0</v>
      </c>
      <c r="G771" s="62"/>
      <c r="H771" s="208">
        <f t="shared" si="58"/>
        <v>0</v>
      </c>
      <c r="I771" s="2"/>
      <c r="J771" s="41">
        <f t="shared" si="59"/>
        <v>0</v>
      </c>
      <c r="K771" s="41">
        <f t="shared" si="60"/>
        <v>0</v>
      </c>
    </row>
    <row r="772" spans="1:11" x14ac:dyDescent="0.25">
      <c r="A772" s="50">
        <f t="shared" si="56"/>
        <v>754</v>
      </c>
      <c r="B772" s="178"/>
      <c r="C772" s="178"/>
      <c r="D772" s="62"/>
      <c r="E772" s="62"/>
      <c r="F772" s="83">
        <f t="shared" si="57"/>
        <v>0</v>
      </c>
      <c r="G772" s="62"/>
      <c r="H772" s="208">
        <f t="shared" si="58"/>
        <v>0</v>
      </c>
      <c r="I772" s="2"/>
      <c r="J772" s="41">
        <f t="shared" si="59"/>
        <v>0</v>
      </c>
      <c r="K772" s="41">
        <f t="shared" si="60"/>
        <v>0</v>
      </c>
    </row>
    <row r="773" spans="1:11" x14ac:dyDescent="0.25">
      <c r="A773" s="50">
        <f t="shared" si="56"/>
        <v>755</v>
      </c>
      <c r="B773" s="178"/>
      <c r="C773" s="178"/>
      <c r="D773" s="62"/>
      <c r="E773" s="62"/>
      <c r="F773" s="83">
        <f t="shared" si="57"/>
        <v>0</v>
      </c>
      <c r="G773" s="62"/>
      <c r="H773" s="208">
        <f t="shared" si="58"/>
        <v>0</v>
      </c>
      <c r="I773" s="2"/>
      <c r="J773" s="41">
        <f t="shared" si="59"/>
        <v>0</v>
      </c>
      <c r="K773" s="41">
        <f t="shared" si="60"/>
        <v>0</v>
      </c>
    </row>
    <row r="774" spans="1:11" x14ac:dyDescent="0.25">
      <c r="A774" s="50">
        <f t="shared" si="56"/>
        <v>756</v>
      </c>
      <c r="B774" s="178"/>
      <c r="C774" s="178"/>
      <c r="D774" s="62"/>
      <c r="E774" s="62"/>
      <c r="F774" s="83">
        <f t="shared" si="57"/>
        <v>0</v>
      </c>
      <c r="G774" s="62"/>
      <c r="H774" s="208">
        <f t="shared" si="58"/>
        <v>0</v>
      </c>
      <c r="I774" s="2"/>
      <c r="J774" s="41">
        <f t="shared" si="59"/>
        <v>0</v>
      </c>
      <c r="K774" s="41">
        <f t="shared" si="60"/>
        <v>0</v>
      </c>
    </row>
    <row r="775" spans="1:11" x14ac:dyDescent="0.25">
      <c r="A775" s="50">
        <f t="shared" si="56"/>
        <v>757</v>
      </c>
      <c r="B775" s="178"/>
      <c r="C775" s="178"/>
      <c r="D775" s="62"/>
      <c r="E775" s="62"/>
      <c r="F775" s="83">
        <f t="shared" si="57"/>
        <v>0</v>
      </c>
      <c r="G775" s="62"/>
      <c r="H775" s="208">
        <f t="shared" si="58"/>
        <v>0</v>
      </c>
      <c r="I775" s="2"/>
      <c r="J775" s="41">
        <f t="shared" si="59"/>
        <v>0</v>
      </c>
      <c r="K775" s="41">
        <f t="shared" si="60"/>
        <v>0</v>
      </c>
    </row>
    <row r="776" spans="1:11" x14ac:dyDescent="0.25">
      <c r="A776" s="50">
        <f t="shared" si="56"/>
        <v>758</v>
      </c>
      <c r="B776" s="178"/>
      <c r="C776" s="178"/>
      <c r="D776" s="62"/>
      <c r="E776" s="62"/>
      <c r="F776" s="83">
        <f t="shared" si="57"/>
        <v>0</v>
      </c>
      <c r="G776" s="62"/>
      <c r="H776" s="208">
        <f t="shared" si="58"/>
        <v>0</v>
      </c>
      <c r="I776" s="2"/>
      <c r="J776" s="41">
        <f t="shared" si="59"/>
        <v>0</v>
      </c>
      <c r="K776" s="41">
        <f t="shared" si="60"/>
        <v>0</v>
      </c>
    </row>
    <row r="777" spans="1:11" x14ac:dyDescent="0.25">
      <c r="A777" s="50">
        <f t="shared" si="56"/>
        <v>759</v>
      </c>
      <c r="B777" s="178"/>
      <c r="C777" s="178"/>
      <c r="D777" s="62"/>
      <c r="E777" s="62"/>
      <c r="F777" s="83">
        <f t="shared" si="57"/>
        <v>0</v>
      </c>
      <c r="G777" s="62"/>
      <c r="H777" s="208">
        <f t="shared" si="58"/>
        <v>0</v>
      </c>
      <c r="I777" s="2"/>
      <c r="J777" s="41">
        <f t="shared" si="59"/>
        <v>0</v>
      </c>
      <c r="K777" s="41">
        <f t="shared" si="60"/>
        <v>0</v>
      </c>
    </row>
    <row r="778" spans="1:11" x14ac:dyDescent="0.25">
      <c r="A778" s="50">
        <f t="shared" si="56"/>
        <v>760</v>
      </c>
      <c r="B778" s="178"/>
      <c r="C778" s="178"/>
      <c r="D778" s="62"/>
      <c r="E778" s="62"/>
      <c r="F778" s="83">
        <f t="shared" si="57"/>
        <v>0</v>
      </c>
      <c r="G778" s="62"/>
      <c r="H778" s="208">
        <f t="shared" si="58"/>
        <v>0</v>
      </c>
      <c r="I778" s="2"/>
      <c r="J778" s="41">
        <f t="shared" si="59"/>
        <v>0</v>
      </c>
      <c r="K778" s="41">
        <f t="shared" si="60"/>
        <v>0</v>
      </c>
    </row>
    <row r="779" spans="1:11" x14ac:dyDescent="0.25">
      <c r="A779" s="50">
        <f t="shared" si="56"/>
        <v>761</v>
      </c>
      <c r="B779" s="178"/>
      <c r="C779" s="178"/>
      <c r="D779" s="62"/>
      <c r="E779" s="62"/>
      <c r="F779" s="83">
        <f t="shared" si="57"/>
        <v>0</v>
      </c>
      <c r="G779" s="62"/>
      <c r="H779" s="208">
        <f t="shared" si="58"/>
        <v>0</v>
      </c>
      <c r="I779" s="2"/>
      <c r="J779" s="41">
        <f t="shared" si="59"/>
        <v>0</v>
      </c>
      <c r="K779" s="41">
        <f t="shared" si="60"/>
        <v>0</v>
      </c>
    </row>
    <row r="780" spans="1:11" x14ac:dyDescent="0.25">
      <c r="A780" s="50">
        <f t="shared" si="56"/>
        <v>762</v>
      </c>
      <c r="B780" s="178"/>
      <c r="C780" s="178"/>
      <c r="D780" s="62"/>
      <c r="E780" s="62"/>
      <c r="F780" s="83">
        <f t="shared" si="57"/>
        <v>0</v>
      </c>
      <c r="G780" s="62"/>
      <c r="H780" s="208">
        <f t="shared" si="58"/>
        <v>0</v>
      </c>
      <c r="I780" s="2"/>
      <c r="J780" s="41">
        <f t="shared" si="59"/>
        <v>0</v>
      </c>
      <c r="K780" s="41">
        <f t="shared" si="60"/>
        <v>0</v>
      </c>
    </row>
    <row r="781" spans="1:11" x14ac:dyDescent="0.25">
      <c r="A781" s="50">
        <f t="shared" si="56"/>
        <v>763</v>
      </c>
      <c r="B781" s="178"/>
      <c r="C781" s="178"/>
      <c r="D781" s="62"/>
      <c r="E781" s="62"/>
      <c r="F781" s="83">
        <f t="shared" si="57"/>
        <v>0</v>
      </c>
      <c r="G781" s="62"/>
      <c r="H781" s="208">
        <f t="shared" si="58"/>
        <v>0</v>
      </c>
      <c r="I781" s="2"/>
      <c r="J781" s="41">
        <f t="shared" si="59"/>
        <v>0</v>
      </c>
      <c r="K781" s="41">
        <f t="shared" si="60"/>
        <v>0</v>
      </c>
    </row>
    <row r="782" spans="1:11" x14ac:dyDescent="0.25">
      <c r="A782" s="50">
        <f t="shared" si="56"/>
        <v>764</v>
      </c>
      <c r="B782" s="178"/>
      <c r="C782" s="178"/>
      <c r="D782" s="62"/>
      <c r="E782" s="62"/>
      <c r="F782" s="83">
        <f t="shared" si="57"/>
        <v>0</v>
      </c>
      <c r="G782" s="62"/>
      <c r="H782" s="208">
        <f t="shared" si="58"/>
        <v>0</v>
      </c>
      <c r="I782" s="2"/>
      <c r="J782" s="41">
        <f t="shared" si="59"/>
        <v>0</v>
      </c>
      <c r="K782" s="41">
        <f t="shared" si="60"/>
        <v>0</v>
      </c>
    </row>
    <row r="783" spans="1:11" x14ac:dyDescent="0.25">
      <c r="A783" s="50">
        <f t="shared" si="56"/>
        <v>765</v>
      </c>
      <c r="B783" s="178"/>
      <c r="C783" s="178"/>
      <c r="D783" s="62"/>
      <c r="E783" s="62"/>
      <c r="F783" s="83">
        <f t="shared" si="57"/>
        <v>0</v>
      </c>
      <c r="G783" s="62"/>
      <c r="H783" s="208">
        <f t="shared" si="58"/>
        <v>0</v>
      </c>
      <c r="I783" s="2"/>
      <c r="J783" s="41">
        <f t="shared" si="59"/>
        <v>0</v>
      </c>
      <c r="K783" s="41">
        <f t="shared" si="60"/>
        <v>0</v>
      </c>
    </row>
    <row r="784" spans="1:11" x14ac:dyDescent="0.25">
      <c r="A784" s="50">
        <f t="shared" si="56"/>
        <v>766</v>
      </c>
      <c r="B784" s="178"/>
      <c r="C784" s="178"/>
      <c r="D784" s="62"/>
      <c r="E784" s="62"/>
      <c r="F784" s="83">
        <f t="shared" si="57"/>
        <v>0</v>
      </c>
      <c r="G784" s="62"/>
      <c r="H784" s="208">
        <f t="shared" si="58"/>
        <v>0</v>
      </c>
      <c r="I784" s="2"/>
      <c r="J784" s="41">
        <f t="shared" si="59"/>
        <v>0</v>
      </c>
      <c r="K784" s="41">
        <f t="shared" si="60"/>
        <v>0</v>
      </c>
    </row>
    <row r="785" spans="1:11" x14ac:dyDescent="0.25">
      <c r="A785" s="50">
        <f t="shared" si="56"/>
        <v>767</v>
      </c>
      <c r="B785" s="178"/>
      <c r="C785" s="178"/>
      <c r="D785" s="62"/>
      <c r="E785" s="62"/>
      <c r="F785" s="83">
        <f t="shared" si="57"/>
        <v>0</v>
      </c>
      <c r="G785" s="62"/>
      <c r="H785" s="208">
        <f t="shared" si="58"/>
        <v>0</v>
      </c>
      <c r="I785" s="2"/>
      <c r="J785" s="41">
        <f t="shared" si="59"/>
        <v>0</v>
      </c>
      <c r="K785" s="41">
        <f t="shared" si="60"/>
        <v>0</v>
      </c>
    </row>
    <row r="786" spans="1:11" x14ac:dyDescent="0.25">
      <c r="A786" s="50">
        <f t="shared" si="56"/>
        <v>768</v>
      </c>
      <c r="B786" s="178"/>
      <c r="C786" s="178"/>
      <c r="D786" s="62"/>
      <c r="E786" s="62"/>
      <c r="F786" s="83">
        <f t="shared" si="57"/>
        <v>0</v>
      </c>
      <c r="G786" s="62"/>
      <c r="H786" s="208">
        <f t="shared" si="58"/>
        <v>0</v>
      </c>
      <c r="I786" s="2"/>
      <c r="J786" s="41">
        <f t="shared" si="59"/>
        <v>0</v>
      </c>
      <c r="K786" s="41">
        <f t="shared" si="60"/>
        <v>0</v>
      </c>
    </row>
    <row r="787" spans="1:11" x14ac:dyDescent="0.25">
      <c r="A787" s="50">
        <f t="shared" si="56"/>
        <v>769</v>
      </c>
      <c r="B787" s="178"/>
      <c r="C787" s="178"/>
      <c r="D787" s="62"/>
      <c r="E787" s="62"/>
      <c r="F787" s="83">
        <f t="shared" si="57"/>
        <v>0</v>
      </c>
      <c r="G787" s="62"/>
      <c r="H787" s="208">
        <f t="shared" si="58"/>
        <v>0</v>
      </c>
      <c r="I787" s="2"/>
      <c r="J787" s="41">
        <f t="shared" si="59"/>
        <v>0</v>
      </c>
      <c r="K787" s="41">
        <f t="shared" si="60"/>
        <v>0</v>
      </c>
    </row>
    <row r="788" spans="1:11" x14ac:dyDescent="0.25">
      <c r="A788" s="50">
        <f t="shared" ref="A788:A851" si="61">A787+$A$19</f>
        <v>770</v>
      </c>
      <c r="B788" s="178"/>
      <c r="C788" s="178"/>
      <c r="D788" s="62"/>
      <c r="E788" s="62"/>
      <c r="F788" s="83">
        <f t="shared" ref="F788:F851" si="62">E788-D788</f>
        <v>0</v>
      </c>
      <c r="G788" s="62"/>
      <c r="H788" s="208">
        <f t="shared" ref="H788:H851" si="63">IF(AND(F788&lt;0,ABS(G788)&gt;ABS(F788)),ABS(F788)-ABS(G788),IF(AND(F788&gt;0,G788&gt;0),-SUM(F788,G788),IF(F788&gt;0,-F788,0)))</f>
        <v>0</v>
      </c>
      <c r="I788" s="2"/>
      <c r="J788" s="41">
        <f t="shared" ref="J788:J851" si="64">IF(F788&lt;0,1,0)</f>
        <v>0</v>
      </c>
      <c r="K788" s="41">
        <f t="shared" ref="K788:K851" si="65">IF(F788&gt;0,1,0)</f>
        <v>0</v>
      </c>
    </row>
    <row r="789" spans="1:11" x14ac:dyDescent="0.25">
      <c r="A789" s="50">
        <f t="shared" si="61"/>
        <v>771</v>
      </c>
      <c r="B789" s="178"/>
      <c r="C789" s="178"/>
      <c r="D789" s="62"/>
      <c r="E789" s="62"/>
      <c r="F789" s="83">
        <f t="shared" si="62"/>
        <v>0</v>
      </c>
      <c r="G789" s="62"/>
      <c r="H789" s="208">
        <f t="shared" si="63"/>
        <v>0</v>
      </c>
      <c r="I789" s="2"/>
      <c r="J789" s="41">
        <f t="shared" si="64"/>
        <v>0</v>
      </c>
      <c r="K789" s="41">
        <f t="shared" si="65"/>
        <v>0</v>
      </c>
    </row>
    <row r="790" spans="1:11" x14ac:dyDescent="0.25">
      <c r="A790" s="50">
        <f t="shared" si="61"/>
        <v>772</v>
      </c>
      <c r="B790" s="178"/>
      <c r="C790" s="178"/>
      <c r="D790" s="62"/>
      <c r="E790" s="62"/>
      <c r="F790" s="83">
        <f t="shared" si="62"/>
        <v>0</v>
      </c>
      <c r="G790" s="62"/>
      <c r="H790" s="208">
        <f t="shared" si="63"/>
        <v>0</v>
      </c>
      <c r="I790" s="2"/>
      <c r="J790" s="41">
        <f t="shared" si="64"/>
        <v>0</v>
      </c>
      <c r="K790" s="41">
        <f t="shared" si="65"/>
        <v>0</v>
      </c>
    </row>
    <row r="791" spans="1:11" x14ac:dyDescent="0.25">
      <c r="A791" s="50">
        <f t="shared" si="61"/>
        <v>773</v>
      </c>
      <c r="B791" s="178"/>
      <c r="C791" s="178"/>
      <c r="D791" s="62"/>
      <c r="E791" s="62"/>
      <c r="F791" s="83">
        <f t="shared" si="62"/>
        <v>0</v>
      </c>
      <c r="G791" s="62"/>
      <c r="H791" s="208">
        <f t="shared" si="63"/>
        <v>0</v>
      </c>
      <c r="I791" s="2"/>
      <c r="J791" s="41">
        <f t="shared" si="64"/>
        <v>0</v>
      </c>
      <c r="K791" s="41">
        <f t="shared" si="65"/>
        <v>0</v>
      </c>
    </row>
    <row r="792" spans="1:11" x14ac:dyDescent="0.25">
      <c r="A792" s="50">
        <f t="shared" si="61"/>
        <v>774</v>
      </c>
      <c r="B792" s="178"/>
      <c r="C792" s="178"/>
      <c r="D792" s="62"/>
      <c r="E792" s="62"/>
      <c r="F792" s="83">
        <f t="shared" si="62"/>
        <v>0</v>
      </c>
      <c r="G792" s="62"/>
      <c r="H792" s="208">
        <f t="shared" si="63"/>
        <v>0</v>
      </c>
      <c r="I792" s="2"/>
      <c r="J792" s="41">
        <f t="shared" si="64"/>
        <v>0</v>
      </c>
      <c r="K792" s="41">
        <f t="shared" si="65"/>
        <v>0</v>
      </c>
    </row>
    <row r="793" spans="1:11" x14ac:dyDescent="0.25">
      <c r="A793" s="50">
        <f t="shared" si="61"/>
        <v>775</v>
      </c>
      <c r="B793" s="178"/>
      <c r="C793" s="178"/>
      <c r="D793" s="62"/>
      <c r="E793" s="62"/>
      <c r="F793" s="83">
        <f t="shared" si="62"/>
        <v>0</v>
      </c>
      <c r="G793" s="62"/>
      <c r="H793" s="208">
        <f t="shared" si="63"/>
        <v>0</v>
      </c>
      <c r="I793" s="2"/>
      <c r="J793" s="41">
        <f t="shared" si="64"/>
        <v>0</v>
      </c>
      <c r="K793" s="41">
        <f t="shared" si="65"/>
        <v>0</v>
      </c>
    </row>
    <row r="794" spans="1:11" x14ac:dyDescent="0.25">
      <c r="A794" s="50">
        <f t="shared" si="61"/>
        <v>776</v>
      </c>
      <c r="B794" s="178"/>
      <c r="C794" s="178"/>
      <c r="D794" s="62"/>
      <c r="E794" s="62"/>
      <c r="F794" s="83">
        <f t="shared" si="62"/>
        <v>0</v>
      </c>
      <c r="G794" s="62"/>
      <c r="H794" s="208">
        <f t="shared" si="63"/>
        <v>0</v>
      </c>
      <c r="I794" s="2"/>
      <c r="J794" s="41">
        <f t="shared" si="64"/>
        <v>0</v>
      </c>
      <c r="K794" s="41">
        <f t="shared" si="65"/>
        <v>0</v>
      </c>
    </row>
    <row r="795" spans="1:11" x14ac:dyDescent="0.25">
      <c r="A795" s="50">
        <f t="shared" si="61"/>
        <v>777</v>
      </c>
      <c r="B795" s="178"/>
      <c r="C795" s="178"/>
      <c r="D795" s="62"/>
      <c r="E795" s="62"/>
      <c r="F795" s="83">
        <f t="shared" si="62"/>
        <v>0</v>
      </c>
      <c r="G795" s="62"/>
      <c r="H795" s="208">
        <f t="shared" si="63"/>
        <v>0</v>
      </c>
      <c r="I795" s="2"/>
      <c r="J795" s="41">
        <f t="shared" si="64"/>
        <v>0</v>
      </c>
      <c r="K795" s="41">
        <f t="shared" si="65"/>
        <v>0</v>
      </c>
    </row>
    <row r="796" spans="1:11" x14ac:dyDescent="0.25">
      <c r="A796" s="50">
        <f t="shared" si="61"/>
        <v>778</v>
      </c>
      <c r="B796" s="178"/>
      <c r="C796" s="178"/>
      <c r="D796" s="62"/>
      <c r="E796" s="62"/>
      <c r="F796" s="83">
        <f t="shared" si="62"/>
        <v>0</v>
      </c>
      <c r="G796" s="62"/>
      <c r="H796" s="208">
        <f t="shared" si="63"/>
        <v>0</v>
      </c>
      <c r="I796" s="2"/>
      <c r="J796" s="41">
        <f t="shared" si="64"/>
        <v>0</v>
      </c>
      <c r="K796" s="41">
        <f t="shared" si="65"/>
        <v>0</v>
      </c>
    </row>
    <row r="797" spans="1:11" x14ac:dyDescent="0.25">
      <c r="A797" s="50">
        <f t="shared" si="61"/>
        <v>779</v>
      </c>
      <c r="B797" s="178"/>
      <c r="C797" s="178"/>
      <c r="D797" s="62"/>
      <c r="E797" s="62"/>
      <c r="F797" s="83">
        <f t="shared" si="62"/>
        <v>0</v>
      </c>
      <c r="G797" s="62"/>
      <c r="H797" s="208">
        <f t="shared" si="63"/>
        <v>0</v>
      </c>
      <c r="I797" s="2"/>
      <c r="J797" s="41">
        <f t="shared" si="64"/>
        <v>0</v>
      </c>
      <c r="K797" s="41">
        <f t="shared" si="65"/>
        <v>0</v>
      </c>
    </row>
    <row r="798" spans="1:11" x14ac:dyDescent="0.25">
      <c r="A798" s="50">
        <f t="shared" si="61"/>
        <v>780</v>
      </c>
      <c r="B798" s="178"/>
      <c r="C798" s="178"/>
      <c r="D798" s="62"/>
      <c r="E798" s="62"/>
      <c r="F798" s="83">
        <f t="shared" si="62"/>
        <v>0</v>
      </c>
      <c r="G798" s="62"/>
      <c r="H798" s="208">
        <f t="shared" si="63"/>
        <v>0</v>
      </c>
      <c r="I798" s="2"/>
      <c r="J798" s="41">
        <f t="shared" si="64"/>
        <v>0</v>
      </c>
      <c r="K798" s="41">
        <f t="shared" si="65"/>
        <v>0</v>
      </c>
    </row>
    <row r="799" spans="1:11" x14ac:dyDescent="0.25">
      <c r="A799" s="50">
        <f t="shared" si="61"/>
        <v>781</v>
      </c>
      <c r="B799" s="178"/>
      <c r="C799" s="178"/>
      <c r="D799" s="62"/>
      <c r="E799" s="62"/>
      <c r="F799" s="83">
        <f t="shared" si="62"/>
        <v>0</v>
      </c>
      <c r="G799" s="62"/>
      <c r="H799" s="208">
        <f t="shared" si="63"/>
        <v>0</v>
      </c>
      <c r="I799" s="2"/>
      <c r="J799" s="41">
        <f t="shared" si="64"/>
        <v>0</v>
      </c>
      <c r="K799" s="41">
        <f t="shared" si="65"/>
        <v>0</v>
      </c>
    </row>
    <row r="800" spans="1:11" x14ac:dyDescent="0.25">
      <c r="A800" s="50">
        <f t="shared" si="61"/>
        <v>782</v>
      </c>
      <c r="B800" s="178"/>
      <c r="C800" s="178"/>
      <c r="D800" s="62"/>
      <c r="E800" s="62"/>
      <c r="F800" s="83">
        <f t="shared" si="62"/>
        <v>0</v>
      </c>
      <c r="G800" s="62"/>
      <c r="H800" s="208">
        <f t="shared" si="63"/>
        <v>0</v>
      </c>
      <c r="I800" s="2"/>
      <c r="J800" s="41">
        <f t="shared" si="64"/>
        <v>0</v>
      </c>
      <c r="K800" s="41">
        <f t="shared" si="65"/>
        <v>0</v>
      </c>
    </row>
    <row r="801" spans="1:11" x14ac:dyDescent="0.25">
      <c r="A801" s="50">
        <f t="shared" si="61"/>
        <v>783</v>
      </c>
      <c r="B801" s="178"/>
      <c r="C801" s="178"/>
      <c r="D801" s="62"/>
      <c r="E801" s="62"/>
      <c r="F801" s="83">
        <f t="shared" si="62"/>
        <v>0</v>
      </c>
      <c r="G801" s="62"/>
      <c r="H801" s="208">
        <f t="shared" si="63"/>
        <v>0</v>
      </c>
      <c r="I801" s="2"/>
      <c r="J801" s="41">
        <f t="shared" si="64"/>
        <v>0</v>
      </c>
      <c r="K801" s="41">
        <f t="shared" si="65"/>
        <v>0</v>
      </c>
    </row>
    <row r="802" spans="1:11" x14ac:dyDescent="0.25">
      <c r="A802" s="50">
        <f t="shared" si="61"/>
        <v>784</v>
      </c>
      <c r="B802" s="178"/>
      <c r="C802" s="178"/>
      <c r="D802" s="62"/>
      <c r="E802" s="62"/>
      <c r="F802" s="83">
        <f t="shared" si="62"/>
        <v>0</v>
      </c>
      <c r="G802" s="62"/>
      <c r="H802" s="208">
        <f t="shared" si="63"/>
        <v>0</v>
      </c>
      <c r="I802" s="2"/>
      <c r="J802" s="41">
        <f t="shared" si="64"/>
        <v>0</v>
      </c>
      <c r="K802" s="41">
        <f t="shared" si="65"/>
        <v>0</v>
      </c>
    </row>
    <row r="803" spans="1:11" x14ac:dyDescent="0.25">
      <c r="A803" s="50">
        <f t="shared" si="61"/>
        <v>785</v>
      </c>
      <c r="B803" s="178"/>
      <c r="C803" s="178"/>
      <c r="D803" s="62"/>
      <c r="E803" s="62"/>
      <c r="F803" s="83">
        <f t="shared" si="62"/>
        <v>0</v>
      </c>
      <c r="G803" s="62"/>
      <c r="H803" s="208">
        <f t="shared" si="63"/>
        <v>0</v>
      </c>
      <c r="I803" s="2"/>
      <c r="J803" s="41">
        <f t="shared" si="64"/>
        <v>0</v>
      </c>
      <c r="K803" s="41">
        <f t="shared" si="65"/>
        <v>0</v>
      </c>
    </row>
    <row r="804" spans="1:11" x14ac:dyDescent="0.25">
      <c r="A804" s="50">
        <f t="shared" si="61"/>
        <v>786</v>
      </c>
      <c r="B804" s="178"/>
      <c r="C804" s="178"/>
      <c r="D804" s="62"/>
      <c r="E804" s="62"/>
      <c r="F804" s="83">
        <f t="shared" si="62"/>
        <v>0</v>
      </c>
      <c r="G804" s="62"/>
      <c r="H804" s="208">
        <f t="shared" si="63"/>
        <v>0</v>
      </c>
      <c r="I804" s="2"/>
      <c r="J804" s="41">
        <f t="shared" si="64"/>
        <v>0</v>
      </c>
      <c r="K804" s="41">
        <f t="shared" si="65"/>
        <v>0</v>
      </c>
    </row>
    <row r="805" spans="1:11" x14ac:dyDescent="0.25">
      <c r="A805" s="50">
        <f t="shared" si="61"/>
        <v>787</v>
      </c>
      <c r="B805" s="178"/>
      <c r="C805" s="178"/>
      <c r="D805" s="62"/>
      <c r="E805" s="62"/>
      <c r="F805" s="83">
        <f t="shared" si="62"/>
        <v>0</v>
      </c>
      <c r="G805" s="62"/>
      <c r="H805" s="208">
        <f t="shared" si="63"/>
        <v>0</v>
      </c>
      <c r="I805" s="2"/>
      <c r="J805" s="41">
        <f t="shared" si="64"/>
        <v>0</v>
      </c>
      <c r="K805" s="41">
        <f t="shared" si="65"/>
        <v>0</v>
      </c>
    </row>
    <row r="806" spans="1:11" x14ac:dyDescent="0.25">
      <c r="A806" s="50">
        <f t="shared" si="61"/>
        <v>788</v>
      </c>
      <c r="B806" s="178"/>
      <c r="C806" s="178"/>
      <c r="D806" s="62"/>
      <c r="E806" s="62"/>
      <c r="F806" s="83">
        <f t="shared" si="62"/>
        <v>0</v>
      </c>
      <c r="G806" s="62"/>
      <c r="H806" s="208">
        <f t="shared" si="63"/>
        <v>0</v>
      </c>
      <c r="I806" s="2"/>
      <c r="J806" s="41">
        <f t="shared" si="64"/>
        <v>0</v>
      </c>
      <c r="K806" s="41">
        <f t="shared" si="65"/>
        <v>0</v>
      </c>
    </row>
    <row r="807" spans="1:11" x14ac:dyDescent="0.25">
      <c r="A807" s="50">
        <f t="shared" si="61"/>
        <v>789</v>
      </c>
      <c r="B807" s="178"/>
      <c r="C807" s="178"/>
      <c r="D807" s="62"/>
      <c r="E807" s="62"/>
      <c r="F807" s="83">
        <f t="shared" si="62"/>
        <v>0</v>
      </c>
      <c r="G807" s="62"/>
      <c r="H807" s="208">
        <f t="shared" si="63"/>
        <v>0</v>
      </c>
      <c r="I807" s="2"/>
      <c r="J807" s="41">
        <f t="shared" si="64"/>
        <v>0</v>
      </c>
      <c r="K807" s="41">
        <f t="shared" si="65"/>
        <v>0</v>
      </c>
    </row>
    <row r="808" spans="1:11" x14ac:dyDescent="0.25">
      <c r="A808" s="50">
        <f t="shared" si="61"/>
        <v>790</v>
      </c>
      <c r="B808" s="178"/>
      <c r="C808" s="178"/>
      <c r="D808" s="62"/>
      <c r="E808" s="62"/>
      <c r="F808" s="83">
        <f t="shared" si="62"/>
        <v>0</v>
      </c>
      <c r="G808" s="62"/>
      <c r="H808" s="208">
        <f t="shared" si="63"/>
        <v>0</v>
      </c>
      <c r="I808" s="2"/>
      <c r="J808" s="41">
        <f t="shared" si="64"/>
        <v>0</v>
      </c>
      <c r="K808" s="41">
        <f t="shared" si="65"/>
        <v>0</v>
      </c>
    </row>
    <row r="809" spans="1:11" x14ac:dyDescent="0.25">
      <c r="A809" s="50">
        <f t="shared" si="61"/>
        <v>791</v>
      </c>
      <c r="B809" s="178"/>
      <c r="C809" s="178"/>
      <c r="D809" s="62"/>
      <c r="E809" s="62"/>
      <c r="F809" s="83">
        <f t="shared" si="62"/>
        <v>0</v>
      </c>
      <c r="G809" s="62"/>
      <c r="H809" s="208">
        <f t="shared" si="63"/>
        <v>0</v>
      </c>
      <c r="I809" s="2"/>
      <c r="J809" s="41">
        <f t="shared" si="64"/>
        <v>0</v>
      </c>
      <c r="K809" s="41">
        <f t="shared" si="65"/>
        <v>0</v>
      </c>
    </row>
    <row r="810" spans="1:11" x14ac:dyDescent="0.25">
      <c r="A810" s="50">
        <f t="shared" si="61"/>
        <v>792</v>
      </c>
      <c r="B810" s="178"/>
      <c r="C810" s="178"/>
      <c r="D810" s="62"/>
      <c r="E810" s="62"/>
      <c r="F810" s="83">
        <f t="shared" si="62"/>
        <v>0</v>
      </c>
      <c r="G810" s="62"/>
      <c r="H810" s="208">
        <f t="shared" si="63"/>
        <v>0</v>
      </c>
      <c r="I810" s="2"/>
      <c r="J810" s="41">
        <f t="shared" si="64"/>
        <v>0</v>
      </c>
      <c r="K810" s="41">
        <f t="shared" si="65"/>
        <v>0</v>
      </c>
    </row>
    <row r="811" spans="1:11" x14ac:dyDescent="0.25">
      <c r="A811" s="50">
        <f t="shared" si="61"/>
        <v>793</v>
      </c>
      <c r="B811" s="178"/>
      <c r="C811" s="178"/>
      <c r="D811" s="62"/>
      <c r="E811" s="62"/>
      <c r="F811" s="83">
        <f t="shared" si="62"/>
        <v>0</v>
      </c>
      <c r="G811" s="62"/>
      <c r="H811" s="208">
        <f t="shared" si="63"/>
        <v>0</v>
      </c>
      <c r="I811" s="2"/>
      <c r="J811" s="41">
        <f t="shared" si="64"/>
        <v>0</v>
      </c>
      <c r="K811" s="41">
        <f t="shared" si="65"/>
        <v>0</v>
      </c>
    </row>
    <row r="812" spans="1:11" x14ac:dyDescent="0.25">
      <c r="A812" s="50">
        <f t="shared" si="61"/>
        <v>794</v>
      </c>
      <c r="B812" s="178"/>
      <c r="C812" s="178"/>
      <c r="D812" s="62"/>
      <c r="E812" s="62"/>
      <c r="F812" s="83">
        <f t="shared" si="62"/>
        <v>0</v>
      </c>
      <c r="G812" s="62"/>
      <c r="H812" s="208">
        <f t="shared" si="63"/>
        <v>0</v>
      </c>
      <c r="I812" s="2"/>
      <c r="J812" s="41">
        <f t="shared" si="64"/>
        <v>0</v>
      </c>
      <c r="K812" s="41">
        <f t="shared" si="65"/>
        <v>0</v>
      </c>
    </row>
    <row r="813" spans="1:11" x14ac:dyDescent="0.25">
      <c r="A813" s="50">
        <f t="shared" si="61"/>
        <v>795</v>
      </c>
      <c r="B813" s="178"/>
      <c r="C813" s="178"/>
      <c r="D813" s="62"/>
      <c r="E813" s="62"/>
      <c r="F813" s="83">
        <f t="shared" si="62"/>
        <v>0</v>
      </c>
      <c r="G813" s="62"/>
      <c r="H813" s="208">
        <f t="shared" si="63"/>
        <v>0</v>
      </c>
      <c r="I813" s="2"/>
      <c r="J813" s="41">
        <f t="shared" si="64"/>
        <v>0</v>
      </c>
      <c r="K813" s="41">
        <f t="shared" si="65"/>
        <v>0</v>
      </c>
    </row>
    <row r="814" spans="1:11" x14ac:dyDescent="0.25">
      <c r="A814" s="50">
        <f t="shared" si="61"/>
        <v>796</v>
      </c>
      <c r="B814" s="178"/>
      <c r="C814" s="178"/>
      <c r="D814" s="62"/>
      <c r="E814" s="62"/>
      <c r="F814" s="83">
        <f t="shared" si="62"/>
        <v>0</v>
      </c>
      <c r="G814" s="62"/>
      <c r="H814" s="208">
        <f t="shared" si="63"/>
        <v>0</v>
      </c>
      <c r="I814" s="2"/>
      <c r="J814" s="41">
        <f t="shared" si="64"/>
        <v>0</v>
      </c>
      <c r="K814" s="41">
        <f t="shared" si="65"/>
        <v>0</v>
      </c>
    </row>
    <row r="815" spans="1:11" x14ac:dyDescent="0.25">
      <c r="A815" s="50">
        <f t="shared" si="61"/>
        <v>797</v>
      </c>
      <c r="B815" s="178"/>
      <c r="C815" s="178"/>
      <c r="D815" s="62"/>
      <c r="E815" s="62"/>
      <c r="F815" s="83">
        <f t="shared" si="62"/>
        <v>0</v>
      </c>
      <c r="G815" s="62"/>
      <c r="H815" s="208">
        <f t="shared" si="63"/>
        <v>0</v>
      </c>
      <c r="I815" s="2"/>
      <c r="J815" s="41">
        <f t="shared" si="64"/>
        <v>0</v>
      </c>
      <c r="K815" s="41">
        <f t="shared" si="65"/>
        <v>0</v>
      </c>
    </row>
    <row r="816" spans="1:11" x14ac:dyDescent="0.25">
      <c r="A816" s="50">
        <f t="shared" si="61"/>
        <v>798</v>
      </c>
      <c r="B816" s="178"/>
      <c r="C816" s="178"/>
      <c r="D816" s="62"/>
      <c r="E816" s="62"/>
      <c r="F816" s="83">
        <f t="shared" si="62"/>
        <v>0</v>
      </c>
      <c r="G816" s="62"/>
      <c r="H816" s="208">
        <f t="shared" si="63"/>
        <v>0</v>
      </c>
      <c r="I816" s="2"/>
      <c r="J816" s="41">
        <f t="shared" si="64"/>
        <v>0</v>
      </c>
      <c r="K816" s="41">
        <f t="shared" si="65"/>
        <v>0</v>
      </c>
    </row>
    <row r="817" spans="1:11" x14ac:dyDescent="0.25">
      <c r="A817" s="50">
        <f t="shared" si="61"/>
        <v>799</v>
      </c>
      <c r="B817" s="178"/>
      <c r="C817" s="178"/>
      <c r="D817" s="62"/>
      <c r="E817" s="62"/>
      <c r="F817" s="83">
        <f t="shared" si="62"/>
        <v>0</v>
      </c>
      <c r="G817" s="62"/>
      <c r="H817" s="208">
        <f t="shared" si="63"/>
        <v>0</v>
      </c>
      <c r="I817" s="2"/>
      <c r="J817" s="41">
        <f t="shared" si="64"/>
        <v>0</v>
      </c>
      <c r="K817" s="41">
        <f t="shared" si="65"/>
        <v>0</v>
      </c>
    </row>
    <row r="818" spans="1:11" x14ac:dyDescent="0.25">
      <c r="A818" s="50">
        <f t="shared" si="61"/>
        <v>800</v>
      </c>
      <c r="B818" s="178"/>
      <c r="C818" s="178"/>
      <c r="D818" s="62"/>
      <c r="E818" s="62"/>
      <c r="F818" s="83">
        <f t="shared" si="62"/>
        <v>0</v>
      </c>
      <c r="G818" s="62"/>
      <c r="H818" s="208">
        <f t="shared" si="63"/>
        <v>0</v>
      </c>
      <c r="I818" s="2"/>
      <c r="J818" s="41">
        <f t="shared" si="64"/>
        <v>0</v>
      </c>
      <c r="K818" s="41">
        <f t="shared" si="65"/>
        <v>0</v>
      </c>
    </row>
    <row r="819" spans="1:11" x14ac:dyDescent="0.25">
      <c r="A819" s="50">
        <f t="shared" si="61"/>
        <v>801</v>
      </c>
      <c r="B819" s="178"/>
      <c r="C819" s="178"/>
      <c r="D819" s="62"/>
      <c r="E819" s="62"/>
      <c r="F819" s="83">
        <f t="shared" si="62"/>
        <v>0</v>
      </c>
      <c r="G819" s="62"/>
      <c r="H819" s="208">
        <f t="shared" si="63"/>
        <v>0</v>
      </c>
      <c r="I819" s="2"/>
      <c r="J819" s="41">
        <f t="shared" si="64"/>
        <v>0</v>
      </c>
      <c r="K819" s="41">
        <f t="shared" si="65"/>
        <v>0</v>
      </c>
    </row>
    <row r="820" spans="1:11" x14ac:dyDescent="0.25">
      <c r="A820" s="50">
        <f t="shared" si="61"/>
        <v>802</v>
      </c>
      <c r="B820" s="178"/>
      <c r="C820" s="178"/>
      <c r="D820" s="62"/>
      <c r="E820" s="62"/>
      <c r="F820" s="83">
        <f t="shared" si="62"/>
        <v>0</v>
      </c>
      <c r="G820" s="62"/>
      <c r="H820" s="208">
        <f t="shared" si="63"/>
        <v>0</v>
      </c>
      <c r="I820" s="2"/>
      <c r="J820" s="41">
        <f t="shared" si="64"/>
        <v>0</v>
      </c>
      <c r="K820" s="41">
        <f t="shared" si="65"/>
        <v>0</v>
      </c>
    </row>
    <row r="821" spans="1:11" x14ac:dyDescent="0.25">
      <c r="A821" s="50">
        <f t="shared" si="61"/>
        <v>803</v>
      </c>
      <c r="B821" s="178"/>
      <c r="C821" s="178"/>
      <c r="D821" s="62"/>
      <c r="E821" s="62"/>
      <c r="F821" s="83">
        <f t="shared" si="62"/>
        <v>0</v>
      </c>
      <c r="G821" s="62"/>
      <c r="H821" s="208">
        <f t="shared" si="63"/>
        <v>0</v>
      </c>
      <c r="I821" s="2"/>
      <c r="J821" s="41">
        <f t="shared" si="64"/>
        <v>0</v>
      </c>
      <c r="K821" s="41">
        <f t="shared" si="65"/>
        <v>0</v>
      </c>
    </row>
    <row r="822" spans="1:11" x14ac:dyDescent="0.25">
      <c r="A822" s="50">
        <f t="shared" si="61"/>
        <v>804</v>
      </c>
      <c r="B822" s="178"/>
      <c r="C822" s="178"/>
      <c r="D822" s="62"/>
      <c r="E822" s="62"/>
      <c r="F822" s="83">
        <f t="shared" si="62"/>
        <v>0</v>
      </c>
      <c r="G822" s="62"/>
      <c r="H822" s="208">
        <f t="shared" si="63"/>
        <v>0</v>
      </c>
      <c r="I822" s="2"/>
      <c r="J822" s="41">
        <f t="shared" si="64"/>
        <v>0</v>
      </c>
      <c r="K822" s="41">
        <f t="shared" si="65"/>
        <v>0</v>
      </c>
    </row>
    <row r="823" spans="1:11" x14ac:dyDescent="0.25">
      <c r="A823" s="50">
        <f t="shared" si="61"/>
        <v>805</v>
      </c>
      <c r="B823" s="178"/>
      <c r="C823" s="178"/>
      <c r="D823" s="62"/>
      <c r="E823" s="62"/>
      <c r="F823" s="83">
        <f t="shared" si="62"/>
        <v>0</v>
      </c>
      <c r="G823" s="62"/>
      <c r="H823" s="208">
        <f t="shared" si="63"/>
        <v>0</v>
      </c>
      <c r="I823" s="2"/>
      <c r="J823" s="41">
        <f t="shared" si="64"/>
        <v>0</v>
      </c>
      <c r="K823" s="41">
        <f t="shared" si="65"/>
        <v>0</v>
      </c>
    </row>
    <row r="824" spans="1:11" x14ac:dyDescent="0.25">
      <c r="A824" s="50">
        <f t="shared" si="61"/>
        <v>806</v>
      </c>
      <c r="B824" s="178"/>
      <c r="C824" s="178"/>
      <c r="D824" s="62"/>
      <c r="E824" s="62"/>
      <c r="F824" s="83">
        <f t="shared" si="62"/>
        <v>0</v>
      </c>
      <c r="G824" s="62"/>
      <c r="H824" s="208">
        <f t="shared" si="63"/>
        <v>0</v>
      </c>
      <c r="I824" s="2"/>
      <c r="J824" s="41">
        <f t="shared" si="64"/>
        <v>0</v>
      </c>
      <c r="K824" s="41">
        <f t="shared" si="65"/>
        <v>0</v>
      </c>
    </row>
    <row r="825" spans="1:11" x14ac:dyDescent="0.25">
      <c r="A825" s="50">
        <f t="shared" si="61"/>
        <v>807</v>
      </c>
      <c r="B825" s="178"/>
      <c r="C825" s="178"/>
      <c r="D825" s="62"/>
      <c r="E825" s="62"/>
      <c r="F825" s="83">
        <f t="shared" si="62"/>
        <v>0</v>
      </c>
      <c r="G825" s="62"/>
      <c r="H825" s="208">
        <f t="shared" si="63"/>
        <v>0</v>
      </c>
      <c r="I825" s="2"/>
      <c r="J825" s="41">
        <f t="shared" si="64"/>
        <v>0</v>
      </c>
      <c r="K825" s="41">
        <f t="shared" si="65"/>
        <v>0</v>
      </c>
    </row>
    <row r="826" spans="1:11" x14ac:dyDescent="0.25">
      <c r="A826" s="50">
        <f t="shared" si="61"/>
        <v>808</v>
      </c>
      <c r="B826" s="178"/>
      <c r="C826" s="178"/>
      <c r="D826" s="62"/>
      <c r="E826" s="62"/>
      <c r="F826" s="83">
        <f t="shared" si="62"/>
        <v>0</v>
      </c>
      <c r="G826" s="62"/>
      <c r="H826" s="208">
        <f t="shared" si="63"/>
        <v>0</v>
      </c>
      <c r="I826" s="2"/>
      <c r="J826" s="41">
        <f t="shared" si="64"/>
        <v>0</v>
      </c>
      <c r="K826" s="41">
        <f t="shared" si="65"/>
        <v>0</v>
      </c>
    </row>
    <row r="827" spans="1:11" x14ac:dyDescent="0.25">
      <c r="A827" s="50">
        <f t="shared" si="61"/>
        <v>809</v>
      </c>
      <c r="B827" s="178"/>
      <c r="C827" s="178"/>
      <c r="D827" s="62"/>
      <c r="E827" s="62"/>
      <c r="F827" s="83">
        <f t="shared" si="62"/>
        <v>0</v>
      </c>
      <c r="G827" s="62"/>
      <c r="H827" s="208">
        <f t="shared" si="63"/>
        <v>0</v>
      </c>
      <c r="I827" s="2"/>
      <c r="J827" s="41">
        <f t="shared" si="64"/>
        <v>0</v>
      </c>
      <c r="K827" s="41">
        <f t="shared" si="65"/>
        <v>0</v>
      </c>
    </row>
    <row r="828" spans="1:11" x14ac:dyDescent="0.25">
      <c r="A828" s="50">
        <f t="shared" si="61"/>
        <v>810</v>
      </c>
      <c r="B828" s="178"/>
      <c r="C828" s="178"/>
      <c r="D828" s="62"/>
      <c r="E828" s="62"/>
      <c r="F828" s="83">
        <f t="shared" si="62"/>
        <v>0</v>
      </c>
      <c r="G828" s="62"/>
      <c r="H828" s="208">
        <f t="shared" si="63"/>
        <v>0</v>
      </c>
      <c r="I828" s="2"/>
      <c r="J828" s="41">
        <f t="shared" si="64"/>
        <v>0</v>
      </c>
      <c r="K828" s="41">
        <f t="shared" si="65"/>
        <v>0</v>
      </c>
    </row>
    <row r="829" spans="1:11" x14ac:dyDescent="0.25">
      <c r="A829" s="50">
        <f t="shared" si="61"/>
        <v>811</v>
      </c>
      <c r="B829" s="178"/>
      <c r="C829" s="178"/>
      <c r="D829" s="62"/>
      <c r="E829" s="62"/>
      <c r="F829" s="83">
        <f t="shared" si="62"/>
        <v>0</v>
      </c>
      <c r="G829" s="62"/>
      <c r="H829" s="208">
        <f t="shared" si="63"/>
        <v>0</v>
      </c>
      <c r="I829" s="2"/>
      <c r="J829" s="41">
        <f t="shared" si="64"/>
        <v>0</v>
      </c>
      <c r="K829" s="41">
        <f t="shared" si="65"/>
        <v>0</v>
      </c>
    </row>
    <row r="830" spans="1:11" x14ac:dyDescent="0.25">
      <c r="A830" s="50">
        <f t="shared" si="61"/>
        <v>812</v>
      </c>
      <c r="B830" s="178"/>
      <c r="C830" s="178"/>
      <c r="D830" s="62"/>
      <c r="E830" s="62"/>
      <c r="F830" s="83">
        <f t="shared" si="62"/>
        <v>0</v>
      </c>
      <c r="G830" s="62"/>
      <c r="H830" s="208">
        <f t="shared" si="63"/>
        <v>0</v>
      </c>
      <c r="I830" s="2"/>
      <c r="J830" s="41">
        <f t="shared" si="64"/>
        <v>0</v>
      </c>
      <c r="K830" s="41">
        <f t="shared" si="65"/>
        <v>0</v>
      </c>
    </row>
    <row r="831" spans="1:11" x14ac:dyDescent="0.25">
      <c r="A831" s="50">
        <f t="shared" si="61"/>
        <v>813</v>
      </c>
      <c r="B831" s="178"/>
      <c r="C831" s="178"/>
      <c r="D831" s="62"/>
      <c r="E831" s="62"/>
      <c r="F831" s="83">
        <f t="shared" si="62"/>
        <v>0</v>
      </c>
      <c r="G831" s="62"/>
      <c r="H831" s="208">
        <f t="shared" si="63"/>
        <v>0</v>
      </c>
      <c r="I831" s="2"/>
      <c r="J831" s="41">
        <f t="shared" si="64"/>
        <v>0</v>
      </c>
      <c r="K831" s="41">
        <f t="shared" si="65"/>
        <v>0</v>
      </c>
    </row>
    <row r="832" spans="1:11" x14ac:dyDescent="0.25">
      <c r="A832" s="50">
        <f t="shared" si="61"/>
        <v>814</v>
      </c>
      <c r="B832" s="178"/>
      <c r="C832" s="178"/>
      <c r="D832" s="62"/>
      <c r="E832" s="62"/>
      <c r="F832" s="83">
        <f t="shared" si="62"/>
        <v>0</v>
      </c>
      <c r="G832" s="62"/>
      <c r="H832" s="208">
        <f t="shared" si="63"/>
        <v>0</v>
      </c>
      <c r="I832" s="2"/>
      <c r="J832" s="41">
        <f t="shared" si="64"/>
        <v>0</v>
      </c>
      <c r="K832" s="41">
        <f t="shared" si="65"/>
        <v>0</v>
      </c>
    </row>
    <row r="833" spans="1:11" x14ac:dyDescent="0.25">
      <c r="A833" s="50">
        <f t="shared" si="61"/>
        <v>815</v>
      </c>
      <c r="B833" s="178"/>
      <c r="C833" s="178"/>
      <c r="D833" s="62"/>
      <c r="E833" s="62"/>
      <c r="F833" s="83">
        <f t="shared" si="62"/>
        <v>0</v>
      </c>
      <c r="G833" s="62"/>
      <c r="H833" s="208">
        <f t="shared" si="63"/>
        <v>0</v>
      </c>
      <c r="I833" s="2"/>
      <c r="J833" s="41">
        <f t="shared" si="64"/>
        <v>0</v>
      </c>
      <c r="K833" s="41">
        <f t="shared" si="65"/>
        <v>0</v>
      </c>
    </row>
    <row r="834" spans="1:11" x14ac:dyDescent="0.25">
      <c r="A834" s="50">
        <f t="shared" si="61"/>
        <v>816</v>
      </c>
      <c r="B834" s="178"/>
      <c r="C834" s="178"/>
      <c r="D834" s="62"/>
      <c r="E834" s="62"/>
      <c r="F834" s="83">
        <f t="shared" si="62"/>
        <v>0</v>
      </c>
      <c r="G834" s="62"/>
      <c r="H834" s="208">
        <f t="shared" si="63"/>
        <v>0</v>
      </c>
      <c r="I834" s="2"/>
      <c r="J834" s="41">
        <f t="shared" si="64"/>
        <v>0</v>
      </c>
      <c r="K834" s="41">
        <f t="shared" si="65"/>
        <v>0</v>
      </c>
    </row>
    <row r="835" spans="1:11" x14ac:dyDescent="0.25">
      <c r="A835" s="50">
        <f t="shared" si="61"/>
        <v>817</v>
      </c>
      <c r="B835" s="178"/>
      <c r="C835" s="178"/>
      <c r="D835" s="62"/>
      <c r="E835" s="62"/>
      <c r="F835" s="83">
        <f t="shared" si="62"/>
        <v>0</v>
      </c>
      <c r="G835" s="62"/>
      <c r="H835" s="208">
        <f t="shared" si="63"/>
        <v>0</v>
      </c>
      <c r="I835" s="2"/>
      <c r="J835" s="41">
        <f t="shared" si="64"/>
        <v>0</v>
      </c>
      <c r="K835" s="41">
        <f t="shared" si="65"/>
        <v>0</v>
      </c>
    </row>
    <row r="836" spans="1:11" x14ac:dyDescent="0.25">
      <c r="A836" s="50">
        <f t="shared" si="61"/>
        <v>818</v>
      </c>
      <c r="B836" s="178"/>
      <c r="C836" s="178"/>
      <c r="D836" s="62"/>
      <c r="E836" s="62"/>
      <c r="F836" s="83">
        <f t="shared" si="62"/>
        <v>0</v>
      </c>
      <c r="G836" s="62"/>
      <c r="H836" s="208">
        <f t="shared" si="63"/>
        <v>0</v>
      </c>
      <c r="I836" s="2"/>
      <c r="J836" s="41">
        <f t="shared" si="64"/>
        <v>0</v>
      </c>
      <c r="K836" s="41">
        <f t="shared" si="65"/>
        <v>0</v>
      </c>
    </row>
    <row r="837" spans="1:11" x14ac:dyDescent="0.25">
      <c r="A837" s="50">
        <f t="shared" si="61"/>
        <v>819</v>
      </c>
      <c r="B837" s="178"/>
      <c r="C837" s="178"/>
      <c r="D837" s="62"/>
      <c r="E837" s="62"/>
      <c r="F837" s="83">
        <f t="shared" si="62"/>
        <v>0</v>
      </c>
      <c r="G837" s="62"/>
      <c r="H837" s="208">
        <f t="shared" si="63"/>
        <v>0</v>
      </c>
      <c r="I837" s="2"/>
      <c r="J837" s="41">
        <f t="shared" si="64"/>
        <v>0</v>
      </c>
      <c r="K837" s="41">
        <f t="shared" si="65"/>
        <v>0</v>
      </c>
    </row>
    <row r="838" spans="1:11" x14ac:dyDescent="0.25">
      <c r="A838" s="50">
        <f t="shared" si="61"/>
        <v>820</v>
      </c>
      <c r="B838" s="178"/>
      <c r="C838" s="178"/>
      <c r="D838" s="62"/>
      <c r="E838" s="62"/>
      <c r="F838" s="83">
        <f t="shared" si="62"/>
        <v>0</v>
      </c>
      <c r="G838" s="62"/>
      <c r="H838" s="208">
        <f t="shared" si="63"/>
        <v>0</v>
      </c>
      <c r="I838" s="2"/>
      <c r="J838" s="41">
        <f t="shared" si="64"/>
        <v>0</v>
      </c>
      <c r="K838" s="41">
        <f t="shared" si="65"/>
        <v>0</v>
      </c>
    </row>
    <row r="839" spans="1:11" x14ac:dyDescent="0.25">
      <c r="A839" s="50">
        <f t="shared" si="61"/>
        <v>821</v>
      </c>
      <c r="B839" s="178"/>
      <c r="C839" s="178"/>
      <c r="D839" s="62"/>
      <c r="E839" s="62"/>
      <c r="F839" s="83">
        <f t="shared" si="62"/>
        <v>0</v>
      </c>
      <c r="G839" s="62"/>
      <c r="H839" s="208">
        <f t="shared" si="63"/>
        <v>0</v>
      </c>
      <c r="I839" s="2"/>
      <c r="J839" s="41">
        <f t="shared" si="64"/>
        <v>0</v>
      </c>
      <c r="K839" s="41">
        <f t="shared" si="65"/>
        <v>0</v>
      </c>
    </row>
    <row r="840" spans="1:11" x14ac:dyDescent="0.25">
      <c r="A840" s="50">
        <f t="shared" si="61"/>
        <v>822</v>
      </c>
      <c r="B840" s="178"/>
      <c r="C840" s="178"/>
      <c r="D840" s="62"/>
      <c r="E840" s="62"/>
      <c r="F840" s="83">
        <f t="shared" si="62"/>
        <v>0</v>
      </c>
      <c r="G840" s="62"/>
      <c r="H840" s="208">
        <f t="shared" si="63"/>
        <v>0</v>
      </c>
      <c r="I840" s="2"/>
      <c r="J840" s="41">
        <f t="shared" si="64"/>
        <v>0</v>
      </c>
      <c r="K840" s="41">
        <f t="shared" si="65"/>
        <v>0</v>
      </c>
    </row>
    <row r="841" spans="1:11" x14ac:dyDescent="0.25">
      <c r="A841" s="50">
        <f t="shared" si="61"/>
        <v>823</v>
      </c>
      <c r="B841" s="178"/>
      <c r="C841" s="178"/>
      <c r="D841" s="62"/>
      <c r="E841" s="62"/>
      <c r="F841" s="83">
        <f t="shared" si="62"/>
        <v>0</v>
      </c>
      <c r="G841" s="62"/>
      <c r="H841" s="208">
        <f t="shared" si="63"/>
        <v>0</v>
      </c>
      <c r="I841" s="2"/>
      <c r="J841" s="41">
        <f t="shared" si="64"/>
        <v>0</v>
      </c>
      <c r="K841" s="41">
        <f t="shared" si="65"/>
        <v>0</v>
      </c>
    </row>
    <row r="842" spans="1:11" x14ac:dyDescent="0.25">
      <c r="A842" s="50">
        <f t="shared" si="61"/>
        <v>824</v>
      </c>
      <c r="B842" s="178"/>
      <c r="C842" s="178"/>
      <c r="D842" s="62"/>
      <c r="E842" s="62"/>
      <c r="F842" s="83">
        <f t="shared" si="62"/>
        <v>0</v>
      </c>
      <c r="G842" s="62"/>
      <c r="H842" s="208">
        <f t="shared" si="63"/>
        <v>0</v>
      </c>
      <c r="I842" s="2"/>
      <c r="J842" s="41">
        <f t="shared" si="64"/>
        <v>0</v>
      </c>
      <c r="K842" s="41">
        <f t="shared" si="65"/>
        <v>0</v>
      </c>
    </row>
    <row r="843" spans="1:11" x14ac:dyDescent="0.25">
      <c r="A843" s="50">
        <f t="shared" si="61"/>
        <v>825</v>
      </c>
      <c r="B843" s="178"/>
      <c r="C843" s="178"/>
      <c r="D843" s="62"/>
      <c r="E843" s="62"/>
      <c r="F843" s="83">
        <f t="shared" si="62"/>
        <v>0</v>
      </c>
      <c r="G843" s="62"/>
      <c r="H843" s="208">
        <f t="shared" si="63"/>
        <v>0</v>
      </c>
      <c r="I843" s="2"/>
      <c r="J843" s="41">
        <f t="shared" si="64"/>
        <v>0</v>
      </c>
      <c r="K843" s="41">
        <f t="shared" si="65"/>
        <v>0</v>
      </c>
    </row>
    <row r="844" spans="1:11" x14ac:dyDescent="0.25">
      <c r="A844" s="50">
        <f t="shared" si="61"/>
        <v>826</v>
      </c>
      <c r="B844" s="178"/>
      <c r="C844" s="178"/>
      <c r="D844" s="62"/>
      <c r="E844" s="62"/>
      <c r="F844" s="83">
        <f t="shared" si="62"/>
        <v>0</v>
      </c>
      <c r="G844" s="62"/>
      <c r="H844" s="208">
        <f t="shared" si="63"/>
        <v>0</v>
      </c>
      <c r="I844" s="2"/>
      <c r="J844" s="41">
        <f t="shared" si="64"/>
        <v>0</v>
      </c>
      <c r="K844" s="41">
        <f t="shared" si="65"/>
        <v>0</v>
      </c>
    </row>
    <row r="845" spans="1:11" x14ac:dyDescent="0.25">
      <c r="A845" s="50">
        <f t="shared" si="61"/>
        <v>827</v>
      </c>
      <c r="B845" s="178"/>
      <c r="C845" s="178"/>
      <c r="D845" s="62"/>
      <c r="E845" s="62"/>
      <c r="F845" s="83">
        <f t="shared" si="62"/>
        <v>0</v>
      </c>
      <c r="G845" s="62"/>
      <c r="H845" s="208">
        <f t="shared" si="63"/>
        <v>0</v>
      </c>
      <c r="I845" s="2"/>
      <c r="J845" s="41">
        <f t="shared" si="64"/>
        <v>0</v>
      </c>
      <c r="K845" s="41">
        <f t="shared" si="65"/>
        <v>0</v>
      </c>
    </row>
    <row r="846" spans="1:11" x14ac:dyDescent="0.25">
      <c r="A846" s="50">
        <f t="shared" si="61"/>
        <v>828</v>
      </c>
      <c r="B846" s="178"/>
      <c r="C846" s="178"/>
      <c r="D846" s="62"/>
      <c r="E846" s="62"/>
      <c r="F846" s="83">
        <f t="shared" si="62"/>
        <v>0</v>
      </c>
      <c r="G846" s="62"/>
      <c r="H846" s="208">
        <f t="shared" si="63"/>
        <v>0</v>
      </c>
      <c r="I846" s="2"/>
      <c r="J846" s="41">
        <f t="shared" si="64"/>
        <v>0</v>
      </c>
      <c r="K846" s="41">
        <f t="shared" si="65"/>
        <v>0</v>
      </c>
    </row>
    <row r="847" spans="1:11" x14ac:dyDescent="0.25">
      <c r="A847" s="50">
        <f t="shared" si="61"/>
        <v>829</v>
      </c>
      <c r="B847" s="178"/>
      <c r="C847" s="178"/>
      <c r="D847" s="62"/>
      <c r="E847" s="62"/>
      <c r="F847" s="83">
        <f t="shared" si="62"/>
        <v>0</v>
      </c>
      <c r="G847" s="62"/>
      <c r="H847" s="208">
        <f t="shared" si="63"/>
        <v>0</v>
      </c>
      <c r="I847" s="2"/>
      <c r="J847" s="41">
        <f t="shared" si="64"/>
        <v>0</v>
      </c>
      <c r="K847" s="41">
        <f t="shared" si="65"/>
        <v>0</v>
      </c>
    </row>
    <row r="848" spans="1:11" x14ac:dyDescent="0.25">
      <c r="A848" s="50">
        <f t="shared" si="61"/>
        <v>830</v>
      </c>
      <c r="B848" s="178"/>
      <c r="C848" s="178"/>
      <c r="D848" s="62"/>
      <c r="E848" s="62"/>
      <c r="F848" s="83">
        <f t="shared" si="62"/>
        <v>0</v>
      </c>
      <c r="G848" s="62"/>
      <c r="H848" s="208">
        <f t="shared" si="63"/>
        <v>0</v>
      </c>
      <c r="I848" s="2"/>
      <c r="J848" s="41">
        <f t="shared" si="64"/>
        <v>0</v>
      </c>
      <c r="K848" s="41">
        <f t="shared" si="65"/>
        <v>0</v>
      </c>
    </row>
    <row r="849" spans="1:11" x14ac:dyDescent="0.25">
      <c r="A849" s="50">
        <f t="shared" si="61"/>
        <v>831</v>
      </c>
      <c r="B849" s="178"/>
      <c r="C849" s="178"/>
      <c r="D849" s="62"/>
      <c r="E849" s="62"/>
      <c r="F849" s="83">
        <f t="shared" si="62"/>
        <v>0</v>
      </c>
      <c r="G849" s="62"/>
      <c r="H849" s="208">
        <f t="shared" si="63"/>
        <v>0</v>
      </c>
      <c r="I849" s="2"/>
      <c r="J849" s="41">
        <f t="shared" si="64"/>
        <v>0</v>
      </c>
      <c r="K849" s="41">
        <f t="shared" si="65"/>
        <v>0</v>
      </c>
    </row>
    <row r="850" spans="1:11" x14ac:dyDescent="0.25">
      <c r="A850" s="50">
        <f t="shared" si="61"/>
        <v>832</v>
      </c>
      <c r="B850" s="178"/>
      <c r="C850" s="178"/>
      <c r="D850" s="62"/>
      <c r="E850" s="62"/>
      <c r="F850" s="83">
        <f t="shared" si="62"/>
        <v>0</v>
      </c>
      <c r="G850" s="62"/>
      <c r="H850" s="208">
        <f t="shared" si="63"/>
        <v>0</v>
      </c>
      <c r="I850" s="2"/>
      <c r="J850" s="41">
        <f t="shared" si="64"/>
        <v>0</v>
      </c>
      <c r="K850" s="41">
        <f t="shared" si="65"/>
        <v>0</v>
      </c>
    </row>
    <row r="851" spans="1:11" x14ac:dyDescent="0.25">
      <c r="A851" s="50">
        <f t="shared" si="61"/>
        <v>833</v>
      </c>
      <c r="B851" s="178"/>
      <c r="C851" s="178"/>
      <c r="D851" s="62"/>
      <c r="E851" s="62"/>
      <c r="F851" s="83">
        <f t="shared" si="62"/>
        <v>0</v>
      </c>
      <c r="G851" s="62"/>
      <c r="H851" s="208">
        <f t="shared" si="63"/>
        <v>0</v>
      </c>
      <c r="I851" s="2"/>
      <c r="J851" s="41">
        <f t="shared" si="64"/>
        <v>0</v>
      </c>
      <c r="K851" s="41">
        <f t="shared" si="65"/>
        <v>0</v>
      </c>
    </row>
    <row r="852" spans="1:11" x14ac:dyDescent="0.25">
      <c r="A852" s="50">
        <f t="shared" ref="A852:A915" si="66">A851+$A$19</f>
        <v>834</v>
      </c>
      <c r="B852" s="178"/>
      <c r="C852" s="178"/>
      <c r="D852" s="62"/>
      <c r="E852" s="62"/>
      <c r="F852" s="83">
        <f t="shared" ref="F852:F915" si="67">E852-D852</f>
        <v>0</v>
      </c>
      <c r="G852" s="62"/>
      <c r="H852" s="208">
        <f t="shared" ref="H852:H915" si="68">IF(AND(F852&lt;0,ABS(G852)&gt;ABS(F852)),ABS(F852)-ABS(G852),IF(AND(F852&gt;0,G852&gt;0),-SUM(F852,G852),IF(F852&gt;0,-F852,0)))</f>
        <v>0</v>
      </c>
      <c r="I852" s="2"/>
      <c r="J852" s="41">
        <f t="shared" ref="J852:J915" si="69">IF(F852&lt;0,1,0)</f>
        <v>0</v>
      </c>
      <c r="K852" s="41">
        <f t="shared" ref="K852:K915" si="70">IF(F852&gt;0,1,0)</f>
        <v>0</v>
      </c>
    </row>
    <row r="853" spans="1:11" x14ac:dyDescent="0.25">
      <c r="A853" s="50">
        <f t="shared" si="66"/>
        <v>835</v>
      </c>
      <c r="B853" s="178"/>
      <c r="C853" s="178"/>
      <c r="D853" s="62"/>
      <c r="E853" s="62"/>
      <c r="F853" s="83">
        <f t="shared" si="67"/>
        <v>0</v>
      </c>
      <c r="G853" s="62"/>
      <c r="H853" s="208">
        <f t="shared" si="68"/>
        <v>0</v>
      </c>
      <c r="I853" s="2"/>
      <c r="J853" s="41">
        <f t="shared" si="69"/>
        <v>0</v>
      </c>
      <c r="K853" s="41">
        <f t="shared" si="70"/>
        <v>0</v>
      </c>
    </row>
    <row r="854" spans="1:11" x14ac:dyDescent="0.25">
      <c r="A854" s="50">
        <f t="shared" si="66"/>
        <v>836</v>
      </c>
      <c r="B854" s="178"/>
      <c r="C854" s="178"/>
      <c r="D854" s="62"/>
      <c r="E854" s="62"/>
      <c r="F854" s="83">
        <f t="shared" si="67"/>
        <v>0</v>
      </c>
      <c r="G854" s="62"/>
      <c r="H854" s="208">
        <f t="shared" si="68"/>
        <v>0</v>
      </c>
      <c r="I854" s="2"/>
      <c r="J854" s="41">
        <f t="shared" si="69"/>
        <v>0</v>
      </c>
      <c r="K854" s="41">
        <f t="shared" si="70"/>
        <v>0</v>
      </c>
    </row>
    <row r="855" spans="1:11" x14ac:dyDescent="0.25">
      <c r="A855" s="50">
        <f t="shared" si="66"/>
        <v>837</v>
      </c>
      <c r="B855" s="178"/>
      <c r="C855" s="178"/>
      <c r="D855" s="62"/>
      <c r="E855" s="62"/>
      <c r="F855" s="83">
        <f t="shared" si="67"/>
        <v>0</v>
      </c>
      <c r="G855" s="62"/>
      <c r="H855" s="208">
        <f t="shared" si="68"/>
        <v>0</v>
      </c>
      <c r="I855" s="2"/>
      <c r="J855" s="41">
        <f t="shared" si="69"/>
        <v>0</v>
      </c>
      <c r="K855" s="41">
        <f t="shared" si="70"/>
        <v>0</v>
      </c>
    </row>
    <row r="856" spans="1:11" x14ac:dyDescent="0.25">
      <c r="A856" s="50">
        <f t="shared" si="66"/>
        <v>838</v>
      </c>
      <c r="B856" s="178"/>
      <c r="C856" s="178"/>
      <c r="D856" s="62"/>
      <c r="E856" s="62"/>
      <c r="F856" s="83">
        <f t="shared" si="67"/>
        <v>0</v>
      </c>
      <c r="G856" s="62"/>
      <c r="H856" s="208">
        <f t="shared" si="68"/>
        <v>0</v>
      </c>
      <c r="I856" s="2"/>
      <c r="J856" s="41">
        <f t="shared" si="69"/>
        <v>0</v>
      </c>
      <c r="K856" s="41">
        <f t="shared" si="70"/>
        <v>0</v>
      </c>
    </row>
    <row r="857" spans="1:11" x14ac:dyDescent="0.25">
      <c r="A857" s="50">
        <f t="shared" si="66"/>
        <v>839</v>
      </c>
      <c r="B857" s="178"/>
      <c r="C857" s="178"/>
      <c r="D857" s="62"/>
      <c r="E857" s="62"/>
      <c r="F857" s="83">
        <f t="shared" si="67"/>
        <v>0</v>
      </c>
      <c r="G857" s="62"/>
      <c r="H857" s="208">
        <f t="shared" si="68"/>
        <v>0</v>
      </c>
      <c r="I857" s="2"/>
      <c r="J857" s="41">
        <f t="shared" si="69"/>
        <v>0</v>
      </c>
      <c r="K857" s="41">
        <f t="shared" si="70"/>
        <v>0</v>
      </c>
    </row>
    <row r="858" spans="1:11" x14ac:dyDescent="0.25">
      <c r="A858" s="50">
        <f t="shared" si="66"/>
        <v>840</v>
      </c>
      <c r="B858" s="178"/>
      <c r="C858" s="178"/>
      <c r="D858" s="62"/>
      <c r="E858" s="62"/>
      <c r="F858" s="83">
        <f t="shared" si="67"/>
        <v>0</v>
      </c>
      <c r="G858" s="62"/>
      <c r="H858" s="208">
        <f t="shared" si="68"/>
        <v>0</v>
      </c>
      <c r="I858" s="2"/>
      <c r="J858" s="41">
        <f t="shared" si="69"/>
        <v>0</v>
      </c>
      <c r="K858" s="41">
        <f t="shared" si="70"/>
        <v>0</v>
      </c>
    </row>
    <row r="859" spans="1:11" x14ac:dyDescent="0.25">
      <c r="A859" s="50">
        <f t="shared" si="66"/>
        <v>841</v>
      </c>
      <c r="B859" s="178"/>
      <c r="C859" s="178"/>
      <c r="D859" s="62"/>
      <c r="E859" s="62"/>
      <c r="F859" s="83">
        <f t="shared" si="67"/>
        <v>0</v>
      </c>
      <c r="G859" s="62"/>
      <c r="H859" s="208">
        <f t="shared" si="68"/>
        <v>0</v>
      </c>
      <c r="I859" s="2"/>
      <c r="J859" s="41">
        <f t="shared" si="69"/>
        <v>0</v>
      </c>
      <c r="K859" s="41">
        <f t="shared" si="70"/>
        <v>0</v>
      </c>
    </row>
    <row r="860" spans="1:11" x14ac:dyDescent="0.25">
      <c r="A860" s="50">
        <f t="shared" si="66"/>
        <v>842</v>
      </c>
      <c r="B860" s="178"/>
      <c r="C860" s="178"/>
      <c r="D860" s="62"/>
      <c r="E860" s="62"/>
      <c r="F860" s="83">
        <f t="shared" si="67"/>
        <v>0</v>
      </c>
      <c r="G860" s="62"/>
      <c r="H860" s="208">
        <f t="shared" si="68"/>
        <v>0</v>
      </c>
      <c r="I860" s="2"/>
      <c r="J860" s="41">
        <f t="shared" si="69"/>
        <v>0</v>
      </c>
      <c r="K860" s="41">
        <f t="shared" si="70"/>
        <v>0</v>
      </c>
    </row>
    <row r="861" spans="1:11" x14ac:dyDescent="0.25">
      <c r="A861" s="50">
        <f t="shared" si="66"/>
        <v>843</v>
      </c>
      <c r="B861" s="178"/>
      <c r="C861" s="178"/>
      <c r="D861" s="62"/>
      <c r="E861" s="62"/>
      <c r="F861" s="83">
        <f t="shared" si="67"/>
        <v>0</v>
      </c>
      <c r="G861" s="62"/>
      <c r="H861" s="208">
        <f t="shared" si="68"/>
        <v>0</v>
      </c>
      <c r="I861" s="2"/>
      <c r="J861" s="41">
        <f t="shared" si="69"/>
        <v>0</v>
      </c>
      <c r="K861" s="41">
        <f t="shared" si="70"/>
        <v>0</v>
      </c>
    </row>
    <row r="862" spans="1:11" x14ac:dyDescent="0.25">
      <c r="A862" s="50">
        <f t="shared" si="66"/>
        <v>844</v>
      </c>
      <c r="B862" s="178"/>
      <c r="C862" s="178"/>
      <c r="D862" s="62"/>
      <c r="E862" s="62"/>
      <c r="F862" s="83">
        <f t="shared" si="67"/>
        <v>0</v>
      </c>
      <c r="G862" s="62"/>
      <c r="H862" s="208">
        <f t="shared" si="68"/>
        <v>0</v>
      </c>
      <c r="I862" s="2"/>
      <c r="J862" s="41">
        <f t="shared" si="69"/>
        <v>0</v>
      </c>
      <c r="K862" s="41">
        <f t="shared" si="70"/>
        <v>0</v>
      </c>
    </row>
    <row r="863" spans="1:11" x14ac:dyDescent="0.25">
      <c r="A863" s="50">
        <f t="shared" si="66"/>
        <v>845</v>
      </c>
      <c r="B863" s="178"/>
      <c r="C863" s="178"/>
      <c r="D863" s="62"/>
      <c r="E863" s="62"/>
      <c r="F863" s="83">
        <f t="shared" si="67"/>
        <v>0</v>
      </c>
      <c r="G863" s="62"/>
      <c r="H863" s="208">
        <f t="shared" si="68"/>
        <v>0</v>
      </c>
      <c r="I863" s="2"/>
      <c r="J863" s="41">
        <f t="shared" si="69"/>
        <v>0</v>
      </c>
      <c r="K863" s="41">
        <f t="shared" si="70"/>
        <v>0</v>
      </c>
    </row>
    <row r="864" spans="1:11" x14ac:dyDescent="0.25">
      <c r="A864" s="50">
        <f t="shared" si="66"/>
        <v>846</v>
      </c>
      <c r="B864" s="178"/>
      <c r="C864" s="178"/>
      <c r="D864" s="62"/>
      <c r="E864" s="62"/>
      <c r="F864" s="83">
        <f t="shared" si="67"/>
        <v>0</v>
      </c>
      <c r="G864" s="62"/>
      <c r="H864" s="208">
        <f t="shared" si="68"/>
        <v>0</v>
      </c>
      <c r="I864" s="2"/>
      <c r="J864" s="41">
        <f t="shared" si="69"/>
        <v>0</v>
      </c>
      <c r="K864" s="41">
        <f t="shared" si="70"/>
        <v>0</v>
      </c>
    </row>
    <row r="865" spans="1:11" x14ac:dyDescent="0.25">
      <c r="A865" s="50">
        <f t="shared" si="66"/>
        <v>847</v>
      </c>
      <c r="B865" s="178"/>
      <c r="C865" s="178"/>
      <c r="D865" s="62"/>
      <c r="E865" s="62"/>
      <c r="F865" s="83">
        <f t="shared" si="67"/>
        <v>0</v>
      </c>
      <c r="G865" s="62"/>
      <c r="H865" s="208">
        <f t="shared" si="68"/>
        <v>0</v>
      </c>
      <c r="I865" s="2"/>
      <c r="J865" s="41">
        <f t="shared" si="69"/>
        <v>0</v>
      </c>
      <c r="K865" s="41">
        <f t="shared" si="70"/>
        <v>0</v>
      </c>
    </row>
    <row r="866" spans="1:11" x14ac:dyDescent="0.25">
      <c r="A866" s="50">
        <f t="shared" si="66"/>
        <v>848</v>
      </c>
      <c r="B866" s="178"/>
      <c r="C866" s="178"/>
      <c r="D866" s="62"/>
      <c r="E866" s="62"/>
      <c r="F866" s="83">
        <f t="shared" si="67"/>
        <v>0</v>
      </c>
      <c r="G866" s="62"/>
      <c r="H866" s="208">
        <f t="shared" si="68"/>
        <v>0</v>
      </c>
      <c r="I866" s="2"/>
      <c r="J866" s="41">
        <f t="shared" si="69"/>
        <v>0</v>
      </c>
      <c r="K866" s="41">
        <f t="shared" si="70"/>
        <v>0</v>
      </c>
    </row>
    <row r="867" spans="1:11" x14ac:dyDescent="0.25">
      <c r="A867" s="50">
        <f t="shared" si="66"/>
        <v>849</v>
      </c>
      <c r="B867" s="178"/>
      <c r="C867" s="178"/>
      <c r="D867" s="62"/>
      <c r="E867" s="62"/>
      <c r="F867" s="83">
        <f t="shared" si="67"/>
        <v>0</v>
      </c>
      <c r="G867" s="62"/>
      <c r="H867" s="208">
        <f t="shared" si="68"/>
        <v>0</v>
      </c>
      <c r="I867" s="2"/>
      <c r="J867" s="41">
        <f t="shared" si="69"/>
        <v>0</v>
      </c>
      <c r="K867" s="41">
        <f t="shared" si="70"/>
        <v>0</v>
      </c>
    </row>
    <row r="868" spans="1:11" x14ac:dyDescent="0.25">
      <c r="A868" s="50">
        <f t="shared" si="66"/>
        <v>850</v>
      </c>
      <c r="B868" s="178"/>
      <c r="C868" s="178"/>
      <c r="D868" s="62"/>
      <c r="E868" s="62"/>
      <c r="F868" s="83">
        <f t="shared" si="67"/>
        <v>0</v>
      </c>
      <c r="G868" s="62"/>
      <c r="H868" s="208">
        <f t="shared" si="68"/>
        <v>0</v>
      </c>
      <c r="I868" s="2"/>
      <c r="J868" s="41">
        <f t="shared" si="69"/>
        <v>0</v>
      </c>
      <c r="K868" s="41">
        <f t="shared" si="70"/>
        <v>0</v>
      </c>
    </row>
    <row r="869" spans="1:11" x14ac:dyDescent="0.25">
      <c r="A869" s="50">
        <f t="shared" si="66"/>
        <v>851</v>
      </c>
      <c r="B869" s="178"/>
      <c r="C869" s="178"/>
      <c r="D869" s="62"/>
      <c r="E869" s="62"/>
      <c r="F869" s="83">
        <f t="shared" si="67"/>
        <v>0</v>
      </c>
      <c r="G869" s="62"/>
      <c r="H869" s="208">
        <f t="shared" si="68"/>
        <v>0</v>
      </c>
      <c r="I869" s="2"/>
      <c r="J869" s="41">
        <f t="shared" si="69"/>
        <v>0</v>
      </c>
      <c r="K869" s="41">
        <f t="shared" si="70"/>
        <v>0</v>
      </c>
    </row>
    <row r="870" spans="1:11" x14ac:dyDescent="0.25">
      <c r="A870" s="50">
        <f t="shared" si="66"/>
        <v>852</v>
      </c>
      <c r="B870" s="178"/>
      <c r="C870" s="178"/>
      <c r="D870" s="62"/>
      <c r="E870" s="62"/>
      <c r="F870" s="83">
        <f t="shared" si="67"/>
        <v>0</v>
      </c>
      <c r="G870" s="62"/>
      <c r="H870" s="208">
        <f t="shared" si="68"/>
        <v>0</v>
      </c>
      <c r="I870" s="2"/>
      <c r="J870" s="41">
        <f t="shared" si="69"/>
        <v>0</v>
      </c>
      <c r="K870" s="41">
        <f t="shared" si="70"/>
        <v>0</v>
      </c>
    </row>
    <row r="871" spans="1:11" x14ac:dyDescent="0.25">
      <c r="A871" s="50">
        <f t="shared" si="66"/>
        <v>853</v>
      </c>
      <c r="B871" s="178"/>
      <c r="C871" s="178"/>
      <c r="D871" s="62"/>
      <c r="E871" s="62"/>
      <c r="F871" s="83">
        <f t="shared" si="67"/>
        <v>0</v>
      </c>
      <c r="G871" s="62"/>
      <c r="H871" s="208">
        <f t="shared" si="68"/>
        <v>0</v>
      </c>
      <c r="I871" s="2"/>
      <c r="J871" s="41">
        <f t="shared" si="69"/>
        <v>0</v>
      </c>
      <c r="K871" s="41">
        <f t="shared" si="70"/>
        <v>0</v>
      </c>
    </row>
    <row r="872" spans="1:11" x14ac:dyDescent="0.25">
      <c r="A872" s="50">
        <f t="shared" si="66"/>
        <v>854</v>
      </c>
      <c r="B872" s="178"/>
      <c r="C872" s="178"/>
      <c r="D872" s="62"/>
      <c r="E872" s="62"/>
      <c r="F872" s="83">
        <f t="shared" si="67"/>
        <v>0</v>
      </c>
      <c r="G872" s="62"/>
      <c r="H872" s="208">
        <f t="shared" si="68"/>
        <v>0</v>
      </c>
      <c r="I872" s="2"/>
      <c r="J872" s="41">
        <f t="shared" si="69"/>
        <v>0</v>
      </c>
      <c r="K872" s="41">
        <f t="shared" si="70"/>
        <v>0</v>
      </c>
    </row>
    <row r="873" spans="1:11" x14ac:dyDescent="0.25">
      <c r="A873" s="50">
        <f t="shared" si="66"/>
        <v>855</v>
      </c>
      <c r="B873" s="178"/>
      <c r="C873" s="178"/>
      <c r="D873" s="62"/>
      <c r="E873" s="62"/>
      <c r="F873" s="83">
        <f t="shared" si="67"/>
        <v>0</v>
      </c>
      <c r="G873" s="62"/>
      <c r="H873" s="208">
        <f t="shared" si="68"/>
        <v>0</v>
      </c>
      <c r="I873" s="2"/>
      <c r="J873" s="41">
        <f t="shared" si="69"/>
        <v>0</v>
      </c>
      <c r="K873" s="41">
        <f t="shared" si="70"/>
        <v>0</v>
      </c>
    </row>
    <row r="874" spans="1:11" x14ac:dyDescent="0.25">
      <c r="A874" s="50">
        <f t="shared" si="66"/>
        <v>856</v>
      </c>
      <c r="B874" s="178"/>
      <c r="C874" s="178"/>
      <c r="D874" s="62"/>
      <c r="E874" s="62"/>
      <c r="F874" s="83">
        <f t="shared" si="67"/>
        <v>0</v>
      </c>
      <c r="G874" s="62"/>
      <c r="H874" s="208">
        <f t="shared" si="68"/>
        <v>0</v>
      </c>
      <c r="I874" s="2"/>
      <c r="J874" s="41">
        <f t="shared" si="69"/>
        <v>0</v>
      </c>
      <c r="K874" s="41">
        <f t="shared" si="70"/>
        <v>0</v>
      </c>
    </row>
    <row r="875" spans="1:11" x14ac:dyDescent="0.25">
      <c r="A875" s="50">
        <f t="shared" si="66"/>
        <v>857</v>
      </c>
      <c r="B875" s="178"/>
      <c r="C875" s="178"/>
      <c r="D875" s="62"/>
      <c r="E875" s="62"/>
      <c r="F875" s="83">
        <f t="shared" si="67"/>
        <v>0</v>
      </c>
      <c r="G875" s="62"/>
      <c r="H875" s="208">
        <f t="shared" si="68"/>
        <v>0</v>
      </c>
      <c r="I875" s="2"/>
      <c r="J875" s="41">
        <f t="shared" si="69"/>
        <v>0</v>
      </c>
      <c r="K875" s="41">
        <f t="shared" si="70"/>
        <v>0</v>
      </c>
    </row>
    <row r="876" spans="1:11" x14ac:dyDescent="0.25">
      <c r="A876" s="50">
        <f t="shared" si="66"/>
        <v>858</v>
      </c>
      <c r="B876" s="178"/>
      <c r="C876" s="178"/>
      <c r="D876" s="62"/>
      <c r="E876" s="62"/>
      <c r="F876" s="83">
        <f t="shared" si="67"/>
        <v>0</v>
      </c>
      <c r="G876" s="62"/>
      <c r="H876" s="208">
        <f t="shared" si="68"/>
        <v>0</v>
      </c>
      <c r="I876" s="2"/>
      <c r="J876" s="41">
        <f t="shared" si="69"/>
        <v>0</v>
      </c>
      <c r="K876" s="41">
        <f t="shared" si="70"/>
        <v>0</v>
      </c>
    </row>
    <row r="877" spans="1:11" x14ac:dyDescent="0.25">
      <c r="A877" s="50">
        <f t="shared" si="66"/>
        <v>859</v>
      </c>
      <c r="B877" s="178"/>
      <c r="C877" s="178"/>
      <c r="D877" s="62"/>
      <c r="E877" s="62"/>
      <c r="F877" s="83">
        <f t="shared" si="67"/>
        <v>0</v>
      </c>
      <c r="G877" s="62"/>
      <c r="H877" s="208">
        <f t="shared" si="68"/>
        <v>0</v>
      </c>
      <c r="I877" s="2"/>
      <c r="J877" s="41">
        <f t="shared" si="69"/>
        <v>0</v>
      </c>
      <c r="K877" s="41">
        <f t="shared" si="70"/>
        <v>0</v>
      </c>
    </row>
    <row r="878" spans="1:11" x14ac:dyDescent="0.25">
      <c r="A878" s="50">
        <f t="shared" si="66"/>
        <v>860</v>
      </c>
      <c r="B878" s="178"/>
      <c r="C878" s="178"/>
      <c r="D878" s="62"/>
      <c r="E878" s="62"/>
      <c r="F878" s="83">
        <f t="shared" si="67"/>
        <v>0</v>
      </c>
      <c r="G878" s="62"/>
      <c r="H878" s="208">
        <f t="shared" si="68"/>
        <v>0</v>
      </c>
      <c r="I878" s="2"/>
      <c r="J878" s="41">
        <f t="shared" si="69"/>
        <v>0</v>
      </c>
      <c r="K878" s="41">
        <f t="shared" si="70"/>
        <v>0</v>
      </c>
    </row>
    <row r="879" spans="1:11" x14ac:dyDescent="0.25">
      <c r="A879" s="50">
        <f t="shared" si="66"/>
        <v>861</v>
      </c>
      <c r="B879" s="178"/>
      <c r="C879" s="178"/>
      <c r="D879" s="62"/>
      <c r="E879" s="62"/>
      <c r="F879" s="83">
        <f t="shared" si="67"/>
        <v>0</v>
      </c>
      <c r="G879" s="62"/>
      <c r="H879" s="208">
        <f t="shared" si="68"/>
        <v>0</v>
      </c>
      <c r="I879" s="2"/>
      <c r="J879" s="41">
        <f t="shared" si="69"/>
        <v>0</v>
      </c>
      <c r="K879" s="41">
        <f t="shared" si="70"/>
        <v>0</v>
      </c>
    </row>
    <row r="880" spans="1:11" x14ac:dyDescent="0.25">
      <c r="A880" s="50">
        <f t="shared" si="66"/>
        <v>862</v>
      </c>
      <c r="B880" s="178"/>
      <c r="C880" s="178"/>
      <c r="D880" s="62"/>
      <c r="E880" s="62"/>
      <c r="F880" s="83">
        <f t="shared" si="67"/>
        <v>0</v>
      </c>
      <c r="G880" s="62"/>
      <c r="H880" s="208">
        <f t="shared" si="68"/>
        <v>0</v>
      </c>
      <c r="I880" s="2"/>
      <c r="J880" s="41">
        <f t="shared" si="69"/>
        <v>0</v>
      </c>
      <c r="K880" s="41">
        <f t="shared" si="70"/>
        <v>0</v>
      </c>
    </row>
    <row r="881" spans="1:11" x14ac:dyDescent="0.25">
      <c r="A881" s="50">
        <f t="shared" si="66"/>
        <v>863</v>
      </c>
      <c r="B881" s="178"/>
      <c r="C881" s="178"/>
      <c r="D881" s="62"/>
      <c r="E881" s="62"/>
      <c r="F881" s="83">
        <f t="shared" si="67"/>
        <v>0</v>
      </c>
      <c r="G881" s="62"/>
      <c r="H881" s="208">
        <f t="shared" si="68"/>
        <v>0</v>
      </c>
      <c r="I881" s="2"/>
      <c r="J881" s="41">
        <f t="shared" si="69"/>
        <v>0</v>
      </c>
      <c r="K881" s="41">
        <f t="shared" si="70"/>
        <v>0</v>
      </c>
    </row>
    <row r="882" spans="1:11" x14ac:dyDescent="0.25">
      <c r="A882" s="50">
        <f t="shared" si="66"/>
        <v>864</v>
      </c>
      <c r="B882" s="178"/>
      <c r="C882" s="178"/>
      <c r="D882" s="62"/>
      <c r="E882" s="62"/>
      <c r="F882" s="83">
        <f t="shared" si="67"/>
        <v>0</v>
      </c>
      <c r="G882" s="62"/>
      <c r="H882" s="208">
        <f t="shared" si="68"/>
        <v>0</v>
      </c>
      <c r="I882" s="2"/>
      <c r="J882" s="41">
        <f t="shared" si="69"/>
        <v>0</v>
      </c>
      <c r="K882" s="41">
        <f t="shared" si="70"/>
        <v>0</v>
      </c>
    </row>
    <row r="883" spans="1:11" x14ac:dyDescent="0.25">
      <c r="A883" s="50">
        <f t="shared" si="66"/>
        <v>865</v>
      </c>
      <c r="B883" s="178"/>
      <c r="C883" s="178"/>
      <c r="D883" s="62"/>
      <c r="E883" s="62"/>
      <c r="F883" s="83">
        <f t="shared" si="67"/>
        <v>0</v>
      </c>
      <c r="G883" s="62"/>
      <c r="H883" s="208">
        <f t="shared" si="68"/>
        <v>0</v>
      </c>
      <c r="I883" s="2"/>
      <c r="J883" s="41">
        <f t="shared" si="69"/>
        <v>0</v>
      </c>
      <c r="K883" s="41">
        <f t="shared" si="70"/>
        <v>0</v>
      </c>
    </row>
    <row r="884" spans="1:11" x14ac:dyDescent="0.25">
      <c r="A884" s="50">
        <f t="shared" si="66"/>
        <v>866</v>
      </c>
      <c r="B884" s="178"/>
      <c r="C884" s="178"/>
      <c r="D884" s="62"/>
      <c r="E884" s="62"/>
      <c r="F884" s="83">
        <f t="shared" si="67"/>
        <v>0</v>
      </c>
      <c r="G884" s="62"/>
      <c r="H884" s="208">
        <f t="shared" si="68"/>
        <v>0</v>
      </c>
      <c r="I884" s="2"/>
      <c r="J884" s="41">
        <f t="shared" si="69"/>
        <v>0</v>
      </c>
      <c r="K884" s="41">
        <f t="shared" si="70"/>
        <v>0</v>
      </c>
    </row>
    <row r="885" spans="1:11" x14ac:dyDescent="0.25">
      <c r="A885" s="50">
        <f t="shared" si="66"/>
        <v>867</v>
      </c>
      <c r="B885" s="178"/>
      <c r="C885" s="178"/>
      <c r="D885" s="62"/>
      <c r="E885" s="62"/>
      <c r="F885" s="83">
        <f t="shared" si="67"/>
        <v>0</v>
      </c>
      <c r="G885" s="62"/>
      <c r="H885" s="208">
        <f t="shared" si="68"/>
        <v>0</v>
      </c>
      <c r="I885" s="2"/>
      <c r="J885" s="41">
        <f t="shared" si="69"/>
        <v>0</v>
      </c>
      <c r="K885" s="41">
        <f t="shared" si="70"/>
        <v>0</v>
      </c>
    </row>
    <row r="886" spans="1:11" x14ac:dyDescent="0.25">
      <c r="A886" s="50">
        <f t="shared" si="66"/>
        <v>868</v>
      </c>
      <c r="B886" s="178"/>
      <c r="C886" s="178"/>
      <c r="D886" s="62"/>
      <c r="E886" s="62"/>
      <c r="F886" s="83">
        <f t="shared" si="67"/>
        <v>0</v>
      </c>
      <c r="G886" s="62"/>
      <c r="H886" s="208">
        <f t="shared" si="68"/>
        <v>0</v>
      </c>
      <c r="I886" s="2"/>
      <c r="J886" s="41">
        <f t="shared" si="69"/>
        <v>0</v>
      </c>
      <c r="K886" s="41">
        <f t="shared" si="70"/>
        <v>0</v>
      </c>
    </row>
    <row r="887" spans="1:11" x14ac:dyDescent="0.25">
      <c r="A887" s="50">
        <f t="shared" si="66"/>
        <v>869</v>
      </c>
      <c r="B887" s="178"/>
      <c r="C887" s="178"/>
      <c r="D887" s="62"/>
      <c r="E887" s="62"/>
      <c r="F887" s="83">
        <f t="shared" si="67"/>
        <v>0</v>
      </c>
      <c r="G887" s="62"/>
      <c r="H887" s="208">
        <f t="shared" si="68"/>
        <v>0</v>
      </c>
      <c r="I887" s="2"/>
      <c r="J887" s="41">
        <f t="shared" si="69"/>
        <v>0</v>
      </c>
      <c r="K887" s="41">
        <f t="shared" si="70"/>
        <v>0</v>
      </c>
    </row>
    <row r="888" spans="1:11" x14ac:dyDescent="0.25">
      <c r="A888" s="50">
        <f t="shared" si="66"/>
        <v>870</v>
      </c>
      <c r="B888" s="178"/>
      <c r="C888" s="178"/>
      <c r="D888" s="62"/>
      <c r="E888" s="62"/>
      <c r="F888" s="83">
        <f t="shared" si="67"/>
        <v>0</v>
      </c>
      <c r="G888" s="62"/>
      <c r="H888" s="208">
        <f t="shared" si="68"/>
        <v>0</v>
      </c>
      <c r="I888" s="2"/>
      <c r="J888" s="41">
        <f t="shared" si="69"/>
        <v>0</v>
      </c>
      <c r="K888" s="41">
        <f t="shared" si="70"/>
        <v>0</v>
      </c>
    </row>
    <row r="889" spans="1:11" x14ac:dyDescent="0.25">
      <c r="A889" s="50">
        <f t="shared" si="66"/>
        <v>871</v>
      </c>
      <c r="B889" s="178"/>
      <c r="C889" s="178"/>
      <c r="D889" s="62"/>
      <c r="E889" s="62"/>
      <c r="F889" s="83">
        <f t="shared" si="67"/>
        <v>0</v>
      </c>
      <c r="G889" s="62"/>
      <c r="H889" s="208">
        <f t="shared" si="68"/>
        <v>0</v>
      </c>
      <c r="I889" s="2"/>
      <c r="J889" s="41">
        <f t="shared" si="69"/>
        <v>0</v>
      </c>
      <c r="K889" s="41">
        <f t="shared" si="70"/>
        <v>0</v>
      </c>
    </row>
    <row r="890" spans="1:11" x14ac:dyDescent="0.25">
      <c r="A890" s="50">
        <f t="shared" si="66"/>
        <v>872</v>
      </c>
      <c r="B890" s="178"/>
      <c r="C890" s="178"/>
      <c r="D890" s="62"/>
      <c r="E890" s="62"/>
      <c r="F890" s="83">
        <f t="shared" si="67"/>
        <v>0</v>
      </c>
      <c r="G890" s="62"/>
      <c r="H890" s="208">
        <f t="shared" si="68"/>
        <v>0</v>
      </c>
      <c r="I890" s="2"/>
      <c r="J890" s="41">
        <f t="shared" si="69"/>
        <v>0</v>
      </c>
      <c r="K890" s="41">
        <f t="shared" si="70"/>
        <v>0</v>
      </c>
    </row>
    <row r="891" spans="1:11" x14ac:dyDescent="0.25">
      <c r="A891" s="50">
        <f t="shared" si="66"/>
        <v>873</v>
      </c>
      <c r="B891" s="178"/>
      <c r="C891" s="178"/>
      <c r="D891" s="62"/>
      <c r="E891" s="62"/>
      <c r="F891" s="83">
        <f t="shared" si="67"/>
        <v>0</v>
      </c>
      <c r="G891" s="62"/>
      <c r="H891" s="208">
        <f t="shared" si="68"/>
        <v>0</v>
      </c>
      <c r="I891" s="2"/>
      <c r="J891" s="41">
        <f t="shared" si="69"/>
        <v>0</v>
      </c>
      <c r="K891" s="41">
        <f t="shared" si="70"/>
        <v>0</v>
      </c>
    </row>
    <row r="892" spans="1:11" x14ac:dyDescent="0.25">
      <c r="A892" s="50">
        <f t="shared" si="66"/>
        <v>874</v>
      </c>
      <c r="B892" s="178"/>
      <c r="C892" s="178"/>
      <c r="D892" s="62"/>
      <c r="E892" s="62"/>
      <c r="F892" s="83">
        <f t="shared" si="67"/>
        <v>0</v>
      </c>
      <c r="G892" s="62"/>
      <c r="H892" s="208">
        <f t="shared" si="68"/>
        <v>0</v>
      </c>
      <c r="I892" s="2"/>
      <c r="J892" s="41">
        <f t="shared" si="69"/>
        <v>0</v>
      </c>
      <c r="K892" s="41">
        <f t="shared" si="70"/>
        <v>0</v>
      </c>
    </row>
    <row r="893" spans="1:11" x14ac:dyDescent="0.25">
      <c r="A893" s="50">
        <f t="shared" si="66"/>
        <v>875</v>
      </c>
      <c r="B893" s="178"/>
      <c r="C893" s="178"/>
      <c r="D893" s="62"/>
      <c r="E893" s="62"/>
      <c r="F893" s="83">
        <f t="shared" si="67"/>
        <v>0</v>
      </c>
      <c r="G893" s="62"/>
      <c r="H893" s="208">
        <f t="shared" si="68"/>
        <v>0</v>
      </c>
      <c r="I893" s="2"/>
      <c r="J893" s="41">
        <f t="shared" si="69"/>
        <v>0</v>
      </c>
      <c r="K893" s="41">
        <f t="shared" si="70"/>
        <v>0</v>
      </c>
    </row>
    <row r="894" spans="1:11" x14ac:dyDescent="0.25">
      <c r="A894" s="50">
        <f t="shared" si="66"/>
        <v>876</v>
      </c>
      <c r="B894" s="178"/>
      <c r="C894" s="178"/>
      <c r="D894" s="62"/>
      <c r="E894" s="62"/>
      <c r="F894" s="83">
        <f t="shared" si="67"/>
        <v>0</v>
      </c>
      <c r="G894" s="62"/>
      <c r="H894" s="208">
        <f t="shared" si="68"/>
        <v>0</v>
      </c>
      <c r="I894" s="2"/>
      <c r="J894" s="41">
        <f t="shared" si="69"/>
        <v>0</v>
      </c>
      <c r="K894" s="41">
        <f t="shared" si="70"/>
        <v>0</v>
      </c>
    </row>
    <row r="895" spans="1:11" x14ac:dyDescent="0.25">
      <c r="A895" s="50">
        <f t="shared" si="66"/>
        <v>877</v>
      </c>
      <c r="B895" s="178"/>
      <c r="C895" s="178"/>
      <c r="D895" s="62"/>
      <c r="E895" s="62"/>
      <c r="F895" s="83">
        <f t="shared" si="67"/>
        <v>0</v>
      </c>
      <c r="G895" s="62"/>
      <c r="H895" s="208">
        <f t="shared" si="68"/>
        <v>0</v>
      </c>
      <c r="I895" s="2"/>
      <c r="J895" s="41">
        <f t="shared" si="69"/>
        <v>0</v>
      </c>
      <c r="K895" s="41">
        <f t="shared" si="70"/>
        <v>0</v>
      </c>
    </row>
    <row r="896" spans="1:11" x14ac:dyDescent="0.25">
      <c r="A896" s="50">
        <f t="shared" si="66"/>
        <v>878</v>
      </c>
      <c r="B896" s="178"/>
      <c r="C896" s="178"/>
      <c r="D896" s="62"/>
      <c r="E896" s="62"/>
      <c r="F896" s="83">
        <f t="shared" si="67"/>
        <v>0</v>
      </c>
      <c r="G896" s="62"/>
      <c r="H896" s="208">
        <f t="shared" si="68"/>
        <v>0</v>
      </c>
      <c r="I896" s="2"/>
      <c r="J896" s="41">
        <f t="shared" si="69"/>
        <v>0</v>
      </c>
      <c r="K896" s="41">
        <f t="shared" si="70"/>
        <v>0</v>
      </c>
    </row>
    <row r="897" spans="1:11" x14ac:dyDescent="0.25">
      <c r="A897" s="50">
        <f t="shared" si="66"/>
        <v>879</v>
      </c>
      <c r="B897" s="178"/>
      <c r="C897" s="178"/>
      <c r="D897" s="62"/>
      <c r="E897" s="62"/>
      <c r="F897" s="83">
        <f t="shared" si="67"/>
        <v>0</v>
      </c>
      <c r="G897" s="62"/>
      <c r="H897" s="208">
        <f t="shared" si="68"/>
        <v>0</v>
      </c>
      <c r="I897" s="2"/>
      <c r="J897" s="41">
        <f t="shared" si="69"/>
        <v>0</v>
      </c>
      <c r="K897" s="41">
        <f t="shared" si="70"/>
        <v>0</v>
      </c>
    </row>
    <row r="898" spans="1:11" x14ac:dyDescent="0.25">
      <c r="A898" s="50">
        <f t="shared" si="66"/>
        <v>880</v>
      </c>
      <c r="B898" s="178"/>
      <c r="C898" s="178"/>
      <c r="D898" s="62"/>
      <c r="E898" s="62"/>
      <c r="F898" s="83">
        <f t="shared" si="67"/>
        <v>0</v>
      </c>
      <c r="G898" s="62"/>
      <c r="H898" s="208">
        <f t="shared" si="68"/>
        <v>0</v>
      </c>
      <c r="I898" s="2"/>
      <c r="J898" s="41">
        <f t="shared" si="69"/>
        <v>0</v>
      </c>
      <c r="K898" s="41">
        <f t="shared" si="70"/>
        <v>0</v>
      </c>
    </row>
    <row r="899" spans="1:11" x14ac:dyDescent="0.25">
      <c r="A899" s="50">
        <f t="shared" si="66"/>
        <v>881</v>
      </c>
      <c r="B899" s="178"/>
      <c r="C899" s="178"/>
      <c r="D899" s="62"/>
      <c r="E899" s="62"/>
      <c r="F899" s="83">
        <f t="shared" si="67"/>
        <v>0</v>
      </c>
      <c r="G899" s="62"/>
      <c r="H899" s="208">
        <f t="shared" si="68"/>
        <v>0</v>
      </c>
      <c r="I899" s="2"/>
      <c r="J899" s="41">
        <f t="shared" si="69"/>
        <v>0</v>
      </c>
      <c r="K899" s="41">
        <f t="shared" si="70"/>
        <v>0</v>
      </c>
    </row>
    <row r="900" spans="1:11" x14ac:dyDescent="0.25">
      <c r="A900" s="50">
        <f t="shared" si="66"/>
        <v>882</v>
      </c>
      <c r="B900" s="178"/>
      <c r="C900" s="178"/>
      <c r="D900" s="62"/>
      <c r="E900" s="62"/>
      <c r="F900" s="83">
        <f t="shared" si="67"/>
        <v>0</v>
      </c>
      <c r="G900" s="62"/>
      <c r="H900" s="208">
        <f t="shared" si="68"/>
        <v>0</v>
      </c>
      <c r="I900" s="2"/>
      <c r="J900" s="41">
        <f t="shared" si="69"/>
        <v>0</v>
      </c>
      <c r="K900" s="41">
        <f t="shared" si="70"/>
        <v>0</v>
      </c>
    </row>
    <row r="901" spans="1:11" x14ac:dyDescent="0.25">
      <c r="A901" s="50">
        <f t="shared" si="66"/>
        <v>883</v>
      </c>
      <c r="B901" s="178"/>
      <c r="C901" s="178"/>
      <c r="D901" s="62"/>
      <c r="E901" s="62"/>
      <c r="F901" s="83">
        <f t="shared" si="67"/>
        <v>0</v>
      </c>
      <c r="G901" s="62"/>
      <c r="H901" s="208">
        <f t="shared" si="68"/>
        <v>0</v>
      </c>
      <c r="I901" s="2"/>
      <c r="J901" s="41">
        <f t="shared" si="69"/>
        <v>0</v>
      </c>
      <c r="K901" s="41">
        <f t="shared" si="70"/>
        <v>0</v>
      </c>
    </row>
    <row r="902" spans="1:11" x14ac:dyDescent="0.25">
      <c r="A902" s="50">
        <f t="shared" si="66"/>
        <v>884</v>
      </c>
      <c r="B902" s="178"/>
      <c r="C902" s="178"/>
      <c r="D902" s="62"/>
      <c r="E902" s="62"/>
      <c r="F902" s="83">
        <f t="shared" si="67"/>
        <v>0</v>
      </c>
      <c r="G902" s="62"/>
      <c r="H902" s="208">
        <f t="shared" si="68"/>
        <v>0</v>
      </c>
      <c r="I902" s="2"/>
      <c r="J902" s="41">
        <f t="shared" si="69"/>
        <v>0</v>
      </c>
      <c r="K902" s="41">
        <f t="shared" si="70"/>
        <v>0</v>
      </c>
    </row>
    <row r="903" spans="1:11" x14ac:dyDescent="0.25">
      <c r="A903" s="50">
        <f t="shared" si="66"/>
        <v>885</v>
      </c>
      <c r="B903" s="178"/>
      <c r="C903" s="178"/>
      <c r="D903" s="62"/>
      <c r="E903" s="62"/>
      <c r="F903" s="83">
        <f t="shared" si="67"/>
        <v>0</v>
      </c>
      <c r="G903" s="62"/>
      <c r="H903" s="208">
        <f t="shared" si="68"/>
        <v>0</v>
      </c>
      <c r="I903" s="2"/>
      <c r="J903" s="41">
        <f t="shared" si="69"/>
        <v>0</v>
      </c>
      <c r="K903" s="41">
        <f t="shared" si="70"/>
        <v>0</v>
      </c>
    </row>
    <row r="904" spans="1:11" x14ac:dyDescent="0.25">
      <c r="A904" s="50">
        <f t="shared" si="66"/>
        <v>886</v>
      </c>
      <c r="B904" s="178"/>
      <c r="C904" s="178"/>
      <c r="D904" s="62"/>
      <c r="E904" s="62"/>
      <c r="F904" s="83">
        <f t="shared" si="67"/>
        <v>0</v>
      </c>
      <c r="G904" s="62"/>
      <c r="H904" s="208">
        <f t="shared" si="68"/>
        <v>0</v>
      </c>
      <c r="I904" s="2"/>
      <c r="J904" s="41">
        <f t="shared" si="69"/>
        <v>0</v>
      </c>
      <c r="K904" s="41">
        <f t="shared" si="70"/>
        <v>0</v>
      </c>
    </row>
    <row r="905" spans="1:11" x14ac:dyDescent="0.25">
      <c r="A905" s="50">
        <f t="shared" si="66"/>
        <v>887</v>
      </c>
      <c r="B905" s="178"/>
      <c r="C905" s="178"/>
      <c r="D905" s="62"/>
      <c r="E905" s="62"/>
      <c r="F905" s="83">
        <f t="shared" si="67"/>
        <v>0</v>
      </c>
      <c r="G905" s="62"/>
      <c r="H905" s="208">
        <f t="shared" si="68"/>
        <v>0</v>
      </c>
      <c r="I905" s="2"/>
      <c r="J905" s="41">
        <f t="shared" si="69"/>
        <v>0</v>
      </c>
      <c r="K905" s="41">
        <f t="shared" si="70"/>
        <v>0</v>
      </c>
    </row>
    <row r="906" spans="1:11" x14ac:dyDescent="0.25">
      <c r="A906" s="50">
        <f t="shared" si="66"/>
        <v>888</v>
      </c>
      <c r="B906" s="178"/>
      <c r="C906" s="178"/>
      <c r="D906" s="62"/>
      <c r="E906" s="62"/>
      <c r="F906" s="83">
        <f t="shared" si="67"/>
        <v>0</v>
      </c>
      <c r="G906" s="62"/>
      <c r="H906" s="208">
        <f t="shared" si="68"/>
        <v>0</v>
      </c>
      <c r="I906" s="2"/>
      <c r="J906" s="41">
        <f t="shared" si="69"/>
        <v>0</v>
      </c>
      <c r="K906" s="41">
        <f t="shared" si="70"/>
        <v>0</v>
      </c>
    </row>
    <row r="907" spans="1:11" x14ac:dyDescent="0.25">
      <c r="A907" s="50">
        <f t="shared" si="66"/>
        <v>889</v>
      </c>
      <c r="B907" s="178"/>
      <c r="C907" s="178"/>
      <c r="D907" s="62"/>
      <c r="E907" s="62"/>
      <c r="F907" s="83">
        <f t="shared" si="67"/>
        <v>0</v>
      </c>
      <c r="G907" s="62"/>
      <c r="H907" s="208">
        <f t="shared" si="68"/>
        <v>0</v>
      </c>
      <c r="I907" s="2"/>
      <c r="J907" s="41">
        <f t="shared" si="69"/>
        <v>0</v>
      </c>
      <c r="K907" s="41">
        <f t="shared" si="70"/>
        <v>0</v>
      </c>
    </row>
    <row r="908" spans="1:11" x14ac:dyDescent="0.25">
      <c r="A908" s="50">
        <f t="shared" si="66"/>
        <v>890</v>
      </c>
      <c r="B908" s="178"/>
      <c r="C908" s="178"/>
      <c r="D908" s="62"/>
      <c r="E908" s="62"/>
      <c r="F908" s="83">
        <f t="shared" si="67"/>
        <v>0</v>
      </c>
      <c r="G908" s="62"/>
      <c r="H908" s="208">
        <f t="shared" si="68"/>
        <v>0</v>
      </c>
      <c r="I908" s="2"/>
      <c r="J908" s="41">
        <f t="shared" si="69"/>
        <v>0</v>
      </c>
      <c r="K908" s="41">
        <f t="shared" si="70"/>
        <v>0</v>
      </c>
    </row>
    <row r="909" spans="1:11" x14ac:dyDescent="0.25">
      <c r="A909" s="50">
        <f t="shared" si="66"/>
        <v>891</v>
      </c>
      <c r="B909" s="178"/>
      <c r="C909" s="178"/>
      <c r="D909" s="62"/>
      <c r="E909" s="62"/>
      <c r="F909" s="83">
        <f t="shared" si="67"/>
        <v>0</v>
      </c>
      <c r="G909" s="62"/>
      <c r="H909" s="208">
        <f t="shared" si="68"/>
        <v>0</v>
      </c>
      <c r="I909" s="2"/>
      <c r="J909" s="41">
        <f t="shared" si="69"/>
        <v>0</v>
      </c>
      <c r="K909" s="41">
        <f t="shared" si="70"/>
        <v>0</v>
      </c>
    </row>
    <row r="910" spans="1:11" x14ac:dyDescent="0.25">
      <c r="A910" s="50">
        <f t="shared" si="66"/>
        <v>892</v>
      </c>
      <c r="B910" s="178"/>
      <c r="C910" s="178"/>
      <c r="D910" s="62"/>
      <c r="E910" s="62"/>
      <c r="F910" s="83">
        <f t="shared" si="67"/>
        <v>0</v>
      </c>
      <c r="G910" s="62"/>
      <c r="H910" s="208">
        <f t="shared" si="68"/>
        <v>0</v>
      </c>
      <c r="I910" s="2"/>
      <c r="J910" s="41">
        <f t="shared" si="69"/>
        <v>0</v>
      </c>
      <c r="K910" s="41">
        <f t="shared" si="70"/>
        <v>0</v>
      </c>
    </row>
    <row r="911" spans="1:11" x14ac:dyDescent="0.25">
      <c r="A911" s="50">
        <f t="shared" si="66"/>
        <v>893</v>
      </c>
      <c r="B911" s="178"/>
      <c r="C911" s="178"/>
      <c r="D911" s="62"/>
      <c r="E911" s="62"/>
      <c r="F911" s="83">
        <f t="shared" si="67"/>
        <v>0</v>
      </c>
      <c r="G911" s="62"/>
      <c r="H911" s="208">
        <f t="shared" si="68"/>
        <v>0</v>
      </c>
      <c r="I911" s="2"/>
      <c r="J911" s="41">
        <f t="shared" si="69"/>
        <v>0</v>
      </c>
      <c r="K911" s="41">
        <f t="shared" si="70"/>
        <v>0</v>
      </c>
    </row>
    <row r="912" spans="1:11" x14ac:dyDescent="0.25">
      <c r="A912" s="50">
        <f t="shared" si="66"/>
        <v>894</v>
      </c>
      <c r="B912" s="178"/>
      <c r="C912" s="178"/>
      <c r="D912" s="62"/>
      <c r="E912" s="62"/>
      <c r="F912" s="83">
        <f t="shared" si="67"/>
        <v>0</v>
      </c>
      <c r="G912" s="62"/>
      <c r="H912" s="208">
        <f t="shared" si="68"/>
        <v>0</v>
      </c>
      <c r="I912" s="2"/>
      <c r="J912" s="41">
        <f t="shared" si="69"/>
        <v>0</v>
      </c>
      <c r="K912" s="41">
        <f t="shared" si="70"/>
        <v>0</v>
      </c>
    </row>
    <row r="913" spans="1:11" x14ac:dyDescent="0.25">
      <c r="A913" s="50">
        <f t="shared" si="66"/>
        <v>895</v>
      </c>
      <c r="B913" s="178"/>
      <c r="C913" s="178"/>
      <c r="D913" s="62"/>
      <c r="E913" s="62"/>
      <c r="F913" s="83">
        <f t="shared" si="67"/>
        <v>0</v>
      </c>
      <c r="G913" s="62"/>
      <c r="H913" s="208">
        <f t="shared" si="68"/>
        <v>0</v>
      </c>
      <c r="I913" s="2"/>
      <c r="J913" s="41">
        <f t="shared" si="69"/>
        <v>0</v>
      </c>
      <c r="K913" s="41">
        <f t="shared" si="70"/>
        <v>0</v>
      </c>
    </row>
    <row r="914" spans="1:11" x14ac:dyDescent="0.25">
      <c r="A914" s="50">
        <f t="shared" si="66"/>
        <v>896</v>
      </c>
      <c r="B914" s="178"/>
      <c r="C914" s="178"/>
      <c r="D914" s="62"/>
      <c r="E914" s="62"/>
      <c r="F914" s="83">
        <f t="shared" si="67"/>
        <v>0</v>
      </c>
      <c r="G914" s="62"/>
      <c r="H914" s="208">
        <f t="shared" si="68"/>
        <v>0</v>
      </c>
      <c r="I914" s="2"/>
      <c r="J914" s="41">
        <f t="shared" si="69"/>
        <v>0</v>
      </c>
      <c r="K914" s="41">
        <f t="shared" si="70"/>
        <v>0</v>
      </c>
    </row>
    <row r="915" spans="1:11" x14ac:dyDescent="0.25">
      <c r="A915" s="50">
        <f t="shared" si="66"/>
        <v>897</v>
      </c>
      <c r="B915" s="178"/>
      <c r="C915" s="178"/>
      <c r="D915" s="62"/>
      <c r="E915" s="62"/>
      <c r="F915" s="83">
        <f t="shared" si="67"/>
        <v>0</v>
      </c>
      <c r="G915" s="62"/>
      <c r="H915" s="208">
        <f t="shared" si="68"/>
        <v>0</v>
      </c>
      <c r="I915" s="2"/>
      <c r="J915" s="41">
        <f t="shared" si="69"/>
        <v>0</v>
      </c>
      <c r="K915" s="41">
        <f t="shared" si="70"/>
        <v>0</v>
      </c>
    </row>
    <row r="916" spans="1:11" x14ac:dyDescent="0.25">
      <c r="A916" s="50">
        <f t="shared" ref="A916:A979" si="71">A915+$A$19</f>
        <v>898</v>
      </c>
      <c r="B916" s="178"/>
      <c r="C916" s="178"/>
      <c r="D916" s="62"/>
      <c r="E916" s="62"/>
      <c r="F916" s="83">
        <f t="shared" ref="F916:F979" si="72">E916-D916</f>
        <v>0</v>
      </c>
      <c r="G916" s="62"/>
      <c r="H916" s="208">
        <f t="shared" ref="H916:H979" si="73">IF(AND(F916&lt;0,ABS(G916)&gt;ABS(F916)),ABS(F916)-ABS(G916),IF(AND(F916&gt;0,G916&gt;0),-SUM(F916,G916),IF(F916&gt;0,-F916,0)))</f>
        <v>0</v>
      </c>
      <c r="I916" s="2"/>
      <c r="J916" s="41">
        <f t="shared" ref="J916:J979" si="74">IF(F916&lt;0,1,0)</f>
        <v>0</v>
      </c>
      <c r="K916" s="41">
        <f t="shared" ref="K916:K979" si="75">IF(F916&gt;0,1,0)</f>
        <v>0</v>
      </c>
    </row>
    <row r="917" spans="1:11" x14ac:dyDescent="0.25">
      <c r="A917" s="50">
        <f t="shared" si="71"/>
        <v>899</v>
      </c>
      <c r="B917" s="178"/>
      <c r="C917" s="178"/>
      <c r="D917" s="62"/>
      <c r="E917" s="62"/>
      <c r="F917" s="83">
        <f t="shared" si="72"/>
        <v>0</v>
      </c>
      <c r="G917" s="62"/>
      <c r="H917" s="208">
        <f t="shared" si="73"/>
        <v>0</v>
      </c>
      <c r="I917" s="2"/>
      <c r="J917" s="41">
        <f t="shared" si="74"/>
        <v>0</v>
      </c>
      <c r="K917" s="41">
        <f t="shared" si="75"/>
        <v>0</v>
      </c>
    </row>
    <row r="918" spans="1:11" x14ac:dyDescent="0.25">
      <c r="A918" s="50">
        <f t="shared" si="71"/>
        <v>900</v>
      </c>
      <c r="B918" s="178"/>
      <c r="C918" s="178"/>
      <c r="D918" s="62"/>
      <c r="E918" s="62"/>
      <c r="F918" s="83">
        <f t="shared" si="72"/>
        <v>0</v>
      </c>
      <c r="G918" s="62"/>
      <c r="H918" s="208">
        <f t="shared" si="73"/>
        <v>0</v>
      </c>
      <c r="I918" s="2"/>
      <c r="J918" s="41">
        <f t="shared" si="74"/>
        <v>0</v>
      </c>
      <c r="K918" s="41">
        <f t="shared" si="75"/>
        <v>0</v>
      </c>
    </row>
    <row r="919" spans="1:11" x14ac:dyDescent="0.25">
      <c r="A919" s="50">
        <f t="shared" si="71"/>
        <v>901</v>
      </c>
      <c r="B919" s="178"/>
      <c r="C919" s="178"/>
      <c r="D919" s="62"/>
      <c r="E919" s="62"/>
      <c r="F919" s="83">
        <f t="shared" si="72"/>
        <v>0</v>
      </c>
      <c r="G919" s="62"/>
      <c r="H919" s="208">
        <f t="shared" si="73"/>
        <v>0</v>
      </c>
      <c r="I919" s="2"/>
      <c r="J919" s="41">
        <f t="shared" si="74"/>
        <v>0</v>
      </c>
      <c r="K919" s="41">
        <f t="shared" si="75"/>
        <v>0</v>
      </c>
    </row>
    <row r="920" spans="1:11" x14ac:dyDescent="0.25">
      <c r="A920" s="50">
        <f t="shared" si="71"/>
        <v>902</v>
      </c>
      <c r="B920" s="178"/>
      <c r="C920" s="178"/>
      <c r="D920" s="62"/>
      <c r="E920" s="62"/>
      <c r="F920" s="83">
        <f t="shared" si="72"/>
        <v>0</v>
      </c>
      <c r="G920" s="62"/>
      <c r="H920" s="208">
        <f t="shared" si="73"/>
        <v>0</v>
      </c>
      <c r="I920" s="2"/>
      <c r="J920" s="41">
        <f t="shared" si="74"/>
        <v>0</v>
      </c>
      <c r="K920" s="41">
        <f t="shared" si="75"/>
        <v>0</v>
      </c>
    </row>
    <row r="921" spans="1:11" x14ac:dyDescent="0.25">
      <c r="A921" s="50">
        <f t="shared" si="71"/>
        <v>903</v>
      </c>
      <c r="B921" s="178"/>
      <c r="C921" s="178"/>
      <c r="D921" s="62"/>
      <c r="E921" s="62"/>
      <c r="F921" s="83">
        <f t="shared" si="72"/>
        <v>0</v>
      </c>
      <c r="G921" s="62"/>
      <c r="H921" s="208">
        <f t="shared" si="73"/>
        <v>0</v>
      </c>
      <c r="I921" s="2"/>
      <c r="J921" s="41">
        <f t="shared" si="74"/>
        <v>0</v>
      </c>
      <c r="K921" s="41">
        <f t="shared" si="75"/>
        <v>0</v>
      </c>
    </row>
    <row r="922" spans="1:11" x14ac:dyDescent="0.25">
      <c r="A922" s="50">
        <f t="shared" si="71"/>
        <v>904</v>
      </c>
      <c r="B922" s="178"/>
      <c r="C922" s="178"/>
      <c r="D922" s="62"/>
      <c r="E922" s="62"/>
      <c r="F922" s="83">
        <f t="shared" si="72"/>
        <v>0</v>
      </c>
      <c r="G922" s="62"/>
      <c r="H922" s="208">
        <f t="shared" si="73"/>
        <v>0</v>
      </c>
      <c r="I922" s="2"/>
      <c r="J922" s="41">
        <f t="shared" si="74"/>
        <v>0</v>
      </c>
      <c r="K922" s="41">
        <f t="shared" si="75"/>
        <v>0</v>
      </c>
    </row>
    <row r="923" spans="1:11" x14ac:dyDescent="0.25">
      <c r="A923" s="50">
        <f t="shared" si="71"/>
        <v>905</v>
      </c>
      <c r="B923" s="178"/>
      <c r="C923" s="178"/>
      <c r="D923" s="62"/>
      <c r="E923" s="62"/>
      <c r="F923" s="83">
        <f t="shared" si="72"/>
        <v>0</v>
      </c>
      <c r="G923" s="62"/>
      <c r="H923" s="208">
        <f t="shared" si="73"/>
        <v>0</v>
      </c>
      <c r="I923" s="2"/>
      <c r="J923" s="41">
        <f t="shared" si="74"/>
        <v>0</v>
      </c>
      <c r="K923" s="41">
        <f t="shared" si="75"/>
        <v>0</v>
      </c>
    </row>
    <row r="924" spans="1:11" x14ac:dyDescent="0.25">
      <c r="A924" s="50">
        <f t="shared" si="71"/>
        <v>906</v>
      </c>
      <c r="B924" s="178"/>
      <c r="C924" s="178"/>
      <c r="D924" s="62"/>
      <c r="E924" s="62"/>
      <c r="F924" s="83">
        <f t="shared" si="72"/>
        <v>0</v>
      </c>
      <c r="G924" s="62"/>
      <c r="H924" s="208">
        <f t="shared" si="73"/>
        <v>0</v>
      </c>
      <c r="I924" s="2"/>
      <c r="J924" s="41">
        <f t="shared" si="74"/>
        <v>0</v>
      </c>
      <c r="K924" s="41">
        <f t="shared" si="75"/>
        <v>0</v>
      </c>
    </row>
    <row r="925" spans="1:11" x14ac:dyDescent="0.25">
      <c r="A925" s="50">
        <f t="shared" si="71"/>
        <v>907</v>
      </c>
      <c r="B925" s="178"/>
      <c r="C925" s="178"/>
      <c r="D925" s="62"/>
      <c r="E925" s="62"/>
      <c r="F925" s="83">
        <f t="shared" si="72"/>
        <v>0</v>
      </c>
      <c r="G925" s="62"/>
      <c r="H925" s="208">
        <f t="shared" si="73"/>
        <v>0</v>
      </c>
      <c r="I925" s="2"/>
      <c r="J925" s="41">
        <f t="shared" si="74"/>
        <v>0</v>
      </c>
      <c r="K925" s="41">
        <f t="shared" si="75"/>
        <v>0</v>
      </c>
    </row>
    <row r="926" spans="1:11" x14ac:dyDescent="0.25">
      <c r="A926" s="50">
        <f t="shared" si="71"/>
        <v>908</v>
      </c>
      <c r="B926" s="178"/>
      <c r="C926" s="178"/>
      <c r="D926" s="62"/>
      <c r="E926" s="62"/>
      <c r="F926" s="83">
        <f t="shared" si="72"/>
        <v>0</v>
      </c>
      <c r="G926" s="62"/>
      <c r="H926" s="208">
        <f t="shared" si="73"/>
        <v>0</v>
      </c>
      <c r="I926" s="2"/>
      <c r="J926" s="41">
        <f t="shared" si="74"/>
        <v>0</v>
      </c>
      <c r="K926" s="41">
        <f t="shared" si="75"/>
        <v>0</v>
      </c>
    </row>
    <row r="927" spans="1:11" x14ac:dyDescent="0.25">
      <c r="A927" s="50">
        <f t="shared" si="71"/>
        <v>909</v>
      </c>
      <c r="B927" s="178"/>
      <c r="C927" s="178"/>
      <c r="D927" s="62"/>
      <c r="E927" s="62"/>
      <c r="F927" s="83">
        <f t="shared" si="72"/>
        <v>0</v>
      </c>
      <c r="G927" s="62"/>
      <c r="H927" s="208">
        <f t="shared" si="73"/>
        <v>0</v>
      </c>
      <c r="I927" s="2"/>
      <c r="J927" s="41">
        <f t="shared" si="74"/>
        <v>0</v>
      </c>
      <c r="K927" s="41">
        <f t="shared" si="75"/>
        <v>0</v>
      </c>
    </row>
    <row r="928" spans="1:11" x14ac:dyDescent="0.25">
      <c r="A928" s="50">
        <f t="shared" si="71"/>
        <v>910</v>
      </c>
      <c r="B928" s="178"/>
      <c r="C928" s="178"/>
      <c r="D928" s="62"/>
      <c r="E928" s="62"/>
      <c r="F928" s="83">
        <f t="shared" si="72"/>
        <v>0</v>
      </c>
      <c r="G928" s="62"/>
      <c r="H928" s="208">
        <f t="shared" si="73"/>
        <v>0</v>
      </c>
      <c r="I928" s="2"/>
      <c r="J928" s="41">
        <f t="shared" si="74"/>
        <v>0</v>
      </c>
      <c r="K928" s="41">
        <f t="shared" si="75"/>
        <v>0</v>
      </c>
    </row>
    <row r="929" spans="1:11" x14ac:dyDescent="0.25">
      <c r="A929" s="50">
        <f t="shared" si="71"/>
        <v>911</v>
      </c>
      <c r="B929" s="178"/>
      <c r="C929" s="178"/>
      <c r="D929" s="62"/>
      <c r="E929" s="62"/>
      <c r="F929" s="83">
        <f t="shared" si="72"/>
        <v>0</v>
      </c>
      <c r="G929" s="62"/>
      <c r="H929" s="208">
        <f t="shared" si="73"/>
        <v>0</v>
      </c>
      <c r="I929" s="2"/>
      <c r="J929" s="41">
        <f t="shared" si="74"/>
        <v>0</v>
      </c>
      <c r="K929" s="41">
        <f t="shared" si="75"/>
        <v>0</v>
      </c>
    </row>
    <row r="930" spans="1:11" x14ac:dyDescent="0.25">
      <c r="A930" s="50">
        <f t="shared" si="71"/>
        <v>912</v>
      </c>
      <c r="B930" s="178"/>
      <c r="C930" s="178"/>
      <c r="D930" s="62"/>
      <c r="E930" s="62"/>
      <c r="F930" s="83">
        <f t="shared" si="72"/>
        <v>0</v>
      </c>
      <c r="G930" s="62"/>
      <c r="H930" s="208">
        <f t="shared" si="73"/>
        <v>0</v>
      </c>
      <c r="I930" s="2"/>
      <c r="J930" s="41">
        <f t="shared" si="74"/>
        <v>0</v>
      </c>
      <c r="K930" s="41">
        <f t="shared" si="75"/>
        <v>0</v>
      </c>
    </row>
    <row r="931" spans="1:11" x14ac:dyDescent="0.25">
      <c r="A931" s="50">
        <f t="shared" si="71"/>
        <v>913</v>
      </c>
      <c r="B931" s="178"/>
      <c r="C931" s="178"/>
      <c r="D931" s="62"/>
      <c r="E931" s="62"/>
      <c r="F931" s="83">
        <f t="shared" si="72"/>
        <v>0</v>
      </c>
      <c r="G931" s="62"/>
      <c r="H931" s="208">
        <f t="shared" si="73"/>
        <v>0</v>
      </c>
      <c r="I931" s="2"/>
      <c r="J931" s="41">
        <f t="shared" si="74"/>
        <v>0</v>
      </c>
      <c r="K931" s="41">
        <f t="shared" si="75"/>
        <v>0</v>
      </c>
    </row>
    <row r="932" spans="1:11" x14ac:dyDescent="0.25">
      <c r="A932" s="50">
        <f t="shared" si="71"/>
        <v>914</v>
      </c>
      <c r="B932" s="178"/>
      <c r="C932" s="178"/>
      <c r="D932" s="62"/>
      <c r="E932" s="62"/>
      <c r="F932" s="83">
        <f t="shared" si="72"/>
        <v>0</v>
      </c>
      <c r="G932" s="62"/>
      <c r="H932" s="208">
        <f t="shared" si="73"/>
        <v>0</v>
      </c>
      <c r="I932" s="2"/>
      <c r="J932" s="41">
        <f t="shared" si="74"/>
        <v>0</v>
      </c>
      <c r="K932" s="41">
        <f t="shared" si="75"/>
        <v>0</v>
      </c>
    </row>
    <row r="933" spans="1:11" x14ac:dyDescent="0.25">
      <c r="A933" s="50">
        <f t="shared" si="71"/>
        <v>915</v>
      </c>
      <c r="B933" s="178"/>
      <c r="C933" s="178"/>
      <c r="D933" s="62"/>
      <c r="E933" s="62"/>
      <c r="F933" s="83">
        <f t="shared" si="72"/>
        <v>0</v>
      </c>
      <c r="G933" s="62"/>
      <c r="H933" s="208">
        <f t="shared" si="73"/>
        <v>0</v>
      </c>
      <c r="I933" s="2"/>
      <c r="J933" s="41">
        <f t="shared" si="74"/>
        <v>0</v>
      </c>
      <c r="K933" s="41">
        <f t="shared" si="75"/>
        <v>0</v>
      </c>
    </row>
    <row r="934" spans="1:11" x14ac:dyDescent="0.25">
      <c r="A934" s="50">
        <f t="shared" si="71"/>
        <v>916</v>
      </c>
      <c r="B934" s="178"/>
      <c r="C934" s="178"/>
      <c r="D934" s="62"/>
      <c r="E934" s="62"/>
      <c r="F934" s="83">
        <f t="shared" si="72"/>
        <v>0</v>
      </c>
      <c r="G934" s="62"/>
      <c r="H934" s="208">
        <f t="shared" si="73"/>
        <v>0</v>
      </c>
      <c r="I934" s="2"/>
      <c r="J934" s="41">
        <f t="shared" si="74"/>
        <v>0</v>
      </c>
      <c r="K934" s="41">
        <f t="shared" si="75"/>
        <v>0</v>
      </c>
    </row>
    <row r="935" spans="1:11" x14ac:dyDescent="0.25">
      <c r="A935" s="50">
        <f t="shared" si="71"/>
        <v>917</v>
      </c>
      <c r="B935" s="178"/>
      <c r="C935" s="178"/>
      <c r="D935" s="62"/>
      <c r="E935" s="62"/>
      <c r="F935" s="83">
        <f t="shared" si="72"/>
        <v>0</v>
      </c>
      <c r="G935" s="62"/>
      <c r="H935" s="208">
        <f t="shared" si="73"/>
        <v>0</v>
      </c>
      <c r="I935" s="2"/>
      <c r="J935" s="41">
        <f t="shared" si="74"/>
        <v>0</v>
      </c>
      <c r="K935" s="41">
        <f t="shared" si="75"/>
        <v>0</v>
      </c>
    </row>
    <row r="936" spans="1:11" x14ac:dyDescent="0.25">
      <c r="A936" s="50">
        <f t="shared" si="71"/>
        <v>918</v>
      </c>
      <c r="B936" s="178"/>
      <c r="C936" s="178"/>
      <c r="D936" s="62"/>
      <c r="E936" s="62"/>
      <c r="F936" s="83">
        <f t="shared" si="72"/>
        <v>0</v>
      </c>
      <c r="G936" s="62"/>
      <c r="H936" s="208">
        <f t="shared" si="73"/>
        <v>0</v>
      </c>
      <c r="I936" s="2"/>
      <c r="J936" s="41">
        <f t="shared" si="74"/>
        <v>0</v>
      </c>
      <c r="K936" s="41">
        <f t="shared" si="75"/>
        <v>0</v>
      </c>
    </row>
    <row r="937" spans="1:11" x14ac:dyDescent="0.25">
      <c r="A937" s="50">
        <f t="shared" si="71"/>
        <v>919</v>
      </c>
      <c r="B937" s="178"/>
      <c r="C937" s="178"/>
      <c r="D937" s="62"/>
      <c r="E937" s="62"/>
      <c r="F937" s="83">
        <f t="shared" si="72"/>
        <v>0</v>
      </c>
      <c r="G937" s="62"/>
      <c r="H937" s="208">
        <f t="shared" si="73"/>
        <v>0</v>
      </c>
      <c r="I937" s="2"/>
      <c r="J937" s="41">
        <f t="shared" si="74"/>
        <v>0</v>
      </c>
      <c r="K937" s="41">
        <f t="shared" si="75"/>
        <v>0</v>
      </c>
    </row>
    <row r="938" spans="1:11" x14ac:dyDescent="0.25">
      <c r="A938" s="50">
        <f t="shared" si="71"/>
        <v>920</v>
      </c>
      <c r="B938" s="178"/>
      <c r="C938" s="178"/>
      <c r="D938" s="62"/>
      <c r="E938" s="62"/>
      <c r="F938" s="83">
        <f t="shared" si="72"/>
        <v>0</v>
      </c>
      <c r="G938" s="62"/>
      <c r="H938" s="208">
        <f t="shared" si="73"/>
        <v>0</v>
      </c>
      <c r="I938" s="2"/>
      <c r="J938" s="41">
        <f t="shared" si="74"/>
        <v>0</v>
      </c>
      <c r="K938" s="41">
        <f t="shared" si="75"/>
        <v>0</v>
      </c>
    </row>
    <row r="939" spans="1:11" x14ac:dyDescent="0.25">
      <c r="A939" s="50">
        <f t="shared" si="71"/>
        <v>921</v>
      </c>
      <c r="B939" s="178"/>
      <c r="C939" s="178"/>
      <c r="D939" s="62"/>
      <c r="E939" s="62"/>
      <c r="F939" s="83">
        <f t="shared" si="72"/>
        <v>0</v>
      </c>
      <c r="G939" s="62"/>
      <c r="H939" s="208">
        <f t="shared" si="73"/>
        <v>0</v>
      </c>
      <c r="I939" s="2"/>
      <c r="J939" s="41">
        <f t="shared" si="74"/>
        <v>0</v>
      </c>
      <c r="K939" s="41">
        <f t="shared" si="75"/>
        <v>0</v>
      </c>
    </row>
    <row r="940" spans="1:11" x14ac:dyDescent="0.25">
      <c r="A940" s="50">
        <f t="shared" si="71"/>
        <v>922</v>
      </c>
      <c r="B940" s="178"/>
      <c r="C940" s="178"/>
      <c r="D940" s="62"/>
      <c r="E940" s="62"/>
      <c r="F940" s="83">
        <f t="shared" si="72"/>
        <v>0</v>
      </c>
      <c r="G940" s="62"/>
      <c r="H940" s="208">
        <f t="shared" si="73"/>
        <v>0</v>
      </c>
      <c r="I940" s="2"/>
      <c r="J940" s="41">
        <f t="shared" si="74"/>
        <v>0</v>
      </c>
      <c r="K940" s="41">
        <f t="shared" si="75"/>
        <v>0</v>
      </c>
    </row>
    <row r="941" spans="1:11" x14ac:dyDescent="0.25">
      <c r="A941" s="50">
        <f t="shared" si="71"/>
        <v>923</v>
      </c>
      <c r="B941" s="178"/>
      <c r="C941" s="178"/>
      <c r="D941" s="62"/>
      <c r="E941" s="62"/>
      <c r="F941" s="83">
        <f t="shared" si="72"/>
        <v>0</v>
      </c>
      <c r="G941" s="62"/>
      <c r="H941" s="208">
        <f t="shared" si="73"/>
        <v>0</v>
      </c>
      <c r="I941" s="2"/>
      <c r="J941" s="41">
        <f t="shared" si="74"/>
        <v>0</v>
      </c>
      <c r="K941" s="41">
        <f t="shared" si="75"/>
        <v>0</v>
      </c>
    </row>
    <row r="942" spans="1:11" x14ac:dyDescent="0.25">
      <c r="A942" s="50">
        <f t="shared" si="71"/>
        <v>924</v>
      </c>
      <c r="B942" s="178"/>
      <c r="C942" s="178"/>
      <c r="D942" s="62"/>
      <c r="E942" s="62"/>
      <c r="F942" s="83">
        <f t="shared" si="72"/>
        <v>0</v>
      </c>
      <c r="G942" s="62"/>
      <c r="H942" s="208">
        <f t="shared" si="73"/>
        <v>0</v>
      </c>
      <c r="I942" s="2"/>
      <c r="J942" s="41">
        <f t="shared" si="74"/>
        <v>0</v>
      </c>
      <c r="K942" s="41">
        <f t="shared" si="75"/>
        <v>0</v>
      </c>
    </row>
    <row r="943" spans="1:11" x14ac:dyDescent="0.25">
      <c r="A943" s="50">
        <f t="shared" si="71"/>
        <v>925</v>
      </c>
      <c r="B943" s="178"/>
      <c r="C943" s="178"/>
      <c r="D943" s="62"/>
      <c r="E943" s="62"/>
      <c r="F943" s="83">
        <f t="shared" si="72"/>
        <v>0</v>
      </c>
      <c r="G943" s="62"/>
      <c r="H943" s="208">
        <f t="shared" si="73"/>
        <v>0</v>
      </c>
      <c r="I943" s="2"/>
      <c r="J943" s="41">
        <f t="shared" si="74"/>
        <v>0</v>
      </c>
      <c r="K943" s="41">
        <f t="shared" si="75"/>
        <v>0</v>
      </c>
    </row>
    <row r="944" spans="1:11" x14ac:dyDescent="0.25">
      <c r="A944" s="50">
        <f t="shared" si="71"/>
        <v>926</v>
      </c>
      <c r="B944" s="178"/>
      <c r="C944" s="178"/>
      <c r="D944" s="62"/>
      <c r="E944" s="62"/>
      <c r="F944" s="83">
        <f t="shared" si="72"/>
        <v>0</v>
      </c>
      <c r="G944" s="62"/>
      <c r="H944" s="208">
        <f t="shared" si="73"/>
        <v>0</v>
      </c>
      <c r="I944" s="2"/>
      <c r="J944" s="41">
        <f t="shared" si="74"/>
        <v>0</v>
      </c>
      <c r="K944" s="41">
        <f t="shared" si="75"/>
        <v>0</v>
      </c>
    </row>
    <row r="945" spans="1:11" x14ac:dyDescent="0.25">
      <c r="A945" s="50">
        <f t="shared" si="71"/>
        <v>927</v>
      </c>
      <c r="B945" s="178"/>
      <c r="C945" s="178"/>
      <c r="D945" s="62"/>
      <c r="E945" s="62"/>
      <c r="F945" s="83">
        <f t="shared" si="72"/>
        <v>0</v>
      </c>
      <c r="G945" s="62"/>
      <c r="H945" s="208">
        <f t="shared" si="73"/>
        <v>0</v>
      </c>
      <c r="I945" s="2"/>
      <c r="J945" s="41">
        <f t="shared" si="74"/>
        <v>0</v>
      </c>
      <c r="K945" s="41">
        <f t="shared" si="75"/>
        <v>0</v>
      </c>
    </row>
    <row r="946" spans="1:11" x14ac:dyDescent="0.25">
      <c r="A946" s="50">
        <f t="shared" si="71"/>
        <v>928</v>
      </c>
      <c r="B946" s="178"/>
      <c r="C946" s="178"/>
      <c r="D946" s="62"/>
      <c r="E946" s="62"/>
      <c r="F946" s="83">
        <f t="shared" si="72"/>
        <v>0</v>
      </c>
      <c r="G946" s="62"/>
      <c r="H946" s="208">
        <f t="shared" si="73"/>
        <v>0</v>
      </c>
      <c r="I946" s="2"/>
      <c r="J946" s="41">
        <f t="shared" si="74"/>
        <v>0</v>
      </c>
      <c r="K946" s="41">
        <f t="shared" si="75"/>
        <v>0</v>
      </c>
    </row>
    <row r="947" spans="1:11" x14ac:dyDescent="0.25">
      <c r="A947" s="50">
        <f t="shared" si="71"/>
        <v>929</v>
      </c>
      <c r="B947" s="178"/>
      <c r="C947" s="178"/>
      <c r="D947" s="62"/>
      <c r="E947" s="62"/>
      <c r="F947" s="83">
        <f t="shared" si="72"/>
        <v>0</v>
      </c>
      <c r="G947" s="62"/>
      <c r="H947" s="208">
        <f t="shared" si="73"/>
        <v>0</v>
      </c>
      <c r="I947" s="2"/>
      <c r="J947" s="41">
        <f t="shared" si="74"/>
        <v>0</v>
      </c>
      <c r="K947" s="41">
        <f t="shared" si="75"/>
        <v>0</v>
      </c>
    </row>
    <row r="948" spans="1:11" x14ac:dyDescent="0.25">
      <c r="A948" s="50">
        <f t="shared" si="71"/>
        <v>930</v>
      </c>
      <c r="B948" s="178"/>
      <c r="C948" s="178"/>
      <c r="D948" s="62"/>
      <c r="E948" s="62"/>
      <c r="F948" s="83">
        <f t="shared" si="72"/>
        <v>0</v>
      </c>
      <c r="G948" s="62"/>
      <c r="H948" s="208">
        <f t="shared" si="73"/>
        <v>0</v>
      </c>
      <c r="I948" s="2"/>
      <c r="J948" s="41">
        <f t="shared" si="74"/>
        <v>0</v>
      </c>
      <c r="K948" s="41">
        <f t="shared" si="75"/>
        <v>0</v>
      </c>
    </row>
    <row r="949" spans="1:11" x14ac:dyDescent="0.25">
      <c r="A949" s="50">
        <f t="shared" si="71"/>
        <v>931</v>
      </c>
      <c r="B949" s="178"/>
      <c r="C949" s="178"/>
      <c r="D949" s="62"/>
      <c r="E949" s="62"/>
      <c r="F949" s="83">
        <f t="shared" si="72"/>
        <v>0</v>
      </c>
      <c r="G949" s="62"/>
      <c r="H949" s="208">
        <f t="shared" si="73"/>
        <v>0</v>
      </c>
      <c r="I949" s="2"/>
      <c r="J949" s="41">
        <f t="shared" si="74"/>
        <v>0</v>
      </c>
      <c r="K949" s="41">
        <f t="shared" si="75"/>
        <v>0</v>
      </c>
    </row>
    <row r="950" spans="1:11" x14ac:dyDescent="0.25">
      <c r="A950" s="50">
        <f t="shared" si="71"/>
        <v>932</v>
      </c>
      <c r="B950" s="178"/>
      <c r="C950" s="178"/>
      <c r="D950" s="62"/>
      <c r="E950" s="62"/>
      <c r="F950" s="83">
        <f t="shared" si="72"/>
        <v>0</v>
      </c>
      <c r="G950" s="62"/>
      <c r="H950" s="208">
        <f t="shared" si="73"/>
        <v>0</v>
      </c>
      <c r="I950" s="2"/>
      <c r="J950" s="41">
        <f t="shared" si="74"/>
        <v>0</v>
      </c>
      <c r="K950" s="41">
        <f t="shared" si="75"/>
        <v>0</v>
      </c>
    </row>
    <row r="951" spans="1:11" x14ac:dyDescent="0.25">
      <c r="A951" s="50">
        <f t="shared" si="71"/>
        <v>933</v>
      </c>
      <c r="B951" s="178"/>
      <c r="C951" s="178"/>
      <c r="D951" s="62"/>
      <c r="E951" s="62"/>
      <c r="F951" s="83">
        <f t="shared" si="72"/>
        <v>0</v>
      </c>
      <c r="G951" s="62"/>
      <c r="H951" s="208">
        <f t="shared" si="73"/>
        <v>0</v>
      </c>
      <c r="I951" s="2"/>
      <c r="J951" s="41">
        <f t="shared" si="74"/>
        <v>0</v>
      </c>
      <c r="K951" s="41">
        <f t="shared" si="75"/>
        <v>0</v>
      </c>
    </row>
    <row r="952" spans="1:11" x14ac:dyDescent="0.25">
      <c r="A952" s="50">
        <f t="shared" si="71"/>
        <v>934</v>
      </c>
      <c r="B952" s="178"/>
      <c r="C952" s="178"/>
      <c r="D952" s="62"/>
      <c r="E952" s="62"/>
      <c r="F952" s="83">
        <f t="shared" si="72"/>
        <v>0</v>
      </c>
      <c r="G952" s="62"/>
      <c r="H952" s="208">
        <f t="shared" si="73"/>
        <v>0</v>
      </c>
      <c r="I952" s="2"/>
      <c r="J952" s="41">
        <f t="shared" si="74"/>
        <v>0</v>
      </c>
      <c r="K952" s="41">
        <f t="shared" si="75"/>
        <v>0</v>
      </c>
    </row>
    <row r="953" spans="1:11" x14ac:dyDescent="0.25">
      <c r="A953" s="50">
        <f t="shared" si="71"/>
        <v>935</v>
      </c>
      <c r="B953" s="178"/>
      <c r="C953" s="178"/>
      <c r="D953" s="62"/>
      <c r="E953" s="62"/>
      <c r="F953" s="83">
        <f t="shared" si="72"/>
        <v>0</v>
      </c>
      <c r="G953" s="62"/>
      <c r="H953" s="208">
        <f t="shared" si="73"/>
        <v>0</v>
      </c>
      <c r="I953" s="2"/>
      <c r="J953" s="41">
        <f t="shared" si="74"/>
        <v>0</v>
      </c>
      <c r="K953" s="41">
        <f t="shared" si="75"/>
        <v>0</v>
      </c>
    </row>
    <row r="954" spans="1:11" x14ac:dyDescent="0.25">
      <c r="A954" s="50">
        <f t="shared" si="71"/>
        <v>936</v>
      </c>
      <c r="B954" s="178"/>
      <c r="C954" s="178"/>
      <c r="D954" s="62"/>
      <c r="E954" s="62"/>
      <c r="F954" s="83">
        <f t="shared" si="72"/>
        <v>0</v>
      </c>
      <c r="G954" s="62"/>
      <c r="H954" s="208">
        <f t="shared" si="73"/>
        <v>0</v>
      </c>
      <c r="I954" s="2"/>
      <c r="J954" s="41">
        <f t="shared" si="74"/>
        <v>0</v>
      </c>
      <c r="K954" s="41">
        <f t="shared" si="75"/>
        <v>0</v>
      </c>
    </row>
    <row r="955" spans="1:11" x14ac:dyDescent="0.25">
      <c r="A955" s="50">
        <f t="shared" si="71"/>
        <v>937</v>
      </c>
      <c r="B955" s="178"/>
      <c r="C955" s="178"/>
      <c r="D955" s="62"/>
      <c r="E955" s="62"/>
      <c r="F955" s="83">
        <f t="shared" si="72"/>
        <v>0</v>
      </c>
      <c r="G955" s="62"/>
      <c r="H955" s="208">
        <f t="shared" si="73"/>
        <v>0</v>
      </c>
      <c r="I955" s="2"/>
      <c r="J955" s="41">
        <f t="shared" si="74"/>
        <v>0</v>
      </c>
      <c r="K955" s="41">
        <f t="shared" si="75"/>
        <v>0</v>
      </c>
    </row>
    <row r="956" spans="1:11" x14ac:dyDescent="0.25">
      <c r="A956" s="50">
        <f t="shared" si="71"/>
        <v>938</v>
      </c>
      <c r="B956" s="178"/>
      <c r="C956" s="178"/>
      <c r="D956" s="62"/>
      <c r="E956" s="62"/>
      <c r="F956" s="83">
        <f t="shared" si="72"/>
        <v>0</v>
      </c>
      <c r="G956" s="62"/>
      <c r="H956" s="208">
        <f t="shared" si="73"/>
        <v>0</v>
      </c>
      <c r="I956" s="2"/>
      <c r="J956" s="41">
        <f t="shared" si="74"/>
        <v>0</v>
      </c>
      <c r="K956" s="41">
        <f t="shared" si="75"/>
        <v>0</v>
      </c>
    </row>
    <row r="957" spans="1:11" x14ac:dyDescent="0.25">
      <c r="A957" s="50">
        <f t="shared" si="71"/>
        <v>939</v>
      </c>
      <c r="B957" s="178"/>
      <c r="C957" s="178"/>
      <c r="D957" s="62"/>
      <c r="E957" s="62"/>
      <c r="F957" s="83">
        <f t="shared" si="72"/>
        <v>0</v>
      </c>
      <c r="G957" s="62"/>
      <c r="H957" s="208">
        <f t="shared" si="73"/>
        <v>0</v>
      </c>
      <c r="I957" s="2"/>
      <c r="J957" s="41">
        <f t="shared" si="74"/>
        <v>0</v>
      </c>
      <c r="K957" s="41">
        <f t="shared" si="75"/>
        <v>0</v>
      </c>
    </row>
    <row r="958" spans="1:11" x14ac:dyDescent="0.25">
      <c r="A958" s="50">
        <f t="shared" si="71"/>
        <v>940</v>
      </c>
      <c r="B958" s="178"/>
      <c r="C958" s="178"/>
      <c r="D958" s="62"/>
      <c r="E958" s="62"/>
      <c r="F958" s="83">
        <f t="shared" si="72"/>
        <v>0</v>
      </c>
      <c r="G958" s="62"/>
      <c r="H958" s="208">
        <f t="shared" si="73"/>
        <v>0</v>
      </c>
      <c r="I958" s="2"/>
      <c r="J958" s="41">
        <f t="shared" si="74"/>
        <v>0</v>
      </c>
      <c r="K958" s="41">
        <f t="shared" si="75"/>
        <v>0</v>
      </c>
    </row>
    <row r="959" spans="1:11" x14ac:dyDescent="0.25">
      <c r="A959" s="50">
        <f t="shared" si="71"/>
        <v>941</v>
      </c>
      <c r="B959" s="178"/>
      <c r="C959" s="178"/>
      <c r="D959" s="62"/>
      <c r="E959" s="62"/>
      <c r="F959" s="83">
        <f t="shared" si="72"/>
        <v>0</v>
      </c>
      <c r="G959" s="62"/>
      <c r="H959" s="208">
        <f t="shared" si="73"/>
        <v>0</v>
      </c>
      <c r="I959" s="2"/>
      <c r="J959" s="41">
        <f t="shared" si="74"/>
        <v>0</v>
      </c>
      <c r="K959" s="41">
        <f t="shared" si="75"/>
        <v>0</v>
      </c>
    </row>
    <row r="960" spans="1:11" x14ac:dyDescent="0.25">
      <c r="A960" s="50">
        <f t="shared" si="71"/>
        <v>942</v>
      </c>
      <c r="B960" s="178"/>
      <c r="C960" s="178"/>
      <c r="D960" s="62"/>
      <c r="E960" s="62"/>
      <c r="F960" s="83">
        <f t="shared" si="72"/>
        <v>0</v>
      </c>
      <c r="G960" s="62"/>
      <c r="H960" s="208">
        <f t="shared" si="73"/>
        <v>0</v>
      </c>
      <c r="I960" s="2"/>
      <c r="J960" s="41">
        <f t="shared" si="74"/>
        <v>0</v>
      </c>
      <c r="K960" s="41">
        <f t="shared" si="75"/>
        <v>0</v>
      </c>
    </row>
    <row r="961" spans="1:11" x14ac:dyDescent="0.25">
      <c r="A961" s="50">
        <f t="shared" si="71"/>
        <v>943</v>
      </c>
      <c r="B961" s="178"/>
      <c r="C961" s="178"/>
      <c r="D961" s="62"/>
      <c r="E961" s="62"/>
      <c r="F961" s="83">
        <f t="shared" si="72"/>
        <v>0</v>
      </c>
      <c r="G961" s="62"/>
      <c r="H961" s="208">
        <f t="shared" si="73"/>
        <v>0</v>
      </c>
      <c r="I961" s="2"/>
      <c r="J961" s="41">
        <f t="shared" si="74"/>
        <v>0</v>
      </c>
      <c r="K961" s="41">
        <f t="shared" si="75"/>
        <v>0</v>
      </c>
    </row>
    <row r="962" spans="1:11" x14ac:dyDescent="0.25">
      <c r="A962" s="50">
        <f t="shared" si="71"/>
        <v>944</v>
      </c>
      <c r="B962" s="178"/>
      <c r="C962" s="178"/>
      <c r="D962" s="62"/>
      <c r="E962" s="62"/>
      <c r="F962" s="83">
        <f t="shared" si="72"/>
        <v>0</v>
      </c>
      <c r="G962" s="62"/>
      <c r="H962" s="208">
        <f t="shared" si="73"/>
        <v>0</v>
      </c>
      <c r="I962" s="2"/>
      <c r="J962" s="41">
        <f t="shared" si="74"/>
        <v>0</v>
      </c>
      <c r="K962" s="41">
        <f t="shared" si="75"/>
        <v>0</v>
      </c>
    </row>
    <row r="963" spans="1:11" x14ac:dyDescent="0.25">
      <c r="A963" s="50">
        <f t="shared" si="71"/>
        <v>945</v>
      </c>
      <c r="B963" s="178"/>
      <c r="C963" s="178"/>
      <c r="D963" s="62"/>
      <c r="E963" s="62"/>
      <c r="F963" s="83">
        <f t="shared" si="72"/>
        <v>0</v>
      </c>
      <c r="G963" s="62"/>
      <c r="H963" s="208">
        <f t="shared" si="73"/>
        <v>0</v>
      </c>
      <c r="I963" s="2"/>
      <c r="J963" s="41">
        <f t="shared" si="74"/>
        <v>0</v>
      </c>
      <c r="K963" s="41">
        <f t="shared" si="75"/>
        <v>0</v>
      </c>
    </row>
    <row r="964" spans="1:11" x14ac:dyDescent="0.25">
      <c r="A964" s="50">
        <f t="shared" si="71"/>
        <v>946</v>
      </c>
      <c r="B964" s="178"/>
      <c r="C964" s="178"/>
      <c r="D964" s="62"/>
      <c r="E964" s="62"/>
      <c r="F964" s="83">
        <f t="shared" si="72"/>
        <v>0</v>
      </c>
      <c r="G964" s="62"/>
      <c r="H964" s="208">
        <f t="shared" si="73"/>
        <v>0</v>
      </c>
      <c r="I964" s="2"/>
      <c r="J964" s="41">
        <f t="shared" si="74"/>
        <v>0</v>
      </c>
      <c r="K964" s="41">
        <f t="shared" si="75"/>
        <v>0</v>
      </c>
    </row>
    <row r="965" spans="1:11" x14ac:dyDescent="0.25">
      <c r="A965" s="50">
        <f t="shared" si="71"/>
        <v>947</v>
      </c>
      <c r="B965" s="178"/>
      <c r="C965" s="178"/>
      <c r="D965" s="62"/>
      <c r="E965" s="62"/>
      <c r="F965" s="83">
        <f t="shared" si="72"/>
        <v>0</v>
      </c>
      <c r="G965" s="62"/>
      <c r="H965" s="208">
        <f t="shared" si="73"/>
        <v>0</v>
      </c>
      <c r="I965" s="2"/>
      <c r="J965" s="41">
        <f t="shared" si="74"/>
        <v>0</v>
      </c>
      <c r="K965" s="41">
        <f t="shared" si="75"/>
        <v>0</v>
      </c>
    </row>
    <row r="966" spans="1:11" x14ac:dyDescent="0.25">
      <c r="A966" s="50">
        <f t="shared" si="71"/>
        <v>948</v>
      </c>
      <c r="B966" s="178"/>
      <c r="C966" s="178"/>
      <c r="D966" s="62"/>
      <c r="E966" s="62"/>
      <c r="F966" s="83">
        <f t="shared" si="72"/>
        <v>0</v>
      </c>
      <c r="G966" s="62"/>
      <c r="H966" s="208">
        <f t="shared" si="73"/>
        <v>0</v>
      </c>
      <c r="I966" s="2"/>
      <c r="J966" s="41">
        <f t="shared" si="74"/>
        <v>0</v>
      </c>
      <c r="K966" s="41">
        <f t="shared" si="75"/>
        <v>0</v>
      </c>
    </row>
    <row r="967" spans="1:11" x14ac:dyDescent="0.25">
      <c r="A967" s="50">
        <f t="shared" si="71"/>
        <v>949</v>
      </c>
      <c r="B967" s="178"/>
      <c r="C967" s="178"/>
      <c r="D967" s="62"/>
      <c r="E967" s="62"/>
      <c r="F967" s="83">
        <f t="shared" si="72"/>
        <v>0</v>
      </c>
      <c r="G967" s="62"/>
      <c r="H967" s="208">
        <f t="shared" si="73"/>
        <v>0</v>
      </c>
      <c r="I967" s="2"/>
      <c r="J967" s="41">
        <f t="shared" si="74"/>
        <v>0</v>
      </c>
      <c r="K967" s="41">
        <f t="shared" si="75"/>
        <v>0</v>
      </c>
    </row>
    <row r="968" spans="1:11" x14ac:dyDescent="0.25">
      <c r="A968" s="50">
        <f t="shared" si="71"/>
        <v>950</v>
      </c>
      <c r="B968" s="178"/>
      <c r="C968" s="178"/>
      <c r="D968" s="62"/>
      <c r="E968" s="62"/>
      <c r="F968" s="83">
        <f t="shared" si="72"/>
        <v>0</v>
      </c>
      <c r="G968" s="62"/>
      <c r="H968" s="208">
        <f t="shared" si="73"/>
        <v>0</v>
      </c>
      <c r="I968" s="2"/>
      <c r="J968" s="41">
        <f t="shared" si="74"/>
        <v>0</v>
      </c>
      <c r="K968" s="41">
        <f t="shared" si="75"/>
        <v>0</v>
      </c>
    </row>
    <row r="969" spans="1:11" x14ac:dyDescent="0.25">
      <c r="A969" s="50">
        <f t="shared" si="71"/>
        <v>951</v>
      </c>
      <c r="B969" s="178"/>
      <c r="C969" s="178"/>
      <c r="D969" s="62"/>
      <c r="E969" s="62"/>
      <c r="F969" s="83">
        <f t="shared" si="72"/>
        <v>0</v>
      </c>
      <c r="G969" s="62"/>
      <c r="H969" s="208">
        <f t="shared" si="73"/>
        <v>0</v>
      </c>
      <c r="I969" s="2"/>
      <c r="J969" s="41">
        <f t="shared" si="74"/>
        <v>0</v>
      </c>
      <c r="K969" s="41">
        <f t="shared" si="75"/>
        <v>0</v>
      </c>
    </row>
    <row r="970" spans="1:11" x14ac:dyDescent="0.25">
      <c r="A970" s="50">
        <f t="shared" si="71"/>
        <v>952</v>
      </c>
      <c r="B970" s="178"/>
      <c r="C970" s="178"/>
      <c r="D970" s="62"/>
      <c r="E970" s="62"/>
      <c r="F970" s="83">
        <f t="shared" si="72"/>
        <v>0</v>
      </c>
      <c r="G970" s="62"/>
      <c r="H970" s="208">
        <f t="shared" si="73"/>
        <v>0</v>
      </c>
      <c r="I970" s="2"/>
      <c r="J970" s="41">
        <f t="shared" si="74"/>
        <v>0</v>
      </c>
      <c r="K970" s="41">
        <f t="shared" si="75"/>
        <v>0</v>
      </c>
    </row>
    <row r="971" spans="1:11" x14ac:dyDescent="0.25">
      <c r="A971" s="50">
        <f t="shared" si="71"/>
        <v>953</v>
      </c>
      <c r="B971" s="178"/>
      <c r="C971" s="178"/>
      <c r="D971" s="62"/>
      <c r="E971" s="62"/>
      <c r="F971" s="83">
        <f t="shared" si="72"/>
        <v>0</v>
      </c>
      <c r="G971" s="62"/>
      <c r="H971" s="208">
        <f t="shared" si="73"/>
        <v>0</v>
      </c>
      <c r="I971" s="2"/>
      <c r="J971" s="41">
        <f t="shared" si="74"/>
        <v>0</v>
      </c>
      <c r="K971" s="41">
        <f t="shared" si="75"/>
        <v>0</v>
      </c>
    </row>
    <row r="972" spans="1:11" x14ac:dyDescent="0.25">
      <c r="A972" s="50">
        <f t="shared" si="71"/>
        <v>954</v>
      </c>
      <c r="B972" s="178"/>
      <c r="C972" s="178"/>
      <c r="D972" s="62"/>
      <c r="E972" s="62"/>
      <c r="F972" s="83">
        <f t="shared" si="72"/>
        <v>0</v>
      </c>
      <c r="G972" s="62"/>
      <c r="H972" s="208">
        <f t="shared" si="73"/>
        <v>0</v>
      </c>
      <c r="I972" s="2"/>
      <c r="J972" s="41">
        <f t="shared" si="74"/>
        <v>0</v>
      </c>
      <c r="K972" s="41">
        <f t="shared" si="75"/>
        <v>0</v>
      </c>
    </row>
    <row r="973" spans="1:11" x14ac:dyDescent="0.25">
      <c r="A973" s="50">
        <f t="shared" si="71"/>
        <v>955</v>
      </c>
      <c r="B973" s="178"/>
      <c r="C973" s="178"/>
      <c r="D973" s="62"/>
      <c r="E973" s="62"/>
      <c r="F973" s="83">
        <f t="shared" si="72"/>
        <v>0</v>
      </c>
      <c r="G973" s="62"/>
      <c r="H973" s="208">
        <f t="shared" si="73"/>
        <v>0</v>
      </c>
      <c r="I973" s="2"/>
      <c r="J973" s="41">
        <f t="shared" si="74"/>
        <v>0</v>
      </c>
      <c r="K973" s="41">
        <f t="shared" si="75"/>
        <v>0</v>
      </c>
    </row>
    <row r="974" spans="1:11" x14ac:dyDescent="0.25">
      <c r="A974" s="50">
        <f t="shared" si="71"/>
        <v>956</v>
      </c>
      <c r="B974" s="178"/>
      <c r="C974" s="178"/>
      <c r="D974" s="62"/>
      <c r="E974" s="62"/>
      <c r="F974" s="83">
        <f t="shared" si="72"/>
        <v>0</v>
      </c>
      <c r="G974" s="62"/>
      <c r="H974" s="208">
        <f t="shared" si="73"/>
        <v>0</v>
      </c>
      <c r="I974" s="2"/>
      <c r="J974" s="41">
        <f t="shared" si="74"/>
        <v>0</v>
      </c>
      <c r="K974" s="41">
        <f t="shared" si="75"/>
        <v>0</v>
      </c>
    </row>
    <row r="975" spans="1:11" x14ac:dyDescent="0.25">
      <c r="A975" s="50">
        <f t="shared" si="71"/>
        <v>957</v>
      </c>
      <c r="B975" s="178"/>
      <c r="C975" s="178"/>
      <c r="D975" s="62"/>
      <c r="E975" s="62"/>
      <c r="F975" s="83">
        <f t="shared" si="72"/>
        <v>0</v>
      </c>
      <c r="G975" s="62"/>
      <c r="H975" s="208">
        <f t="shared" si="73"/>
        <v>0</v>
      </c>
      <c r="I975" s="2"/>
      <c r="J975" s="41">
        <f t="shared" si="74"/>
        <v>0</v>
      </c>
      <c r="K975" s="41">
        <f t="shared" si="75"/>
        <v>0</v>
      </c>
    </row>
    <row r="976" spans="1:11" x14ac:dyDescent="0.25">
      <c r="A976" s="50">
        <f t="shared" si="71"/>
        <v>958</v>
      </c>
      <c r="B976" s="178"/>
      <c r="C976" s="178"/>
      <c r="D976" s="62"/>
      <c r="E976" s="62"/>
      <c r="F976" s="83">
        <f t="shared" si="72"/>
        <v>0</v>
      </c>
      <c r="G976" s="62"/>
      <c r="H976" s="208">
        <f t="shared" si="73"/>
        <v>0</v>
      </c>
      <c r="I976" s="2"/>
      <c r="J976" s="41">
        <f t="shared" si="74"/>
        <v>0</v>
      </c>
      <c r="K976" s="41">
        <f t="shared" si="75"/>
        <v>0</v>
      </c>
    </row>
    <row r="977" spans="1:11" x14ac:dyDescent="0.25">
      <c r="A977" s="50">
        <f t="shared" si="71"/>
        <v>959</v>
      </c>
      <c r="B977" s="178"/>
      <c r="C977" s="178"/>
      <c r="D977" s="62"/>
      <c r="E977" s="62"/>
      <c r="F977" s="83">
        <f t="shared" si="72"/>
        <v>0</v>
      </c>
      <c r="G977" s="62"/>
      <c r="H977" s="208">
        <f t="shared" si="73"/>
        <v>0</v>
      </c>
      <c r="I977" s="2"/>
      <c r="J977" s="41">
        <f t="shared" si="74"/>
        <v>0</v>
      </c>
      <c r="K977" s="41">
        <f t="shared" si="75"/>
        <v>0</v>
      </c>
    </row>
    <row r="978" spans="1:11" x14ac:dyDescent="0.25">
      <c r="A978" s="50">
        <f t="shared" si="71"/>
        <v>960</v>
      </c>
      <c r="B978" s="178"/>
      <c r="C978" s="178"/>
      <c r="D978" s="62"/>
      <c r="E978" s="62"/>
      <c r="F978" s="83">
        <f t="shared" si="72"/>
        <v>0</v>
      </c>
      <c r="G978" s="62"/>
      <c r="H978" s="208">
        <f t="shared" si="73"/>
        <v>0</v>
      </c>
      <c r="I978" s="2"/>
      <c r="J978" s="41">
        <f t="shared" si="74"/>
        <v>0</v>
      </c>
      <c r="K978" s="41">
        <f t="shared" si="75"/>
        <v>0</v>
      </c>
    </row>
    <row r="979" spans="1:11" x14ac:dyDescent="0.25">
      <c r="A979" s="50">
        <f t="shared" si="71"/>
        <v>961</v>
      </c>
      <c r="B979" s="178"/>
      <c r="C979" s="178"/>
      <c r="D979" s="62"/>
      <c r="E979" s="62"/>
      <c r="F979" s="83">
        <f t="shared" si="72"/>
        <v>0</v>
      </c>
      <c r="G979" s="62"/>
      <c r="H979" s="208">
        <f t="shared" si="73"/>
        <v>0</v>
      </c>
      <c r="I979" s="2"/>
      <c r="J979" s="41">
        <f t="shared" si="74"/>
        <v>0</v>
      </c>
      <c r="K979" s="41">
        <f t="shared" si="75"/>
        <v>0</v>
      </c>
    </row>
    <row r="980" spans="1:11" x14ac:dyDescent="0.25">
      <c r="A980" s="50">
        <f t="shared" ref="A980:A1043" si="76">A979+$A$19</f>
        <v>962</v>
      </c>
      <c r="B980" s="178"/>
      <c r="C980" s="178"/>
      <c r="D980" s="62"/>
      <c r="E980" s="62"/>
      <c r="F980" s="83">
        <f t="shared" ref="F980:F1043" si="77">E980-D980</f>
        <v>0</v>
      </c>
      <c r="G980" s="62"/>
      <c r="H980" s="208">
        <f t="shared" ref="H980:H1043" si="78">IF(AND(F980&lt;0,ABS(G980)&gt;ABS(F980)),ABS(F980)-ABS(G980),IF(AND(F980&gt;0,G980&gt;0),-SUM(F980,G980),IF(F980&gt;0,-F980,0)))</f>
        <v>0</v>
      </c>
      <c r="I980" s="2"/>
      <c r="J980" s="41">
        <f t="shared" ref="J980:J1043" si="79">IF(F980&lt;0,1,0)</f>
        <v>0</v>
      </c>
      <c r="K980" s="41">
        <f t="shared" ref="K980:K1043" si="80">IF(F980&gt;0,1,0)</f>
        <v>0</v>
      </c>
    </row>
    <row r="981" spans="1:11" x14ac:dyDescent="0.25">
      <c r="A981" s="50">
        <f t="shared" si="76"/>
        <v>963</v>
      </c>
      <c r="B981" s="178"/>
      <c r="C981" s="178"/>
      <c r="D981" s="62"/>
      <c r="E981" s="62"/>
      <c r="F981" s="83">
        <f t="shared" si="77"/>
        <v>0</v>
      </c>
      <c r="G981" s="62"/>
      <c r="H981" s="208">
        <f t="shared" si="78"/>
        <v>0</v>
      </c>
      <c r="I981" s="2"/>
      <c r="J981" s="41">
        <f t="shared" si="79"/>
        <v>0</v>
      </c>
      <c r="K981" s="41">
        <f t="shared" si="80"/>
        <v>0</v>
      </c>
    </row>
    <row r="982" spans="1:11" x14ac:dyDescent="0.25">
      <c r="A982" s="50">
        <f t="shared" si="76"/>
        <v>964</v>
      </c>
      <c r="B982" s="178"/>
      <c r="C982" s="178"/>
      <c r="D982" s="62"/>
      <c r="E982" s="62"/>
      <c r="F982" s="83">
        <f t="shared" si="77"/>
        <v>0</v>
      </c>
      <c r="G982" s="62"/>
      <c r="H982" s="208">
        <f t="shared" si="78"/>
        <v>0</v>
      </c>
      <c r="I982" s="2"/>
      <c r="J982" s="41">
        <f t="shared" si="79"/>
        <v>0</v>
      </c>
      <c r="K982" s="41">
        <f t="shared" si="80"/>
        <v>0</v>
      </c>
    </row>
    <row r="983" spans="1:11" x14ac:dyDescent="0.25">
      <c r="A983" s="50">
        <f t="shared" si="76"/>
        <v>965</v>
      </c>
      <c r="B983" s="178"/>
      <c r="C983" s="178"/>
      <c r="D983" s="62"/>
      <c r="E983" s="62"/>
      <c r="F983" s="83">
        <f t="shared" si="77"/>
        <v>0</v>
      </c>
      <c r="G983" s="62"/>
      <c r="H983" s="208">
        <f t="shared" si="78"/>
        <v>0</v>
      </c>
      <c r="I983" s="2"/>
      <c r="J983" s="41">
        <f t="shared" si="79"/>
        <v>0</v>
      </c>
      <c r="K983" s="41">
        <f t="shared" si="80"/>
        <v>0</v>
      </c>
    </row>
    <row r="984" spans="1:11" x14ac:dyDescent="0.25">
      <c r="A984" s="50">
        <f t="shared" si="76"/>
        <v>966</v>
      </c>
      <c r="B984" s="178"/>
      <c r="C984" s="178"/>
      <c r="D984" s="62"/>
      <c r="E984" s="62"/>
      <c r="F984" s="83">
        <f t="shared" si="77"/>
        <v>0</v>
      </c>
      <c r="G984" s="62"/>
      <c r="H984" s="208">
        <f t="shared" si="78"/>
        <v>0</v>
      </c>
      <c r="I984" s="2"/>
      <c r="J984" s="41">
        <f t="shared" si="79"/>
        <v>0</v>
      </c>
      <c r="K984" s="41">
        <f t="shared" si="80"/>
        <v>0</v>
      </c>
    </row>
    <row r="985" spans="1:11" x14ac:dyDescent="0.25">
      <c r="A985" s="50">
        <f t="shared" si="76"/>
        <v>967</v>
      </c>
      <c r="B985" s="178"/>
      <c r="C985" s="178"/>
      <c r="D985" s="62"/>
      <c r="E985" s="62"/>
      <c r="F985" s="83">
        <f t="shared" si="77"/>
        <v>0</v>
      </c>
      <c r="G985" s="62"/>
      <c r="H985" s="208">
        <f t="shared" si="78"/>
        <v>0</v>
      </c>
      <c r="I985" s="2"/>
      <c r="J985" s="41">
        <f t="shared" si="79"/>
        <v>0</v>
      </c>
      <c r="K985" s="41">
        <f t="shared" si="80"/>
        <v>0</v>
      </c>
    </row>
    <row r="986" spans="1:11" x14ac:dyDescent="0.25">
      <c r="A986" s="50">
        <f t="shared" si="76"/>
        <v>968</v>
      </c>
      <c r="B986" s="178"/>
      <c r="C986" s="178"/>
      <c r="D986" s="62"/>
      <c r="E986" s="62"/>
      <c r="F986" s="83">
        <f t="shared" si="77"/>
        <v>0</v>
      </c>
      <c r="G986" s="62"/>
      <c r="H986" s="208">
        <f t="shared" si="78"/>
        <v>0</v>
      </c>
      <c r="I986" s="2"/>
      <c r="J986" s="41">
        <f t="shared" si="79"/>
        <v>0</v>
      </c>
      <c r="K986" s="41">
        <f t="shared" si="80"/>
        <v>0</v>
      </c>
    </row>
    <row r="987" spans="1:11" x14ac:dyDescent="0.25">
      <c r="A987" s="50">
        <f t="shared" si="76"/>
        <v>969</v>
      </c>
      <c r="B987" s="178"/>
      <c r="C987" s="178"/>
      <c r="D987" s="62"/>
      <c r="E987" s="62"/>
      <c r="F987" s="83">
        <f t="shared" si="77"/>
        <v>0</v>
      </c>
      <c r="G987" s="62"/>
      <c r="H987" s="208">
        <f t="shared" si="78"/>
        <v>0</v>
      </c>
      <c r="I987" s="2"/>
      <c r="J987" s="41">
        <f t="shared" si="79"/>
        <v>0</v>
      </c>
      <c r="K987" s="41">
        <f t="shared" si="80"/>
        <v>0</v>
      </c>
    </row>
    <row r="988" spans="1:11" x14ac:dyDescent="0.25">
      <c r="A988" s="50">
        <f t="shared" si="76"/>
        <v>970</v>
      </c>
      <c r="B988" s="178"/>
      <c r="C988" s="178"/>
      <c r="D988" s="62"/>
      <c r="E988" s="62"/>
      <c r="F988" s="83">
        <f t="shared" si="77"/>
        <v>0</v>
      </c>
      <c r="G988" s="62"/>
      <c r="H988" s="208">
        <f t="shared" si="78"/>
        <v>0</v>
      </c>
      <c r="I988" s="2"/>
      <c r="J988" s="41">
        <f t="shared" si="79"/>
        <v>0</v>
      </c>
      <c r="K988" s="41">
        <f t="shared" si="80"/>
        <v>0</v>
      </c>
    </row>
    <row r="989" spans="1:11" x14ac:dyDescent="0.25">
      <c r="A989" s="50">
        <f t="shared" si="76"/>
        <v>971</v>
      </c>
      <c r="B989" s="178"/>
      <c r="C989" s="178"/>
      <c r="D989" s="62"/>
      <c r="E989" s="62"/>
      <c r="F989" s="83">
        <f t="shared" si="77"/>
        <v>0</v>
      </c>
      <c r="G989" s="62"/>
      <c r="H989" s="208">
        <f t="shared" si="78"/>
        <v>0</v>
      </c>
      <c r="I989" s="2"/>
      <c r="J989" s="41">
        <f t="shared" si="79"/>
        <v>0</v>
      </c>
      <c r="K989" s="41">
        <f t="shared" si="80"/>
        <v>0</v>
      </c>
    </row>
    <row r="990" spans="1:11" x14ac:dyDescent="0.25">
      <c r="A990" s="50">
        <f t="shared" si="76"/>
        <v>972</v>
      </c>
      <c r="B990" s="178"/>
      <c r="C990" s="178"/>
      <c r="D990" s="62"/>
      <c r="E990" s="62"/>
      <c r="F990" s="83">
        <f t="shared" si="77"/>
        <v>0</v>
      </c>
      <c r="G990" s="62"/>
      <c r="H990" s="208">
        <f t="shared" si="78"/>
        <v>0</v>
      </c>
      <c r="I990" s="2"/>
      <c r="J990" s="41">
        <f t="shared" si="79"/>
        <v>0</v>
      </c>
      <c r="K990" s="41">
        <f t="shared" si="80"/>
        <v>0</v>
      </c>
    </row>
    <row r="991" spans="1:11" x14ac:dyDescent="0.25">
      <c r="A991" s="50">
        <f t="shared" si="76"/>
        <v>973</v>
      </c>
      <c r="B991" s="178"/>
      <c r="C991" s="178"/>
      <c r="D991" s="62"/>
      <c r="E991" s="62"/>
      <c r="F991" s="83">
        <f t="shared" si="77"/>
        <v>0</v>
      </c>
      <c r="G991" s="62"/>
      <c r="H991" s="208">
        <f t="shared" si="78"/>
        <v>0</v>
      </c>
      <c r="I991" s="2"/>
      <c r="J991" s="41">
        <f t="shared" si="79"/>
        <v>0</v>
      </c>
      <c r="K991" s="41">
        <f t="shared" si="80"/>
        <v>0</v>
      </c>
    </row>
    <row r="992" spans="1:11" x14ac:dyDescent="0.25">
      <c r="A992" s="50">
        <f t="shared" si="76"/>
        <v>974</v>
      </c>
      <c r="B992" s="178"/>
      <c r="C992" s="178"/>
      <c r="D992" s="62"/>
      <c r="E992" s="62"/>
      <c r="F992" s="83">
        <f t="shared" si="77"/>
        <v>0</v>
      </c>
      <c r="G992" s="62"/>
      <c r="H992" s="208">
        <f t="shared" si="78"/>
        <v>0</v>
      </c>
      <c r="I992" s="2"/>
      <c r="J992" s="41">
        <f t="shared" si="79"/>
        <v>0</v>
      </c>
      <c r="K992" s="41">
        <f t="shared" si="80"/>
        <v>0</v>
      </c>
    </row>
    <row r="993" spans="1:11" x14ac:dyDescent="0.25">
      <c r="A993" s="50">
        <f t="shared" si="76"/>
        <v>975</v>
      </c>
      <c r="B993" s="178"/>
      <c r="C993" s="178"/>
      <c r="D993" s="62"/>
      <c r="E993" s="62"/>
      <c r="F993" s="83">
        <f t="shared" si="77"/>
        <v>0</v>
      </c>
      <c r="G993" s="62"/>
      <c r="H993" s="208">
        <f t="shared" si="78"/>
        <v>0</v>
      </c>
      <c r="I993" s="2"/>
      <c r="J993" s="41">
        <f t="shared" si="79"/>
        <v>0</v>
      </c>
      <c r="K993" s="41">
        <f t="shared" si="80"/>
        <v>0</v>
      </c>
    </row>
    <row r="994" spans="1:11" x14ac:dyDescent="0.25">
      <c r="A994" s="50">
        <f t="shared" si="76"/>
        <v>976</v>
      </c>
      <c r="B994" s="178"/>
      <c r="C994" s="178"/>
      <c r="D994" s="62"/>
      <c r="E994" s="62"/>
      <c r="F994" s="83">
        <f t="shared" si="77"/>
        <v>0</v>
      </c>
      <c r="G994" s="62"/>
      <c r="H994" s="208">
        <f t="shared" si="78"/>
        <v>0</v>
      </c>
      <c r="I994" s="2"/>
      <c r="J994" s="41">
        <f t="shared" si="79"/>
        <v>0</v>
      </c>
      <c r="K994" s="41">
        <f t="shared" si="80"/>
        <v>0</v>
      </c>
    </row>
    <row r="995" spans="1:11" x14ac:dyDescent="0.25">
      <c r="A995" s="50">
        <f t="shared" si="76"/>
        <v>977</v>
      </c>
      <c r="B995" s="178"/>
      <c r="C995" s="178"/>
      <c r="D995" s="62"/>
      <c r="E995" s="62"/>
      <c r="F995" s="83">
        <f t="shared" si="77"/>
        <v>0</v>
      </c>
      <c r="G995" s="62"/>
      <c r="H995" s="208">
        <f t="shared" si="78"/>
        <v>0</v>
      </c>
      <c r="I995" s="2"/>
      <c r="J995" s="41">
        <f t="shared" si="79"/>
        <v>0</v>
      </c>
      <c r="K995" s="41">
        <f t="shared" si="80"/>
        <v>0</v>
      </c>
    </row>
    <row r="996" spans="1:11" x14ac:dyDescent="0.25">
      <c r="A996" s="50">
        <f t="shared" si="76"/>
        <v>978</v>
      </c>
      <c r="B996" s="178"/>
      <c r="C996" s="178"/>
      <c r="D996" s="62"/>
      <c r="E996" s="62"/>
      <c r="F996" s="83">
        <f t="shared" si="77"/>
        <v>0</v>
      </c>
      <c r="G996" s="62"/>
      <c r="H996" s="208">
        <f t="shared" si="78"/>
        <v>0</v>
      </c>
      <c r="I996" s="2"/>
      <c r="J996" s="41">
        <f t="shared" si="79"/>
        <v>0</v>
      </c>
      <c r="K996" s="41">
        <f t="shared" si="80"/>
        <v>0</v>
      </c>
    </row>
    <row r="997" spans="1:11" x14ac:dyDescent="0.25">
      <c r="A997" s="50">
        <f t="shared" si="76"/>
        <v>979</v>
      </c>
      <c r="B997" s="178"/>
      <c r="C997" s="178"/>
      <c r="D997" s="62"/>
      <c r="E997" s="62"/>
      <c r="F997" s="83">
        <f t="shared" si="77"/>
        <v>0</v>
      </c>
      <c r="G997" s="62"/>
      <c r="H997" s="208">
        <f t="shared" si="78"/>
        <v>0</v>
      </c>
      <c r="I997" s="2"/>
      <c r="J997" s="41">
        <f t="shared" si="79"/>
        <v>0</v>
      </c>
      <c r="K997" s="41">
        <f t="shared" si="80"/>
        <v>0</v>
      </c>
    </row>
    <row r="998" spans="1:11" x14ac:dyDescent="0.25">
      <c r="A998" s="50">
        <f t="shared" si="76"/>
        <v>980</v>
      </c>
      <c r="B998" s="178"/>
      <c r="C998" s="178"/>
      <c r="D998" s="62"/>
      <c r="E998" s="62"/>
      <c r="F998" s="83">
        <f t="shared" si="77"/>
        <v>0</v>
      </c>
      <c r="G998" s="62"/>
      <c r="H998" s="208">
        <f t="shared" si="78"/>
        <v>0</v>
      </c>
      <c r="I998" s="2"/>
      <c r="J998" s="41">
        <f t="shared" si="79"/>
        <v>0</v>
      </c>
      <c r="K998" s="41">
        <f t="shared" si="80"/>
        <v>0</v>
      </c>
    </row>
    <row r="999" spans="1:11" x14ac:dyDescent="0.25">
      <c r="A999" s="50">
        <f t="shared" si="76"/>
        <v>981</v>
      </c>
      <c r="B999" s="178"/>
      <c r="C999" s="178"/>
      <c r="D999" s="62"/>
      <c r="E999" s="62"/>
      <c r="F999" s="83">
        <f t="shared" si="77"/>
        <v>0</v>
      </c>
      <c r="G999" s="62"/>
      <c r="H999" s="208">
        <f t="shared" si="78"/>
        <v>0</v>
      </c>
      <c r="I999" s="2"/>
      <c r="J999" s="41">
        <f t="shared" si="79"/>
        <v>0</v>
      </c>
      <c r="K999" s="41">
        <f t="shared" si="80"/>
        <v>0</v>
      </c>
    </row>
    <row r="1000" spans="1:11" x14ac:dyDescent="0.25">
      <c r="A1000" s="50">
        <f t="shared" si="76"/>
        <v>982</v>
      </c>
      <c r="B1000" s="178"/>
      <c r="C1000" s="178"/>
      <c r="D1000" s="62"/>
      <c r="E1000" s="62"/>
      <c r="F1000" s="83">
        <f t="shared" si="77"/>
        <v>0</v>
      </c>
      <c r="G1000" s="62"/>
      <c r="H1000" s="208">
        <f t="shared" si="78"/>
        <v>0</v>
      </c>
      <c r="I1000" s="2"/>
      <c r="J1000" s="41">
        <f t="shared" si="79"/>
        <v>0</v>
      </c>
      <c r="K1000" s="41">
        <f t="shared" si="80"/>
        <v>0</v>
      </c>
    </row>
    <row r="1001" spans="1:11" x14ac:dyDescent="0.25">
      <c r="A1001" s="50">
        <f t="shared" si="76"/>
        <v>983</v>
      </c>
      <c r="B1001" s="178"/>
      <c r="C1001" s="178"/>
      <c r="D1001" s="62"/>
      <c r="E1001" s="62"/>
      <c r="F1001" s="83">
        <f t="shared" si="77"/>
        <v>0</v>
      </c>
      <c r="G1001" s="62"/>
      <c r="H1001" s="208">
        <f t="shared" si="78"/>
        <v>0</v>
      </c>
      <c r="I1001" s="2"/>
      <c r="J1001" s="41">
        <f t="shared" si="79"/>
        <v>0</v>
      </c>
      <c r="K1001" s="41">
        <f t="shared" si="80"/>
        <v>0</v>
      </c>
    </row>
    <row r="1002" spans="1:11" x14ac:dyDescent="0.25">
      <c r="A1002" s="50">
        <f t="shared" si="76"/>
        <v>984</v>
      </c>
      <c r="B1002" s="178"/>
      <c r="C1002" s="178"/>
      <c r="D1002" s="62"/>
      <c r="E1002" s="62"/>
      <c r="F1002" s="83">
        <f t="shared" si="77"/>
        <v>0</v>
      </c>
      <c r="G1002" s="62"/>
      <c r="H1002" s="208">
        <f t="shared" si="78"/>
        <v>0</v>
      </c>
      <c r="I1002" s="2"/>
      <c r="J1002" s="41">
        <f t="shared" si="79"/>
        <v>0</v>
      </c>
      <c r="K1002" s="41">
        <f t="shared" si="80"/>
        <v>0</v>
      </c>
    </row>
    <row r="1003" spans="1:11" x14ac:dyDescent="0.25">
      <c r="A1003" s="50">
        <f t="shared" si="76"/>
        <v>985</v>
      </c>
      <c r="B1003" s="178"/>
      <c r="C1003" s="178"/>
      <c r="D1003" s="62"/>
      <c r="E1003" s="62"/>
      <c r="F1003" s="83">
        <f t="shared" si="77"/>
        <v>0</v>
      </c>
      <c r="G1003" s="62"/>
      <c r="H1003" s="208">
        <f t="shared" si="78"/>
        <v>0</v>
      </c>
      <c r="I1003" s="2"/>
      <c r="J1003" s="41">
        <f t="shared" si="79"/>
        <v>0</v>
      </c>
      <c r="K1003" s="41">
        <f t="shared" si="80"/>
        <v>0</v>
      </c>
    </row>
    <row r="1004" spans="1:11" x14ac:dyDescent="0.25">
      <c r="A1004" s="50">
        <f t="shared" si="76"/>
        <v>986</v>
      </c>
      <c r="B1004" s="178"/>
      <c r="C1004" s="178"/>
      <c r="D1004" s="62"/>
      <c r="E1004" s="62"/>
      <c r="F1004" s="83">
        <f t="shared" si="77"/>
        <v>0</v>
      </c>
      <c r="G1004" s="62"/>
      <c r="H1004" s="208">
        <f t="shared" si="78"/>
        <v>0</v>
      </c>
      <c r="I1004" s="2"/>
      <c r="J1004" s="41">
        <f t="shared" si="79"/>
        <v>0</v>
      </c>
      <c r="K1004" s="41">
        <f t="shared" si="80"/>
        <v>0</v>
      </c>
    </row>
    <row r="1005" spans="1:11" x14ac:dyDescent="0.25">
      <c r="A1005" s="50">
        <f t="shared" si="76"/>
        <v>987</v>
      </c>
      <c r="B1005" s="178"/>
      <c r="C1005" s="178"/>
      <c r="D1005" s="62"/>
      <c r="E1005" s="62"/>
      <c r="F1005" s="83">
        <f t="shared" si="77"/>
        <v>0</v>
      </c>
      <c r="G1005" s="62"/>
      <c r="H1005" s="208">
        <f t="shared" si="78"/>
        <v>0</v>
      </c>
      <c r="I1005" s="2"/>
      <c r="J1005" s="41">
        <f t="shared" si="79"/>
        <v>0</v>
      </c>
      <c r="K1005" s="41">
        <f t="shared" si="80"/>
        <v>0</v>
      </c>
    </row>
    <row r="1006" spans="1:11" x14ac:dyDescent="0.25">
      <c r="A1006" s="50">
        <f t="shared" si="76"/>
        <v>988</v>
      </c>
      <c r="B1006" s="178"/>
      <c r="C1006" s="178"/>
      <c r="D1006" s="62"/>
      <c r="E1006" s="62"/>
      <c r="F1006" s="83">
        <f t="shared" si="77"/>
        <v>0</v>
      </c>
      <c r="G1006" s="62"/>
      <c r="H1006" s="208">
        <f t="shared" si="78"/>
        <v>0</v>
      </c>
      <c r="I1006" s="2"/>
      <c r="J1006" s="41">
        <f t="shared" si="79"/>
        <v>0</v>
      </c>
      <c r="K1006" s="41">
        <f t="shared" si="80"/>
        <v>0</v>
      </c>
    </row>
    <row r="1007" spans="1:11" x14ac:dyDescent="0.25">
      <c r="A1007" s="50">
        <f t="shared" si="76"/>
        <v>989</v>
      </c>
      <c r="B1007" s="178"/>
      <c r="C1007" s="178"/>
      <c r="D1007" s="62"/>
      <c r="E1007" s="62"/>
      <c r="F1007" s="83">
        <f t="shared" si="77"/>
        <v>0</v>
      </c>
      <c r="G1007" s="62"/>
      <c r="H1007" s="208">
        <f t="shared" si="78"/>
        <v>0</v>
      </c>
      <c r="I1007" s="2"/>
      <c r="J1007" s="41">
        <f t="shared" si="79"/>
        <v>0</v>
      </c>
      <c r="K1007" s="41">
        <f t="shared" si="80"/>
        <v>0</v>
      </c>
    </row>
    <row r="1008" spans="1:11" x14ac:dyDescent="0.25">
      <c r="A1008" s="50">
        <f t="shared" si="76"/>
        <v>990</v>
      </c>
      <c r="B1008" s="178"/>
      <c r="C1008" s="178"/>
      <c r="D1008" s="62"/>
      <c r="E1008" s="62"/>
      <c r="F1008" s="83">
        <f t="shared" si="77"/>
        <v>0</v>
      </c>
      <c r="G1008" s="62"/>
      <c r="H1008" s="208">
        <f t="shared" si="78"/>
        <v>0</v>
      </c>
      <c r="I1008" s="2"/>
      <c r="J1008" s="41">
        <f t="shared" si="79"/>
        <v>0</v>
      </c>
      <c r="K1008" s="41">
        <f t="shared" si="80"/>
        <v>0</v>
      </c>
    </row>
    <row r="1009" spans="1:11" x14ac:dyDescent="0.25">
      <c r="A1009" s="50">
        <f t="shared" si="76"/>
        <v>991</v>
      </c>
      <c r="B1009" s="178"/>
      <c r="C1009" s="178"/>
      <c r="D1009" s="62"/>
      <c r="E1009" s="62"/>
      <c r="F1009" s="83">
        <f t="shared" si="77"/>
        <v>0</v>
      </c>
      <c r="G1009" s="62"/>
      <c r="H1009" s="208">
        <f t="shared" si="78"/>
        <v>0</v>
      </c>
      <c r="I1009" s="2"/>
      <c r="J1009" s="41">
        <f t="shared" si="79"/>
        <v>0</v>
      </c>
      <c r="K1009" s="41">
        <f t="shared" si="80"/>
        <v>0</v>
      </c>
    </row>
    <row r="1010" spans="1:11" x14ac:dyDescent="0.25">
      <c r="A1010" s="50">
        <f t="shared" si="76"/>
        <v>992</v>
      </c>
      <c r="B1010" s="178"/>
      <c r="C1010" s="178"/>
      <c r="D1010" s="62"/>
      <c r="E1010" s="62"/>
      <c r="F1010" s="83">
        <f t="shared" si="77"/>
        <v>0</v>
      </c>
      <c r="G1010" s="62"/>
      <c r="H1010" s="208">
        <f t="shared" si="78"/>
        <v>0</v>
      </c>
      <c r="I1010" s="2"/>
      <c r="J1010" s="41">
        <f t="shared" si="79"/>
        <v>0</v>
      </c>
      <c r="K1010" s="41">
        <f t="shared" si="80"/>
        <v>0</v>
      </c>
    </row>
    <row r="1011" spans="1:11" x14ac:dyDescent="0.25">
      <c r="A1011" s="50">
        <f t="shared" si="76"/>
        <v>993</v>
      </c>
      <c r="B1011" s="178"/>
      <c r="C1011" s="178"/>
      <c r="D1011" s="62"/>
      <c r="E1011" s="62"/>
      <c r="F1011" s="83">
        <f t="shared" si="77"/>
        <v>0</v>
      </c>
      <c r="G1011" s="62"/>
      <c r="H1011" s="208">
        <f t="shared" si="78"/>
        <v>0</v>
      </c>
      <c r="I1011" s="2"/>
      <c r="J1011" s="41">
        <f t="shared" si="79"/>
        <v>0</v>
      </c>
      <c r="K1011" s="41">
        <f t="shared" si="80"/>
        <v>0</v>
      </c>
    </row>
    <row r="1012" spans="1:11" x14ac:dyDescent="0.25">
      <c r="A1012" s="50">
        <f t="shared" si="76"/>
        <v>994</v>
      </c>
      <c r="B1012" s="178"/>
      <c r="C1012" s="178"/>
      <c r="D1012" s="62"/>
      <c r="E1012" s="62"/>
      <c r="F1012" s="83">
        <f t="shared" si="77"/>
        <v>0</v>
      </c>
      <c r="G1012" s="62"/>
      <c r="H1012" s="208">
        <f t="shared" si="78"/>
        <v>0</v>
      </c>
      <c r="I1012" s="2"/>
      <c r="J1012" s="41">
        <f t="shared" si="79"/>
        <v>0</v>
      </c>
      <c r="K1012" s="41">
        <f t="shared" si="80"/>
        <v>0</v>
      </c>
    </row>
    <row r="1013" spans="1:11" x14ac:dyDescent="0.25">
      <c r="A1013" s="50">
        <f t="shared" si="76"/>
        <v>995</v>
      </c>
      <c r="B1013" s="178"/>
      <c r="C1013" s="178"/>
      <c r="D1013" s="62"/>
      <c r="E1013" s="62"/>
      <c r="F1013" s="83">
        <f t="shared" si="77"/>
        <v>0</v>
      </c>
      <c r="G1013" s="62"/>
      <c r="H1013" s="208">
        <f t="shared" si="78"/>
        <v>0</v>
      </c>
      <c r="I1013" s="2"/>
      <c r="J1013" s="41">
        <f t="shared" si="79"/>
        <v>0</v>
      </c>
      <c r="K1013" s="41">
        <f t="shared" si="80"/>
        <v>0</v>
      </c>
    </row>
    <row r="1014" spans="1:11" x14ac:dyDescent="0.25">
      <c r="A1014" s="50">
        <f t="shared" si="76"/>
        <v>996</v>
      </c>
      <c r="B1014" s="178"/>
      <c r="C1014" s="178"/>
      <c r="D1014" s="62"/>
      <c r="E1014" s="62"/>
      <c r="F1014" s="83">
        <f t="shared" si="77"/>
        <v>0</v>
      </c>
      <c r="G1014" s="62"/>
      <c r="H1014" s="208">
        <f t="shared" si="78"/>
        <v>0</v>
      </c>
      <c r="I1014" s="2"/>
      <c r="J1014" s="41">
        <f t="shared" si="79"/>
        <v>0</v>
      </c>
      <c r="K1014" s="41">
        <f t="shared" si="80"/>
        <v>0</v>
      </c>
    </row>
    <row r="1015" spans="1:11" x14ac:dyDescent="0.25">
      <c r="A1015" s="50">
        <f t="shared" si="76"/>
        <v>997</v>
      </c>
      <c r="B1015" s="178"/>
      <c r="C1015" s="178"/>
      <c r="D1015" s="62"/>
      <c r="E1015" s="62"/>
      <c r="F1015" s="83">
        <f t="shared" si="77"/>
        <v>0</v>
      </c>
      <c r="G1015" s="62"/>
      <c r="H1015" s="208">
        <f t="shared" si="78"/>
        <v>0</v>
      </c>
      <c r="I1015" s="2"/>
      <c r="J1015" s="41">
        <f t="shared" si="79"/>
        <v>0</v>
      </c>
      <c r="K1015" s="41">
        <f t="shared" si="80"/>
        <v>0</v>
      </c>
    </row>
    <row r="1016" spans="1:11" x14ac:dyDescent="0.25">
      <c r="A1016" s="50">
        <f t="shared" si="76"/>
        <v>998</v>
      </c>
      <c r="B1016" s="178"/>
      <c r="C1016" s="178"/>
      <c r="D1016" s="62"/>
      <c r="E1016" s="62"/>
      <c r="F1016" s="83">
        <f t="shared" si="77"/>
        <v>0</v>
      </c>
      <c r="G1016" s="62"/>
      <c r="H1016" s="208">
        <f t="shared" si="78"/>
        <v>0</v>
      </c>
      <c r="I1016" s="2"/>
      <c r="J1016" s="41">
        <f t="shared" si="79"/>
        <v>0</v>
      </c>
      <c r="K1016" s="41">
        <f t="shared" si="80"/>
        <v>0</v>
      </c>
    </row>
    <row r="1017" spans="1:11" x14ac:dyDescent="0.25">
      <c r="A1017" s="50">
        <f t="shared" si="76"/>
        <v>999</v>
      </c>
      <c r="B1017" s="178"/>
      <c r="C1017" s="178"/>
      <c r="D1017" s="62"/>
      <c r="E1017" s="62"/>
      <c r="F1017" s="83">
        <f t="shared" si="77"/>
        <v>0</v>
      </c>
      <c r="G1017" s="62"/>
      <c r="H1017" s="208">
        <f t="shared" si="78"/>
        <v>0</v>
      </c>
      <c r="I1017" s="2"/>
      <c r="J1017" s="41">
        <f t="shared" si="79"/>
        <v>0</v>
      </c>
      <c r="K1017" s="41">
        <f t="shared" si="80"/>
        <v>0</v>
      </c>
    </row>
    <row r="1018" spans="1:11" x14ac:dyDescent="0.25">
      <c r="A1018" s="50">
        <f t="shared" si="76"/>
        <v>1000</v>
      </c>
      <c r="B1018" s="178"/>
      <c r="C1018" s="178"/>
      <c r="D1018" s="62"/>
      <c r="E1018" s="62"/>
      <c r="F1018" s="83">
        <f t="shared" si="77"/>
        <v>0</v>
      </c>
      <c r="G1018" s="62"/>
      <c r="H1018" s="208">
        <f t="shared" si="78"/>
        <v>0</v>
      </c>
      <c r="I1018" s="2"/>
      <c r="J1018" s="41">
        <f t="shared" si="79"/>
        <v>0</v>
      </c>
      <c r="K1018" s="41">
        <f t="shared" si="80"/>
        <v>0</v>
      </c>
    </row>
    <row r="1019" spans="1:11" x14ac:dyDescent="0.25">
      <c r="A1019" s="50">
        <f t="shared" si="76"/>
        <v>1001</v>
      </c>
      <c r="B1019" s="178"/>
      <c r="C1019" s="178"/>
      <c r="D1019" s="62"/>
      <c r="E1019" s="62"/>
      <c r="F1019" s="83">
        <f t="shared" si="77"/>
        <v>0</v>
      </c>
      <c r="G1019" s="62"/>
      <c r="H1019" s="208">
        <f t="shared" si="78"/>
        <v>0</v>
      </c>
      <c r="I1019" s="2"/>
      <c r="J1019" s="41">
        <f t="shared" si="79"/>
        <v>0</v>
      </c>
      <c r="K1019" s="41">
        <f t="shared" si="80"/>
        <v>0</v>
      </c>
    </row>
    <row r="1020" spans="1:11" x14ac:dyDescent="0.25">
      <c r="A1020" s="50">
        <f t="shared" si="76"/>
        <v>1002</v>
      </c>
      <c r="B1020" s="178"/>
      <c r="C1020" s="178"/>
      <c r="D1020" s="62"/>
      <c r="E1020" s="62"/>
      <c r="F1020" s="83">
        <f t="shared" si="77"/>
        <v>0</v>
      </c>
      <c r="G1020" s="62"/>
      <c r="H1020" s="208">
        <f t="shared" si="78"/>
        <v>0</v>
      </c>
      <c r="I1020" s="2"/>
      <c r="J1020" s="41">
        <f t="shared" si="79"/>
        <v>0</v>
      </c>
      <c r="K1020" s="41">
        <f t="shared" si="80"/>
        <v>0</v>
      </c>
    </row>
    <row r="1021" spans="1:11" x14ac:dyDescent="0.25">
      <c r="A1021" s="50">
        <f t="shared" si="76"/>
        <v>1003</v>
      </c>
      <c r="B1021" s="178"/>
      <c r="C1021" s="178"/>
      <c r="D1021" s="62"/>
      <c r="E1021" s="62"/>
      <c r="F1021" s="83">
        <f t="shared" si="77"/>
        <v>0</v>
      </c>
      <c r="G1021" s="62"/>
      <c r="H1021" s="208">
        <f t="shared" si="78"/>
        <v>0</v>
      </c>
      <c r="I1021" s="2"/>
      <c r="J1021" s="41">
        <f t="shared" si="79"/>
        <v>0</v>
      </c>
      <c r="K1021" s="41">
        <f t="shared" si="80"/>
        <v>0</v>
      </c>
    </row>
    <row r="1022" spans="1:11" x14ac:dyDescent="0.25">
      <c r="A1022" s="50">
        <f t="shared" si="76"/>
        <v>1004</v>
      </c>
      <c r="B1022" s="178"/>
      <c r="C1022" s="178"/>
      <c r="D1022" s="62"/>
      <c r="E1022" s="62"/>
      <c r="F1022" s="83">
        <f t="shared" si="77"/>
        <v>0</v>
      </c>
      <c r="G1022" s="62"/>
      <c r="H1022" s="208">
        <f t="shared" si="78"/>
        <v>0</v>
      </c>
      <c r="I1022" s="2"/>
      <c r="J1022" s="41">
        <f t="shared" si="79"/>
        <v>0</v>
      </c>
      <c r="K1022" s="41">
        <f t="shared" si="80"/>
        <v>0</v>
      </c>
    </row>
    <row r="1023" spans="1:11" x14ac:dyDescent="0.25">
      <c r="A1023" s="50">
        <f t="shared" si="76"/>
        <v>1005</v>
      </c>
      <c r="B1023" s="178"/>
      <c r="C1023" s="178"/>
      <c r="D1023" s="62"/>
      <c r="E1023" s="62"/>
      <c r="F1023" s="83">
        <f t="shared" si="77"/>
        <v>0</v>
      </c>
      <c r="G1023" s="62"/>
      <c r="H1023" s="208">
        <f t="shared" si="78"/>
        <v>0</v>
      </c>
      <c r="I1023" s="2"/>
      <c r="J1023" s="41">
        <f t="shared" si="79"/>
        <v>0</v>
      </c>
      <c r="K1023" s="41">
        <f t="shared" si="80"/>
        <v>0</v>
      </c>
    </row>
    <row r="1024" spans="1:11" x14ac:dyDescent="0.25">
      <c r="A1024" s="50">
        <f t="shared" si="76"/>
        <v>1006</v>
      </c>
      <c r="B1024" s="178"/>
      <c r="C1024" s="178"/>
      <c r="D1024" s="62"/>
      <c r="E1024" s="62"/>
      <c r="F1024" s="83">
        <f t="shared" si="77"/>
        <v>0</v>
      </c>
      <c r="G1024" s="62"/>
      <c r="H1024" s="208">
        <f t="shared" si="78"/>
        <v>0</v>
      </c>
      <c r="I1024" s="2"/>
      <c r="J1024" s="41">
        <f t="shared" si="79"/>
        <v>0</v>
      </c>
      <c r="K1024" s="41">
        <f t="shared" si="80"/>
        <v>0</v>
      </c>
    </row>
    <row r="1025" spans="1:11" x14ac:dyDescent="0.25">
      <c r="A1025" s="50">
        <f t="shared" si="76"/>
        <v>1007</v>
      </c>
      <c r="B1025" s="178"/>
      <c r="C1025" s="178"/>
      <c r="D1025" s="62"/>
      <c r="E1025" s="62"/>
      <c r="F1025" s="83">
        <f t="shared" si="77"/>
        <v>0</v>
      </c>
      <c r="G1025" s="62"/>
      <c r="H1025" s="208">
        <f t="shared" si="78"/>
        <v>0</v>
      </c>
      <c r="I1025" s="2"/>
      <c r="J1025" s="41">
        <f t="shared" si="79"/>
        <v>0</v>
      </c>
      <c r="K1025" s="41">
        <f t="shared" si="80"/>
        <v>0</v>
      </c>
    </row>
    <row r="1026" spans="1:11" x14ac:dyDescent="0.25">
      <c r="A1026" s="50">
        <f t="shared" si="76"/>
        <v>1008</v>
      </c>
      <c r="B1026" s="178"/>
      <c r="C1026" s="178"/>
      <c r="D1026" s="62"/>
      <c r="E1026" s="62"/>
      <c r="F1026" s="83">
        <f t="shared" si="77"/>
        <v>0</v>
      </c>
      <c r="G1026" s="62"/>
      <c r="H1026" s="208">
        <f t="shared" si="78"/>
        <v>0</v>
      </c>
      <c r="I1026" s="2"/>
      <c r="J1026" s="41">
        <f t="shared" si="79"/>
        <v>0</v>
      </c>
      <c r="K1026" s="41">
        <f t="shared" si="80"/>
        <v>0</v>
      </c>
    </row>
    <row r="1027" spans="1:11" x14ac:dyDescent="0.25">
      <c r="A1027" s="50">
        <f t="shared" si="76"/>
        <v>1009</v>
      </c>
      <c r="B1027" s="178"/>
      <c r="C1027" s="178"/>
      <c r="D1027" s="62"/>
      <c r="E1027" s="62"/>
      <c r="F1027" s="83">
        <f t="shared" si="77"/>
        <v>0</v>
      </c>
      <c r="G1027" s="62"/>
      <c r="H1027" s="208">
        <f t="shared" si="78"/>
        <v>0</v>
      </c>
      <c r="I1027" s="2"/>
      <c r="J1027" s="41">
        <f t="shared" si="79"/>
        <v>0</v>
      </c>
      <c r="K1027" s="41">
        <f t="shared" si="80"/>
        <v>0</v>
      </c>
    </row>
    <row r="1028" spans="1:11" x14ac:dyDescent="0.25">
      <c r="A1028" s="50">
        <f t="shared" si="76"/>
        <v>1010</v>
      </c>
      <c r="B1028" s="178"/>
      <c r="C1028" s="178"/>
      <c r="D1028" s="62"/>
      <c r="E1028" s="62"/>
      <c r="F1028" s="83">
        <f t="shared" si="77"/>
        <v>0</v>
      </c>
      <c r="G1028" s="62"/>
      <c r="H1028" s="208">
        <f t="shared" si="78"/>
        <v>0</v>
      </c>
      <c r="I1028" s="2"/>
      <c r="J1028" s="41">
        <f t="shared" si="79"/>
        <v>0</v>
      </c>
      <c r="K1028" s="41">
        <f t="shared" si="80"/>
        <v>0</v>
      </c>
    </row>
    <row r="1029" spans="1:11" x14ac:dyDescent="0.25">
      <c r="A1029" s="50">
        <f t="shared" si="76"/>
        <v>1011</v>
      </c>
      <c r="B1029" s="178"/>
      <c r="C1029" s="178"/>
      <c r="D1029" s="62"/>
      <c r="E1029" s="62"/>
      <c r="F1029" s="83">
        <f t="shared" si="77"/>
        <v>0</v>
      </c>
      <c r="G1029" s="62"/>
      <c r="H1029" s="208">
        <f t="shared" si="78"/>
        <v>0</v>
      </c>
      <c r="I1029" s="2"/>
      <c r="J1029" s="41">
        <f t="shared" si="79"/>
        <v>0</v>
      </c>
      <c r="K1029" s="41">
        <f t="shared" si="80"/>
        <v>0</v>
      </c>
    </row>
    <row r="1030" spans="1:11" x14ac:dyDescent="0.25">
      <c r="A1030" s="50">
        <f t="shared" si="76"/>
        <v>1012</v>
      </c>
      <c r="B1030" s="178"/>
      <c r="C1030" s="178"/>
      <c r="D1030" s="62"/>
      <c r="E1030" s="62"/>
      <c r="F1030" s="83">
        <f t="shared" si="77"/>
        <v>0</v>
      </c>
      <c r="G1030" s="62"/>
      <c r="H1030" s="208">
        <f t="shared" si="78"/>
        <v>0</v>
      </c>
      <c r="I1030" s="2"/>
      <c r="J1030" s="41">
        <f t="shared" si="79"/>
        <v>0</v>
      </c>
      <c r="K1030" s="41">
        <f t="shared" si="80"/>
        <v>0</v>
      </c>
    </row>
    <row r="1031" spans="1:11" x14ac:dyDescent="0.25">
      <c r="A1031" s="50">
        <f t="shared" si="76"/>
        <v>1013</v>
      </c>
      <c r="B1031" s="178"/>
      <c r="C1031" s="178"/>
      <c r="D1031" s="62"/>
      <c r="E1031" s="62"/>
      <c r="F1031" s="83">
        <f t="shared" si="77"/>
        <v>0</v>
      </c>
      <c r="G1031" s="62"/>
      <c r="H1031" s="208">
        <f t="shared" si="78"/>
        <v>0</v>
      </c>
      <c r="I1031" s="2"/>
      <c r="J1031" s="41">
        <f t="shared" si="79"/>
        <v>0</v>
      </c>
      <c r="K1031" s="41">
        <f t="shared" si="80"/>
        <v>0</v>
      </c>
    </row>
    <row r="1032" spans="1:11" x14ac:dyDescent="0.25">
      <c r="A1032" s="50">
        <f t="shared" si="76"/>
        <v>1014</v>
      </c>
      <c r="B1032" s="178"/>
      <c r="C1032" s="178"/>
      <c r="D1032" s="62"/>
      <c r="E1032" s="62"/>
      <c r="F1032" s="83">
        <f t="shared" si="77"/>
        <v>0</v>
      </c>
      <c r="G1032" s="62"/>
      <c r="H1032" s="208">
        <f t="shared" si="78"/>
        <v>0</v>
      </c>
      <c r="I1032" s="2"/>
      <c r="J1032" s="41">
        <f t="shared" si="79"/>
        <v>0</v>
      </c>
      <c r="K1032" s="41">
        <f t="shared" si="80"/>
        <v>0</v>
      </c>
    </row>
    <row r="1033" spans="1:11" x14ac:dyDescent="0.25">
      <c r="A1033" s="50">
        <f t="shared" si="76"/>
        <v>1015</v>
      </c>
      <c r="B1033" s="178"/>
      <c r="C1033" s="178"/>
      <c r="D1033" s="62"/>
      <c r="E1033" s="62"/>
      <c r="F1033" s="83">
        <f t="shared" si="77"/>
        <v>0</v>
      </c>
      <c r="G1033" s="62"/>
      <c r="H1033" s="208">
        <f t="shared" si="78"/>
        <v>0</v>
      </c>
      <c r="I1033" s="2"/>
      <c r="J1033" s="41">
        <f t="shared" si="79"/>
        <v>0</v>
      </c>
      <c r="K1033" s="41">
        <f t="shared" si="80"/>
        <v>0</v>
      </c>
    </row>
    <row r="1034" spans="1:11" x14ac:dyDescent="0.25">
      <c r="A1034" s="50">
        <f t="shared" si="76"/>
        <v>1016</v>
      </c>
      <c r="B1034" s="178"/>
      <c r="C1034" s="178"/>
      <c r="D1034" s="62"/>
      <c r="E1034" s="62"/>
      <c r="F1034" s="83">
        <f t="shared" si="77"/>
        <v>0</v>
      </c>
      <c r="G1034" s="62"/>
      <c r="H1034" s="208">
        <f t="shared" si="78"/>
        <v>0</v>
      </c>
      <c r="I1034" s="2"/>
      <c r="J1034" s="41">
        <f t="shared" si="79"/>
        <v>0</v>
      </c>
      <c r="K1034" s="41">
        <f t="shared" si="80"/>
        <v>0</v>
      </c>
    </row>
    <row r="1035" spans="1:11" x14ac:dyDescent="0.25">
      <c r="A1035" s="50">
        <f t="shared" si="76"/>
        <v>1017</v>
      </c>
      <c r="B1035" s="178"/>
      <c r="C1035" s="178"/>
      <c r="D1035" s="62"/>
      <c r="E1035" s="62"/>
      <c r="F1035" s="83">
        <f t="shared" si="77"/>
        <v>0</v>
      </c>
      <c r="G1035" s="62"/>
      <c r="H1035" s="208">
        <f t="shared" si="78"/>
        <v>0</v>
      </c>
      <c r="I1035" s="2"/>
      <c r="J1035" s="41">
        <f t="shared" si="79"/>
        <v>0</v>
      </c>
      <c r="K1035" s="41">
        <f t="shared" si="80"/>
        <v>0</v>
      </c>
    </row>
    <row r="1036" spans="1:11" x14ac:dyDescent="0.25">
      <c r="A1036" s="50">
        <f t="shared" si="76"/>
        <v>1018</v>
      </c>
      <c r="B1036" s="178"/>
      <c r="C1036" s="178"/>
      <c r="D1036" s="62"/>
      <c r="E1036" s="62"/>
      <c r="F1036" s="83">
        <f t="shared" si="77"/>
        <v>0</v>
      </c>
      <c r="G1036" s="62"/>
      <c r="H1036" s="208">
        <f t="shared" si="78"/>
        <v>0</v>
      </c>
      <c r="I1036" s="2"/>
      <c r="J1036" s="41">
        <f t="shared" si="79"/>
        <v>0</v>
      </c>
      <c r="K1036" s="41">
        <f t="shared" si="80"/>
        <v>0</v>
      </c>
    </row>
    <row r="1037" spans="1:11" x14ac:dyDescent="0.25">
      <c r="A1037" s="50">
        <f t="shared" si="76"/>
        <v>1019</v>
      </c>
      <c r="B1037" s="178"/>
      <c r="C1037" s="178"/>
      <c r="D1037" s="62"/>
      <c r="E1037" s="62"/>
      <c r="F1037" s="83">
        <f t="shared" si="77"/>
        <v>0</v>
      </c>
      <c r="G1037" s="62"/>
      <c r="H1037" s="208">
        <f t="shared" si="78"/>
        <v>0</v>
      </c>
      <c r="I1037" s="2"/>
      <c r="J1037" s="41">
        <f t="shared" si="79"/>
        <v>0</v>
      </c>
      <c r="K1037" s="41">
        <f t="shared" si="80"/>
        <v>0</v>
      </c>
    </row>
    <row r="1038" spans="1:11" x14ac:dyDescent="0.25">
      <c r="A1038" s="50">
        <f t="shared" si="76"/>
        <v>1020</v>
      </c>
      <c r="B1038" s="178"/>
      <c r="C1038" s="178"/>
      <c r="D1038" s="62"/>
      <c r="E1038" s="62"/>
      <c r="F1038" s="83">
        <f t="shared" si="77"/>
        <v>0</v>
      </c>
      <c r="G1038" s="62"/>
      <c r="H1038" s="208">
        <f t="shared" si="78"/>
        <v>0</v>
      </c>
      <c r="I1038" s="2"/>
      <c r="J1038" s="41">
        <f t="shared" si="79"/>
        <v>0</v>
      </c>
      <c r="K1038" s="41">
        <f t="shared" si="80"/>
        <v>0</v>
      </c>
    </row>
    <row r="1039" spans="1:11" x14ac:dyDescent="0.25">
      <c r="A1039" s="50">
        <f t="shared" si="76"/>
        <v>1021</v>
      </c>
      <c r="B1039" s="178"/>
      <c r="C1039" s="178"/>
      <c r="D1039" s="62"/>
      <c r="E1039" s="62"/>
      <c r="F1039" s="83">
        <f t="shared" si="77"/>
        <v>0</v>
      </c>
      <c r="G1039" s="62"/>
      <c r="H1039" s="208">
        <f t="shared" si="78"/>
        <v>0</v>
      </c>
      <c r="I1039" s="2"/>
      <c r="J1039" s="41">
        <f t="shared" si="79"/>
        <v>0</v>
      </c>
      <c r="K1039" s="41">
        <f t="shared" si="80"/>
        <v>0</v>
      </c>
    </row>
    <row r="1040" spans="1:11" x14ac:dyDescent="0.25">
      <c r="A1040" s="50">
        <f t="shared" si="76"/>
        <v>1022</v>
      </c>
      <c r="B1040" s="178"/>
      <c r="C1040" s="178"/>
      <c r="D1040" s="62"/>
      <c r="E1040" s="62"/>
      <c r="F1040" s="83">
        <f t="shared" si="77"/>
        <v>0</v>
      </c>
      <c r="G1040" s="62"/>
      <c r="H1040" s="208">
        <f t="shared" si="78"/>
        <v>0</v>
      </c>
      <c r="I1040" s="2"/>
      <c r="J1040" s="41">
        <f t="shared" si="79"/>
        <v>0</v>
      </c>
      <c r="K1040" s="41">
        <f t="shared" si="80"/>
        <v>0</v>
      </c>
    </row>
    <row r="1041" spans="1:11" x14ac:dyDescent="0.25">
      <c r="A1041" s="50">
        <f t="shared" si="76"/>
        <v>1023</v>
      </c>
      <c r="B1041" s="178"/>
      <c r="C1041" s="178"/>
      <c r="D1041" s="62"/>
      <c r="E1041" s="62"/>
      <c r="F1041" s="83">
        <f t="shared" si="77"/>
        <v>0</v>
      </c>
      <c r="G1041" s="62"/>
      <c r="H1041" s="208">
        <f t="shared" si="78"/>
        <v>0</v>
      </c>
      <c r="I1041" s="2"/>
      <c r="J1041" s="41">
        <f t="shared" si="79"/>
        <v>0</v>
      </c>
      <c r="K1041" s="41">
        <f t="shared" si="80"/>
        <v>0</v>
      </c>
    </row>
    <row r="1042" spans="1:11" x14ac:dyDescent="0.25">
      <c r="A1042" s="50">
        <f t="shared" si="76"/>
        <v>1024</v>
      </c>
      <c r="B1042" s="178"/>
      <c r="C1042" s="178"/>
      <c r="D1042" s="62"/>
      <c r="E1042" s="62"/>
      <c r="F1042" s="83">
        <f t="shared" si="77"/>
        <v>0</v>
      </c>
      <c r="G1042" s="62"/>
      <c r="H1042" s="208">
        <f t="shared" si="78"/>
        <v>0</v>
      </c>
      <c r="I1042" s="2"/>
      <c r="J1042" s="41">
        <f t="shared" si="79"/>
        <v>0</v>
      </c>
      <c r="K1042" s="41">
        <f t="shared" si="80"/>
        <v>0</v>
      </c>
    </row>
    <row r="1043" spans="1:11" x14ac:dyDescent="0.25">
      <c r="A1043" s="50">
        <f t="shared" si="76"/>
        <v>1025</v>
      </c>
      <c r="B1043" s="178"/>
      <c r="C1043" s="178"/>
      <c r="D1043" s="62"/>
      <c r="E1043" s="62"/>
      <c r="F1043" s="83">
        <f t="shared" si="77"/>
        <v>0</v>
      </c>
      <c r="G1043" s="62"/>
      <c r="H1043" s="208">
        <f t="shared" si="78"/>
        <v>0</v>
      </c>
      <c r="I1043" s="2"/>
      <c r="J1043" s="41">
        <f t="shared" si="79"/>
        <v>0</v>
      </c>
      <c r="K1043" s="41">
        <f t="shared" si="80"/>
        <v>0</v>
      </c>
    </row>
    <row r="1044" spans="1:11" x14ac:dyDescent="0.25">
      <c r="A1044" s="50">
        <f t="shared" ref="A1044:A1107" si="81">A1043+$A$19</f>
        <v>1026</v>
      </c>
      <c r="B1044" s="178"/>
      <c r="C1044" s="178"/>
      <c r="D1044" s="62"/>
      <c r="E1044" s="62"/>
      <c r="F1044" s="83">
        <f t="shared" ref="F1044:F1107" si="82">E1044-D1044</f>
        <v>0</v>
      </c>
      <c r="G1044" s="62"/>
      <c r="H1044" s="208">
        <f t="shared" ref="H1044:H1107" si="83">IF(AND(F1044&lt;0,ABS(G1044)&gt;ABS(F1044)),ABS(F1044)-ABS(G1044),IF(AND(F1044&gt;0,G1044&gt;0),-SUM(F1044,G1044),IF(F1044&gt;0,-F1044,0)))</f>
        <v>0</v>
      </c>
      <c r="I1044" s="2"/>
      <c r="J1044" s="41">
        <f t="shared" ref="J1044:J1107" si="84">IF(F1044&lt;0,1,0)</f>
        <v>0</v>
      </c>
      <c r="K1044" s="41">
        <f t="shared" ref="K1044:K1107" si="85">IF(F1044&gt;0,1,0)</f>
        <v>0</v>
      </c>
    </row>
    <row r="1045" spans="1:11" x14ac:dyDescent="0.25">
      <c r="A1045" s="50">
        <f t="shared" si="81"/>
        <v>1027</v>
      </c>
      <c r="B1045" s="178"/>
      <c r="C1045" s="178"/>
      <c r="D1045" s="62"/>
      <c r="E1045" s="62"/>
      <c r="F1045" s="83">
        <f t="shared" si="82"/>
        <v>0</v>
      </c>
      <c r="G1045" s="62"/>
      <c r="H1045" s="208">
        <f t="shared" si="83"/>
        <v>0</v>
      </c>
      <c r="I1045" s="2"/>
      <c r="J1045" s="41">
        <f t="shared" si="84"/>
        <v>0</v>
      </c>
      <c r="K1045" s="41">
        <f t="shared" si="85"/>
        <v>0</v>
      </c>
    </row>
    <row r="1046" spans="1:11" x14ac:dyDescent="0.25">
      <c r="A1046" s="50">
        <f t="shared" si="81"/>
        <v>1028</v>
      </c>
      <c r="B1046" s="178"/>
      <c r="C1046" s="178"/>
      <c r="D1046" s="62"/>
      <c r="E1046" s="62"/>
      <c r="F1046" s="83">
        <f t="shared" si="82"/>
        <v>0</v>
      </c>
      <c r="G1046" s="62"/>
      <c r="H1046" s="208">
        <f t="shared" si="83"/>
        <v>0</v>
      </c>
      <c r="I1046" s="2"/>
      <c r="J1046" s="41">
        <f t="shared" si="84"/>
        <v>0</v>
      </c>
      <c r="K1046" s="41">
        <f t="shared" si="85"/>
        <v>0</v>
      </c>
    </row>
    <row r="1047" spans="1:11" x14ac:dyDescent="0.25">
      <c r="A1047" s="50">
        <f t="shared" si="81"/>
        <v>1029</v>
      </c>
      <c r="B1047" s="178"/>
      <c r="C1047" s="178"/>
      <c r="D1047" s="62"/>
      <c r="E1047" s="62"/>
      <c r="F1047" s="83">
        <f t="shared" si="82"/>
        <v>0</v>
      </c>
      <c r="G1047" s="62"/>
      <c r="H1047" s="208">
        <f t="shared" si="83"/>
        <v>0</v>
      </c>
      <c r="I1047" s="2"/>
      <c r="J1047" s="41">
        <f t="shared" si="84"/>
        <v>0</v>
      </c>
      <c r="K1047" s="41">
        <f t="shared" si="85"/>
        <v>0</v>
      </c>
    </row>
    <row r="1048" spans="1:11" x14ac:dyDescent="0.25">
      <c r="A1048" s="50">
        <f t="shared" si="81"/>
        <v>1030</v>
      </c>
      <c r="B1048" s="178"/>
      <c r="C1048" s="178"/>
      <c r="D1048" s="62"/>
      <c r="E1048" s="62"/>
      <c r="F1048" s="83">
        <f t="shared" si="82"/>
        <v>0</v>
      </c>
      <c r="G1048" s="62"/>
      <c r="H1048" s="208">
        <f t="shared" si="83"/>
        <v>0</v>
      </c>
      <c r="I1048" s="2"/>
      <c r="J1048" s="41">
        <f t="shared" si="84"/>
        <v>0</v>
      </c>
      <c r="K1048" s="41">
        <f t="shared" si="85"/>
        <v>0</v>
      </c>
    </row>
    <row r="1049" spans="1:11" x14ac:dyDescent="0.25">
      <c r="A1049" s="50">
        <f t="shared" si="81"/>
        <v>1031</v>
      </c>
      <c r="B1049" s="178"/>
      <c r="C1049" s="178"/>
      <c r="D1049" s="62"/>
      <c r="E1049" s="62"/>
      <c r="F1049" s="83">
        <f t="shared" si="82"/>
        <v>0</v>
      </c>
      <c r="G1049" s="62"/>
      <c r="H1049" s="208">
        <f t="shared" si="83"/>
        <v>0</v>
      </c>
      <c r="I1049" s="2"/>
      <c r="J1049" s="41">
        <f t="shared" si="84"/>
        <v>0</v>
      </c>
      <c r="K1049" s="41">
        <f t="shared" si="85"/>
        <v>0</v>
      </c>
    </row>
    <row r="1050" spans="1:11" x14ac:dyDescent="0.25">
      <c r="A1050" s="50">
        <f t="shared" si="81"/>
        <v>1032</v>
      </c>
      <c r="B1050" s="178"/>
      <c r="C1050" s="178"/>
      <c r="D1050" s="62"/>
      <c r="E1050" s="62"/>
      <c r="F1050" s="83">
        <f t="shared" si="82"/>
        <v>0</v>
      </c>
      <c r="G1050" s="62"/>
      <c r="H1050" s="208">
        <f t="shared" si="83"/>
        <v>0</v>
      </c>
      <c r="I1050" s="2"/>
      <c r="J1050" s="41">
        <f t="shared" si="84"/>
        <v>0</v>
      </c>
      <c r="K1050" s="41">
        <f t="shared" si="85"/>
        <v>0</v>
      </c>
    </row>
    <row r="1051" spans="1:11" x14ac:dyDescent="0.25">
      <c r="A1051" s="50">
        <f t="shared" si="81"/>
        <v>1033</v>
      </c>
      <c r="B1051" s="178"/>
      <c r="C1051" s="178"/>
      <c r="D1051" s="62"/>
      <c r="E1051" s="62"/>
      <c r="F1051" s="83">
        <f t="shared" si="82"/>
        <v>0</v>
      </c>
      <c r="G1051" s="62"/>
      <c r="H1051" s="208">
        <f t="shared" si="83"/>
        <v>0</v>
      </c>
      <c r="I1051" s="2"/>
      <c r="J1051" s="41">
        <f t="shared" si="84"/>
        <v>0</v>
      </c>
      <c r="K1051" s="41">
        <f t="shared" si="85"/>
        <v>0</v>
      </c>
    </row>
    <row r="1052" spans="1:11" x14ac:dyDescent="0.25">
      <c r="A1052" s="50">
        <f t="shared" si="81"/>
        <v>1034</v>
      </c>
      <c r="B1052" s="178"/>
      <c r="C1052" s="178"/>
      <c r="D1052" s="62"/>
      <c r="E1052" s="62"/>
      <c r="F1052" s="83">
        <f t="shared" si="82"/>
        <v>0</v>
      </c>
      <c r="G1052" s="62"/>
      <c r="H1052" s="208">
        <f t="shared" si="83"/>
        <v>0</v>
      </c>
      <c r="I1052" s="2"/>
      <c r="J1052" s="41">
        <f t="shared" si="84"/>
        <v>0</v>
      </c>
      <c r="K1052" s="41">
        <f t="shared" si="85"/>
        <v>0</v>
      </c>
    </row>
    <row r="1053" spans="1:11" x14ac:dyDescent="0.25">
      <c r="A1053" s="50">
        <f t="shared" si="81"/>
        <v>1035</v>
      </c>
      <c r="B1053" s="178"/>
      <c r="C1053" s="178"/>
      <c r="D1053" s="62"/>
      <c r="E1053" s="62"/>
      <c r="F1053" s="83">
        <f t="shared" si="82"/>
        <v>0</v>
      </c>
      <c r="G1053" s="62"/>
      <c r="H1053" s="208">
        <f t="shared" si="83"/>
        <v>0</v>
      </c>
      <c r="I1053" s="2"/>
      <c r="J1053" s="41">
        <f t="shared" si="84"/>
        <v>0</v>
      </c>
      <c r="K1053" s="41">
        <f t="shared" si="85"/>
        <v>0</v>
      </c>
    </row>
    <row r="1054" spans="1:11" x14ac:dyDescent="0.25">
      <c r="A1054" s="50">
        <f t="shared" si="81"/>
        <v>1036</v>
      </c>
      <c r="B1054" s="178"/>
      <c r="C1054" s="178"/>
      <c r="D1054" s="62"/>
      <c r="E1054" s="62"/>
      <c r="F1054" s="83">
        <f t="shared" si="82"/>
        <v>0</v>
      </c>
      <c r="G1054" s="62"/>
      <c r="H1054" s="208">
        <f t="shared" si="83"/>
        <v>0</v>
      </c>
      <c r="I1054" s="2"/>
      <c r="J1054" s="41">
        <f t="shared" si="84"/>
        <v>0</v>
      </c>
      <c r="K1054" s="41">
        <f t="shared" si="85"/>
        <v>0</v>
      </c>
    </row>
    <row r="1055" spans="1:11" x14ac:dyDescent="0.25">
      <c r="A1055" s="50">
        <f t="shared" si="81"/>
        <v>1037</v>
      </c>
      <c r="B1055" s="178"/>
      <c r="C1055" s="178"/>
      <c r="D1055" s="62"/>
      <c r="E1055" s="62"/>
      <c r="F1055" s="83">
        <f t="shared" si="82"/>
        <v>0</v>
      </c>
      <c r="G1055" s="62"/>
      <c r="H1055" s="208">
        <f t="shared" si="83"/>
        <v>0</v>
      </c>
      <c r="I1055" s="2"/>
      <c r="J1055" s="41">
        <f t="shared" si="84"/>
        <v>0</v>
      </c>
      <c r="K1055" s="41">
        <f t="shared" si="85"/>
        <v>0</v>
      </c>
    </row>
    <row r="1056" spans="1:11" x14ac:dyDescent="0.25">
      <c r="A1056" s="50">
        <f t="shared" si="81"/>
        <v>1038</v>
      </c>
      <c r="B1056" s="178"/>
      <c r="C1056" s="178"/>
      <c r="D1056" s="62"/>
      <c r="E1056" s="62"/>
      <c r="F1056" s="83">
        <f t="shared" si="82"/>
        <v>0</v>
      </c>
      <c r="G1056" s="62"/>
      <c r="H1056" s="208">
        <f t="shared" si="83"/>
        <v>0</v>
      </c>
      <c r="I1056" s="2"/>
      <c r="J1056" s="41">
        <f t="shared" si="84"/>
        <v>0</v>
      </c>
      <c r="K1056" s="41">
        <f t="shared" si="85"/>
        <v>0</v>
      </c>
    </row>
    <row r="1057" spans="1:11" x14ac:dyDescent="0.25">
      <c r="A1057" s="50">
        <f t="shared" si="81"/>
        <v>1039</v>
      </c>
      <c r="B1057" s="178"/>
      <c r="C1057" s="178"/>
      <c r="D1057" s="62"/>
      <c r="E1057" s="62"/>
      <c r="F1057" s="83">
        <f t="shared" si="82"/>
        <v>0</v>
      </c>
      <c r="G1057" s="62"/>
      <c r="H1057" s="208">
        <f t="shared" si="83"/>
        <v>0</v>
      </c>
      <c r="I1057" s="2"/>
      <c r="J1057" s="41">
        <f t="shared" si="84"/>
        <v>0</v>
      </c>
      <c r="K1057" s="41">
        <f t="shared" si="85"/>
        <v>0</v>
      </c>
    </row>
    <row r="1058" spans="1:11" x14ac:dyDescent="0.25">
      <c r="A1058" s="50">
        <f t="shared" si="81"/>
        <v>1040</v>
      </c>
      <c r="B1058" s="178"/>
      <c r="C1058" s="178"/>
      <c r="D1058" s="62"/>
      <c r="E1058" s="62"/>
      <c r="F1058" s="83">
        <f t="shared" si="82"/>
        <v>0</v>
      </c>
      <c r="G1058" s="62"/>
      <c r="H1058" s="208">
        <f t="shared" si="83"/>
        <v>0</v>
      </c>
      <c r="I1058" s="2"/>
      <c r="J1058" s="41">
        <f t="shared" si="84"/>
        <v>0</v>
      </c>
      <c r="K1058" s="41">
        <f t="shared" si="85"/>
        <v>0</v>
      </c>
    </row>
    <row r="1059" spans="1:11" x14ac:dyDescent="0.25">
      <c r="A1059" s="50">
        <f t="shared" si="81"/>
        <v>1041</v>
      </c>
      <c r="B1059" s="178"/>
      <c r="C1059" s="178"/>
      <c r="D1059" s="62"/>
      <c r="E1059" s="62"/>
      <c r="F1059" s="83">
        <f t="shared" si="82"/>
        <v>0</v>
      </c>
      <c r="G1059" s="62"/>
      <c r="H1059" s="208">
        <f t="shared" si="83"/>
        <v>0</v>
      </c>
      <c r="I1059" s="2"/>
      <c r="J1059" s="41">
        <f t="shared" si="84"/>
        <v>0</v>
      </c>
      <c r="K1059" s="41">
        <f t="shared" si="85"/>
        <v>0</v>
      </c>
    </row>
    <row r="1060" spans="1:11" x14ac:dyDescent="0.25">
      <c r="A1060" s="50">
        <f t="shared" si="81"/>
        <v>1042</v>
      </c>
      <c r="B1060" s="178"/>
      <c r="C1060" s="178"/>
      <c r="D1060" s="62"/>
      <c r="E1060" s="62"/>
      <c r="F1060" s="83">
        <f t="shared" si="82"/>
        <v>0</v>
      </c>
      <c r="G1060" s="62"/>
      <c r="H1060" s="208">
        <f t="shared" si="83"/>
        <v>0</v>
      </c>
      <c r="I1060" s="2"/>
      <c r="J1060" s="41">
        <f t="shared" si="84"/>
        <v>0</v>
      </c>
      <c r="K1060" s="41">
        <f t="shared" si="85"/>
        <v>0</v>
      </c>
    </row>
    <row r="1061" spans="1:11" x14ac:dyDescent="0.25">
      <c r="A1061" s="50">
        <f t="shared" si="81"/>
        <v>1043</v>
      </c>
      <c r="B1061" s="178"/>
      <c r="C1061" s="178"/>
      <c r="D1061" s="62"/>
      <c r="E1061" s="62"/>
      <c r="F1061" s="83">
        <f t="shared" si="82"/>
        <v>0</v>
      </c>
      <c r="G1061" s="62"/>
      <c r="H1061" s="208">
        <f t="shared" si="83"/>
        <v>0</v>
      </c>
      <c r="I1061" s="2"/>
      <c r="J1061" s="41">
        <f t="shared" si="84"/>
        <v>0</v>
      </c>
      <c r="K1061" s="41">
        <f t="shared" si="85"/>
        <v>0</v>
      </c>
    </row>
    <row r="1062" spans="1:11" x14ac:dyDescent="0.25">
      <c r="A1062" s="50">
        <f t="shared" si="81"/>
        <v>1044</v>
      </c>
      <c r="B1062" s="178"/>
      <c r="C1062" s="178"/>
      <c r="D1062" s="62"/>
      <c r="E1062" s="62"/>
      <c r="F1062" s="83">
        <f t="shared" si="82"/>
        <v>0</v>
      </c>
      <c r="G1062" s="62"/>
      <c r="H1062" s="208">
        <f t="shared" si="83"/>
        <v>0</v>
      </c>
      <c r="I1062" s="2"/>
      <c r="J1062" s="41">
        <f t="shared" si="84"/>
        <v>0</v>
      </c>
      <c r="K1062" s="41">
        <f t="shared" si="85"/>
        <v>0</v>
      </c>
    </row>
    <row r="1063" spans="1:11" x14ac:dyDescent="0.25">
      <c r="A1063" s="50">
        <f t="shared" si="81"/>
        <v>1045</v>
      </c>
      <c r="B1063" s="178"/>
      <c r="C1063" s="178"/>
      <c r="D1063" s="62"/>
      <c r="E1063" s="62"/>
      <c r="F1063" s="83">
        <f t="shared" si="82"/>
        <v>0</v>
      </c>
      <c r="G1063" s="62"/>
      <c r="H1063" s="208">
        <f t="shared" si="83"/>
        <v>0</v>
      </c>
      <c r="I1063" s="2"/>
      <c r="J1063" s="41">
        <f t="shared" si="84"/>
        <v>0</v>
      </c>
      <c r="K1063" s="41">
        <f t="shared" si="85"/>
        <v>0</v>
      </c>
    </row>
    <row r="1064" spans="1:11" x14ac:dyDescent="0.25">
      <c r="A1064" s="50">
        <f t="shared" si="81"/>
        <v>1046</v>
      </c>
      <c r="B1064" s="178"/>
      <c r="C1064" s="178"/>
      <c r="D1064" s="62"/>
      <c r="E1064" s="62"/>
      <c r="F1064" s="83">
        <f t="shared" si="82"/>
        <v>0</v>
      </c>
      <c r="G1064" s="62"/>
      <c r="H1064" s="208">
        <f t="shared" si="83"/>
        <v>0</v>
      </c>
      <c r="I1064" s="2"/>
      <c r="J1064" s="41">
        <f t="shared" si="84"/>
        <v>0</v>
      </c>
      <c r="K1064" s="41">
        <f t="shared" si="85"/>
        <v>0</v>
      </c>
    </row>
    <row r="1065" spans="1:11" x14ac:dyDescent="0.25">
      <c r="A1065" s="50">
        <f t="shared" si="81"/>
        <v>1047</v>
      </c>
      <c r="B1065" s="178"/>
      <c r="C1065" s="178"/>
      <c r="D1065" s="62"/>
      <c r="E1065" s="62"/>
      <c r="F1065" s="83">
        <f t="shared" si="82"/>
        <v>0</v>
      </c>
      <c r="G1065" s="62"/>
      <c r="H1065" s="208">
        <f t="shared" si="83"/>
        <v>0</v>
      </c>
      <c r="I1065" s="2"/>
      <c r="J1065" s="41">
        <f t="shared" si="84"/>
        <v>0</v>
      </c>
      <c r="K1065" s="41">
        <f t="shared" si="85"/>
        <v>0</v>
      </c>
    </row>
    <row r="1066" spans="1:11" x14ac:dyDescent="0.25">
      <c r="A1066" s="50">
        <f t="shared" si="81"/>
        <v>1048</v>
      </c>
      <c r="B1066" s="178"/>
      <c r="C1066" s="178"/>
      <c r="D1066" s="62"/>
      <c r="E1066" s="62"/>
      <c r="F1066" s="83">
        <f t="shared" si="82"/>
        <v>0</v>
      </c>
      <c r="G1066" s="62"/>
      <c r="H1066" s="208">
        <f t="shared" si="83"/>
        <v>0</v>
      </c>
      <c r="I1066" s="2"/>
      <c r="J1066" s="41">
        <f t="shared" si="84"/>
        <v>0</v>
      </c>
      <c r="K1066" s="41">
        <f t="shared" si="85"/>
        <v>0</v>
      </c>
    </row>
    <row r="1067" spans="1:11" x14ac:dyDescent="0.25">
      <c r="A1067" s="50">
        <f t="shared" si="81"/>
        <v>1049</v>
      </c>
      <c r="B1067" s="178"/>
      <c r="C1067" s="178"/>
      <c r="D1067" s="62"/>
      <c r="E1067" s="62"/>
      <c r="F1067" s="83">
        <f t="shared" si="82"/>
        <v>0</v>
      </c>
      <c r="G1067" s="62"/>
      <c r="H1067" s="208">
        <f t="shared" si="83"/>
        <v>0</v>
      </c>
      <c r="I1067" s="2"/>
      <c r="J1067" s="41">
        <f t="shared" si="84"/>
        <v>0</v>
      </c>
      <c r="K1067" s="41">
        <f t="shared" si="85"/>
        <v>0</v>
      </c>
    </row>
    <row r="1068" spans="1:11" x14ac:dyDescent="0.25">
      <c r="A1068" s="50">
        <f t="shared" si="81"/>
        <v>1050</v>
      </c>
      <c r="B1068" s="178"/>
      <c r="C1068" s="178"/>
      <c r="D1068" s="62"/>
      <c r="E1068" s="62"/>
      <c r="F1068" s="83">
        <f t="shared" si="82"/>
        <v>0</v>
      </c>
      <c r="G1068" s="62"/>
      <c r="H1068" s="208">
        <f t="shared" si="83"/>
        <v>0</v>
      </c>
      <c r="I1068" s="2"/>
      <c r="J1068" s="41">
        <f t="shared" si="84"/>
        <v>0</v>
      </c>
      <c r="K1068" s="41">
        <f t="shared" si="85"/>
        <v>0</v>
      </c>
    </row>
    <row r="1069" spans="1:11" x14ac:dyDescent="0.25">
      <c r="A1069" s="50">
        <f t="shared" si="81"/>
        <v>1051</v>
      </c>
      <c r="B1069" s="178"/>
      <c r="C1069" s="178"/>
      <c r="D1069" s="62"/>
      <c r="E1069" s="62"/>
      <c r="F1069" s="83">
        <f t="shared" si="82"/>
        <v>0</v>
      </c>
      <c r="G1069" s="62"/>
      <c r="H1069" s="208">
        <f t="shared" si="83"/>
        <v>0</v>
      </c>
      <c r="I1069" s="2"/>
      <c r="J1069" s="41">
        <f t="shared" si="84"/>
        <v>0</v>
      </c>
      <c r="K1069" s="41">
        <f t="shared" si="85"/>
        <v>0</v>
      </c>
    </row>
    <row r="1070" spans="1:11" x14ac:dyDescent="0.25">
      <c r="A1070" s="50">
        <f t="shared" si="81"/>
        <v>1052</v>
      </c>
      <c r="B1070" s="178"/>
      <c r="C1070" s="178"/>
      <c r="D1070" s="62"/>
      <c r="E1070" s="62"/>
      <c r="F1070" s="83">
        <f t="shared" si="82"/>
        <v>0</v>
      </c>
      <c r="G1070" s="62"/>
      <c r="H1070" s="208">
        <f t="shared" si="83"/>
        <v>0</v>
      </c>
      <c r="I1070" s="2"/>
      <c r="J1070" s="41">
        <f t="shared" si="84"/>
        <v>0</v>
      </c>
      <c r="K1070" s="41">
        <f t="shared" si="85"/>
        <v>0</v>
      </c>
    </row>
    <row r="1071" spans="1:11" x14ac:dyDescent="0.25">
      <c r="A1071" s="50">
        <f t="shared" si="81"/>
        <v>1053</v>
      </c>
      <c r="B1071" s="178"/>
      <c r="C1071" s="178"/>
      <c r="D1071" s="62"/>
      <c r="E1071" s="62"/>
      <c r="F1071" s="83">
        <f t="shared" si="82"/>
        <v>0</v>
      </c>
      <c r="G1071" s="62"/>
      <c r="H1071" s="208">
        <f t="shared" si="83"/>
        <v>0</v>
      </c>
      <c r="I1071" s="2"/>
      <c r="J1071" s="41">
        <f t="shared" si="84"/>
        <v>0</v>
      </c>
      <c r="K1071" s="41">
        <f t="shared" si="85"/>
        <v>0</v>
      </c>
    </row>
    <row r="1072" spans="1:11" x14ac:dyDescent="0.25">
      <c r="A1072" s="50">
        <f t="shared" si="81"/>
        <v>1054</v>
      </c>
      <c r="B1072" s="178"/>
      <c r="C1072" s="178"/>
      <c r="D1072" s="62"/>
      <c r="E1072" s="62"/>
      <c r="F1072" s="83">
        <f t="shared" si="82"/>
        <v>0</v>
      </c>
      <c r="G1072" s="62"/>
      <c r="H1072" s="208">
        <f t="shared" si="83"/>
        <v>0</v>
      </c>
      <c r="I1072" s="2"/>
      <c r="J1072" s="41">
        <f t="shared" si="84"/>
        <v>0</v>
      </c>
      <c r="K1072" s="41">
        <f t="shared" si="85"/>
        <v>0</v>
      </c>
    </row>
    <row r="1073" spans="1:11" x14ac:dyDescent="0.25">
      <c r="A1073" s="50">
        <f t="shared" si="81"/>
        <v>1055</v>
      </c>
      <c r="B1073" s="178"/>
      <c r="C1073" s="178"/>
      <c r="D1073" s="62"/>
      <c r="E1073" s="62"/>
      <c r="F1073" s="83">
        <f t="shared" si="82"/>
        <v>0</v>
      </c>
      <c r="G1073" s="62"/>
      <c r="H1073" s="208">
        <f t="shared" si="83"/>
        <v>0</v>
      </c>
      <c r="I1073" s="2"/>
      <c r="J1073" s="41">
        <f t="shared" si="84"/>
        <v>0</v>
      </c>
      <c r="K1073" s="41">
        <f t="shared" si="85"/>
        <v>0</v>
      </c>
    </row>
    <row r="1074" spans="1:11" x14ac:dyDescent="0.25">
      <c r="A1074" s="50">
        <f t="shared" si="81"/>
        <v>1056</v>
      </c>
      <c r="B1074" s="178"/>
      <c r="C1074" s="178"/>
      <c r="D1074" s="62"/>
      <c r="E1074" s="62"/>
      <c r="F1074" s="83">
        <f t="shared" si="82"/>
        <v>0</v>
      </c>
      <c r="G1074" s="62"/>
      <c r="H1074" s="208">
        <f t="shared" si="83"/>
        <v>0</v>
      </c>
      <c r="I1074" s="2"/>
      <c r="J1074" s="41">
        <f t="shared" si="84"/>
        <v>0</v>
      </c>
      <c r="K1074" s="41">
        <f t="shared" si="85"/>
        <v>0</v>
      </c>
    </row>
    <row r="1075" spans="1:11" x14ac:dyDescent="0.25">
      <c r="A1075" s="50">
        <f t="shared" si="81"/>
        <v>1057</v>
      </c>
      <c r="B1075" s="178"/>
      <c r="C1075" s="178"/>
      <c r="D1075" s="62"/>
      <c r="E1075" s="62"/>
      <c r="F1075" s="83">
        <f t="shared" si="82"/>
        <v>0</v>
      </c>
      <c r="G1075" s="62"/>
      <c r="H1075" s="208">
        <f t="shared" si="83"/>
        <v>0</v>
      </c>
      <c r="I1075" s="2"/>
      <c r="J1075" s="41">
        <f t="shared" si="84"/>
        <v>0</v>
      </c>
      <c r="K1075" s="41">
        <f t="shared" si="85"/>
        <v>0</v>
      </c>
    </row>
    <row r="1076" spans="1:11" x14ac:dyDescent="0.25">
      <c r="A1076" s="50">
        <f t="shared" si="81"/>
        <v>1058</v>
      </c>
      <c r="B1076" s="178"/>
      <c r="C1076" s="178"/>
      <c r="D1076" s="62"/>
      <c r="E1076" s="62"/>
      <c r="F1076" s="83">
        <f t="shared" si="82"/>
        <v>0</v>
      </c>
      <c r="G1076" s="62"/>
      <c r="H1076" s="208">
        <f t="shared" si="83"/>
        <v>0</v>
      </c>
      <c r="I1076" s="2"/>
      <c r="J1076" s="41">
        <f t="shared" si="84"/>
        <v>0</v>
      </c>
      <c r="K1076" s="41">
        <f t="shared" si="85"/>
        <v>0</v>
      </c>
    </row>
    <row r="1077" spans="1:11" x14ac:dyDescent="0.25">
      <c r="A1077" s="50">
        <f t="shared" si="81"/>
        <v>1059</v>
      </c>
      <c r="B1077" s="178"/>
      <c r="C1077" s="178"/>
      <c r="D1077" s="62"/>
      <c r="E1077" s="62"/>
      <c r="F1077" s="83">
        <f t="shared" si="82"/>
        <v>0</v>
      </c>
      <c r="G1077" s="62"/>
      <c r="H1077" s="208">
        <f t="shared" si="83"/>
        <v>0</v>
      </c>
      <c r="I1077" s="2"/>
      <c r="J1077" s="41">
        <f t="shared" si="84"/>
        <v>0</v>
      </c>
      <c r="K1077" s="41">
        <f t="shared" si="85"/>
        <v>0</v>
      </c>
    </row>
    <row r="1078" spans="1:11" x14ac:dyDescent="0.25">
      <c r="A1078" s="50">
        <f t="shared" si="81"/>
        <v>1060</v>
      </c>
      <c r="B1078" s="178"/>
      <c r="C1078" s="178"/>
      <c r="D1078" s="62"/>
      <c r="E1078" s="62"/>
      <c r="F1078" s="83">
        <f t="shared" si="82"/>
        <v>0</v>
      </c>
      <c r="G1078" s="62"/>
      <c r="H1078" s="208">
        <f t="shared" si="83"/>
        <v>0</v>
      </c>
      <c r="I1078" s="2"/>
      <c r="J1078" s="41">
        <f t="shared" si="84"/>
        <v>0</v>
      </c>
      <c r="K1078" s="41">
        <f t="shared" si="85"/>
        <v>0</v>
      </c>
    </row>
    <row r="1079" spans="1:11" x14ac:dyDescent="0.25">
      <c r="A1079" s="50">
        <f t="shared" si="81"/>
        <v>1061</v>
      </c>
      <c r="B1079" s="178"/>
      <c r="C1079" s="178"/>
      <c r="D1079" s="62"/>
      <c r="E1079" s="62"/>
      <c r="F1079" s="83">
        <f t="shared" si="82"/>
        <v>0</v>
      </c>
      <c r="G1079" s="62"/>
      <c r="H1079" s="208">
        <f t="shared" si="83"/>
        <v>0</v>
      </c>
      <c r="I1079" s="2"/>
      <c r="J1079" s="41">
        <f t="shared" si="84"/>
        <v>0</v>
      </c>
      <c r="K1079" s="41">
        <f t="shared" si="85"/>
        <v>0</v>
      </c>
    </row>
    <row r="1080" spans="1:11" x14ac:dyDescent="0.25">
      <c r="A1080" s="50">
        <f t="shared" si="81"/>
        <v>1062</v>
      </c>
      <c r="B1080" s="178"/>
      <c r="C1080" s="178"/>
      <c r="D1080" s="62"/>
      <c r="E1080" s="62"/>
      <c r="F1080" s="83">
        <f t="shared" si="82"/>
        <v>0</v>
      </c>
      <c r="G1080" s="62"/>
      <c r="H1080" s="208">
        <f t="shared" si="83"/>
        <v>0</v>
      </c>
      <c r="I1080" s="2"/>
      <c r="J1080" s="41">
        <f t="shared" si="84"/>
        <v>0</v>
      </c>
      <c r="K1080" s="41">
        <f t="shared" si="85"/>
        <v>0</v>
      </c>
    </row>
    <row r="1081" spans="1:11" x14ac:dyDescent="0.25">
      <c r="A1081" s="50">
        <f t="shared" si="81"/>
        <v>1063</v>
      </c>
      <c r="B1081" s="178"/>
      <c r="C1081" s="178"/>
      <c r="D1081" s="62"/>
      <c r="E1081" s="62"/>
      <c r="F1081" s="83">
        <f t="shared" si="82"/>
        <v>0</v>
      </c>
      <c r="G1081" s="62"/>
      <c r="H1081" s="208">
        <f t="shared" si="83"/>
        <v>0</v>
      </c>
      <c r="I1081" s="2"/>
      <c r="J1081" s="41">
        <f t="shared" si="84"/>
        <v>0</v>
      </c>
      <c r="K1081" s="41">
        <f t="shared" si="85"/>
        <v>0</v>
      </c>
    </row>
    <row r="1082" spans="1:11" x14ac:dyDescent="0.25">
      <c r="A1082" s="50">
        <f t="shared" si="81"/>
        <v>1064</v>
      </c>
      <c r="B1082" s="178"/>
      <c r="C1082" s="178"/>
      <c r="D1082" s="62"/>
      <c r="E1082" s="62"/>
      <c r="F1082" s="83">
        <f t="shared" si="82"/>
        <v>0</v>
      </c>
      <c r="G1082" s="62"/>
      <c r="H1082" s="208">
        <f t="shared" si="83"/>
        <v>0</v>
      </c>
      <c r="I1082" s="2"/>
      <c r="J1082" s="41">
        <f t="shared" si="84"/>
        <v>0</v>
      </c>
      <c r="K1082" s="41">
        <f t="shared" si="85"/>
        <v>0</v>
      </c>
    </row>
    <row r="1083" spans="1:11" x14ac:dyDescent="0.25">
      <c r="A1083" s="50">
        <f t="shared" si="81"/>
        <v>1065</v>
      </c>
      <c r="B1083" s="178"/>
      <c r="C1083" s="178"/>
      <c r="D1083" s="62"/>
      <c r="E1083" s="62"/>
      <c r="F1083" s="83">
        <f t="shared" si="82"/>
        <v>0</v>
      </c>
      <c r="G1083" s="62"/>
      <c r="H1083" s="208">
        <f t="shared" si="83"/>
        <v>0</v>
      </c>
      <c r="I1083" s="2"/>
      <c r="J1083" s="41">
        <f t="shared" si="84"/>
        <v>0</v>
      </c>
      <c r="K1083" s="41">
        <f t="shared" si="85"/>
        <v>0</v>
      </c>
    </row>
    <row r="1084" spans="1:11" x14ac:dyDescent="0.25">
      <c r="A1084" s="50">
        <f t="shared" si="81"/>
        <v>1066</v>
      </c>
      <c r="B1084" s="178"/>
      <c r="C1084" s="178"/>
      <c r="D1084" s="62"/>
      <c r="E1084" s="62"/>
      <c r="F1084" s="83">
        <f t="shared" si="82"/>
        <v>0</v>
      </c>
      <c r="G1084" s="62"/>
      <c r="H1084" s="208">
        <f t="shared" si="83"/>
        <v>0</v>
      </c>
      <c r="I1084" s="2"/>
      <c r="J1084" s="41">
        <f t="shared" si="84"/>
        <v>0</v>
      </c>
      <c r="K1084" s="41">
        <f t="shared" si="85"/>
        <v>0</v>
      </c>
    </row>
    <row r="1085" spans="1:11" x14ac:dyDescent="0.25">
      <c r="A1085" s="50">
        <f t="shared" si="81"/>
        <v>1067</v>
      </c>
      <c r="B1085" s="178"/>
      <c r="C1085" s="178"/>
      <c r="D1085" s="62"/>
      <c r="E1085" s="62"/>
      <c r="F1085" s="83">
        <f t="shared" si="82"/>
        <v>0</v>
      </c>
      <c r="G1085" s="62"/>
      <c r="H1085" s="208">
        <f t="shared" si="83"/>
        <v>0</v>
      </c>
      <c r="I1085" s="2"/>
      <c r="J1085" s="41">
        <f t="shared" si="84"/>
        <v>0</v>
      </c>
      <c r="K1085" s="41">
        <f t="shared" si="85"/>
        <v>0</v>
      </c>
    </row>
    <row r="1086" spans="1:11" x14ac:dyDescent="0.25">
      <c r="A1086" s="50">
        <f t="shared" si="81"/>
        <v>1068</v>
      </c>
      <c r="B1086" s="178"/>
      <c r="C1086" s="178"/>
      <c r="D1086" s="62"/>
      <c r="E1086" s="62"/>
      <c r="F1086" s="83">
        <f t="shared" si="82"/>
        <v>0</v>
      </c>
      <c r="G1086" s="62"/>
      <c r="H1086" s="208">
        <f t="shared" si="83"/>
        <v>0</v>
      </c>
      <c r="I1086" s="2"/>
      <c r="J1086" s="41">
        <f t="shared" si="84"/>
        <v>0</v>
      </c>
      <c r="K1086" s="41">
        <f t="shared" si="85"/>
        <v>0</v>
      </c>
    </row>
    <row r="1087" spans="1:11" x14ac:dyDescent="0.25">
      <c r="A1087" s="50">
        <f t="shared" si="81"/>
        <v>1069</v>
      </c>
      <c r="B1087" s="178"/>
      <c r="C1087" s="178"/>
      <c r="D1087" s="62"/>
      <c r="E1087" s="62"/>
      <c r="F1087" s="83">
        <f t="shared" si="82"/>
        <v>0</v>
      </c>
      <c r="G1087" s="62"/>
      <c r="H1087" s="208">
        <f t="shared" si="83"/>
        <v>0</v>
      </c>
      <c r="I1087" s="2"/>
      <c r="J1087" s="41">
        <f t="shared" si="84"/>
        <v>0</v>
      </c>
      <c r="K1087" s="41">
        <f t="shared" si="85"/>
        <v>0</v>
      </c>
    </row>
    <row r="1088" spans="1:11" x14ac:dyDescent="0.25">
      <c r="A1088" s="50">
        <f t="shared" si="81"/>
        <v>1070</v>
      </c>
      <c r="B1088" s="178"/>
      <c r="C1088" s="178"/>
      <c r="D1088" s="62"/>
      <c r="E1088" s="62"/>
      <c r="F1088" s="83">
        <f t="shared" si="82"/>
        <v>0</v>
      </c>
      <c r="G1088" s="62"/>
      <c r="H1088" s="208">
        <f t="shared" si="83"/>
        <v>0</v>
      </c>
      <c r="I1088" s="2"/>
      <c r="J1088" s="41">
        <f t="shared" si="84"/>
        <v>0</v>
      </c>
      <c r="K1088" s="41">
        <f t="shared" si="85"/>
        <v>0</v>
      </c>
    </row>
    <row r="1089" spans="1:11" x14ac:dyDescent="0.25">
      <c r="A1089" s="50">
        <f t="shared" si="81"/>
        <v>1071</v>
      </c>
      <c r="B1089" s="178"/>
      <c r="C1089" s="178"/>
      <c r="D1089" s="62"/>
      <c r="E1089" s="62"/>
      <c r="F1089" s="83">
        <f t="shared" si="82"/>
        <v>0</v>
      </c>
      <c r="G1089" s="62"/>
      <c r="H1089" s="208">
        <f t="shared" si="83"/>
        <v>0</v>
      </c>
      <c r="I1089" s="2"/>
      <c r="J1089" s="41">
        <f t="shared" si="84"/>
        <v>0</v>
      </c>
      <c r="K1089" s="41">
        <f t="shared" si="85"/>
        <v>0</v>
      </c>
    </row>
    <row r="1090" spans="1:11" x14ac:dyDescent="0.25">
      <c r="A1090" s="50">
        <f t="shared" si="81"/>
        <v>1072</v>
      </c>
      <c r="B1090" s="178"/>
      <c r="C1090" s="178"/>
      <c r="D1090" s="62"/>
      <c r="E1090" s="62"/>
      <c r="F1090" s="83">
        <f t="shared" si="82"/>
        <v>0</v>
      </c>
      <c r="G1090" s="62"/>
      <c r="H1090" s="208">
        <f t="shared" si="83"/>
        <v>0</v>
      </c>
      <c r="I1090" s="2"/>
      <c r="J1090" s="41">
        <f t="shared" si="84"/>
        <v>0</v>
      </c>
      <c r="K1090" s="41">
        <f t="shared" si="85"/>
        <v>0</v>
      </c>
    </row>
    <row r="1091" spans="1:11" x14ac:dyDescent="0.25">
      <c r="A1091" s="50">
        <f t="shared" si="81"/>
        <v>1073</v>
      </c>
      <c r="B1091" s="178"/>
      <c r="C1091" s="178"/>
      <c r="D1091" s="62"/>
      <c r="E1091" s="62"/>
      <c r="F1091" s="83">
        <f t="shared" si="82"/>
        <v>0</v>
      </c>
      <c r="G1091" s="62"/>
      <c r="H1091" s="208">
        <f t="shared" si="83"/>
        <v>0</v>
      </c>
      <c r="I1091" s="2"/>
      <c r="J1091" s="41">
        <f t="shared" si="84"/>
        <v>0</v>
      </c>
      <c r="K1091" s="41">
        <f t="shared" si="85"/>
        <v>0</v>
      </c>
    </row>
    <row r="1092" spans="1:11" x14ac:dyDescent="0.25">
      <c r="A1092" s="50">
        <f t="shared" si="81"/>
        <v>1074</v>
      </c>
      <c r="B1092" s="178"/>
      <c r="C1092" s="178"/>
      <c r="D1092" s="62"/>
      <c r="E1092" s="62"/>
      <c r="F1092" s="83">
        <f t="shared" si="82"/>
        <v>0</v>
      </c>
      <c r="G1092" s="62"/>
      <c r="H1092" s="208">
        <f t="shared" si="83"/>
        <v>0</v>
      </c>
      <c r="I1092" s="2"/>
      <c r="J1092" s="41">
        <f t="shared" si="84"/>
        <v>0</v>
      </c>
      <c r="K1092" s="41">
        <f t="shared" si="85"/>
        <v>0</v>
      </c>
    </row>
    <row r="1093" spans="1:11" x14ac:dyDescent="0.25">
      <c r="A1093" s="50">
        <f t="shared" si="81"/>
        <v>1075</v>
      </c>
      <c r="B1093" s="178"/>
      <c r="C1093" s="178"/>
      <c r="D1093" s="62"/>
      <c r="E1093" s="62"/>
      <c r="F1093" s="83">
        <f t="shared" si="82"/>
        <v>0</v>
      </c>
      <c r="G1093" s="62"/>
      <c r="H1093" s="208">
        <f t="shared" si="83"/>
        <v>0</v>
      </c>
      <c r="I1093" s="2"/>
      <c r="J1093" s="41">
        <f t="shared" si="84"/>
        <v>0</v>
      </c>
      <c r="K1093" s="41">
        <f t="shared" si="85"/>
        <v>0</v>
      </c>
    </row>
    <row r="1094" spans="1:11" x14ac:dyDescent="0.25">
      <c r="A1094" s="50">
        <f t="shared" si="81"/>
        <v>1076</v>
      </c>
      <c r="B1094" s="178"/>
      <c r="C1094" s="178"/>
      <c r="D1094" s="62"/>
      <c r="E1094" s="62"/>
      <c r="F1094" s="83">
        <f t="shared" si="82"/>
        <v>0</v>
      </c>
      <c r="G1094" s="62"/>
      <c r="H1094" s="208">
        <f t="shared" si="83"/>
        <v>0</v>
      </c>
      <c r="I1094" s="2"/>
      <c r="J1094" s="41">
        <f t="shared" si="84"/>
        <v>0</v>
      </c>
      <c r="K1094" s="41">
        <f t="shared" si="85"/>
        <v>0</v>
      </c>
    </row>
    <row r="1095" spans="1:11" x14ac:dyDescent="0.25">
      <c r="A1095" s="50">
        <f t="shared" si="81"/>
        <v>1077</v>
      </c>
      <c r="B1095" s="178"/>
      <c r="C1095" s="178"/>
      <c r="D1095" s="62"/>
      <c r="E1095" s="62"/>
      <c r="F1095" s="83">
        <f t="shared" si="82"/>
        <v>0</v>
      </c>
      <c r="G1095" s="62"/>
      <c r="H1095" s="208">
        <f t="shared" si="83"/>
        <v>0</v>
      </c>
      <c r="I1095" s="2"/>
      <c r="J1095" s="41">
        <f t="shared" si="84"/>
        <v>0</v>
      </c>
      <c r="K1095" s="41">
        <f t="shared" si="85"/>
        <v>0</v>
      </c>
    </row>
    <row r="1096" spans="1:11" x14ac:dyDescent="0.25">
      <c r="A1096" s="50">
        <f t="shared" si="81"/>
        <v>1078</v>
      </c>
      <c r="B1096" s="178"/>
      <c r="C1096" s="178"/>
      <c r="D1096" s="62"/>
      <c r="E1096" s="62"/>
      <c r="F1096" s="83">
        <f t="shared" si="82"/>
        <v>0</v>
      </c>
      <c r="G1096" s="62"/>
      <c r="H1096" s="208">
        <f t="shared" si="83"/>
        <v>0</v>
      </c>
      <c r="I1096" s="2"/>
      <c r="J1096" s="41">
        <f t="shared" si="84"/>
        <v>0</v>
      </c>
      <c r="K1096" s="41">
        <f t="shared" si="85"/>
        <v>0</v>
      </c>
    </row>
    <row r="1097" spans="1:11" x14ac:dyDescent="0.25">
      <c r="A1097" s="50">
        <f t="shared" si="81"/>
        <v>1079</v>
      </c>
      <c r="B1097" s="178"/>
      <c r="C1097" s="178"/>
      <c r="D1097" s="62"/>
      <c r="E1097" s="62"/>
      <c r="F1097" s="83">
        <f t="shared" si="82"/>
        <v>0</v>
      </c>
      <c r="G1097" s="62"/>
      <c r="H1097" s="208">
        <f t="shared" si="83"/>
        <v>0</v>
      </c>
      <c r="I1097" s="2"/>
      <c r="J1097" s="41">
        <f t="shared" si="84"/>
        <v>0</v>
      </c>
      <c r="K1097" s="41">
        <f t="shared" si="85"/>
        <v>0</v>
      </c>
    </row>
    <row r="1098" spans="1:11" x14ac:dyDescent="0.25">
      <c r="A1098" s="50">
        <f t="shared" si="81"/>
        <v>1080</v>
      </c>
      <c r="B1098" s="178"/>
      <c r="C1098" s="178"/>
      <c r="D1098" s="62"/>
      <c r="E1098" s="62"/>
      <c r="F1098" s="83">
        <f t="shared" si="82"/>
        <v>0</v>
      </c>
      <c r="G1098" s="62"/>
      <c r="H1098" s="208">
        <f t="shared" si="83"/>
        <v>0</v>
      </c>
      <c r="I1098" s="2"/>
      <c r="J1098" s="41">
        <f t="shared" si="84"/>
        <v>0</v>
      </c>
      <c r="K1098" s="41">
        <f t="shared" si="85"/>
        <v>0</v>
      </c>
    </row>
    <row r="1099" spans="1:11" x14ac:dyDescent="0.25">
      <c r="A1099" s="50">
        <f t="shared" si="81"/>
        <v>1081</v>
      </c>
      <c r="B1099" s="178"/>
      <c r="C1099" s="178"/>
      <c r="D1099" s="62"/>
      <c r="E1099" s="62"/>
      <c r="F1099" s="83">
        <f t="shared" si="82"/>
        <v>0</v>
      </c>
      <c r="G1099" s="62"/>
      <c r="H1099" s="208">
        <f t="shared" si="83"/>
        <v>0</v>
      </c>
      <c r="I1099" s="2"/>
      <c r="J1099" s="41">
        <f t="shared" si="84"/>
        <v>0</v>
      </c>
      <c r="K1099" s="41">
        <f t="shared" si="85"/>
        <v>0</v>
      </c>
    </row>
    <row r="1100" spans="1:11" x14ac:dyDescent="0.25">
      <c r="A1100" s="50">
        <f t="shared" si="81"/>
        <v>1082</v>
      </c>
      <c r="B1100" s="178"/>
      <c r="C1100" s="178"/>
      <c r="D1100" s="62"/>
      <c r="E1100" s="62"/>
      <c r="F1100" s="83">
        <f t="shared" si="82"/>
        <v>0</v>
      </c>
      <c r="G1100" s="62"/>
      <c r="H1100" s="208">
        <f t="shared" si="83"/>
        <v>0</v>
      </c>
      <c r="I1100" s="2"/>
      <c r="J1100" s="41">
        <f t="shared" si="84"/>
        <v>0</v>
      </c>
      <c r="K1100" s="41">
        <f t="shared" si="85"/>
        <v>0</v>
      </c>
    </row>
    <row r="1101" spans="1:11" x14ac:dyDescent="0.25">
      <c r="A1101" s="50">
        <f t="shared" si="81"/>
        <v>1083</v>
      </c>
      <c r="B1101" s="178"/>
      <c r="C1101" s="178"/>
      <c r="D1101" s="62"/>
      <c r="E1101" s="62"/>
      <c r="F1101" s="83">
        <f t="shared" si="82"/>
        <v>0</v>
      </c>
      <c r="G1101" s="62"/>
      <c r="H1101" s="208">
        <f t="shared" si="83"/>
        <v>0</v>
      </c>
      <c r="I1101" s="2"/>
      <c r="J1101" s="41">
        <f t="shared" si="84"/>
        <v>0</v>
      </c>
      <c r="K1101" s="41">
        <f t="shared" si="85"/>
        <v>0</v>
      </c>
    </row>
    <row r="1102" spans="1:11" x14ac:dyDescent="0.25">
      <c r="A1102" s="50">
        <f t="shared" si="81"/>
        <v>1084</v>
      </c>
      <c r="B1102" s="178"/>
      <c r="C1102" s="178"/>
      <c r="D1102" s="62"/>
      <c r="E1102" s="62"/>
      <c r="F1102" s="83">
        <f t="shared" si="82"/>
        <v>0</v>
      </c>
      <c r="G1102" s="62"/>
      <c r="H1102" s="208">
        <f t="shared" si="83"/>
        <v>0</v>
      </c>
      <c r="I1102" s="2"/>
      <c r="J1102" s="41">
        <f t="shared" si="84"/>
        <v>0</v>
      </c>
      <c r="K1102" s="41">
        <f t="shared" si="85"/>
        <v>0</v>
      </c>
    </row>
    <row r="1103" spans="1:11" x14ac:dyDescent="0.25">
      <c r="A1103" s="50">
        <f t="shared" si="81"/>
        <v>1085</v>
      </c>
      <c r="B1103" s="178"/>
      <c r="C1103" s="178"/>
      <c r="D1103" s="62"/>
      <c r="E1103" s="62"/>
      <c r="F1103" s="83">
        <f t="shared" si="82"/>
        <v>0</v>
      </c>
      <c r="G1103" s="62"/>
      <c r="H1103" s="208">
        <f t="shared" si="83"/>
        <v>0</v>
      </c>
      <c r="I1103" s="2"/>
      <c r="J1103" s="41">
        <f t="shared" si="84"/>
        <v>0</v>
      </c>
      <c r="K1103" s="41">
        <f t="shared" si="85"/>
        <v>0</v>
      </c>
    </row>
    <row r="1104" spans="1:11" x14ac:dyDescent="0.25">
      <c r="A1104" s="50">
        <f t="shared" si="81"/>
        <v>1086</v>
      </c>
      <c r="B1104" s="178"/>
      <c r="C1104" s="178"/>
      <c r="D1104" s="62"/>
      <c r="E1104" s="62"/>
      <c r="F1104" s="83">
        <f t="shared" si="82"/>
        <v>0</v>
      </c>
      <c r="G1104" s="62"/>
      <c r="H1104" s="208">
        <f t="shared" si="83"/>
        <v>0</v>
      </c>
      <c r="I1104" s="2"/>
      <c r="J1104" s="41">
        <f t="shared" si="84"/>
        <v>0</v>
      </c>
      <c r="K1104" s="41">
        <f t="shared" si="85"/>
        <v>0</v>
      </c>
    </row>
    <row r="1105" spans="1:11" x14ac:dyDescent="0.25">
      <c r="A1105" s="50">
        <f t="shared" si="81"/>
        <v>1087</v>
      </c>
      <c r="B1105" s="178"/>
      <c r="C1105" s="178"/>
      <c r="D1105" s="62"/>
      <c r="E1105" s="62"/>
      <c r="F1105" s="83">
        <f t="shared" si="82"/>
        <v>0</v>
      </c>
      <c r="G1105" s="62"/>
      <c r="H1105" s="208">
        <f t="shared" si="83"/>
        <v>0</v>
      </c>
      <c r="I1105" s="2"/>
      <c r="J1105" s="41">
        <f t="shared" si="84"/>
        <v>0</v>
      </c>
      <c r="K1105" s="41">
        <f t="shared" si="85"/>
        <v>0</v>
      </c>
    </row>
    <row r="1106" spans="1:11" x14ac:dyDescent="0.25">
      <c r="A1106" s="50">
        <f t="shared" si="81"/>
        <v>1088</v>
      </c>
      <c r="B1106" s="178"/>
      <c r="C1106" s="178"/>
      <c r="D1106" s="62"/>
      <c r="E1106" s="62"/>
      <c r="F1106" s="83">
        <f t="shared" si="82"/>
        <v>0</v>
      </c>
      <c r="G1106" s="62"/>
      <c r="H1106" s="208">
        <f t="shared" si="83"/>
        <v>0</v>
      </c>
      <c r="I1106" s="2"/>
      <c r="J1106" s="41">
        <f t="shared" si="84"/>
        <v>0</v>
      </c>
      <c r="K1106" s="41">
        <f t="shared" si="85"/>
        <v>0</v>
      </c>
    </row>
    <row r="1107" spans="1:11" x14ac:dyDescent="0.25">
      <c r="A1107" s="50">
        <f t="shared" si="81"/>
        <v>1089</v>
      </c>
      <c r="B1107" s="178"/>
      <c r="C1107" s="178"/>
      <c r="D1107" s="62"/>
      <c r="E1107" s="62"/>
      <c r="F1107" s="83">
        <f t="shared" si="82"/>
        <v>0</v>
      </c>
      <c r="G1107" s="62"/>
      <c r="H1107" s="208">
        <f t="shared" si="83"/>
        <v>0</v>
      </c>
      <c r="I1107" s="2"/>
      <c r="J1107" s="41">
        <f t="shared" si="84"/>
        <v>0</v>
      </c>
      <c r="K1107" s="41">
        <f t="shared" si="85"/>
        <v>0</v>
      </c>
    </row>
    <row r="1108" spans="1:11" x14ac:dyDescent="0.25">
      <c r="A1108" s="50">
        <f t="shared" ref="A1108:A1171" si="86">A1107+$A$19</f>
        <v>1090</v>
      </c>
      <c r="B1108" s="178"/>
      <c r="C1108" s="178"/>
      <c r="D1108" s="62"/>
      <c r="E1108" s="62"/>
      <c r="F1108" s="83">
        <f t="shared" ref="F1108:F1171" si="87">E1108-D1108</f>
        <v>0</v>
      </c>
      <c r="G1108" s="62"/>
      <c r="H1108" s="208">
        <f t="shared" ref="H1108:H1171" si="88">IF(AND(F1108&lt;0,ABS(G1108)&gt;ABS(F1108)),ABS(F1108)-ABS(G1108),IF(AND(F1108&gt;0,G1108&gt;0),-SUM(F1108,G1108),IF(F1108&gt;0,-F1108,0)))</f>
        <v>0</v>
      </c>
      <c r="I1108" s="2"/>
      <c r="J1108" s="41">
        <f t="shared" ref="J1108:J1171" si="89">IF(F1108&lt;0,1,0)</f>
        <v>0</v>
      </c>
      <c r="K1108" s="41">
        <f t="shared" ref="K1108:K1171" si="90">IF(F1108&gt;0,1,0)</f>
        <v>0</v>
      </c>
    </row>
    <row r="1109" spans="1:11" x14ac:dyDescent="0.25">
      <c r="A1109" s="50">
        <f t="shared" si="86"/>
        <v>1091</v>
      </c>
      <c r="B1109" s="178"/>
      <c r="C1109" s="178"/>
      <c r="D1109" s="62"/>
      <c r="E1109" s="62"/>
      <c r="F1109" s="83">
        <f t="shared" si="87"/>
        <v>0</v>
      </c>
      <c r="G1109" s="62"/>
      <c r="H1109" s="208">
        <f t="shared" si="88"/>
        <v>0</v>
      </c>
      <c r="I1109" s="2"/>
      <c r="J1109" s="41">
        <f t="shared" si="89"/>
        <v>0</v>
      </c>
      <c r="K1109" s="41">
        <f t="shared" si="90"/>
        <v>0</v>
      </c>
    </row>
    <row r="1110" spans="1:11" x14ac:dyDescent="0.25">
      <c r="A1110" s="50">
        <f t="shared" si="86"/>
        <v>1092</v>
      </c>
      <c r="B1110" s="178"/>
      <c r="C1110" s="178"/>
      <c r="D1110" s="62"/>
      <c r="E1110" s="62"/>
      <c r="F1110" s="83">
        <f t="shared" si="87"/>
        <v>0</v>
      </c>
      <c r="G1110" s="62"/>
      <c r="H1110" s="208">
        <f t="shared" si="88"/>
        <v>0</v>
      </c>
      <c r="I1110" s="2"/>
      <c r="J1110" s="41">
        <f t="shared" si="89"/>
        <v>0</v>
      </c>
      <c r="K1110" s="41">
        <f t="shared" si="90"/>
        <v>0</v>
      </c>
    </row>
    <row r="1111" spans="1:11" x14ac:dyDescent="0.25">
      <c r="A1111" s="50">
        <f t="shared" si="86"/>
        <v>1093</v>
      </c>
      <c r="B1111" s="178"/>
      <c r="C1111" s="178"/>
      <c r="D1111" s="62"/>
      <c r="E1111" s="62"/>
      <c r="F1111" s="83">
        <f t="shared" si="87"/>
        <v>0</v>
      </c>
      <c r="G1111" s="62"/>
      <c r="H1111" s="208">
        <f t="shared" si="88"/>
        <v>0</v>
      </c>
      <c r="I1111" s="2"/>
      <c r="J1111" s="41">
        <f t="shared" si="89"/>
        <v>0</v>
      </c>
      <c r="K1111" s="41">
        <f t="shared" si="90"/>
        <v>0</v>
      </c>
    </row>
    <row r="1112" spans="1:11" x14ac:dyDescent="0.25">
      <c r="A1112" s="50">
        <f t="shared" si="86"/>
        <v>1094</v>
      </c>
      <c r="B1112" s="178"/>
      <c r="C1112" s="178"/>
      <c r="D1112" s="62"/>
      <c r="E1112" s="62"/>
      <c r="F1112" s="83">
        <f t="shared" si="87"/>
        <v>0</v>
      </c>
      <c r="G1112" s="62"/>
      <c r="H1112" s="208">
        <f t="shared" si="88"/>
        <v>0</v>
      </c>
      <c r="I1112" s="2"/>
      <c r="J1112" s="41">
        <f t="shared" si="89"/>
        <v>0</v>
      </c>
      <c r="K1112" s="41">
        <f t="shared" si="90"/>
        <v>0</v>
      </c>
    </row>
    <row r="1113" spans="1:11" x14ac:dyDescent="0.25">
      <c r="A1113" s="50">
        <f t="shared" si="86"/>
        <v>1095</v>
      </c>
      <c r="B1113" s="178"/>
      <c r="C1113" s="178"/>
      <c r="D1113" s="62"/>
      <c r="E1113" s="62"/>
      <c r="F1113" s="83">
        <f t="shared" si="87"/>
        <v>0</v>
      </c>
      <c r="G1113" s="62"/>
      <c r="H1113" s="208">
        <f t="shared" si="88"/>
        <v>0</v>
      </c>
      <c r="I1113" s="2"/>
      <c r="J1113" s="41">
        <f t="shared" si="89"/>
        <v>0</v>
      </c>
      <c r="K1113" s="41">
        <f t="shared" si="90"/>
        <v>0</v>
      </c>
    </row>
    <row r="1114" spans="1:11" x14ac:dyDescent="0.25">
      <c r="A1114" s="50">
        <f t="shared" si="86"/>
        <v>1096</v>
      </c>
      <c r="B1114" s="178"/>
      <c r="C1114" s="178"/>
      <c r="D1114" s="62"/>
      <c r="E1114" s="62"/>
      <c r="F1114" s="83">
        <f t="shared" si="87"/>
        <v>0</v>
      </c>
      <c r="G1114" s="62"/>
      <c r="H1114" s="208">
        <f t="shared" si="88"/>
        <v>0</v>
      </c>
      <c r="I1114" s="2"/>
      <c r="J1114" s="41">
        <f t="shared" si="89"/>
        <v>0</v>
      </c>
      <c r="K1114" s="41">
        <f t="shared" si="90"/>
        <v>0</v>
      </c>
    </row>
    <row r="1115" spans="1:11" x14ac:dyDescent="0.25">
      <c r="A1115" s="50">
        <f t="shared" si="86"/>
        <v>1097</v>
      </c>
      <c r="B1115" s="178"/>
      <c r="C1115" s="178"/>
      <c r="D1115" s="62"/>
      <c r="E1115" s="62"/>
      <c r="F1115" s="83">
        <f t="shared" si="87"/>
        <v>0</v>
      </c>
      <c r="G1115" s="62"/>
      <c r="H1115" s="208">
        <f t="shared" si="88"/>
        <v>0</v>
      </c>
      <c r="I1115" s="2"/>
      <c r="J1115" s="41">
        <f t="shared" si="89"/>
        <v>0</v>
      </c>
      <c r="K1115" s="41">
        <f t="shared" si="90"/>
        <v>0</v>
      </c>
    </row>
    <row r="1116" spans="1:11" x14ac:dyDescent="0.25">
      <c r="A1116" s="50">
        <f t="shared" si="86"/>
        <v>1098</v>
      </c>
      <c r="B1116" s="178"/>
      <c r="C1116" s="178"/>
      <c r="D1116" s="62"/>
      <c r="E1116" s="62"/>
      <c r="F1116" s="83">
        <f t="shared" si="87"/>
        <v>0</v>
      </c>
      <c r="G1116" s="62"/>
      <c r="H1116" s="208">
        <f t="shared" si="88"/>
        <v>0</v>
      </c>
      <c r="I1116" s="2"/>
      <c r="J1116" s="41">
        <f t="shared" si="89"/>
        <v>0</v>
      </c>
      <c r="K1116" s="41">
        <f t="shared" si="90"/>
        <v>0</v>
      </c>
    </row>
    <row r="1117" spans="1:11" x14ac:dyDescent="0.25">
      <c r="A1117" s="50">
        <f t="shared" si="86"/>
        <v>1099</v>
      </c>
      <c r="B1117" s="178"/>
      <c r="C1117" s="178"/>
      <c r="D1117" s="62"/>
      <c r="E1117" s="62"/>
      <c r="F1117" s="83">
        <f t="shared" si="87"/>
        <v>0</v>
      </c>
      <c r="G1117" s="62"/>
      <c r="H1117" s="208">
        <f t="shared" si="88"/>
        <v>0</v>
      </c>
      <c r="I1117" s="2"/>
      <c r="J1117" s="41">
        <f t="shared" si="89"/>
        <v>0</v>
      </c>
      <c r="K1117" s="41">
        <f t="shared" si="90"/>
        <v>0</v>
      </c>
    </row>
    <row r="1118" spans="1:11" x14ac:dyDescent="0.25">
      <c r="A1118" s="50">
        <f t="shared" si="86"/>
        <v>1100</v>
      </c>
      <c r="B1118" s="178"/>
      <c r="C1118" s="178"/>
      <c r="D1118" s="62"/>
      <c r="E1118" s="62"/>
      <c r="F1118" s="83">
        <f t="shared" si="87"/>
        <v>0</v>
      </c>
      <c r="G1118" s="62"/>
      <c r="H1118" s="208">
        <f t="shared" si="88"/>
        <v>0</v>
      </c>
      <c r="I1118" s="2"/>
      <c r="J1118" s="41">
        <f t="shared" si="89"/>
        <v>0</v>
      </c>
      <c r="K1118" s="41">
        <f t="shared" si="90"/>
        <v>0</v>
      </c>
    </row>
    <row r="1119" spans="1:11" x14ac:dyDescent="0.25">
      <c r="A1119" s="50">
        <f t="shared" si="86"/>
        <v>1101</v>
      </c>
      <c r="B1119" s="178"/>
      <c r="C1119" s="178"/>
      <c r="D1119" s="62"/>
      <c r="E1119" s="62"/>
      <c r="F1119" s="83">
        <f t="shared" si="87"/>
        <v>0</v>
      </c>
      <c r="G1119" s="62"/>
      <c r="H1119" s="208">
        <f t="shared" si="88"/>
        <v>0</v>
      </c>
      <c r="I1119" s="2"/>
      <c r="J1119" s="41">
        <f t="shared" si="89"/>
        <v>0</v>
      </c>
      <c r="K1119" s="41">
        <f t="shared" si="90"/>
        <v>0</v>
      </c>
    </row>
    <row r="1120" spans="1:11" x14ac:dyDescent="0.25">
      <c r="A1120" s="50">
        <f t="shared" si="86"/>
        <v>1102</v>
      </c>
      <c r="B1120" s="178"/>
      <c r="C1120" s="178"/>
      <c r="D1120" s="62"/>
      <c r="E1120" s="62"/>
      <c r="F1120" s="83">
        <f t="shared" si="87"/>
        <v>0</v>
      </c>
      <c r="G1120" s="62"/>
      <c r="H1120" s="208">
        <f t="shared" si="88"/>
        <v>0</v>
      </c>
      <c r="I1120" s="2"/>
      <c r="J1120" s="41">
        <f t="shared" si="89"/>
        <v>0</v>
      </c>
      <c r="K1120" s="41">
        <f t="shared" si="90"/>
        <v>0</v>
      </c>
    </row>
    <row r="1121" spans="1:11" x14ac:dyDescent="0.25">
      <c r="A1121" s="50">
        <f t="shared" si="86"/>
        <v>1103</v>
      </c>
      <c r="B1121" s="178"/>
      <c r="C1121" s="178"/>
      <c r="D1121" s="62"/>
      <c r="E1121" s="62"/>
      <c r="F1121" s="83">
        <f t="shared" si="87"/>
        <v>0</v>
      </c>
      <c r="G1121" s="62"/>
      <c r="H1121" s="208">
        <f t="shared" si="88"/>
        <v>0</v>
      </c>
      <c r="I1121" s="2"/>
      <c r="J1121" s="41">
        <f t="shared" si="89"/>
        <v>0</v>
      </c>
      <c r="K1121" s="41">
        <f t="shared" si="90"/>
        <v>0</v>
      </c>
    </row>
    <row r="1122" spans="1:11" x14ac:dyDescent="0.25">
      <c r="A1122" s="50">
        <f t="shared" si="86"/>
        <v>1104</v>
      </c>
      <c r="B1122" s="178"/>
      <c r="C1122" s="178"/>
      <c r="D1122" s="62"/>
      <c r="E1122" s="62"/>
      <c r="F1122" s="83">
        <f t="shared" si="87"/>
        <v>0</v>
      </c>
      <c r="G1122" s="62"/>
      <c r="H1122" s="208">
        <f t="shared" si="88"/>
        <v>0</v>
      </c>
      <c r="I1122" s="2"/>
      <c r="J1122" s="41">
        <f t="shared" si="89"/>
        <v>0</v>
      </c>
      <c r="K1122" s="41">
        <f t="shared" si="90"/>
        <v>0</v>
      </c>
    </row>
    <row r="1123" spans="1:11" x14ac:dyDescent="0.25">
      <c r="A1123" s="50">
        <f t="shared" si="86"/>
        <v>1105</v>
      </c>
      <c r="B1123" s="178"/>
      <c r="C1123" s="178"/>
      <c r="D1123" s="62"/>
      <c r="E1123" s="62"/>
      <c r="F1123" s="83">
        <f t="shared" si="87"/>
        <v>0</v>
      </c>
      <c r="G1123" s="62"/>
      <c r="H1123" s="208">
        <f t="shared" si="88"/>
        <v>0</v>
      </c>
      <c r="I1123" s="2"/>
      <c r="J1123" s="41">
        <f t="shared" si="89"/>
        <v>0</v>
      </c>
      <c r="K1123" s="41">
        <f t="shared" si="90"/>
        <v>0</v>
      </c>
    </row>
    <row r="1124" spans="1:11" x14ac:dyDescent="0.25">
      <c r="A1124" s="50">
        <f t="shared" si="86"/>
        <v>1106</v>
      </c>
      <c r="B1124" s="178"/>
      <c r="C1124" s="178"/>
      <c r="D1124" s="62"/>
      <c r="E1124" s="62"/>
      <c r="F1124" s="83">
        <f t="shared" si="87"/>
        <v>0</v>
      </c>
      <c r="G1124" s="62"/>
      <c r="H1124" s="208">
        <f t="shared" si="88"/>
        <v>0</v>
      </c>
      <c r="I1124" s="2"/>
      <c r="J1124" s="41">
        <f t="shared" si="89"/>
        <v>0</v>
      </c>
      <c r="K1124" s="41">
        <f t="shared" si="90"/>
        <v>0</v>
      </c>
    </row>
    <row r="1125" spans="1:11" x14ac:dyDescent="0.25">
      <c r="A1125" s="50">
        <f t="shared" si="86"/>
        <v>1107</v>
      </c>
      <c r="B1125" s="178"/>
      <c r="C1125" s="178"/>
      <c r="D1125" s="62"/>
      <c r="E1125" s="62"/>
      <c r="F1125" s="83">
        <f t="shared" si="87"/>
        <v>0</v>
      </c>
      <c r="G1125" s="62"/>
      <c r="H1125" s="208">
        <f t="shared" si="88"/>
        <v>0</v>
      </c>
      <c r="I1125" s="2"/>
      <c r="J1125" s="41">
        <f t="shared" si="89"/>
        <v>0</v>
      </c>
      <c r="K1125" s="41">
        <f t="shared" si="90"/>
        <v>0</v>
      </c>
    </row>
    <row r="1126" spans="1:11" x14ac:dyDescent="0.25">
      <c r="A1126" s="50">
        <f t="shared" si="86"/>
        <v>1108</v>
      </c>
      <c r="B1126" s="178"/>
      <c r="C1126" s="178"/>
      <c r="D1126" s="62"/>
      <c r="E1126" s="62"/>
      <c r="F1126" s="83">
        <f t="shared" si="87"/>
        <v>0</v>
      </c>
      <c r="G1126" s="62"/>
      <c r="H1126" s="208">
        <f t="shared" si="88"/>
        <v>0</v>
      </c>
      <c r="I1126" s="2"/>
      <c r="J1126" s="41">
        <f t="shared" si="89"/>
        <v>0</v>
      </c>
      <c r="K1126" s="41">
        <f t="shared" si="90"/>
        <v>0</v>
      </c>
    </row>
    <row r="1127" spans="1:11" x14ac:dyDescent="0.25">
      <c r="A1127" s="50">
        <f t="shared" si="86"/>
        <v>1109</v>
      </c>
      <c r="B1127" s="178"/>
      <c r="C1127" s="178"/>
      <c r="D1127" s="62"/>
      <c r="E1127" s="62"/>
      <c r="F1127" s="83">
        <f t="shared" si="87"/>
        <v>0</v>
      </c>
      <c r="G1127" s="62"/>
      <c r="H1127" s="208">
        <f t="shared" si="88"/>
        <v>0</v>
      </c>
      <c r="I1127" s="2"/>
      <c r="J1127" s="41">
        <f t="shared" si="89"/>
        <v>0</v>
      </c>
      <c r="K1127" s="41">
        <f t="shared" si="90"/>
        <v>0</v>
      </c>
    </row>
    <row r="1128" spans="1:11" x14ac:dyDescent="0.25">
      <c r="A1128" s="50">
        <f t="shared" si="86"/>
        <v>1110</v>
      </c>
      <c r="B1128" s="178"/>
      <c r="C1128" s="178"/>
      <c r="D1128" s="62"/>
      <c r="E1128" s="62"/>
      <c r="F1128" s="83">
        <f t="shared" si="87"/>
        <v>0</v>
      </c>
      <c r="G1128" s="62"/>
      <c r="H1128" s="208">
        <f t="shared" si="88"/>
        <v>0</v>
      </c>
      <c r="I1128" s="2"/>
      <c r="J1128" s="41">
        <f t="shared" si="89"/>
        <v>0</v>
      </c>
      <c r="K1128" s="41">
        <f t="shared" si="90"/>
        <v>0</v>
      </c>
    </row>
    <row r="1129" spans="1:11" x14ac:dyDescent="0.25">
      <c r="A1129" s="50">
        <f t="shared" si="86"/>
        <v>1111</v>
      </c>
      <c r="B1129" s="178"/>
      <c r="C1129" s="178"/>
      <c r="D1129" s="62"/>
      <c r="E1129" s="62"/>
      <c r="F1129" s="83">
        <f t="shared" si="87"/>
        <v>0</v>
      </c>
      <c r="G1129" s="62"/>
      <c r="H1129" s="208">
        <f t="shared" si="88"/>
        <v>0</v>
      </c>
      <c r="I1129" s="2"/>
      <c r="J1129" s="41">
        <f t="shared" si="89"/>
        <v>0</v>
      </c>
      <c r="K1129" s="41">
        <f t="shared" si="90"/>
        <v>0</v>
      </c>
    </row>
    <row r="1130" spans="1:11" x14ac:dyDescent="0.25">
      <c r="A1130" s="50">
        <f t="shared" si="86"/>
        <v>1112</v>
      </c>
      <c r="B1130" s="178"/>
      <c r="C1130" s="178"/>
      <c r="D1130" s="62"/>
      <c r="E1130" s="62"/>
      <c r="F1130" s="83">
        <f t="shared" si="87"/>
        <v>0</v>
      </c>
      <c r="G1130" s="62"/>
      <c r="H1130" s="208">
        <f t="shared" si="88"/>
        <v>0</v>
      </c>
      <c r="I1130" s="2"/>
      <c r="J1130" s="41">
        <f t="shared" si="89"/>
        <v>0</v>
      </c>
      <c r="K1130" s="41">
        <f t="shared" si="90"/>
        <v>0</v>
      </c>
    </row>
    <row r="1131" spans="1:11" x14ac:dyDescent="0.25">
      <c r="A1131" s="50">
        <f t="shared" si="86"/>
        <v>1113</v>
      </c>
      <c r="B1131" s="178"/>
      <c r="C1131" s="178"/>
      <c r="D1131" s="62"/>
      <c r="E1131" s="62"/>
      <c r="F1131" s="83">
        <f t="shared" si="87"/>
        <v>0</v>
      </c>
      <c r="G1131" s="62"/>
      <c r="H1131" s="208">
        <f t="shared" si="88"/>
        <v>0</v>
      </c>
      <c r="I1131" s="2"/>
      <c r="J1131" s="41">
        <f t="shared" si="89"/>
        <v>0</v>
      </c>
      <c r="K1131" s="41">
        <f t="shared" si="90"/>
        <v>0</v>
      </c>
    </row>
    <row r="1132" spans="1:11" x14ac:dyDescent="0.25">
      <c r="A1132" s="50">
        <f t="shared" si="86"/>
        <v>1114</v>
      </c>
      <c r="B1132" s="178"/>
      <c r="C1132" s="178"/>
      <c r="D1132" s="62"/>
      <c r="E1132" s="62"/>
      <c r="F1132" s="83">
        <f t="shared" si="87"/>
        <v>0</v>
      </c>
      <c r="G1132" s="62"/>
      <c r="H1132" s="208">
        <f t="shared" si="88"/>
        <v>0</v>
      </c>
      <c r="I1132" s="2"/>
      <c r="J1132" s="41">
        <f t="shared" si="89"/>
        <v>0</v>
      </c>
      <c r="K1132" s="41">
        <f t="shared" si="90"/>
        <v>0</v>
      </c>
    </row>
    <row r="1133" spans="1:11" x14ac:dyDescent="0.25">
      <c r="A1133" s="50">
        <f t="shared" si="86"/>
        <v>1115</v>
      </c>
      <c r="B1133" s="178"/>
      <c r="C1133" s="178"/>
      <c r="D1133" s="62"/>
      <c r="E1133" s="62"/>
      <c r="F1133" s="83">
        <f t="shared" si="87"/>
        <v>0</v>
      </c>
      <c r="G1133" s="62"/>
      <c r="H1133" s="208">
        <f t="shared" si="88"/>
        <v>0</v>
      </c>
      <c r="I1133" s="2"/>
      <c r="J1133" s="41">
        <f t="shared" si="89"/>
        <v>0</v>
      </c>
      <c r="K1133" s="41">
        <f t="shared" si="90"/>
        <v>0</v>
      </c>
    </row>
    <row r="1134" spans="1:11" x14ac:dyDescent="0.25">
      <c r="A1134" s="50">
        <f t="shared" si="86"/>
        <v>1116</v>
      </c>
      <c r="B1134" s="178"/>
      <c r="C1134" s="178"/>
      <c r="D1134" s="62"/>
      <c r="E1134" s="62"/>
      <c r="F1134" s="83">
        <f t="shared" si="87"/>
        <v>0</v>
      </c>
      <c r="G1134" s="62"/>
      <c r="H1134" s="208">
        <f t="shared" si="88"/>
        <v>0</v>
      </c>
      <c r="I1134" s="2"/>
      <c r="J1134" s="41">
        <f t="shared" si="89"/>
        <v>0</v>
      </c>
      <c r="K1134" s="41">
        <f t="shared" si="90"/>
        <v>0</v>
      </c>
    </row>
    <row r="1135" spans="1:11" x14ac:dyDescent="0.25">
      <c r="A1135" s="50">
        <f t="shared" si="86"/>
        <v>1117</v>
      </c>
      <c r="B1135" s="178"/>
      <c r="C1135" s="178"/>
      <c r="D1135" s="62"/>
      <c r="E1135" s="62"/>
      <c r="F1135" s="83">
        <f t="shared" si="87"/>
        <v>0</v>
      </c>
      <c r="G1135" s="62"/>
      <c r="H1135" s="208">
        <f t="shared" si="88"/>
        <v>0</v>
      </c>
      <c r="I1135" s="2"/>
      <c r="J1135" s="41">
        <f t="shared" si="89"/>
        <v>0</v>
      </c>
      <c r="K1135" s="41">
        <f t="shared" si="90"/>
        <v>0</v>
      </c>
    </row>
    <row r="1136" spans="1:11" x14ac:dyDescent="0.25">
      <c r="A1136" s="50">
        <f t="shared" si="86"/>
        <v>1118</v>
      </c>
      <c r="B1136" s="178"/>
      <c r="C1136" s="178"/>
      <c r="D1136" s="62"/>
      <c r="E1136" s="62"/>
      <c r="F1136" s="83">
        <f t="shared" si="87"/>
        <v>0</v>
      </c>
      <c r="G1136" s="62"/>
      <c r="H1136" s="208">
        <f t="shared" si="88"/>
        <v>0</v>
      </c>
      <c r="I1136" s="2"/>
      <c r="J1136" s="41">
        <f t="shared" si="89"/>
        <v>0</v>
      </c>
      <c r="K1136" s="41">
        <f t="shared" si="90"/>
        <v>0</v>
      </c>
    </row>
    <row r="1137" spans="1:11" x14ac:dyDescent="0.25">
      <c r="A1137" s="50">
        <f t="shared" si="86"/>
        <v>1119</v>
      </c>
      <c r="B1137" s="178"/>
      <c r="C1137" s="178"/>
      <c r="D1137" s="62"/>
      <c r="E1137" s="62"/>
      <c r="F1137" s="83">
        <f t="shared" si="87"/>
        <v>0</v>
      </c>
      <c r="G1137" s="62"/>
      <c r="H1137" s="208">
        <f t="shared" si="88"/>
        <v>0</v>
      </c>
      <c r="I1137" s="2"/>
      <c r="J1137" s="41">
        <f t="shared" si="89"/>
        <v>0</v>
      </c>
      <c r="K1137" s="41">
        <f t="shared" si="90"/>
        <v>0</v>
      </c>
    </row>
    <row r="1138" spans="1:11" x14ac:dyDescent="0.25">
      <c r="A1138" s="50">
        <f t="shared" si="86"/>
        <v>1120</v>
      </c>
      <c r="B1138" s="178"/>
      <c r="C1138" s="178"/>
      <c r="D1138" s="62"/>
      <c r="E1138" s="62"/>
      <c r="F1138" s="83">
        <f t="shared" si="87"/>
        <v>0</v>
      </c>
      <c r="G1138" s="62"/>
      <c r="H1138" s="208">
        <f t="shared" si="88"/>
        <v>0</v>
      </c>
      <c r="I1138" s="2"/>
      <c r="J1138" s="41">
        <f t="shared" si="89"/>
        <v>0</v>
      </c>
      <c r="K1138" s="41">
        <f t="shared" si="90"/>
        <v>0</v>
      </c>
    </row>
    <row r="1139" spans="1:11" x14ac:dyDescent="0.25">
      <c r="A1139" s="50">
        <f t="shared" si="86"/>
        <v>1121</v>
      </c>
      <c r="B1139" s="178"/>
      <c r="C1139" s="178"/>
      <c r="D1139" s="62"/>
      <c r="E1139" s="62"/>
      <c r="F1139" s="83">
        <f t="shared" si="87"/>
        <v>0</v>
      </c>
      <c r="G1139" s="62"/>
      <c r="H1139" s="208">
        <f t="shared" si="88"/>
        <v>0</v>
      </c>
      <c r="I1139" s="2"/>
      <c r="J1139" s="41">
        <f t="shared" si="89"/>
        <v>0</v>
      </c>
      <c r="K1139" s="41">
        <f t="shared" si="90"/>
        <v>0</v>
      </c>
    </row>
    <row r="1140" spans="1:11" x14ac:dyDescent="0.25">
      <c r="A1140" s="50">
        <f t="shared" si="86"/>
        <v>1122</v>
      </c>
      <c r="B1140" s="178"/>
      <c r="C1140" s="178"/>
      <c r="D1140" s="62"/>
      <c r="E1140" s="62"/>
      <c r="F1140" s="83">
        <f t="shared" si="87"/>
        <v>0</v>
      </c>
      <c r="G1140" s="62"/>
      <c r="H1140" s="208">
        <f t="shared" si="88"/>
        <v>0</v>
      </c>
      <c r="I1140" s="2"/>
      <c r="J1140" s="41">
        <f t="shared" si="89"/>
        <v>0</v>
      </c>
      <c r="K1140" s="41">
        <f t="shared" si="90"/>
        <v>0</v>
      </c>
    </row>
    <row r="1141" spans="1:11" x14ac:dyDescent="0.25">
      <c r="A1141" s="50">
        <f t="shared" si="86"/>
        <v>1123</v>
      </c>
      <c r="B1141" s="178"/>
      <c r="C1141" s="178"/>
      <c r="D1141" s="62"/>
      <c r="E1141" s="62"/>
      <c r="F1141" s="83">
        <f t="shared" si="87"/>
        <v>0</v>
      </c>
      <c r="G1141" s="62"/>
      <c r="H1141" s="208">
        <f t="shared" si="88"/>
        <v>0</v>
      </c>
      <c r="I1141" s="2"/>
      <c r="J1141" s="41">
        <f t="shared" si="89"/>
        <v>0</v>
      </c>
      <c r="K1141" s="41">
        <f t="shared" si="90"/>
        <v>0</v>
      </c>
    </row>
    <row r="1142" spans="1:11" x14ac:dyDescent="0.25">
      <c r="A1142" s="50">
        <f t="shared" si="86"/>
        <v>1124</v>
      </c>
      <c r="B1142" s="178"/>
      <c r="C1142" s="178"/>
      <c r="D1142" s="62"/>
      <c r="E1142" s="62"/>
      <c r="F1142" s="83">
        <f t="shared" si="87"/>
        <v>0</v>
      </c>
      <c r="G1142" s="62"/>
      <c r="H1142" s="208">
        <f t="shared" si="88"/>
        <v>0</v>
      </c>
      <c r="I1142" s="2"/>
      <c r="J1142" s="41">
        <f t="shared" si="89"/>
        <v>0</v>
      </c>
      <c r="K1142" s="41">
        <f t="shared" si="90"/>
        <v>0</v>
      </c>
    </row>
    <row r="1143" spans="1:11" x14ac:dyDescent="0.25">
      <c r="A1143" s="50">
        <f t="shared" si="86"/>
        <v>1125</v>
      </c>
      <c r="B1143" s="178"/>
      <c r="C1143" s="178"/>
      <c r="D1143" s="62"/>
      <c r="E1143" s="62"/>
      <c r="F1143" s="83">
        <f t="shared" si="87"/>
        <v>0</v>
      </c>
      <c r="G1143" s="62"/>
      <c r="H1143" s="208">
        <f t="shared" si="88"/>
        <v>0</v>
      </c>
      <c r="I1143" s="2"/>
      <c r="J1143" s="41">
        <f t="shared" si="89"/>
        <v>0</v>
      </c>
      <c r="K1143" s="41">
        <f t="shared" si="90"/>
        <v>0</v>
      </c>
    </row>
    <row r="1144" spans="1:11" x14ac:dyDescent="0.25">
      <c r="A1144" s="50">
        <f t="shared" si="86"/>
        <v>1126</v>
      </c>
      <c r="B1144" s="178"/>
      <c r="C1144" s="178"/>
      <c r="D1144" s="62"/>
      <c r="E1144" s="62"/>
      <c r="F1144" s="83">
        <f t="shared" si="87"/>
        <v>0</v>
      </c>
      <c r="G1144" s="62"/>
      <c r="H1144" s="208">
        <f t="shared" si="88"/>
        <v>0</v>
      </c>
      <c r="I1144" s="2"/>
      <c r="J1144" s="41">
        <f t="shared" si="89"/>
        <v>0</v>
      </c>
      <c r="K1144" s="41">
        <f t="shared" si="90"/>
        <v>0</v>
      </c>
    </row>
    <row r="1145" spans="1:11" x14ac:dyDescent="0.25">
      <c r="A1145" s="50">
        <f t="shared" si="86"/>
        <v>1127</v>
      </c>
      <c r="B1145" s="178"/>
      <c r="C1145" s="178"/>
      <c r="D1145" s="62"/>
      <c r="E1145" s="62"/>
      <c r="F1145" s="83">
        <f t="shared" si="87"/>
        <v>0</v>
      </c>
      <c r="G1145" s="62"/>
      <c r="H1145" s="208">
        <f t="shared" si="88"/>
        <v>0</v>
      </c>
      <c r="I1145" s="2"/>
      <c r="J1145" s="41">
        <f t="shared" si="89"/>
        <v>0</v>
      </c>
      <c r="K1145" s="41">
        <f t="shared" si="90"/>
        <v>0</v>
      </c>
    </row>
    <row r="1146" spans="1:11" x14ac:dyDescent="0.25">
      <c r="A1146" s="50">
        <f t="shared" si="86"/>
        <v>1128</v>
      </c>
      <c r="B1146" s="178"/>
      <c r="C1146" s="178"/>
      <c r="D1146" s="62"/>
      <c r="E1146" s="62"/>
      <c r="F1146" s="83">
        <f t="shared" si="87"/>
        <v>0</v>
      </c>
      <c r="G1146" s="62"/>
      <c r="H1146" s="208">
        <f t="shared" si="88"/>
        <v>0</v>
      </c>
      <c r="I1146" s="2"/>
      <c r="J1146" s="41">
        <f t="shared" si="89"/>
        <v>0</v>
      </c>
      <c r="K1146" s="41">
        <f t="shared" si="90"/>
        <v>0</v>
      </c>
    </row>
    <row r="1147" spans="1:11" x14ac:dyDescent="0.25">
      <c r="A1147" s="50">
        <f t="shared" si="86"/>
        <v>1129</v>
      </c>
      <c r="B1147" s="178"/>
      <c r="C1147" s="178"/>
      <c r="D1147" s="62"/>
      <c r="E1147" s="62"/>
      <c r="F1147" s="83">
        <f t="shared" si="87"/>
        <v>0</v>
      </c>
      <c r="G1147" s="62"/>
      <c r="H1147" s="208">
        <f t="shared" si="88"/>
        <v>0</v>
      </c>
      <c r="I1147" s="2"/>
      <c r="J1147" s="41">
        <f t="shared" si="89"/>
        <v>0</v>
      </c>
      <c r="K1147" s="41">
        <f t="shared" si="90"/>
        <v>0</v>
      </c>
    </row>
    <row r="1148" spans="1:11" x14ac:dyDescent="0.25">
      <c r="A1148" s="50">
        <f t="shared" si="86"/>
        <v>1130</v>
      </c>
      <c r="B1148" s="178"/>
      <c r="C1148" s="178"/>
      <c r="D1148" s="62"/>
      <c r="E1148" s="62"/>
      <c r="F1148" s="83">
        <f t="shared" si="87"/>
        <v>0</v>
      </c>
      <c r="G1148" s="62"/>
      <c r="H1148" s="208">
        <f t="shared" si="88"/>
        <v>0</v>
      </c>
      <c r="I1148" s="2"/>
      <c r="J1148" s="41">
        <f t="shared" si="89"/>
        <v>0</v>
      </c>
      <c r="K1148" s="41">
        <f t="shared" si="90"/>
        <v>0</v>
      </c>
    </row>
    <row r="1149" spans="1:11" x14ac:dyDescent="0.25">
      <c r="A1149" s="50">
        <f t="shared" si="86"/>
        <v>1131</v>
      </c>
      <c r="B1149" s="178"/>
      <c r="C1149" s="178"/>
      <c r="D1149" s="62"/>
      <c r="E1149" s="62"/>
      <c r="F1149" s="83">
        <f t="shared" si="87"/>
        <v>0</v>
      </c>
      <c r="G1149" s="62"/>
      <c r="H1149" s="208">
        <f t="shared" si="88"/>
        <v>0</v>
      </c>
      <c r="I1149" s="2"/>
      <c r="J1149" s="41">
        <f t="shared" si="89"/>
        <v>0</v>
      </c>
      <c r="K1149" s="41">
        <f t="shared" si="90"/>
        <v>0</v>
      </c>
    </row>
    <row r="1150" spans="1:11" x14ac:dyDescent="0.25">
      <c r="A1150" s="50">
        <f t="shared" si="86"/>
        <v>1132</v>
      </c>
      <c r="B1150" s="178"/>
      <c r="C1150" s="178"/>
      <c r="D1150" s="62"/>
      <c r="E1150" s="62"/>
      <c r="F1150" s="83">
        <f t="shared" si="87"/>
        <v>0</v>
      </c>
      <c r="G1150" s="62"/>
      <c r="H1150" s="208">
        <f t="shared" si="88"/>
        <v>0</v>
      </c>
      <c r="I1150" s="2"/>
      <c r="J1150" s="41">
        <f t="shared" si="89"/>
        <v>0</v>
      </c>
      <c r="K1150" s="41">
        <f t="shared" si="90"/>
        <v>0</v>
      </c>
    </row>
    <row r="1151" spans="1:11" x14ac:dyDescent="0.25">
      <c r="A1151" s="50">
        <f t="shared" si="86"/>
        <v>1133</v>
      </c>
      <c r="B1151" s="178"/>
      <c r="C1151" s="178"/>
      <c r="D1151" s="62"/>
      <c r="E1151" s="62"/>
      <c r="F1151" s="83">
        <f t="shared" si="87"/>
        <v>0</v>
      </c>
      <c r="G1151" s="62"/>
      <c r="H1151" s="208">
        <f t="shared" si="88"/>
        <v>0</v>
      </c>
      <c r="I1151" s="2"/>
      <c r="J1151" s="41">
        <f t="shared" si="89"/>
        <v>0</v>
      </c>
      <c r="K1151" s="41">
        <f t="shared" si="90"/>
        <v>0</v>
      </c>
    </row>
    <row r="1152" spans="1:11" x14ac:dyDescent="0.25">
      <c r="A1152" s="50">
        <f t="shared" si="86"/>
        <v>1134</v>
      </c>
      <c r="B1152" s="178"/>
      <c r="C1152" s="178"/>
      <c r="D1152" s="62"/>
      <c r="E1152" s="62"/>
      <c r="F1152" s="83">
        <f t="shared" si="87"/>
        <v>0</v>
      </c>
      <c r="G1152" s="62"/>
      <c r="H1152" s="208">
        <f t="shared" si="88"/>
        <v>0</v>
      </c>
      <c r="I1152" s="2"/>
      <c r="J1152" s="41">
        <f t="shared" si="89"/>
        <v>0</v>
      </c>
      <c r="K1152" s="41">
        <f t="shared" si="90"/>
        <v>0</v>
      </c>
    </row>
    <row r="1153" spans="1:11" x14ac:dyDescent="0.25">
      <c r="A1153" s="50">
        <f t="shared" si="86"/>
        <v>1135</v>
      </c>
      <c r="B1153" s="178"/>
      <c r="C1153" s="178"/>
      <c r="D1153" s="62"/>
      <c r="E1153" s="62"/>
      <c r="F1153" s="83">
        <f t="shared" si="87"/>
        <v>0</v>
      </c>
      <c r="G1153" s="62"/>
      <c r="H1153" s="208">
        <f t="shared" si="88"/>
        <v>0</v>
      </c>
      <c r="I1153" s="2"/>
      <c r="J1153" s="41">
        <f t="shared" si="89"/>
        <v>0</v>
      </c>
      <c r="K1153" s="41">
        <f t="shared" si="90"/>
        <v>0</v>
      </c>
    </row>
    <row r="1154" spans="1:11" x14ac:dyDescent="0.25">
      <c r="A1154" s="50">
        <f t="shared" si="86"/>
        <v>1136</v>
      </c>
      <c r="B1154" s="178"/>
      <c r="C1154" s="178"/>
      <c r="D1154" s="62"/>
      <c r="E1154" s="62"/>
      <c r="F1154" s="83">
        <f t="shared" si="87"/>
        <v>0</v>
      </c>
      <c r="G1154" s="62"/>
      <c r="H1154" s="208">
        <f t="shared" si="88"/>
        <v>0</v>
      </c>
      <c r="I1154" s="2"/>
      <c r="J1154" s="41">
        <f t="shared" si="89"/>
        <v>0</v>
      </c>
      <c r="K1154" s="41">
        <f t="shared" si="90"/>
        <v>0</v>
      </c>
    </row>
    <row r="1155" spans="1:11" x14ac:dyDescent="0.25">
      <c r="A1155" s="50">
        <f t="shared" si="86"/>
        <v>1137</v>
      </c>
      <c r="B1155" s="178"/>
      <c r="C1155" s="178"/>
      <c r="D1155" s="62"/>
      <c r="E1155" s="62"/>
      <c r="F1155" s="83">
        <f t="shared" si="87"/>
        <v>0</v>
      </c>
      <c r="G1155" s="62"/>
      <c r="H1155" s="208">
        <f t="shared" si="88"/>
        <v>0</v>
      </c>
      <c r="I1155" s="2"/>
      <c r="J1155" s="41">
        <f t="shared" si="89"/>
        <v>0</v>
      </c>
      <c r="K1155" s="41">
        <f t="shared" si="90"/>
        <v>0</v>
      </c>
    </row>
    <row r="1156" spans="1:11" x14ac:dyDescent="0.25">
      <c r="A1156" s="50">
        <f t="shared" si="86"/>
        <v>1138</v>
      </c>
      <c r="B1156" s="178"/>
      <c r="C1156" s="178"/>
      <c r="D1156" s="62"/>
      <c r="E1156" s="62"/>
      <c r="F1156" s="83">
        <f t="shared" si="87"/>
        <v>0</v>
      </c>
      <c r="G1156" s="62"/>
      <c r="H1156" s="208">
        <f t="shared" si="88"/>
        <v>0</v>
      </c>
      <c r="I1156" s="2"/>
      <c r="J1156" s="41">
        <f t="shared" si="89"/>
        <v>0</v>
      </c>
      <c r="K1156" s="41">
        <f t="shared" si="90"/>
        <v>0</v>
      </c>
    </row>
    <row r="1157" spans="1:11" x14ac:dyDescent="0.25">
      <c r="A1157" s="50">
        <f t="shared" si="86"/>
        <v>1139</v>
      </c>
      <c r="B1157" s="178"/>
      <c r="C1157" s="178"/>
      <c r="D1157" s="62"/>
      <c r="E1157" s="62"/>
      <c r="F1157" s="83">
        <f t="shared" si="87"/>
        <v>0</v>
      </c>
      <c r="G1157" s="62"/>
      <c r="H1157" s="208">
        <f t="shared" si="88"/>
        <v>0</v>
      </c>
      <c r="I1157" s="2"/>
      <c r="J1157" s="41">
        <f t="shared" si="89"/>
        <v>0</v>
      </c>
      <c r="K1157" s="41">
        <f t="shared" si="90"/>
        <v>0</v>
      </c>
    </row>
    <row r="1158" spans="1:11" x14ac:dyDescent="0.25">
      <c r="A1158" s="50">
        <f t="shared" si="86"/>
        <v>1140</v>
      </c>
      <c r="B1158" s="178"/>
      <c r="C1158" s="178"/>
      <c r="D1158" s="62"/>
      <c r="E1158" s="62"/>
      <c r="F1158" s="83">
        <f t="shared" si="87"/>
        <v>0</v>
      </c>
      <c r="G1158" s="62"/>
      <c r="H1158" s="208">
        <f t="shared" si="88"/>
        <v>0</v>
      </c>
      <c r="I1158" s="2"/>
      <c r="J1158" s="41">
        <f t="shared" si="89"/>
        <v>0</v>
      </c>
      <c r="K1158" s="41">
        <f t="shared" si="90"/>
        <v>0</v>
      </c>
    </row>
    <row r="1159" spans="1:11" x14ac:dyDescent="0.25">
      <c r="A1159" s="50">
        <f t="shared" si="86"/>
        <v>1141</v>
      </c>
      <c r="B1159" s="178"/>
      <c r="C1159" s="178"/>
      <c r="D1159" s="62"/>
      <c r="E1159" s="62"/>
      <c r="F1159" s="83">
        <f t="shared" si="87"/>
        <v>0</v>
      </c>
      <c r="G1159" s="62"/>
      <c r="H1159" s="208">
        <f t="shared" si="88"/>
        <v>0</v>
      </c>
      <c r="I1159" s="2"/>
      <c r="J1159" s="41">
        <f t="shared" si="89"/>
        <v>0</v>
      </c>
      <c r="K1159" s="41">
        <f t="shared" si="90"/>
        <v>0</v>
      </c>
    </row>
    <row r="1160" spans="1:11" x14ac:dyDescent="0.25">
      <c r="A1160" s="50">
        <f t="shared" si="86"/>
        <v>1142</v>
      </c>
      <c r="B1160" s="178"/>
      <c r="C1160" s="178"/>
      <c r="D1160" s="62"/>
      <c r="E1160" s="62"/>
      <c r="F1160" s="83">
        <f t="shared" si="87"/>
        <v>0</v>
      </c>
      <c r="G1160" s="62"/>
      <c r="H1160" s="208">
        <f t="shared" si="88"/>
        <v>0</v>
      </c>
      <c r="I1160" s="2"/>
      <c r="J1160" s="41">
        <f t="shared" si="89"/>
        <v>0</v>
      </c>
      <c r="K1160" s="41">
        <f t="shared" si="90"/>
        <v>0</v>
      </c>
    </row>
    <row r="1161" spans="1:11" x14ac:dyDescent="0.25">
      <c r="A1161" s="50">
        <f t="shared" si="86"/>
        <v>1143</v>
      </c>
      <c r="B1161" s="178"/>
      <c r="C1161" s="178"/>
      <c r="D1161" s="62"/>
      <c r="E1161" s="62"/>
      <c r="F1161" s="83">
        <f t="shared" si="87"/>
        <v>0</v>
      </c>
      <c r="G1161" s="62"/>
      <c r="H1161" s="208">
        <f t="shared" si="88"/>
        <v>0</v>
      </c>
      <c r="I1161" s="2"/>
      <c r="J1161" s="41">
        <f t="shared" si="89"/>
        <v>0</v>
      </c>
      <c r="K1161" s="41">
        <f t="shared" si="90"/>
        <v>0</v>
      </c>
    </row>
    <row r="1162" spans="1:11" x14ac:dyDescent="0.25">
      <c r="A1162" s="50">
        <f t="shared" si="86"/>
        <v>1144</v>
      </c>
      <c r="B1162" s="178"/>
      <c r="C1162" s="178"/>
      <c r="D1162" s="62"/>
      <c r="E1162" s="62"/>
      <c r="F1162" s="83">
        <f t="shared" si="87"/>
        <v>0</v>
      </c>
      <c r="G1162" s="62"/>
      <c r="H1162" s="208">
        <f t="shared" si="88"/>
        <v>0</v>
      </c>
      <c r="I1162" s="2"/>
      <c r="J1162" s="41">
        <f t="shared" si="89"/>
        <v>0</v>
      </c>
      <c r="K1162" s="41">
        <f t="shared" si="90"/>
        <v>0</v>
      </c>
    </row>
    <row r="1163" spans="1:11" x14ac:dyDescent="0.25">
      <c r="A1163" s="50">
        <f t="shared" si="86"/>
        <v>1145</v>
      </c>
      <c r="B1163" s="178"/>
      <c r="C1163" s="178"/>
      <c r="D1163" s="62"/>
      <c r="E1163" s="62"/>
      <c r="F1163" s="83">
        <f t="shared" si="87"/>
        <v>0</v>
      </c>
      <c r="G1163" s="62"/>
      <c r="H1163" s="208">
        <f t="shared" si="88"/>
        <v>0</v>
      </c>
      <c r="I1163" s="2"/>
      <c r="J1163" s="41">
        <f t="shared" si="89"/>
        <v>0</v>
      </c>
      <c r="K1163" s="41">
        <f t="shared" si="90"/>
        <v>0</v>
      </c>
    </row>
    <row r="1164" spans="1:11" x14ac:dyDescent="0.25">
      <c r="A1164" s="50">
        <f t="shared" si="86"/>
        <v>1146</v>
      </c>
      <c r="B1164" s="178"/>
      <c r="C1164" s="178"/>
      <c r="D1164" s="62"/>
      <c r="E1164" s="62"/>
      <c r="F1164" s="83">
        <f t="shared" si="87"/>
        <v>0</v>
      </c>
      <c r="G1164" s="62"/>
      <c r="H1164" s="208">
        <f t="shared" si="88"/>
        <v>0</v>
      </c>
      <c r="I1164" s="2"/>
      <c r="J1164" s="41">
        <f t="shared" si="89"/>
        <v>0</v>
      </c>
      <c r="K1164" s="41">
        <f t="shared" si="90"/>
        <v>0</v>
      </c>
    </row>
    <row r="1165" spans="1:11" x14ac:dyDescent="0.25">
      <c r="A1165" s="50">
        <f t="shared" si="86"/>
        <v>1147</v>
      </c>
      <c r="B1165" s="178"/>
      <c r="C1165" s="178"/>
      <c r="D1165" s="62"/>
      <c r="E1165" s="62"/>
      <c r="F1165" s="83">
        <f t="shared" si="87"/>
        <v>0</v>
      </c>
      <c r="G1165" s="62"/>
      <c r="H1165" s="208">
        <f t="shared" si="88"/>
        <v>0</v>
      </c>
      <c r="I1165" s="2"/>
      <c r="J1165" s="41">
        <f t="shared" si="89"/>
        <v>0</v>
      </c>
      <c r="K1165" s="41">
        <f t="shared" si="90"/>
        <v>0</v>
      </c>
    </row>
    <row r="1166" spans="1:11" x14ac:dyDescent="0.25">
      <c r="A1166" s="50">
        <f t="shared" si="86"/>
        <v>1148</v>
      </c>
      <c r="B1166" s="178"/>
      <c r="C1166" s="178"/>
      <c r="D1166" s="62"/>
      <c r="E1166" s="62"/>
      <c r="F1166" s="83">
        <f t="shared" si="87"/>
        <v>0</v>
      </c>
      <c r="G1166" s="62"/>
      <c r="H1166" s="208">
        <f t="shared" si="88"/>
        <v>0</v>
      </c>
      <c r="I1166" s="2"/>
      <c r="J1166" s="41">
        <f t="shared" si="89"/>
        <v>0</v>
      </c>
      <c r="K1166" s="41">
        <f t="shared" si="90"/>
        <v>0</v>
      </c>
    </row>
    <row r="1167" spans="1:11" x14ac:dyDescent="0.25">
      <c r="A1167" s="50">
        <f t="shared" si="86"/>
        <v>1149</v>
      </c>
      <c r="B1167" s="178"/>
      <c r="C1167" s="178"/>
      <c r="D1167" s="62"/>
      <c r="E1167" s="62"/>
      <c r="F1167" s="83">
        <f t="shared" si="87"/>
        <v>0</v>
      </c>
      <c r="G1167" s="62"/>
      <c r="H1167" s="208">
        <f t="shared" si="88"/>
        <v>0</v>
      </c>
      <c r="I1167" s="2"/>
      <c r="J1167" s="41">
        <f t="shared" si="89"/>
        <v>0</v>
      </c>
      <c r="K1167" s="41">
        <f t="shared" si="90"/>
        <v>0</v>
      </c>
    </row>
    <row r="1168" spans="1:11" x14ac:dyDescent="0.25">
      <c r="A1168" s="50">
        <f t="shared" si="86"/>
        <v>1150</v>
      </c>
      <c r="B1168" s="178"/>
      <c r="C1168" s="178"/>
      <c r="D1168" s="62"/>
      <c r="E1168" s="62"/>
      <c r="F1168" s="83">
        <f t="shared" si="87"/>
        <v>0</v>
      </c>
      <c r="G1168" s="62"/>
      <c r="H1168" s="208">
        <f t="shared" si="88"/>
        <v>0</v>
      </c>
      <c r="I1168" s="2"/>
      <c r="J1168" s="41">
        <f t="shared" si="89"/>
        <v>0</v>
      </c>
      <c r="K1168" s="41">
        <f t="shared" si="90"/>
        <v>0</v>
      </c>
    </row>
    <row r="1169" spans="1:11" x14ac:dyDescent="0.25">
      <c r="A1169" s="50">
        <f t="shared" si="86"/>
        <v>1151</v>
      </c>
      <c r="B1169" s="178"/>
      <c r="C1169" s="178"/>
      <c r="D1169" s="62"/>
      <c r="E1169" s="62"/>
      <c r="F1169" s="83">
        <f t="shared" si="87"/>
        <v>0</v>
      </c>
      <c r="G1169" s="62"/>
      <c r="H1169" s="208">
        <f t="shared" si="88"/>
        <v>0</v>
      </c>
      <c r="I1169" s="2"/>
      <c r="J1169" s="41">
        <f t="shared" si="89"/>
        <v>0</v>
      </c>
      <c r="K1169" s="41">
        <f t="shared" si="90"/>
        <v>0</v>
      </c>
    </row>
    <row r="1170" spans="1:11" x14ac:dyDescent="0.25">
      <c r="A1170" s="50">
        <f t="shared" si="86"/>
        <v>1152</v>
      </c>
      <c r="B1170" s="178"/>
      <c r="C1170" s="178"/>
      <c r="D1170" s="62"/>
      <c r="E1170" s="62"/>
      <c r="F1170" s="83">
        <f t="shared" si="87"/>
        <v>0</v>
      </c>
      <c r="G1170" s="62"/>
      <c r="H1170" s="208">
        <f t="shared" si="88"/>
        <v>0</v>
      </c>
      <c r="I1170" s="2"/>
      <c r="J1170" s="41">
        <f t="shared" si="89"/>
        <v>0</v>
      </c>
      <c r="K1170" s="41">
        <f t="shared" si="90"/>
        <v>0</v>
      </c>
    </row>
    <row r="1171" spans="1:11" x14ac:dyDescent="0.25">
      <c r="A1171" s="50">
        <f t="shared" si="86"/>
        <v>1153</v>
      </c>
      <c r="B1171" s="178"/>
      <c r="C1171" s="178"/>
      <c r="D1171" s="62"/>
      <c r="E1171" s="62"/>
      <c r="F1171" s="83">
        <f t="shared" si="87"/>
        <v>0</v>
      </c>
      <c r="G1171" s="62"/>
      <c r="H1171" s="208">
        <f t="shared" si="88"/>
        <v>0</v>
      </c>
      <c r="I1171" s="2"/>
      <c r="J1171" s="41">
        <f t="shared" si="89"/>
        <v>0</v>
      </c>
      <c r="K1171" s="41">
        <f t="shared" si="90"/>
        <v>0</v>
      </c>
    </row>
    <row r="1172" spans="1:11" x14ac:dyDescent="0.25">
      <c r="A1172" s="50">
        <f t="shared" ref="A1172:A1235" si="91">A1171+$A$19</f>
        <v>1154</v>
      </c>
      <c r="B1172" s="178"/>
      <c r="C1172" s="178"/>
      <c r="D1172" s="62"/>
      <c r="E1172" s="62"/>
      <c r="F1172" s="83">
        <f t="shared" ref="F1172:F1235" si="92">E1172-D1172</f>
        <v>0</v>
      </c>
      <c r="G1172" s="62"/>
      <c r="H1172" s="208">
        <f t="shared" ref="H1172:H1235" si="93">IF(AND(F1172&lt;0,ABS(G1172)&gt;ABS(F1172)),ABS(F1172)-ABS(G1172),IF(AND(F1172&gt;0,G1172&gt;0),-SUM(F1172,G1172),IF(F1172&gt;0,-F1172,0)))</f>
        <v>0</v>
      </c>
      <c r="I1172" s="2"/>
      <c r="J1172" s="41">
        <f t="shared" ref="J1172:J1235" si="94">IF(F1172&lt;0,1,0)</f>
        <v>0</v>
      </c>
      <c r="K1172" s="41">
        <f t="shared" ref="K1172:K1235" si="95">IF(F1172&gt;0,1,0)</f>
        <v>0</v>
      </c>
    </row>
    <row r="1173" spans="1:11" x14ac:dyDescent="0.25">
      <c r="A1173" s="50">
        <f t="shared" si="91"/>
        <v>1155</v>
      </c>
      <c r="B1173" s="178"/>
      <c r="C1173" s="178"/>
      <c r="D1173" s="62"/>
      <c r="E1173" s="62"/>
      <c r="F1173" s="83">
        <f t="shared" si="92"/>
        <v>0</v>
      </c>
      <c r="G1173" s="62"/>
      <c r="H1173" s="208">
        <f t="shared" si="93"/>
        <v>0</v>
      </c>
      <c r="I1173" s="2"/>
      <c r="J1173" s="41">
        <f t="shared" si="94"/>
        <v>0</v>
      </c>
      <c r="K1173" s="41">
        <f t="shared" si="95"/>
        <v>0</v>
      </c>
    </row>
    <row r="1174" spans="1:11" x14ac:dyDescent="0.25">
      <c r="A1174" s="50">
        <f t="shared" si="91"/>
        <v>1156</v>
      </c>
      <c r="B1174" s="178"/>
      <c r="C1174" s="178"/>
      <c r="D1174" s="62"/>
      <c r="E1174" s="62"/>
      <c r="F1174" s="83">
        <f t="shared" si="92"/>
        <v>0</v>
      </c>
      <c r="G1174" s="62"/>
      <c r="H1174" s="208">
        <f t="shared" si="93"/>
        <v>0</v>
      </c>
      <c r="I1174" s="2"/>
      <c r="J1174" s="41">
        <f t="shared" si="94"/>
        <v>0</v>
      </c>
      <c r="K1174" s="41">
        <f t="shared" si="95"/>
        <v>0</v>
      </c>
    </row>
    <row r="1175" spans="1:11" x14ac:dyDescent="0.25">
      <c r="A1175" s="50">
        <f t="shared" si="91"/>
        <v>1157</v>
      </c>
      <c r="B1175" s="178"/>
      <c r="C1175" s="178"/>
      <c r="D1175" s="62"/>
      <c r="E1175" s="62"/>
      <c r="F1175" s="83">
        <f t="shared" si="92"/>
        <v>0</v>
      </c>
      <c r="G1175" s="62"/>
      <c r="H1175" s="208">
        <f t="shared" si="93"/>
        <v>0</v>
      </c>
      <c r="I1175" s="2"/>
      <c r="J1175" s="41">
        <f t="shared" si="94"/>
        <v>0</v>
      </c>
      <c r="K1175" s="41">
        <f t="shared" si="95"/>
        <v>0</v>
      </c>
    </row>
    <row r="1176" spans="1:11" x14ac:dyDescent="0.25">
      <c r="A1176" s="50">
        <f t="shared" si="91"/>
        <v>1158</v>
      </c>
      <c r="B1176" s="178"/>
      <c r="C1176" s="178"/>
      <c r="D1176" s="62"/>
      <c r="E1176" s="62"/>
      <c r="F1176" s="83">
        <f t="shared" si="92"/>
        <v>0</v>
      </c>
      <c r="G1176" s="62"/>
      <c r="H1176" s="208">
        <f t="shared" si="93"/>
        <v>0</v>
      </c>
      <c r="I1176" s="2"/>
      <c r="J1176" s="41">
        <f t="shared" si="94"/>
        <v>0</v>
      </c>
      <c r="K1176" s="41">
        <f t="shared" si="95"/>
        <v>0</v>
      </c>
    </row>
    <row r="1177" spans="1:11" x14ac:dyDescent="0.25">
      <c r="A1177" s="50">
        <f t="shared" si="91"/>
        <v>1159</v>
      </c>
      <c r="B1177" s="178"/>
      <c r="C1177" s="178"/>
      <c r="D1177" s="62"/>
      <c r="E1177" s="62"/>
      <c r="F1177" s="83">
        <f t="shared" si="92"/>
        <v>0</v>
      </c>
      <c r="G1177" s="62"/>
      <c r="H1177" s="208">
        <f t="shared" si="93"/>
        <v>0</v>
      </c>
      <c r="I1177" s="2"/>
      <c r="J1177" s="41">
        <f t="shared" si="94"/>
        <v>0</v>
      </c>
      <c r="K1177" s="41">
        <f t="shared" si="95"/>
        <v>0</v>
      </c>
    </row>
    <row r="1178" spans="1:11" x14ac:dyDescent="0.25">
      <c r="A1178" s="50">
        <f t="shared" si="91"/>
        <v>1160</v>
      </c>
      <c r="B1178" s="178"/>
      <c r="C1178" s="178"/>
      <c r="D1178" s="62"/>
      <c r="E1178" s="62"/>
      <c r="F1178" s="83">
        <f t="shared" si="92"/>
        <v>0</v>
      </c>
      <c r="G1178" s="62"/>
      <c r="H1178" s="208">
        <f t="shared" si="93"/>
        <v>0</v>
      </c>
      <c r="I1178" s="2"/>
      <c r="J1178" s="41">
        <f t="shared" si="94"/>
        <v>0</v>
      </c>
      <c r="K1178" s="41">
        <f t="shared" si="95"/>
        <v>0</v>
      </c>
    </row>
    <row r="1179" spans="1:11" x14ac:dyDescent="0.25">
      <c r="A1179" s="50">
        <f t="shared" si="91"/>
        <v>1161</v>
      </c>
      <c r="B1179" s="178"/>
      <c r="C1179" s="178"/>
      <c r="D1179" s="62"/>
      <c r="E1179" s="62"/>
      <c r="F1179" s="83">
        <f t="shared" si="92"/>
        <v>0</v>
      </c>
      <c r="G1179" s="62"/>
      <c r="H1179" s="208">
        <f t="shared" si="93"/>
        <v>0</v>
      </c>
      <c r="I1179" s="2"/>
      <c r="J1179" s="41">
        <f t="shared" si="94"/>
        <v>0</v>
      </c>
      <c r="K1179" s="41">
        <f t="shared" si="95"/>
        <v>0</v>
      </c>
    </row>
    <row r="1180" spans="1:11" x14ac:dyDescent="0.25">
      <c r="A1180" s="50">
        <f t="shared" si="91"/>
        <v>1162</v>
      </c>
      <c r="B1180" s="178"/>
      <c r="C1180" s="178"/>
      <c r="D1180" s="62"/>
      <c r="E1180" s="62"/>
      <c r="F1180" s="83">
        <f t="shared" si="92"/>
        <v>0</v>
      </c>
      <c r="G1180" s="62"/>
      <c r="H1180" s="208">
        <f t="shared" si="93"/>
        <v>0</v>
      </c>
      <c r="I1180" s="2"/>
      <c r="J1180" s="41">
        <f t="shared" si="94"/>
        <v>0</v>
      </c>
      <c r="K1180" s="41">
        <f t="shared" si="95"/>
        <v>0</v>
      </c>
    </row>
    <row r="1181" spans="1:11" x14ac:dyDescent="0.25">
      <c r="A1181" s="50">
        <f t="shared" si="91"/>
        <v>1163</v>
      </c>
      <c r="B1181" s="178"/>
      <c r="C1181" s="178"/>
      <c r="D1181" s="62"/>
      <c r="E1181" s="62"/>
      <c r="F1181" s="83">
        <f t="shared" si="92"/>
        <v>0</v>
      </c>
      <c r="G1181" s="62"/>
      <c r="H1181" s="208">
        <f t="shared" si="93"/>
        <v>0</v>
      </c>
      <c r="I1181" s="2"/>
      <c r="J1181" s="41">
        <f t="shared" si="94"/>
        <v>0</v>
      </c>
      <c r="K1181" s="41">
        <f t="shared" si="95"/>
        <v>0</v>
      </c>
    </row>
    <row r="1182" spans="1:11" x14ac:dyDescent="0.25">
      <c r="A1182" s="50">
        <f t="shared" si="91"/>
        <v>1164</v>
      </c>
      <c r="B1182" s="178"/>
      <c r="C1182" s="178"/>
      <c r="D1182" s="62"/>
      <c r="E1182" s="62"/>
      <c r="F1182" s="83">
        <f t="shared" si="92"/>
        <v>0</v>
      </c>
      <c r="G1182" s="62"/>
      <c r="H1182" s="208">
        <f t="shared" si="93"/>
        <v>0</v>
      </c>
      <c r="I1182" s="2"/>
      <c r="J1182" s="41">
        <f t="shared" si="94"/>
        <v>0</v>
      </c>
      <c r="K1182" s="41">
        <f t="shared" si="95"/>
        <v>0</v>
      </c>
    </row>
    <row r="1183" spans="1:11" x14ac:dyDescent="0.25">
      <c r="A1183" s="50">
        <f t="shared" si="91"/>
        <v>1165</v>
      </c>
      <c r="B1183" s="178"/>
      <c r="C1183" s="178"/>
      <c r="D1183" s="62"/>
      <c r="E1183" s="62"/>
      <c r="F1183" s="83">
        <f t="shared" si="92"/>
        <v>0</v>
      </c>
      <c r="G1183" s="62"/>
      <c r="H1183" s="208">
        <f t="shared" si="93"/>
        <v>0</v>
      </c>
      <c r="I1183" s="2"/>
      <c r="J1183" s="41">
        <f t="shared" si="94"/>
        <v>0</v>
      </c>
      <c r="K1183" s="41">
        <f t="shared" si="95"/>
        <v>0</v>
      </c>
    </row>
    <row r="1184" spans="1:11" x14ac:dyDescent="0.25">
      <c r="A1184" s="50">
        <f t="shared" si="91"/>
        <v>1166</v>
      </c>
      <c r="B1184" s="178"/>
      <c r="C1184" s="178"/>
      <c r="D1184" s="62"/>
      <c r="E1184" s="62"/>
      <c r="F1184" s="83">
        <f t="shared" si="92"/>
        <v>0</v>
      </c>
      <c r="G1184" s="62"/>
      <c r="H1184" s="208">
        <f t="shared" si="93"/>
        <v>0</v>
      </c>
      <c r="I1184" s="2"/>
      <c r="J1184" s="41">
        <f t="shared" si="94"/>
        <v>0</v>
      </c>
      <c r="K1184" s="41">
        <f t="shared" si="95"/>
        <v>0</v>
      </c>
    </row>
    <row r="1185" spans="1:11" x14ac:dyDescent="0.25">
      <c r="A1185" s="50">
        <f t="shared" si="91"/>
        <v>1167</v>
      </c>
      <c r="B1185" s="178"/>
      <c r="C1185" s="178"/>
      <c r="D1185" s="62"/>
      <c r="E1185" s="62"/>
      <c r="F1185" s="83">
        <f t="shared" si="92"/>
        <v>0</v>
      </c>
      <c r="G1185" s="62"/>
      <c r="H1185" s="208">
        <f t="shared" si="93"/>
        <v>0</v>
      </c>
      <c r="I1185" s="2"/>
      <c r="J1185" s="41">
        <f t="shared" si="94"/>
        <v>0</v>
      </c>
      <c r="K1185" s="41">
        <f t="shared" si="95"/>
        <v>0</v>
      </c>
    </row>
    <row r="1186" spans="1:11" x14ac:dyDescent="0.25">
      <c r="A1186" s="50">
        <f t="shared" si="91"/>
        <v>1168</v>
      </c>
      <c r="B1186" s="178"/>
      <c r="C1186" s="178"/>
      <c r="D1186" s="62"/>
      <c r="E1186" s="62"/>
      <c r="F1186" s="83">
        <f t="shared" si="92"/>
        <v>0</v>
      </c>
      <c r="G1186" s="62"/>
      <c r="H1186" s="208">
        <f t="shared" si="93"/>
        <v>0</v>
      </c>
      <c r="I1186" s="2"/>
      <c r="J1186" s="41">
        <f t="shared" si="94"/>
        <v>0</v>
      </c>
      <c r="K1186" s="41">
        <f t="shared" si="95"/>
        <v>0</v>
      </c>
    </row>
    <row r="1187" spans="1:11" x14ac:dyDescent="0.25">
      <c r="A1187" s="50">
        <f t="shared" si="91"/>
        <v>1169</v>
      </c>
      <c r="B1187" s="178"/>
      <c r="C1187" s="178"/>
      <c r="D1187" s="62"/>
      <c r="E1187" s="62"/>
      <c r="F1187" s="83">
        <f t="shared" si="92"/>
        <v>0</v>
      </c>
      <c r="G1187" s="62"/>
      <c r="H1187" s="208">
        <f t="shared" si="93"/>
        <v>0</v>
      </c>
      <c r="I1187" s="2"/>
      <c r="J1187" s="41">
        <f t="shared" si="94"/>
        <v>0</v>
      </c>
      <c r="K1187" s="41">
        <f t="shared" si="95"/>
        <v>0</v>
      </c>
    </row>
    <row r="1188" spans="1:11" x14ac:dyDescent="0.25">
      <c r="A1188" s="50">
        <f t="shared" si="91"/>
        <v>1170</v>
      </c>
      <c r="B1188" s="178"/>
      <c r="C1188" s="178"/>
      <c r="D1188" s="62"/>
      <c r="E1188" s="62"/>
      <c r="F1188" s="83">
        <f t="shared" si="92"/>
        <v>0</v>
      </c>
      <c r="G1188" s="62"/>
      <c r="H1188" s="208">
        <f t="shared" si="93"/>
        <v>0</v>
      </c>
      <c r="I1188" s="2"/>
      <c r="J1188" s="41">
        <f t="shared" si="94"/>
        <v>0</v>
      </c>
      <c r="K1188" s="41">
        <f t="shared" si="95"/>
        <v>0</v>
      </c>
    </row>
    <row r="1189" spans="1:11" x14ac:dyDescent="0.25">
      <c r="A1189" s="50">
        <f t="shared" si="91"/>
        <v>1171</v>
      </c>
      <c r="B1189" s="178"/>
      <c r="C1189" s="178"/>
      <c r="D1189" s="62"/>
      <c r="E1189" s="62"/>
      <c r="F1189" s="83">
        <f t="shared" si="92"/>
        <v>0</v>
      </c>
      <c r="G1189" s="62"/>
      <c r="H1189" s="208">
        <f t="shared" si="93"/>
        <v>0</v>
      </c>
      <c r="I1189" s="2"/>
      <c r="J1189" s="41">
        <f t="shared" si="94"/>
        <v>0</v>
      </c>
      <c r="K1189" s="41">
        <f t="shared" si="95"/>
        <v>0</v>
      </c>
    </row>
    <row r="1190" spans="1:11" x14ac:dyDescent="0.25">
      <c r="A1190" s="50">
        <f t="shared" si="91"/>
        <v>1172</v>
      </c>
      <c r="B1190" s="178"/>
      <c r="C1190" s="178"/>
      <c r="D1190" s="62"/>
      <c r="E1190" s="62"/>
      <c r="F1190" s="83">
        <f t="shared" si="92"/>
        <v>0</v>
      </c>
      <c r="G1190" s="62"/>
      <c r="H1190" s="208">
        <f t="shared" si="93"/>
        <v>0</v>
      </c>
      <c r="I1190" s="2"/>
      <c r="J1190" s="41">
        <f t="shared" si="94"/>
        <v>0</v>
      </c>
      <c r="K1190" s="41">
        <f t="shared" si="95"/>
        <v>0</v>
      </c>
    </row>
    <row r="1191" spans="1:11" x14ac:dyDescent="0.25">
      <c r="A1191" s="50">
        <f t="shared" si="91"/>
        <v>1173</v>
      </c>
      <c r="B1191" s="178"/>
      <c r="C1191" s="178"/>
      <c r="D1191" s="62"/>
      <c r="E1191" s="62"/>
      <c r="F1191" s="83">
        <f t="shared" si="92"/>
        <v>0</v>
      </c>
      <c r="G1191" s="62"/>
      <c r="H1191" s="208">
        <f t="shared" si="93"/>
        <v>0</v>
      </c>
      <c r="I1191" s="2"/>
      <c r="J1191" s="41">
        <f t="shared" si="94"/>
        <v>0</v>
      </c>
      <c r="K1191" s="41">
        <f t="shared" si="95"/>
        <v>0</v>
      </c>
    </row>
    <row r="1192" spans="1:11" x14ac:dyDescent="0.25">
      <c r="A1192" s="50">
        <f t="shared" si="91"/>
        <v>1174</v>
      </c>
      <c r="B1192" s="178"/>
      <c r="C1192" s="178"/>
      <c r="D1192" s="62"/>
      <c r="E1192" s="62"/>
      <c r="F1192" s="83">
        <f t="shared" si="92"/>
        <v>0</v>
      </c>
      <c r="G1192" s="62"/>
      <c r="H1192" s="208">
        <f t="shared" si="93"/>
        <v>0</v>
      </c>
      <c r="I1192" s="2"/>
      <c r="J1192" s="41">
        <f t="shared" si="94"/>
        <v>0</v>
      </c>
      <c r="K1192" s="41">
        <f t="shared" si="95"/>
        <v>0</v>
      </c>
    </row>
    <row r="1193" spans="1:11" x14ac:dyDescent="0.25">
      <c r="A1193" s="50">
        <f t="shared" si="91"/>
        <v>1175</v>
      </c>
      <c r="B1193" s="178"/>
      <c r="C1193" s="178"/>
      <c r="D1193" s="62"/>
      <c r="E1193" s="62"/>
      <c r="F1193" s="83">
        <f t="shared" si="92"/>
        <v>0</v>
      </c>
      <c r="G1193" s="62"/>
      <c r="H1193" s="208">
        <f t="shared" si="93"/>
        <v>0</v>
      </c>
      <c r="I1193" s="2"/>
      <c r="J1193" s="41">
        <f t="shared" si="94"/>
        <v>0</v>
      </c>
      <c r="K1193" s="41">
        <f t="shared" si="95"/>
        <v>0</v>
      </c>
    </row>
    <row r="1194" spans="1:11" x14ac:dyDescent="0.25">
      <c r="A1194" s="50">
        <f t="shared" si="91"/>
        <v>1176</v>
      </c>
      <c r="B1194" s="178"/>
      <c r="C1194" s="178"/>
      <c r="D1194" s="62"/>
      <c r="E1194" s="62"/>
      <c r="F1194" s="83">
        <f t="shared" si="92"/>
        <v>0</v>
      </c>
      <c r="G1194" s="62"/>
      <c r="H1194" s="208">
        <f t="shared" si="93"/>
        <v>0</v>
      </c>
      <c r="I1194" s="2"/>
      <c r="J1194" s="41">
        <f t="shared" si="94"/>
        <v>0</v>
      </c>
      <c r="K1194" s="41">
        <f t="shared" si="95"/>
        <v>0</v>
      </c>
    </row>
    <row r="1195" spans="1:11" x14ac:dyDescent="0.25">
      <c r="A1195" s="50">
        <f t="shared" si="91"/>
        <v>1177</v>
      </c>
      <c r="B1195" s="178"/>
      <c r="C1195" s="178"/>
      <c r="D1195" s="62"/>
      <c r="E1195" s="62"/>
      <c r="F1195" s="83">
        <f t="shared" si="92"/>
        <v>0</v>
      </c>
      <c r="G1195" s="62"/>
      <c r="H1195" s="208">
        <f t="shared" si="93"/>
        <v>0</v>
      </c>
      <c r="I1195" s="2"/>
      <c r="J1195" s="41">
        <f t="shared" si="94"/>
        <v>0</v>
      </c>
      <c r="K1195" s="41">
        <f t="shared" si="95"/>
        <v>0</v>
      </c>
    </row>
    <row r="1196" spans="1:11" x14ac:dyDescent="0.25">
      <c r="A1196" s="50">
        <f t="shared" si="91"/>
        <v>1178</v>
      </c>
      <c r="B1196" s="178"/>
      <c r="C1196" s="178"/>
      <c r="D1196" s="62"/>
      <c r="E1196" s="62"/>
      <c r="F1196" s="83">
        <f t="shared" si="92"/>
        <v>0</v>
      </c>
      <c r="G1196" s="62"/>
      <c r="H1196" s="208">
        <f t="shared" si="93"/>
        <v>0</v>
      </c>
      <c r="I1196" s="2"/>
      <c r="J1196" s="41">
        <f t="shared" si="94"/>
        <v>0</v>
      </c>
      <c r="K1196" s="41">
        <f t="shared" si="95"/>
        <v>0</v>
      </c>
    </row>
    <row r="1197" spans="1:11" x14ac:dyDescent="0.25">
      <c r="A1197" s="50">
        <f t="shared" si="91"/>
        <v>1179</v>
      </c>
      <c r="B1197" s="178"/>
      <c r="C1197" s="178"/>
      <c r="D1197" s="62"/>
      <c r="E1197" s="62"/>
      <c r="F1197" s="83">
        <f t="shared" si="92"/>
        <v>0</v>
      </c>
      <c r="G1197" s="62"/>
      <c r="H1197" s="208">
        <f t="shared" si="93"/>
        <v>0</v>
      </c>
      <c r="I1197" s="2"/>
      <c r="J1197" s="41">
        <f t="shared" si="94"/>
        <v>0</v>
      </c>
      <c r="K1197" s="41">
        <f t="shared" si="95"/>
        <v>0</v>
      </c>
    </row>
    <row r="1198" spans="1:11" x14ac:dyDescent="0.25">
      <c r="A1198" s="50">
        <f t="shared" si="91"/>
        <v>1180</v>
      </c>
      <c r="B1198" s="178"/>
      <c r="C1198" s="178"/>
      <c r="D1198" s="62"/>
      <c r="E1198" s="62"/>
      <c r="F1198" s="83">
        <f t="shared" si="92"/>
        <v>0</v>
      </c>
      <c r="G1198" s="62"/>
      <c r="H1198" s="208">
        <f t="shared" si="93"/>
        <v>0</v>
      </c>
      <c r="I1198" s="2"/>
      <c r="J1198" s="41">
        <f t="shared" si="94"/>
        <v>0</v>
      </c>
      <c r="K1198" s="41">
        <f t="shared" si="95"/>
        <v>0</v>
      </c>
    </row>
    <row r="1199" spans="1:11" x14ac:dyDescent="0.25">
      <c r="A1199" s="50">
        <f t="shared" si="91"/>
        <v>1181</v>
      </c>
      <c r="B1199" s="178"/>
      <c r="C1199" s="178"/>
      <c r="D1199" s="62"/>
      <c r="E1199" s="62"/>
      <c r="F1199" s="83">
        <f t="shared" si="92"/>
        <v>0</v>
      </c>
      <c r="G1199" s="62"/>
      <c r="H1199" s="208">
        <f t="shared" si="93"/>
        <v>0</v>
      </c>
      <c r="I1199" s="2"/>
      <c r="J1199" s="41">
        <f t="shared" si="94"/>
        <v>0</v>
      </c>
      <c r="K1199" s="41">
        <f t="shared" si="95"/>
        <v>0</v>
      </c>
    </row>
    <row r="1200" spans="1:11" x14ac:dyDescent="0.25">
      <c r="A1200" s="50">
        <f t="shared" si="91"/>
        <v>1182</v>
      </c>
      <c r="B1200" s="178"/>
      <c r="C1200" s="178"/>
      <c r="D1200" s="62"/>
      <c r="E1200" s="62"/>
      <c r="F1200" s="83">
        <f t="shared" si="92"/>
        <v>0</v>
      </c>
      <c r="G1200" s="62"/>
      <c r="H1200" s="208">
        <f t="shared" si="93"/>
        <v>0</v>
      </c>
      <c r="I1200" s="2"/>
      <c r="J1200" s="41">
        <f t="shared" si="94"/>
        <v>0</v>
      </c>
      <c r="K1200" s="41">
        <f t="shared" si="95"/>
        <v>0</v>
      </c>
    </row>
    <row r="1201" spans="1:11" x14ac:dyDescent="0.25">
      <c r="A1201" s="50">
        <f t="shared" si="91"/>
        <v>1183</v>
      </c>
      <c r="B1201" s="178"/>
      <c r="C1201" s="178"/>
      <c r="D1201" s="62"/>
      <c r="E1201" s="62"/>
      <c r="F1201" s="83">
        <f t="shared" si="92"/>
        <v>0</v>
      </c>
      <c r="G1201" s="62"/>
      <c r="H1201" s="208">
        <f t="shared" si="93"/>
        <v>0</v>
      </c>
      <c r="I1201" s="2"/>
      <c r="J1201" s="41">
        <f t="shared" si="94"/>
        <v>0</v>
      </c>
      <c r="K1201" s="41">
        <f t="shared" si="95"/>
        <v>0</v>
      </c>
    </row>
    <row r="1202" spans="1:11" x14ac:dyDescent="0.25">
      <c r="A1202" s="50">
        <f t="shared" si="91"/>
        <v>1184</v>
      </c>
      <c r="B1202" s="178"/>
      <c r="C1202" s="178"/>
      <c r="D1202" s="62"/>
      <c r="E1202" s="62"/>
      <c r="F1202" s="83">
        <f t="shared" si="92"/>
        <v>0</v>
      </c>
      <c r="G1202" s="62"/>
      <c r="H1202" s="208">
        <f t="shared" si="93"/>
        <v>0</v>
      </c>
      <c r="I1202" s="2"/>
      <c r="J1202" s="41">
        <f t="shared" si="94"/>
        <v>0</v>
      </c>
      <c r="K1202" s="41">
        <f t="shared" si="95"/>
        <v>0</v>
      </c>
    </row>
    <row r="1203" spans="1:11" x14ac:dyDescent="0.25">
      <c r="A1203" s="50">
        <f t="shared" si="91"/>
        <v>1185</v>
      </c>
      <c r="B1203" s="178"/>
      <c r="C1203" s="178"/>
      <c r="D1203" s="62"/>
      <c r="E1203" s="62"/>
      <c r="F1203" s="83">
        <f t="shared" si="92"/>
        <v>0</v>
      </c>
      <c r="G1203" s="62"/>
      <c r="H1203" s="208">
        <f t="shared" si="93"/>
        <v>0</v>
      </c>
      <c r="I1203" s="2"/>
      <c r="J1203" s="41">
        <f t="shared" si="94"/>
        <v>0</v>
      </c>
      <c r="K1203" s="41">
        <f t="shared" si="95"/>
        <v>0</v>
      </c>
    </row>
    <row r="1204" spans="1:11" x14ac:dyDescent="0.25">
      <c r="A1204" s="50">
        <f t="shared" si="91"/>
        <v>1186</v>
      </c>
      <c r="B1204" s="178"/>
      <c r="C1204" s="178"/>
      <c r="D1204" s="62"/>
      <c r="E1204" s="62"/>
      <c r="F1204" s="83">
        <f t="shared" si="92"/>
        <v>0</v>
      </c>
      <c r="G1204" s="62"/>
      <c r="H1204" s="208">
        <f t="shared" si="93"/>
        <v>0</v>
      </c>
      <c r="I1204" s="2"/>
      <c r="J1204" s="41">
        <f t="shared" si="94"/>
        <v>0</v>
      </c>
      <c r="K1204" s="41">
        <f t="shared" si="95"/>
        <v>0</v>
      </c>
    </row>
    <row r="1205" spans="1:11" x14ac:dyDescent="0.25">
      <c r="A1205" s="50">
        <f t="shared" si="91"/>
        <v>1187</v>
      </c>
      <c r="B1205" s="178"/>
      <c r="C1205" s="178"/>
      <c r="D1205" s="62"/>
      <c r="E1205" s="62"/>
      <c r="F1205" s="83">
        <f t="shared" si="92"/>
        <v>0</v>
      </c>
      <c r="G1205" s="62"/>
      <c r="H1205" s="208">
        <f t="shared" si="93"/>
        <v>0</v>
      </c>
      <c r="I1205" s="2"/>
      <c r="J1205" s="41">
        <f t="shared" si="94"/>
        <v>0</v>
      </c>
      <c r="K1205" s="41">
        <f t="shared" si="95"/>
        <v>0</v>
      </c>
    </row>
    <row r="1206" spans="1:11" x14ac:dyDescent="0.25">
      <c r="A1206" s="50">
        <f t="shared" si="91"/>
        <v>1188</v>
      </c>
      <c r="B1206" s="178"/>
      <c r="C1206" s="178"/>
      <c r="D1206" s="62"/>
      <c r="E1206" s="62"/>
      <c r="F1206" s="83">
        <f t="shared" si="92"/>
        <v>0</v>
      </c>
      <c r="G1206" s="62"/>
      <c r="H1206" s="208">
        <f t="shared" si="93"/>
        <v>0</v>
      </c>
      <c r="I1206" s="2"/>
      <c r="J1206" s="41">
        <f t="shared" si="94"/>
        <v>0</v>
      </c>
      <c r="K1206" s="41">
        <f t="shared" si="95"/>
        <v>0</v>
      </c>
    </row>
    <row r="1207" spans="1:11" x14ac:dyDescent="0.25">
      <c r="A1207" s="50">
        <f t="shared" si="91"/>
        <v>1189</v>
      </c>
      <c r="B1207" s="178"/>
      <c r="C1207" s="178"/>
      <c r="D1207" s="62"/>
      <c r="E1207" s="62"/>
      <c r="F1207" s="83">
        <f t="shared" si="92"/>
        <v>0</v>
      </c>
      <c r="G1207" s="62"/>
      <c r="H1207" s="208">
        <f t="shared" si="93"/>
        <v>0</v>
      </c>
      <c r="I1207" s="2"/>
      <c r="J1207" s="41">
        <f t="shared" si="94"/>
        <v>0</v>
      </c>
      <c r="K1207" s="41">
        <f t="shared" si="95"/>
        <v>0</v>
      </c>
    </row>
    <row r="1208" spans="1:11" x14ac:dyDescent="0.25">
      <c r="A1208" s="50">
        <f t="shared" si="91"/>
        <v>1190</v>
      </c>
      <c r="B1208" s="178"/>
      <c r="C1208" s="178"/>
      <c r="D1208" s="62"/>
      <c r="E1208" s="62"/>
      <c r="F1208" s="83">
        <f t="shared" si="92"/>
        <v>0</v>
      </c>
      <c r="G1208" s="62"/>
      <c r="H1208" s="208">
        <f t="shared" si="93"/>
        <v>0</v>
      </c>
      <c r="I1208" s="2"/>
      <c r="J1208" s="41">
        <f t="shared" si="94"/>
        <v>0</v>
      </c>
      <c r="K1208" s="41">
        <f t="shared" si="95"/>
        <v>0</v>
      </c>
    </row>
    <row r="1209" spans="1:11" x14ac:dyDescent="0.25">
      <c r="A1209" s="50">
        <f t="shared" si="91"/>
        <v>1191</v>
      </c>
      <c r="B1209" s="178"/>
      <c r="C1209" s="178"/>
      <c r="D1209" s="62"/>
      <c r="E1209" s="62"/>
      <c r="F1209" s="83">
        <f t="shared" si="92"/>
        <v>0</v>
      </c>
      <c r="G1209" s="62"/>
      <c r="H1209" s="208">
        <f t="shared" si="93"/>
        <v>0</v>
      </c>
      <c r="I1209" s="2"/>
      <c r="J1209" s="41">
        <f t="shared" si="94"/>
        <v>0</v>
      </c>
      <c r="K1209" s="41">
        <f t="shared" si="95"/>
        <v>0</v>
      </c>
    </row>
    <row r="1210" spans="1:11" x14ac:dyDescent="0.25">
      <c r="A1210" s="50">
        <f t="shared" si="91"/>
        <v>1192</v>
      </c>
      <c r="B1210" s="178"/>
      <c r="C1210" s="178"/>
      <c r="D1210" s="62"/>
      <c r="E1210" s="62"/>
      <c r="F1210" s="83">
        <f t="shared" si="92"/>
        <v>0</v>
      </c>
      <c r="G1210" s="62"/>
      <c r="H1210" s="208">
        <f t="shared" si="93"/>
        <v>0</v>
      </c>
      <c r="I1210" s="2"/>
      <c r="J1210" s="41">
        <f t="shared" si="94"/>
        <v>0</v>
      </c>
      <c r="K1210" s="41">
        <f t="shared" si="95"/>
        <v>0</v>
      </c>
    </row>
    <row r="1211" spans="1:11" x14ac:dyDescent="0.25">
      <c r="A1211" s="50">
        <f t="shared" si="91"/>
        <v>1193</v>
      </c>
      <c r="B1211" s="178"/>
      <c r="C1211" s="178"/>
      <c r="D1211" s="62"/>
      <c r="E1211" s="62"/>
      <c r="F1211" s="83">
        <f t="shared" si="92"/>
        <v>0</v>
      </c>
      <c r="G1211" s="62"/>
      <c r="H1211" s="208">
        <f t="shared" si="93"/>
        <v>0</v>
      </c>
      <c r="I1211" s="2"/>
      <c r="J1211" s="41">
        <f t="shared" si="94"/>
        <v>0</v>
      </c>
      <c r="K1211" s="41">
        <f t="shared" si="95"/>
        <v>0</v>
      </c>
    </row>
    <row r="1212" spans="1:11" x14ac:dyDescent="0.25">
      <c r="A1212" s="50">
        <f t="shared" si="91"/>
        <v>1194</v>
      </c>
      <c r="B1212" s="178"/>
      <c r="C1212" s="178"/>
      <c r="D1212" s="62"/>
      <c r="E1212" s="62"/>
      <c r="F1212" s="83">
        <f t="shared" si="92"/>
        <v>0</v>
      </c>
      <c r="G1212" s="62"/>
      <c r="H1212" s="208">
        <f t="shared" si="93"/>
        <v>0</v>
      </c>
      <c r="I1212" s="2"/>
      <c r="J1212" s="41">
        <f t="shared" si="94"/>
        <v>0</v>
      </c>
      <c r="K1212" s="41">
        <f t="shared" si="95"/>
        <v>0</v>
      </c>
    </row>
    <row r="1213" spans="1:11" x14ac:dyDescent="0.25">
      <c r="A1213" s="50">
        <f t="shared" si="91"/>
        <v>1195</v>
      </c>
      <c r="B1213" s="178"/>
      <c r="C1213" s="178"/>
      <c r="D1213" s="62"/>
      <c r="E1213" s="62"/>
      <c r="F1213" s="83">
        <f t="shared" si="92"/>
        <v>0</v>
      </c>
      <c r="G1213" s="62"/>
      <c r="H1213" s="208">
        <f t="shared" si="93"/>
        <v>0</v>
      </c>
      <c r="I1213" s="2"/>
      <c r="J1213" s="41">
        <f t="shared" si="94"/>
        <v>0</v>
      </c>
      <c r="K1213" s="41">
        <f t="shared" si="95"/>
        <v>0</v>
      </c>
    </row>
    <row r="1214" spans="1:11" x14ac:dyDescent="0.25">
      <c r="A1214" s="50">
        <f t="shared" si="91"/>
        <v>1196</v>
      </c>
      <c r="B1214" s="178"/>
      <c r="C1214" s="178"/>
      <c r="D1214" s="62"/>
      <c r="E1214" s="62"/>
      <c r="F1214" s="83">
        <f t="shared" si="92"/>
        <v>0</v>
      </c>
      <c r="G1214" s="62"/>
      <c r="H1214" s="208">
        <f t="shared" si="93"/>
        <v>0</v>
      </c>
      <c r="I1214" s="2"/>
      <c r="J1214" s="41">
        <f t="shared" si="94"/>
        <v>0</v>
      </c>
      <c r="K1214" s="41">
        <f t="shared" si="95"/>
        <v>0</v>
      </c>
    </row>
    <row r="1215" spans="1:11" x14ac:dyDescent="0.25">
      <c r="A1215" s="50">
        <f t="shared" si="91"/>
        <v>1197</v>
      </c>
      <c r="B1215" s="178"/>
      <c r="C1215" s="178"/>
      <c r="D1215" s="62"/>
      <c r="E1215" s="62"/>
      <c r="F1215" s="83">
        <f t="shared" si="92"/>
        <v>0</v>
      </c>
      <c r="G1215" s="62"/>
      <c r="H1215" s="208">
        <f t="shared" si="93"/>
        <v>0</v>
      </c>
      <c r="I1215" s="2"/>
      <c r="J1215" s="41">
        <f t="shared" si="94"/>
        <v>0</v>
      </c>
      <c r="K1215" s="41">
        <f t="shared" si="95"/>
        <v>0</v>
      </c>
    </row>
    <row r="1216" spans="1:11" x14ac:dyDescent="0.25">
      <c r="A1216" s="50">
        <f t="shared" si="91"/>
        <v>1198</v>
      </c>
      <c r="B1216" s="178"/>
      <c r="C1216" s="178"/>
      <c r="D1216" s="62"/>
      <c r="E1216" s="62"/>
      <c r="F1216" s="83">
        <f t="shared" si="92"/>
        <v>0</v>
      </c>
      <c r="G1216" s="62"/>
      <c r="H1216" s="208">
        <f t="shared" si="93"/>
        <v>0</v>
      </c>
      <c r="I1216" s="2"/>
      <c r="J1216" s="41">
        <f t="shared" si="94"/>
        <v>0</v>
      </c>
      <c r="K1216" s="41">
        <f t="shared" si="95"/>
        <v>0</v>
      </c>
    </row>
    <row r="1217" spans="1:11" x14ac:dyDescent="0.25">
      <c r="A1217" s="50">
        <f t="shared" si="91"/>
        <v>1199</v>
      </c>
      <c r="B1217" s="178"/>
      <c r="C1217" s="178"/>
      <c r="D1217" s="62"/>
      <c r="E1217" s="62"/>
      <c r="F1217" s="83">
        <f t="shared" si="92"/>
        <v>0</v>
      </c>
      <c r="G1217" s="62"/>
      <c r="H1217" s="208">
        <f t="shared" si="93"/>
        <v>0</v>
      </c>
      <c r="I1217" s="2"/>
      <c r="J1217" s="41">
        <f t="shared" si="94"/>
        <v>0</v>
      </c>
      <c r="K1217" s="41">
        <f t="shared" si="95"/>
        <v>0</v>
      </c>
    </row>
    <row r="1218" spans="1:11" x14ac:dyDescent="0.25">
      <c r="A1218" s="50">
        <f t="shared" si="91"/>
        <v>1200</v>
      </c>
      <c r="B1218" s="178"/>
      <c r="C1218" s="178"/>
      <c r="D1218" s="62"/>
      <c r="E1218" s="62"/>
      <c r="F1218" s="83">
        <f t="shared" si="92"/>
        <v>0</v>
      </c>
      <c r="G1218" s="62"/>
      <c r="H1218" s="208">
        <f t="shared" si="93"/>
        <v>0</v>
      </c>
      <c r="I1218" s="2"/>
      <c r="J1218" s="41">
        <f t="shared" si="94"/>
        <v>0</v>
      </c>
      <c r="K1218" s="41">
        <f t="shared" si="95"/>
        <v>0</v>
      </c>
    </row>
    <row r="1219" spans="1:11" x14ac:dyDescent="0.25">
      <c r="A1219" s="50">
        <f t="shared" si="91"/>
        <v>1201</v>
      </c>
      <c r="B1219" s="178"/>
      <c r="C1219" s="178"/>
      <c r="D1219" s="62"/>
      <c r="E1219" s="62"/>
      <c r="F1219" s="83">
        <f t="shared" si="92"/>
        <v>0</v>
      </c>
      <c r="G1219" s="62"/>
      <c r="H1219" s="208">
        <f t="shared" si="93"/>
        <v>0</v>
      </c>
      <c r="I1219" s="2"/>
      <c r="J1219" s="41">
        <f t="shared" si="94"/>
        <v>0</v>
      </c>
      <c r="K1219" s="41">
        <f t="shared" si="95"/>
        <v>0</v>
      </c>
    </row>
    <row r="1220" spans="1:11" x14ac:dyDescent="0.25">
      <c r="A1220" s="50">
        <f t="shared" si="91"/>
        <v>1202</v>
      </c>
      <c r="B1220" s="178"/>
      <c r="C1220" s="178"/>
      <c r="D1220" s="62"/>
      <c r="E1220" s="62"/>
      <c r="F1220" s="83">
        <f t="shared" si="92"/>
        <v>0</v>
      </c>
      <c r="G1220" s="62"/>
      <c r="H1220" s="208">
        <f t="shared" si="93"/>
        <v>0</v>
      </c>
      <c r="I1220" s="2"/>
      <c r="J1220" s="41">
        <f t="shared" si="94"/>
        <v>0</v>
      </c>
      <c r="K1220" s="41">
        <f t="shared" si="95"/>
        <v>0</v>
      </c>
    </row>
    <row r="1221" spans="1:11" x14ac:dyDescent="0.25">
      <c r="A1221" s="50">
        <f t="shared" si="91"/>
        <v>1203</v>
      </c>
      <c r="B1221" s="178"/>
      <c r="C1221" s="178"/>
      <c r="D1221" s="62"/>
      <c r="E1221" s="62"/>
      <c r="F1221" s="83">
        <f t="shared" si="92"/>
        <v>0</v>
      </c>
      <c r="G1221" s="62"/>
      <c r="H1221" s="208">
        <f t="shared" si="93"/>
        <v>0</v>
      </c>
      <c r="I1221" s="2"/>
      <c r="J1221" s="41">
        <f t="shared" si="94"/>
        <v>0</v>
      </c>
      <c r="K1221" s="41">
        <f t="shared" si="95"/>
        <v>0</v>
      </c>
    </row>
    <row r="1222" spans="1:11" x14ac:dyDescent="0.25">
      <c r="A1222" s="50">
        <f t="shared" si="91"/>
        <v>1204</v>
      </c>
      <c r="B1222" s="178"/>
      <c r="C1222" s="178"/>
      <c r="D1222" s="62"/>
      <c r="E1222" s="62"/>
      <c r="F1222" s="83">
        <f t="shared" si="92"/>
        <v>0</v>
      </c>
      <c r="G1222" s="62"/>
      <c r="H1222" s="208">
        <f t="shared" si="93"/>
        <v>0</v>
      </c>
      <c r="I1222" s="2"/>
      <c r="J1222" s="41">
        <f t="shared" si="94"/>
        <v>0</v>
      </c>
      <c r="K1222" s="41">
        <f t="shared" si="95"/>
        <v>0</v>
      </c>
    </row>
    <row r="1223" spans="1:11" x14ac:dyDescent="0.25">
      <c r="A1223" s="50">
        <f t="shared" si="91"/>
        <v>1205</v>
      </c>
      <c r="B1223" s="178"/>
      <c r="C1223" s="178"/>
      <c r="D1223" s="62"/>
      <c r="E1223" s="62"/>
      <c r="F1223" s="83">
        <f t="shared" si="92"/>
        <v>0</v>
      </c>
      <c r="G1223" s="62"/>
      <c r="H1223" s="208">
        <f t="shared" si="93"/>
        <v>0</v>
      </c>
      <c r="I1223" s="2"/>
      <c r="J1223" s="41">
        <f t="shared" si="94"/>
        <v>0</v>
      </c>
      <c r="K1223" s="41">
        <f t="shared" si="95"/>
        <v>0</v>
      </c>
    </row>
    <row r="1224" spans="1:11" x14ac:dyDescent="0.25">
      <c r="A1224" s="50">
        <f t="shared" si="91"/>
        <v>1206</v>
      </c>
      <c r="B1224" s="178"/>
      <c r="C1224" s="178"/>
      <c r="D1224" s="62"/>
      <c r="E1224" s="62"/>
      <c r="F1224" s="83">
        <f t="shared" si="92"/>
        <v>0</v>
      </c>
      <c r="G1224" s="62"/>
      <c r="H1224" s="208">
        <f t="shared" si="93"/>
        <v>0</v>
      </c>
      <c r="I1224" s="2"/>
      <c r="J1224" s="41">
        <f t="shared" si="94"/>
        <v>0</v>
      </c>
      <c r="K1224" s="41">
        <f t="shared" si="95"/>
        <v>0</v>
      </c>
    </row>
    <row r="1225" spans="1:11" x14ac:dyDescent="0.25">
      <c r="A1225" s="50">
        <f t="shared" si="91"/>
        <v>1207</v>
      </c>
      <c r="B1225" s="178"/>
      <c r="C1225" s="178"/>
      <c r="D1225" s="62"/>
      <c r="E1225" s="62"/>
      <c r="F1225" s="83">
        <f t="shared" si="92"/>
        <v>0</v>
      </c>
      <c r="G1225" s="62"/>
      <c r="H1225" s="208">
        <f t="shared" si="93"/>
        <v>0</v>
      </c>
      <c r="I1225" s="2"/>
      <c r="J1225" s="41">
        <f t="shared" si="94"/>
        <v>0</v>
      </c>
      <c r="K1225" s="41">
        <f t="shared" si="95"/>
        <v>0</v>
      </c>
    </row>
    <row r="1226" spans="1:11" x14ac:dyDescent="0.25">
      <c r="A1226" s="50">
        <f t="shared" si="91"/>
        <v>1208</v>
      </c>
      <c r="B1226" s="178"/>
      <c r="C1226" s="178"/>
      <c r="D1226" s="62"/>
      <c r="E1226" s="62"/>
      <c r="F1226" s="83">
        <f t="shared" si="92"/>
        <v>0</v>
      </c>
      <c r="G1226" s="62"/>
      <c r="H1226" s="208">
        <f t="shared" si="93"/>
        <v>0</v>
      </c>
      <c r="I1226" s="2"/>
      <c r="J1226" s="41">
        <f t="shared" si="94"/>
        <v>0</v>
      </c>
      <c r="K1226" s="41">
        <f t="shared" si="95"/>
        <v>0</v>
      </c>
    </row>
    <row r="1227" spans="1:11" x14ac:dyDescent="0.25">
      <c r="A1227" s="50">
        <f t="shared" si="91"/>
        <v>1209</v>
      </c>
      <c r="B1227" s="178"/>
      <c r="C1227" s="178"/>
      <c r="D1227" s="62"/>
      <c r="E1227" s="62"/>
      <c r="F1227" s="83">
        <f t="shared" si="92"/>
        <v>0</v>
      </c>
      <c r="G1227" s="62"/>
      <c r="H1227" s="208">
        <f t="shared" si="93"/>
        <v>0</v>
      </c>
      <c r="I1227" s="2"/>
      <c r="J1227" s="41">
        <f t="shared" si="94"/>
        <v>0</v>
      </c>
      <c r="K1227" s="41">
        <f t="shared" si="95"/>
        <v>0</v>
      </c>
    </row>
    <row r="1228" spans="1:11" x14ac:dyDescent="0.25">
      <c r="A1228" s="50">
        <f t="shared" si="91"/>
        <v>1210</v>
      </c>
      <c r="B1228" s="178"/>
      <c r="C1228" s="178"/>
      <c r="D1228" s="62"/>
      <c r="E1228" s="62"/>
      <c r="F1228" s="83">
        <f t="shared" si="92"/>
        <v>0</v>
      </c>
      <c r="G1228" s="62"/>
      <c r="H1228" s="208">
        <f t="shared" si="93"/>
        <v>0</v>
      </c>
      <c r="I1228" s="2"/>
      <c r="J1228" s="41">
        <f t="shared" si="94"/>
        <v>0</v>
      </c>
      <c r="K1228" s="41">
        <f t="shared" si="95"/>
        <v>0</v>
      </c>
    </row>
    <row r="1229" spans="1:11" x14ac:dyDescent="0.25">
      <c r="A1229" s="50">
        <f t="shared" si="91"/>
        <v>1211</v>
      </c>
      <c r="B1229" s="178"/>
      <c r="C1229" s="178"/>
      <c r="D1229" s="62"/>
      <c r="E1229" s="62"/>
      <c r="F1229" s="83">
        <f t="shared" si="92"/>
        <v>0</v>
      </c>
      <c r="G1229" s="62"/>
      <c r="H1229" s="208">
        <f t="shared" si="93"/>
        <v>0</v>
      </c>
      <c r="I1229" s="2"/>
      <c r="J1229" s="41">
        <f t="shared" si="94"/>
        <v>0</v>
      </c>
      <c r="K1229" s="41">
        <f t="shared" si="95"/>
        <v>0</v>
      </c>
    </row>
    <row r="1230" spans="1:11" x14ac:dyDescent="0.25">
      <c r="A1230" s="50">
        <f t="shared" si="91"/>
        <v>1212</v>
      </c>
      <c r="B1230" s="178"/>
      <c r="C1230" s="178"/>
      <c r="D1230" s="62"/>
      <c r="E1230" s="62"/>
      <c r="F1230" s="83">
        <f t="shared" si="92"/>
        <v>0</v>
      </c>
      <c r="G1230" s="62"/>
      <c r="H1230" s="208">
        <f t="shared" si="93"/>
        <v>0</v>
      </c>
      <c r="I1230" s="2"/>
      <c r="J1230" s="41">
        <f t="shared" si="94"/>
        <v>0</v>
      </c>
      <c r="K1230" s="41">
        <f t="shared" si="95"/>
        <v>0</v>
      </c>
    </row>
    <row r="1231" spans="1:11" x14ac:dyDescent="0.25">
      <c r="A1231" s="50">
        <f t="shared" si="91"/>
        <v>1213</v>
      </c>
      <c r="B1231" s="178"/>
      <c r="C1231" s="178"/>
      <c r="D1231" s="62"/>
      <c r="E1231" s="62"/>
      <c r="F1231" s="83">
        <f t="shared" si="92"/>
        <v>0</v>
      </c>
      <c r="G1231" s="62"/>
      <c r="H1231" s="208">
        <f t="shared" si="93"/>
        <v>0</v>
      </c>
      <c r="I1231" s="2"/>
      <c r="J1231" s="41">
        <f t="shared" si="94"/>
        <v>0</v>
      </c>
      <c r="K1231" s="41">
        <f t="shared" si="95"/>
        <v>0</v>
      </c>
    </row>
    <row r="1232" spans="1:11" x14ac:dyDescent="0.25">
      <c r="A1232" s="50">
        <f t="shared" si="91"/>
        <v>1214</v>
      </c>
      <c r="B1232" s="178"/>
      <c r="C1232" s="178"/>
      <c r="D1232" s="62"/>
      <c r="E1232" s="62"/>
      <c r="F1232" s="83">
        <f t="shared" si="92"/>
        <v>0</v>
      </c>
      <c r="G1232" s="62"/>
      <c r="H1232" s="208">
        <f t="shared" si="93"/>
        <v>0</v>
      </c>
      <c r="I1232" s="2"/>
      <c r="J1232" s="41">
        <f t="shared" si="94"/>
        <v>0</v>
      </c>
      <c r="K1232" s="41">
        <f t="shared" si="95"/>
        <v>0</v>
      </c>
    </row>
    <row r="1233" spans="1:11" x14ac:dyDescent="0.25">
      <c r="A1233" s="50">
        <f t="shared" si="91"/>
        <v>1215</v>
      </c>
      <c r="B1233" s="178"/>
      <c r="C1233" s="178"/>
      <c r="D1233" s="62"/>
      <c r="E1233" s="62"/>
      <c r="F1233" s="83">
        <f t="shared" si="92"/>
        <v>0</v>
      </c>
      <c r="G1233" s="62"/>
      <c r="H1233" s="208">
        <f t="shared" si="93"/>
        <v>0</v>
      </c>
      <c r="I1233" s="2"/>
      <c r="J1233" s="41">
        <f t="shared" si="94"/>
        <v>0</v>
      </c>
      <c r="K1233" s="41">
        <f t="shared" si="95"/>
        <v>0</v>
      </c>
    </row>
    <row r="1234" spans="1:11" x14ac:dyDescent="0.25">
      <c r="A1234" s="50">
        <f t="shared" si="91"/>
        <v>1216</v>
      </c>
      <c r="B1234" s="178"/>
      <c r="C1234" s="178"/>
      <c r="D1234" s="62"/>
      <c r="E1234" s="62"/>
      <c r="F1234" s="83">
        <f t="shared" si="92"/>
        <v>0</v>
      </c>
      <c r="G1234" s="62"/>
      <c r="H1234" s="208">
        <f t="shared" si="93"/>
        <v>0</v>
      </c>
      <c r="I1234" s="2"/>
      <c r="J1234" s="41">
        <f t="shared" si="94"/>
        <v>0</v>
      </c>
      <c r="K1234" s="41">
        <f t="shared" si="95"/>
        <v>0</v>
      </c>
    </row>
    <row r="1235" spans="1:11" x14ac:dyDescent="0.25">
      <c r="A1235" s="50">
        <f t="shared" si="91"/>
        <v>1217</v>
      </c>
      <c r="B1235" s="178"/>
      <c r="C1235" s="178"/>
      <c r="D1235" s="62"/>
      <c r="E1235" s="62"/>
      <c r="F1235" s="83">
        <f t="shared" si="92"/>
        <v>0</v>
      </c>
      <c r="G1235" s="62"/>
      <c r="H1235" s="208">
        <f t="shared" si="93"/>
        <v>0</v>
      </c>
      <c r="I1235" s="2"/>
      <c r="J1235" s="41">
        <f t="shared" si="94"/>
        <v>0</v>
      </c>
      <c r="K1235" s="41">
        <f t="shared" si="95"/>
        <v>0</v>
      </c>
    </row>
    <row r="1236" spans="1:11" x14ac:dyDescent="0.25">
      <c r="A1236" s="50">
        <f t="shared" ref="A1236:A1299" si="96">A1235+$A$19</f>
        <v>1218</v>
      </c>
      <c r="B1236" s="178"/>
      <c r="C1236" s="178"/>
      <c r="D1236" s="62"/>
      <c r="E1236" s="62"/>
      <c r="F1236" s="83">
        <f t="shared" ref="F1236:F1299" si="97">E1236-D1236</f>
        <v>0</v>
      </c>
      <c r="G1236" s="62"/>
      <c r="H1236" s="208">
        <f t="shared" ref="H1236:H1299" si="98">IF(AND(F1236&lt;0,ABS(G1236)&gt;ABS(F1236)),ABS(F1236)-ABS(G1236),IF(AND(F1236&gt;0,G1236&gt;0),-SUM(F1236,G1236),IF(F1236&gt;0,-F1236,0)))</f>
        <v>0</v>
      </c>
      <c r="I1236" s="2"/>
      <c r="J1236" s="41">
        <f t="shared" ref="J1236:J1299" si="99">IF(F1236&lt;0,1,0)</f>
        <v>0</v>
      </c>
      <c r="K1236" s="41">
        <f t="shared" ref="K1236:K1299" si="100">IF(F1236&gt;0,1,0)</f>
        <v>0</v>
      </c>
    </row>
    <row r="1237" spans="1:11" x14ac:dyDescent="0.25">
      <c r="A1237" s="50">
        <f t="shared" si="96"/>
        <v>1219</v>
      </c>
      <c r="B1237" s="178"/>
      <c r="C1237" s="178"/>
      <c r="D1237" s="62"/>
      <c r="E1237" s="62"/>
      <c r="F1237" s="83">
        <f t="shared" si="97"/>
        <v>0</v>
      </c>
      <c r="G1237" s="62"/>
      <c r="H1237" s="208">
        <f t="shared" si="98"/>
        <v>0</v>
      </c>
      <c r="I1237" s="2"/>
      <c r="J1237" s="41">
        <f t="shared" si="99"/>
        <v>0</v>
      </c>
      <c r="K1237" s="41">
        <f t="shared" si="100"/>
        <v>0</v>
      </c>
    </row>
    <row r="1238" spans="1:11" x14ac:dyDescent="0.25">
      <c r="A1238" s="50">
        <f t="shared" si="96"/>
        <v>1220</v>
      </c>
      <c r="B1238" s="178"/>
      <c r="C1238" s="178"/>
      <c r="D1238" s="62"/>
      <c r="E1238" s="62"/>
      <c r="F1238" s="83">
        <f t="shared" si="97"/>
        <v>0</v>
      </c>
      <c r="G1238" s="62"/>
      <c r="H1238" s="208">
        <f t="shared" si="98"/>
        <v>0</v>
      </c>
      <c r="I1238" s="2"/>
      <c r="J1238" s="41">
        <f t="shared" si="99"/>
        <v>0</v>
      </c>
      <c r="K1238" s="41">
        <f t="shared" si="100"/>
        <v>0</v>
      </c>
    </row>
    <row r="1239" spans="1:11" x14ac:dyDescent="0.25">
      <c r="A1239" s="50">
        <f t="shared" si="96"/>
        <v>1221</v>
      </c>
      <c r="B1239" s="178"/>
      <c r="C1239" s="178"/>
      <c r="D1239" s="62"/>
      <c r="E1239" s="62"/>
      <c r="F1239" s="83">
        <f t="shared" si="97"/>
        <v>0</v>
      </c>
      <c r="G1239" s="62"/>
      <c r="H1239" s="208">
        <f t="shared" si="98"/>
        <v>0</v>
      </c>
      <c r="I1239" s="2"/>
      <c r="J1239" s="41">
        <f t="shared" si="99"/>
        <v>0</v>
      </c>
      <c r="K1239" s="41">
        <f t="shared" si="100"/>
        <v>0</v>
      </c>
    </row>
    <row r="1240" spans="1:11" x14ac:dyDescent="0.25">
      <c r="A1240" s="50">
        <f t="shared" si="96"/>
        <v>1222</v>
      </c>
      <c r="B1240" s="178"/>
      <c r="C1240" s="178"/>
      <c r="D1240" s="62"/>
      <c r="E1240" s="62"/>
      <c r="F1240" s="83">
        <f t="shared" si="97"/>
        <v>0</v>
      </c>
      <c r="G1240" s="62"/>
      <c r="H1240" s="208">
        <f t="shared" si="98"/>
        <v>0</v>
      </c>
      <c r="I1240" s="2"/>
      <c r="J1240" s="41">
        <f t="shared" si="99"/>
        <v>0</v>
      </c>
      <c r="K1240" s="41">
        <f t="shared" si="100"/>
        <v>0</v>
      </c>
    </row>
    <row r="1241" spans="1:11" x14ac:dyDescent="0.25">
      <c r="A1241" s="50">
        <f t="shared" si="96"/>
        <v>1223</v>
      </c>
      <c r="B1241" s="178"/>
      <c r="C1241" s="178"/>
      <c r="D1241" s="62"/>
      <c r="E1241" s="62"/>
      <c r="F1241" s="83">
        <f t="shared" si="97"/>
        <v>0</v>
      </c>
      <c r="G1241" s="62"/>
      <c r="H1241" s="208">
        <f t="shared" si="98"/>
        <v>0</v>
      </c>
      <c r="I1241" s="2"/>
      <c r="J1241" s="41">
        <f t="shared" si="99"/>
        <v>0</v>
      </c>
      <c r="K1241" s="41">
        <f t="shared" si="100"/>
        <v>0</v>
      </c>
    </row>
    <row r="1242" spans="1:11" x14ac:dyDescent="0.25">
      <c r="A1242" s="50">
        <f t="shared" si="96"/>
        <v>1224</v>
      </c>
      <c r="B1242" s="178"/>
      <c r="C1242" s="178"/>
      <c r="D1242" s="62"/>
      <c r="E1242" s="62"/>
      <c r="F1242" s="83">
        <f t="shared" si="97"/>
        <v>0</v>
      </c>
      <c r="G1242" s="62"/>
      <c r="H1242" s="208">
        <f t="shared" si="98"/>
        <v>0</v>
      </c>
      <c r="I1242" s="2"/>
      <c r="J1242" s="41">
        <f t="shared" si="99"/>
        <v>0</v>
      </c>
      <c r="K1242" s="41">
        <f t="shared" si="100"/>
        <v>0</v>
      </c>
    </row>
    <row r="1243" spans="1:11" x14ac:dyDescent="0.25">
      <c r="A1243" s="50">
        <f t="shared" si="96"/>
        <v>1225</v>
      </c>
      <c r="B1243" s="178"/>
      <c r="C1243" s="178"/>
      <c r="D1243" s="62"/>
      <c r="E1243" s="62"/>
      <c r="F1243" s="83">
        <f t="shared" si="97"/>
        <v>0</v>
      </c>
      <c r="G1243" s="62"/>
      <c r="H1243" s="208">
        <f t="shared" si="98"/>
        <v>0</v>
      </c>
      <c r="I1243" s="2"/>
      <c r="J1243" s="41">
        <f t="shared" si="99"/>
        <v>0</v>
      </c>
      <c r="K1243" s="41">
        <f t="shared" si="100"/>
        <v>0</v>
      </c>
    </row>
    <row r="1244" spans="1:11" x14ac:dyDescent="0.25">
      <c r="A1244" s="50">
        <f t="shared" si="96"/>
        <v>1226</v>
      </c>
      <c r="B1244" s="178"/>
      <c r="C1244" s="178"/>
      <c r="D1244" s="62"/>
      <c r="E1244" s="62"/>
      <c r="F1244" s="83">
        <f t="shared" si="97"/>
        <v>0</v>
      </c>
      <c r="G1244" s="62"/>
      <c r="H1244" s="208">
        <f t="shared" si="98"/>
        <v>0</v>
      </c>
      <c r="I1244" s="2"/>
      <c r="J1244" s="41">
        <f t="shared" si="99"/>
        <v>0</v>
      </c>
      <c r="K1244" s="41">
        <f t="shared" si="100"/>
        <v>0</v>
      </c>
    </row>
    <row r="1245" spans="1:11" x14ac:dyDescent="0.25">
      <c r="A1245" s="50">
        <f t="shared" si="96"/>
        <v>1227</v>
      </c>
      <c r="B1245" s="178"/>
      <c r="C1245" s="178"/>
      <c r="D1245" s="62"/>
      <c r="E1245" s="62"/>
      <c r="F1245" s="83">
        <f t="shared" si="97"/>
        <v>0</v>
      </c>
      <c r="G1245" s="62"/>
      <c r="H1245" s="208">
        <f t="shared" si="98"/>
        <v>0</v>
      </c>
      <c r="I1245" s="2"/>
      <c r="J1245" s="41">
        <f t="shared" si="99"/>
        <v>0</v>
      </c>
      <c r="K1245" s="41">
        <f t="shared" si="100"/>
        <v>0</v>
      </c>
    </row>
    <row r="1246" spans="1:11" x14ac:dyDescent="0.25">
      <c r="A1246" s="50">
        <f t="shared" si="96"/>
        <v>1228</v>
      </c>
      <c r="B1246" s="178"/>
      <c r="C1246" s="178"/>
      <c r="D1246" s="62"/>
      <c r="E1246" s="62"/>
      <c r="F1246" s="83">
        <f t="shared" si="97"/>
        <v>0</v>
      </c>
      <c r="G1246" s="62"/>
      <c r="H1246" s="208">
        <f t="shared" si="98"/>
        <v>0</v>
      </c>
      <c r="I1246" s="2"/>
      <c r="J1246" s="41">
        <f t="shared" si="99"/>
        <v>0</v>
      </c>
      <c r="K1246" s="41">
        <f t="shared" si="100"/>
        <v>0</v>
      </c>
    </row>
    <row r="1247" spans="1:11" x14ac:dyDescent="0.25">
      <c r="A1247" s="50">
        <f t="shared" si="96"/>
        <v>1229</v>
      </c>
      <c r="B1247" s="178"/>
      <c r="C1247" s="178"/>
      <c r="D1247" s="62"/>
      <c r="E1247" s="62"/>
      <c r="F1247" s="83">
        <f t="shared" si="97"/>
        <v>0</v>
      </c>
      <c r="G1247" s="62"/>
      <c r="H1247" s="208">
        <f t="shared" si="98"/>
        <v>0</v>
      </c>
      <c r="I1247" s="2"/>
      <c r="J1247" s="41">
        <f t="shared" si="99"/>
        <v>0</v>
      </c>
      <c r="K1247" s="41">
        <f t="shared" si="100"/>
        <v>0</v>
      </c>
    </row>
    <row r="1248" spans="1:11" x14ac:dyDescent="0.25">
      <c r="A1248" s="50">
        <f t="shared" si="96"/>
        <v>1230</v>
      </c>
      <c r="B1248" s="178"/>
      <c r="C1248" s="178"/>
      <c r="D1248" s="62"/>
      <c r="E1248" s="62"/>
      <c r="F1248" s="83">
        <f t="shared" si="97"/>
        <v>0</v>
      </c>
      <c r="G1248" s="62"/>
      <c r="H1248" s="208">
        <f t="shared" si="98"/>
        <v>0</v>
      </c>
      <c r="I1248" s="2"/>
      <c r="J1248" s="41">
        <f t="shared" si="99"/>
        <v>0</v>
      </c>
      <c r="K1248" s="41">
        <f t="shared" si="100"/>
        <v>0</v>
      </c>
    </row>
    <row r="1249" spans="1:11" x14ac:dyDescent="0.25">
      <c r="A1249" s="50">
        <f t="shared" si="96"/>
        <v>1231</v>
      </c>
      <c r="B1249" s="178"/>
      <c r="C1249" s="178"/>
      <c r="D1249" s="62"/>
      <c r="E1249" s="62"/>
      <c r="F1249" s="83">
        <f t="shared" si="97"/>
        <v>0</v>
      </c>
      <c r="G1249" s="62"/>
      <c r="H1249" s="208">
        <f t="shared" si="98"/>
        <v>0</v>
      </c>
      <c r="I1249" s="2"/>
      <c r="J1249" s="41">
        <f t="shared" si="99"/>
        <v>0</v>
      </c>
      <c r="K1249" s="41">
        <f t="shared" si="100"/>
        <v>0</v>
      </c>
    </row>
    <row r="1250" spans="1:11" x14ac:dyDescent="0.25">
      <c r="A1250" s="50">
        <f t="shared" si="96"/>
        <v>1232</v>
      </c>
      <c r="B1250" s="178"/>
      <c r="C1250" s="178"/>
      <c r="D1250" s="62"/>
      <c r="E1250" s="62"/>
      <c r="F1250" s="83">
        <f t="shared" si="97"/>
        <v>0</v>
      </c>
      <c r="G1250" s="62"/>
      <c r="H1250" s="208">
        <f t="shared" si="98"/>
        <v>0</v>
      </c>
      <c r="I1250" s="2"/>
      <c r="J1250" s="41">
        <f t="shared" si="99"/>
        <v>0</v>
      </c>
      <c r="K1250" s="41">
        <f t="shared" si="100"/>
        <v>0</v>
      </c>
    </row>
    <row r="1251" spans="1:11" x14ac:dyDescent="0.25">
      <c r="A1251" s="50">
        <f t="shared" si="96"/>
        <v>1233</v>
      </c>
      <c r="B1251" s="178"/>
      <c r="C1251" s="178"/>
      <c r="D1251" s="62"/>
      <c r="E1251" s="62"/>
      <c r="F1251" s="83">
        <f t="shared" si="97"/>
        <v>0</v>
      </c>
      <c r="G1251" s="62"/>
      <c r="H1251" s="208">
        <f t="shared" si="98"/>
        <v>0</v>
      </c>
      <c r="I1251" s="2"/>
      <c r="J1251" s="41">
        <f t="shared" si="99"/>
        <v>0</v>
      </c>
      <c r="K1251" s="41">
        <f t="shared" si="100"/>
        <v>0</v>
      </c>
    </row>
    <row r="1252" spans="1:11" x14ac:dyDescent="0.25">
      <c r="A1252" s="50">
        <f t="shared" si="96"/>
        <v>1234</v>
      </c>
      <c r="B1252" s="178"/>
      <c r="C1252" s="178"/>
      <c r="D1252" s="62"/>
      <c r="E1252" s="62"/>
      <c r="F1252" s="83">
        <f t="shared" si="97"/>
        <v>0</v>
      </c>
      <c r="G1252" s="62"/>
      <c r="H1252" s="208">
        <f t="shared" si="98"/>
        <v>0</v>
      </c>
      <c r="I1252" s="2"/>
      <c r="J1252" s="41">
        <f t="shared" si="99"/>
        <v>0</v>
      </c>
      <c r="K1252" s="41">
        <f t="shared" si="100"/>
        <v>0</v>
      </c>
    </row>
    <row r="1253" spans="1:11" x14ac:dyDescent="0.25">
      <c r="A1253" s="50">
        <f t="shared" si="96"/>
        <v>1235</v>
      </c>
      <c r="B1253" s="178"/>
      <c r="C1253" s="178"/>
      <c r="D1253" s="62"/>
      <c r="E1253" s="62"/>
      <c r="F1253" s="83">
        <f t="shared" si="97"/>
        <v>0</v>
      </c>
      <c r="G1253" s="62"/>
      <c r="H1253" s="208">
        <f t="shared" si="98"/>
        <v>0</v>
      </c>
      <c r="I1253" s="2"/>
      <c r="J1253" s="41">
        <f t="shared" si="99"/>
        <v>0</v>
      </c>
      <c r="K1253" s="41">
        <f t="shared" si="100"/>
        <v>0</v>
      </c>
    </row>
    <row r="1254" spans="1:11" x14ac:dyDescent="0.25">
      <c r="A1254" s="50">
        <f t="shared" si="96"/>
        <v>1236</v>
      </c>
      <c r="B1254" s="178"/>
      <c r="C1254" s="178"/>
      <c r="D1254" s="62"/>
      <c r="E1254" s="62"/>
      <c r="F1254" s="83">
        <f t="shared" si="97"/>
        <v>0</v>
      </c>
      <c r="G1254" s="62"/>
      <c r="H1254" s="208">
        <f t="shared" si="98"/>
        <v>0</v>
      </c>
      <c r="I1254" s="2"/>
      <c r="J1254" s="41">
        <f t="shared" si="99"/>
        <v>0</v>
      </c>
      <c r="K1254" s="41">
        <f t="shared" si="100"/>
        <v>0</v>
      </c>
    </row>
    <row r="1255" spans="1:11" x14ac:dyDescent="0.25">
      <c r="A1255" s="50">
        <f t="shared" si="96"/>
        <v>1237</v>
      </c>
      <c r="B1255" s="178"/>
      <c r="C1255" s="178"/>
      <c r="D1255" s="62"/>
      <c r="E1255" s="62"/>
      <c r="F1255" s="83">
        <f t="shared" si="97"/>
        <v>0</v>
      </c>
      <c r="G1255" s="62"/>
      <c r="H1255" s="208">
        <f t="shared" si="98"/>
        <v>0</v>
      </c>
      <c r="I1255" s="2"/>
      <c r="J1255" s="41">
        <f t="shared" si="99"/>
        <v>0</v>
      </c>
      <c r="K1255" s="41">
        <f t="shared" si="100"/>
        <v>0</v>
      </c>
    </row>
    <row r="1256" spans="1:11" x14ac:dyDescent="0.25">
      <c r="A1256" s="50">
        <f t="shared" si="96"/>
        <v>1238</v>
      </c>
      <c r="B1256" s="178"/>
      <c r="C1256" s="178"/>
      <c r="D1256" s="62"/>
      <c r="E1256" s="62"/>
      <c r="F1256" s="83">
        <f t="shared" si="97"/>
        <v>0</v>
      </c>
      <c r="G1256" s="62"/>
      <c r="H1256" s="208">
        <f t="shared" si="98"/>
        <v>0</v>
      </c>
      <c r="I1256" s="2"/>
      <c r="J1256" s="41">
        <f t="shared" si="99"/>
        <v>0</v>
      </c>
      <c r="K1256" s="41">
        <f t="shared" si="100"/>
        <v>0</v>
      </c>
    </row>
    <row r="1257" spans="1:11" x14ac:dyDescent="0.25">
      <c r="A1257" s="50">
        <f t="shared" si="96"/>
        <v>1239</v>
      </c>
      <c r="B1257" s="178"/>
      <c r="C1257" s="178"/>
      <c r="D1257" s="62"/>
      <c r="E1257" s="62"/>
      <c r="F1257" s="83">
        <f t="shared" si="97"/>
        <v>0</v>
      </c>
      <c r="G1257" s="62"/>
      <c r="H1257" s="208">
        <f t="shared" si="98"/>
        <v>0</v>
      </c>
      <c r="I1257" s="2"/>
      <c r="J1257" s="41">
        <f t="shared" si="99"/>
        <v>0</v>
      </c>
      <c r="K1257" s="41">
        <f t="shared" si="100"/>
        <v>0</v>
      </c>
    </row>
    <row r="1258" spans="1:11" x14ac:dyDescent="0.25">
      <c r="A1258" s="50">
        <f t="shared" si="96"/>
        <v>1240</v>
      </c>
      <c r="B1258" s="178"/>
      <c r="C1258" s="178"/>
      <c r="D1258" s="62"/>
      <c r="E1258" s="62"/>
      <c r="F1258" s="83">
        <f t="shared" si="97"/>
        <v>0</v>
      </c>
      <c r="G1258" s="62"/>
      <c r="H1258" s="208">
        <f t="shared" si="98"/>
        <v>0</v>
      </c>
      <c r="I1258" s="2"/>
      <c r="J1258" s="41">
        <f t="shared" si="99"/>
        <v>0</v>
      </c>
      <c r="K1258" s="41">
        <f t="shared" si="100"/>
        <v>0</v>
      </c>
    </row>
    <row r="1259" spans="1:11" x14ac:dyDescent="0.25">
      <c r="A1259" s="50">
        <f t="shared" si="96"/>
        <v>1241</v>
      </c>
      <c r="B1259" s="178"/>
      <c r="C1259" s="178"/>
      <c r="D1259" s="62"/>
      <c r="E1259" s="62"/>
      <c r="F1259" s="83">
        <f t="shared" si="97"/>
        <v>0</v>
      </c>
      <c r="G1259" s="62"/>
      <c r="H1259" s="208">
        <f t="shared" si="98"/>
        <v>0</v>
      </c>
      <c r="I1259" s="2"/>
      <c r="J1259" s="41">
        <f t="shared" si="99"/>
        <v>0</v>
      </c>
      <c r="K1259" s="41">
        <f t="shared" si="100"/>
        <v>0</v>
      </c>
    </row>
    <row r="1260" spans="1:11" x14ac:dyDescent="0.25">
      <c r="A1260" s="50">
        <f t="shared" si="96"/>
        <v>1242</v>
      </c>
      <c r="B1260" s="178"/>
      <c r="C1260" s="178"/>
      <c r="D1260" s="62"/>
      <c r="E1260" s="62"/>
      <c r="F1260" s="83">
        <f t="shared" si="97"/>
        <v>0</v>
      </c>
      <c r="G1260" s="62"/>
      <c r="H1260" s="208">
        <f t="shared" si="98"/>
        <v>0</v>
      </c>
      <c r="I1260" s="2"/>
      <c r="J1260" s="41">
        <f t="shared" si="99"/>
        <v>0</v>
      </c>
      <c r="K1260" s="41">
        <f t="shared" si="100"/>
        <v>0</v>
      </c>
    </row>
    <row r="1261" spans="1:11" x14ac:dyDescent="0.25">
      <c r="A1261" s="50">
        <f t="shared" si="96"/>
        <v>1243</v>
      </c>
      <c r="B1261" s="178"/>
      <c r="C1261" s="178"/>
      <c r="D1261" s="62"/>
      <c r="E1261" s="62"/>
      <c r="F1261" s="83">
        <f t="shared" si="97"/>
        <v>0</v>
      </c>
      <c r="G1261" s="62"/>
      <c r="H1261" s="208">
        <f t="shared" si="98"/>
        <v>0</v>
      </c>
      <c r="I1261" s="2"/>
      <c r="J1261" s="41">
        <f t="shared" si="99"/>
        <v>0</v>
      </c>
      <c r="K1261" s="41">
        <f t="shared" si="100"/>
        <v>0</v>
      </c>
    </row>
    <row r="1262" spans="1:11" x14ac:dyDescent="0.25">
      <c r="A1262" s="50">
        <f t="shared" si="96"/>
        <v>1244</v>
      </c>
      <c r="B1262" s="178"/>
      <c r="C1262" s="178"/>
      <c r="D1262" s="62"/>
      <c r="E1262" s="62"/>
      <c r="F1262" s="83">
        <f t="shared" si="97"/>
        <v>0</v>
      </c>
      <c r="G1262" s="62"/>
      <c r="H1262" s="208">
        <f t="shared" si="98"/>
        <v>0</v>
      </c>
      <c r="I1262" s="2"/>
      <c r="J1262" s="41">
        <f t="shared" si="99"/>
        <v>0</v>
      </c>
      <c r="K1262" s="41">
        <f t="shared" si="100"/>
        <v>0</v>
      </c>
    </row>
    <row r="1263" spans="1:11" x14ac:dyDescent="0.25">
      <c r="A1263" s="50">
        <f t="shared" si="96"/>
        <v>1245</v>
      </c>
      <c r="B1263" s="178"/>
      <c r="C1263" s="178"/>
      <c r="D1263" s="62"/>
      <c r="E1263" s="62"/>
      <c r="F1263" s="83">
        <f t="shared" si="97"/>
        <v>0</v>
      </c>
      <c r="G1263" s="62"/>
      <c r="H1263" s="208">
        <f t="shared" si="98"/>
        <v>0</v>
      </c>
      <c r="I1263" s="2"/>
      <c r="J1263" s="41">
        <f t="shared" si="99"/>
        <v>0</v>
      </c>
      <c r="K1263" s="41">
        <f t="shared" si="100"/>
        <v>0</v>
      </c>
    </row>
    <row r="1264" spans="1:11" x14ac:dyDescent="0.25">
      <c r="A1264" s="50">
        <f t="shared" si="96"/>
        <v>1246</v>
      </c>
      <c r="B1264" s="178"/>
      <c r="C1264" s="178"/>
      <c r="D1264" s="62"/>
      <c r="E1264" s="62"/>
      <c r="F1264" s="83">
        <f t="shared" si="97"/>
        <v>0</v>
      </c>
      <c r="G1264" s="62"/>
      <c r="H1264" s="208">
        <f t="shared" si="98"/>
        <v>0</v>
      </c>
      <c r="I1264" s="2"/>
      <c r="J1264" s="41">
        <f t="shared" si="99"/>
        <v>0</v>
      </c>
      <c r="K1264" s="41">
        <f t="shared" si="100"/>
        <v>0</v>
      </c>
    </row>
    <row r="1265" spans="1:11" x14ac:dyDescent="0.25">
      <c r="A1265" s="50">
        <f t="shared" si="96"/>
        <v>1247</v>
      </c>
      <c r="B1265" s="178"/>
      <c r="C1265" s="178"/>
      <c r="D1265" s="62"/>
      <c r="E1265" s="62"/>
      <c r="F1265" s="83">
        <f t="shared" si="97"/>
        <v>0</v>
      </c>
      <c r="G1265" s="62"/>
      <c r="H1265" s="208">
        <f t="shared" si="98"/>
        <v>0</v>
      </c>
      <c r="I1265" s="2"/>
      <c r="J1265" s="41">
        <f t="shared" si="99"/>
        <v>0</v>
      </c>
      <c r="K1265" s="41">
        <f t="shared" si="100"/>
        <v>0</v>
      </c>
    </row>
    <row r="1266" spans="1:11" x14ac:dyDescent="0.25">
      <c r="A1266" s="50">
        <f t="shared" si="96"/>
        <v>1248</v>
      </c>
      <c r="B1266" s="178"/>
      <c r="C1266" s="178"/>
      <c r="D1266" s="62"/>
      <c r="E1266" s="62"/>
      <c r="F1266" s="83">
        <f t="shared" si="97"/>
        <v>0</v>
      </c>
      <c r="G1266" s="62"/>
      <c r="H1266" s="208">
        <f t="shared" si="98"/>
        <v>0</v>
      </c>
      <c r="I1266" s="2"/>
      <c r="J1266" s="41">
        <f t="shared" si="99"/>
        <v>0</v>
      </c>
      <c r="K1266" s="41">
        <f t="shared" si="100"/>
        <v>0</v>
      </c>
    </row>
    <row r="1267" spans="1:11" x14ac:dyDescent="0.25">
      <c r="A1267" s="50">
        <f t="shared" si="96"/>
        <v>1249</v>
      </c>
      <c r="B1267" s="178"/>
      <c r="C1267" s="178"/>
      <c r="D1267" s="62"/>
      <c r="E1267" s="62"/>
      <c r="F1267" s="83">
        <f t="shared" si="97"/>
        <v>0</v>
      </c>
      <c r="G1267" s="62"/>
      <c r="H1267" s="208">
        <f t="shared" si="98"/>
        <v>0</v>
      </c>
      <c r="I1267" s="2"/>
      <c r="J1267" s="41">
        <f t="shared" si="99"/>
        <v>0</v>
      </c>
      <c r="K1267" s="41">
        <f t="shared" si="100"/>
        <v>0</v>
      </c>
    </row>
    <row r="1268" spans="1:11" x14ac:dyDescent="0.25">
      <c r="A1268" s="50">
        <f t="shared" si="96"/>
        <v>1250</v>
      </c>
      <c r="B1268" s="178"/>
      <c r="C1268" s="178"/>
      <c r="D1268" s="62"/>
      <c r="E1268" s="62"/>
      <c r="F1268" s="83">
        <f t="shared" si="97"/>
        <v>0</v>
      </c>
      <c r="G1268" s="62"/>
      <c r="H1268" s="208">
        <f t="shared" si="98"/>
        <v>0</v>
      </c>
      <c r="I1268" s="2"/>
      <c r="J1268" s="41">
        <f t="shared" si="99"/>
        <v>0</v>
      </c>
      <c r="K1268" s="41">
        <f t="shared" si="100"/>
        <v>0</v>
      </c>
    </row>
    <row r="1269" spans="1:11" x14ac:dyDescent="0.25">
      <c r="A1269" s="50">
        <f t="shared" si="96"/>
        <v>1251</v>
      </c>
      <c r="B1269" s="178"/>
      <c r="C1269" s="178"/>
      <c r="D1269" s="62"/>
      <c r="E1269" s="62"/>
      <c r="F1269" s="83">
        <f t="shared" si="97"/>
        <v>0</v>
      </c>
      <c r="G1269" s="62"/>
      <c r="H1269" s="208">
        <f t="shared" si="98"/>
        <v>0</v>
      </c>
      <c r="I1269" s="2"/>
      <c r="J1269" s="41">
        <f t="shared" si="99"/>
        <v>0</v>
      </c>
      <c r="K1269" s="41">
        <f t="shared" si="100"/>
        <v>0</v>
      </c>
    </row>
    <row r="1270" spans="1:11" x14ac:dyDescent="0.25">
      <c r="A1270" s="50">
        <f t="shared" si="96"/>
        <v>1252</v>
      </c>
      <c r="B1270" s="178"/>
      <c r="C1270" s="178"/>
      <c r="D1270" s="62"/>
      <c r="E1270" s="62"/>
      <c r="F1270" s="83">
        <f t="shared" si="97"/>
        <v>0</v>
      </c>
      <c r="G1270" s="62"/>
      <c r="H1270" s="208">
        <f t="shared" si="98"/>
        <v>0</v>
      </c>
      <c r="I1270" s="2"/>
      <c r="J1270" s="41">
        <f t="shared" si="99"/>
        <v>0</v>
      </c>
      <c r="K1270" s="41">
        <f t="shared" si="100"/>
        <v>0</v>
      </c>
    </row>
    <row r="1271" spans="1:11" x14ac:dyDescent="0.25">
      <c r="A1271" s="50">
        <f t="shared" si="96"/>
        <v>1253</v>
      </c>
      <c r="B1271" s="178"/>
      <c r="C1271" s="178"/>
      <c r="D1271" s="62"/>
      <c r="E1271" s="62"/>
      <c r="F1271" s="83">
        <f t="shared" si="97"/>
        <v>0</v>
      </c>
      <c r="G1271" s="62"/>
      <c r="H1271" s="208">
        <f t="shared" si="98"/>
        <v>0</v>
      </c>
      <c r="I1271" s="2"/>
      <c r="J1271" s="41">
        <f t="shared" si="99"/>
        <v>0</v>
      </c>
      <c r="K1271" s="41">
        <f t="shared" si="100"/>
        <v>0</v>
      </c>
    </row>
    <row r="1272" spans="1:11" x14ac:dyDescent="0.25">
      <c r="A1272" s="50">
        <f t="shared" si="96"/>
        <v>1254</v>
      </c>
      <c r="B1272" s="178"/>
      <c r="C1272" s="178"/>
      <c r="D1272" s="62"/>
      <c r="E1272" s="62"/>
      <c r="F1272" s="83">
        <f t="shared" si="97"/>
        <v>0</v>
      </c>
      <c r="G1272" s="62"/>
      <c r="H1272" s="208">
        <f t="shared" si="98"/>
        <v>0</v>
      </c>
      <c r="I1272" s="2"/>
      <c r="J1272" s="41">
        <f t="shared" si="99"/>
        <v>0</v>
      </c>
      <c r="K1272" s="41">
        <f t="shared" si="100"/>
        <v>0</v>
      </c>
    </row>
    <row r="1273" spans="1:11" x14ac:dyDescent="0.25">
      <c r="A1273" s="50">
        <f t="shared" si="96"/>
        <v>1255</v>
      </c>
      <c r="B1273" s="178"/>
      <c r="C1273" s="178"/>
      <c r="D1273" s="62"/>
      <c r="E1273" s="62"/>
      <c r="F1273" s="83">
        <f t="shared" si="97"/>
        <v>0</v>
      </c>
      <c r="G1273" s="62"/>
      <c r="H1273" s="208">
        <f t="shared" si="98"/>
        <v>0</v>
      </c>
      <c r="I1273" s="2"/>
      <c r="J1273" s="41">
        <f t="shared" si="99"/>
        <v>0</v>
      </c>
      <c r="K1273" s="41">
        <f t="shared" si="100"/>
        <v>0</v>
      </c>
    </row>
    <row r="1274" spans="1:11" x14ac:dyDescent="0.25">
      <c r="A1274" s="50">
        <f t="shared" si="96"/>
        <v>1256</v>
      </c>
      <c r="B1274" s="178"/>
      <c r="C1274" s="178"/>
      <c r="D1274" s="62"/>
      <c r="E1274" s="62"/>
      <c r="F1274" s="83">
        <f t="shared" si="97"/>
        <v>0</v>
      </c>
      <c r="G1274" s="62"/>
      <c r="H1274" s="208">
        <f t="shared" si="98"/>
        <v>0</v>
      </c>
      <c r="I1274" s="2"/>
      <c r="J1274" s="41">
        <f t="shared" si="99"/>
        <v>0</v>
      </c>
      <c r="K1274" s="41">
        <f t="shared" si="100"/>
        <v>0</v>
      </c>
    </row>
    <row r="1275" spans="1:11" x14ac:dyDescent="0.25">
      <c r="A1275" s="50">
        <f t="shared" si="96"/>
        <v>1257</v>
      </c>
      <c r="B1275" s="178"/>
      <c r="C1275" s="178"/>
      <c r="D1275" s="62"/>
      <c r="E1275" s="62"/>
      <c r="F1275" s="83">
        <f t="shared" si="97"/>
        <v>0</v>
      </c>
      <c r="G1275" s="62"/>
      <c r="H1275" s="208">
        <f t="shared" si="98"/>
        <v>0</v>
      </c>
      <c r="I1275" s="2"/>
      <c r="J1275" s="41">
        <f t="shared" si="99"/>
        <v>0</v>
      </c>
      <c r="K1275" s="41">
        <f t="shared" si="100"/>
        <v>0</v>
      </c>
    </row>
    <row r="1276" spans="1:11" x14ac:dyDescent="0.25">
      <c r="A1276" s="50">
        <f t="shared" si="96"/>
        <v>1258</v>
      </c>
      <c r="B1276" s="178"/>
      <c r="C1276" s="178"/>
      <c r="D1276" s="62"/>
      <c r="E1276" s="62"/>
      <c r="F1276" s="83">
        <f t="shared" si="97"/>
        <v>0</v>
      </c>
      <c r="G1276" s="62"/>
      <c r="H1276" s="208">
        <f t="shared" si="98"/>
        <v>0</v>
      </c>
      <c r="I1276" s="2"/>
      <c r="J1276" s="41">
        <f t="shared" si="99"/>
        <v>0</v>
      </c>
      <c r="K1276" s="41">
        <f t="shared" si="100"/>
        <v>0</v>
      </c>
    </row>
    <row r="1277" spans="1:11" x14ac:dyDescent="0.25">
      <c r="A1277" s="50">
        <f t="shared" si="96"/>
        <v>1259</v>
      </c>
      <c r="B1277" s="178"/>
      <c r="C1277" s="178"/>
      <c r="D1277" s="62"/>
      <c r="E1277" s="62"/>
      <c r="F1277" s="83">
        <f t="shared" si="97"/>
        <v>0</v>
      </c>
      <c r="G1277" s="62"/>
      <c r="H1277" s="208">
        <f t="shared" si="98"/>
        <v>0</v>
      </c>
      <c r="I1277" s="2"/>
      <c r="J1277" s="41">
        <f t="shared" si="99"/>
        <v>0</v>
      </c>
      <c r="K1277" s="41">
        <f t="shared" si="100"/>
        <v>0</v>
      </c>
    </row>
    <row r="1278" spans="1:11" x14ac:dyDescent="0.25">
      <c r="A1278" s="50">
        <f t="shared" si="96"/>
        <v>1260</v>
      </c>
      <c r="B1278" s="178"/>
      <c r="C1278" s="178"/>
      <c r="D1278" s="62"/>
      <c r="E1278" s="62"/>
      <c r="F1278" s="83">
        <f t="shared" si="97"/>
        <v>0</v>
      </c>
      <c r="G1278" s="62"/>
      <c r="H1278" s="208">
        <f t="shared" si="98"/>
        <v>0</v>
      </c>
      <c r="I1278" s="2"/>
      <c r="J1278" s="41">
        <f t="shared" si="99"/>
        <v>0</v>
      </c>
      <c r="K1278" s="41">
        <f t="shared" si="100"/>
        <v>0</v>
      </c>
    </row>
    <row r="1279" spans="1:11" x14ac:dyDescent="0.25">
      <c r="A1279" s="50">
        <f t="shared" si="96"/>
        <v>1261</v>
      </c>
      <c r="B1279" s="178"/>
      <c r="C1279" s="178"/>
      <c r="D1279" s="62"/>
      <c r="E1279" s="62"/>
      <c r="F1279" s="83">
        <f t="shared" si="97"/>
        <v>0</v>
      </c>
      <c r="G1279" s="62"/>
      <c r="H1279" s="208">
        <f t="shared" si="98"/>
        <v>0</v>
      </c>
      <c r="I1279" s="2"/>
      <c r="J1279" s="41">
        <f t="shared" si="99"/>
        <v>0</v>
      </c>
      <c r="K1279" s="41">
        <f t="shared" si="100"/>
        <v>0</v>
      </c>
    </row>
    <row r="1280" spans="1:11" x14ac:dyDescent="0.25">
      <c r="A1280" s="50">
        <f t="shared" si="96"/>
        <v>1262</v>
      </c>
      <c r="B1280" s="178"/>
      <c r="C1280" s="178"/>
      <c r="D1280" s="62"/>
      <c r="E1280" s="62"/>
      <c r="F1280" s="83">
        <f t="shared" si="97"/>
        <v>0</v>
      </c>
      <c r="G1280" s="62"/>
      <c r="H1280" s="208">
        <f t="shared" si="98"/>
        <v>0</v>
      </c>
      <c r="I1280" s="2"/>
      <c r="J1280" s="41">
        <f t="shared" si="99"/>
        <v>0</v>
      </c>
      <c r="K1280" s="41">
        <f t="shared" si="100"/>
        <v>0</v>
      </c>
    </row>
    <row r="1281" spans="1:11" x14ac:dyDescent="0.25">
      <c r="A1281" s="50">
        <f t="shared" si="96"/>
        <v>1263</v>
      </c>
      <c r="B1281" s="178"/>
      <c r="C1281" s="178"/>
      <c r="D1281" s="62"/>
      <c r="E1281" s="62"/>
      <c r="F1281" s="83">
        <f t="shared" si="97"/>
        <v>0</v>
      </c>
      <c r="G1281" s="62"/>
      <c r="H1281" s="208">
        <f t="shared" si="98"/>
        <v>0</v>
      </c>
      <c r="I1281" s="2"/>
      <c r="J1281" s="41">
        <f t="shared" si="99"/>
        <v>0</v>
      </c>
      <c r="K1281" s="41">
        <f t="shared" si="100"/>
        <v>0</v>
      </c>
    </row>
    <row r="1282" spans="1:11" x14ac:dyDescent="0.25">
      <c r="A1282" s="50">
        <f t="shared" si="96"/>
        <v>1264</v>
      </c>
      <c r="B1282" s="178"/>
      <c r="C1282" s="178"/>
      <c r="D1282" s="62"/>
      <c r="E1282" s="62"/>
      <c r="F1282" s="83">
        <f t="shared" si="97"/>
        <v>0</v>
      </c>
      <c r="G1282" s="62"/>
      <c r="H1282" s="208">
        <f t="shared" si="98"/>
        <v>0</v>
      </c>
      <c r="I1282" s="2"/>
      <c r="J1282" s="41">
        <f t="shared" si="99"/>
        <v>0</v>
      </c>
      <c r="K1282" s="41">
        <f t="shared" si="100"/>
        <v>0</v>
      </c>
    </row>
    <row r="1283" spans="1:11" x14ac:dyDescent="0.25">
      <c r="A1283" s="50">
        <f t="shared" si="96"/>
        <v>1265</v>
      </c>
      <c r="B1283" s="178"/>
      <c r="C1283" s="178"/>
      <c r="D1283" s="62"/>
      <c r="E1283" s="62"/>
      <c r="F1283" s="83">
        <f t="shared" si="97"/>
        <v>0</v>
      </c>
      <c r="G1283" s="62"/>
      <c r="H1283" s="208">
        <f t="shared" si="98"/>
        <v>0</v>
      </c>
      <c r="I1283" s="2"/>
      <c r="J1283" s="41">
        <f t="shared" si="99"/>
        <v>0</v>
      </c>
      <c r="K1283" s="41">
        <f t="shared" si="100"/>
        <v>0</v>
      </c>
    </row>
    <row r="1284" spans="1:11" x14ac:dyDescent="0.25">
      <c r="A1284" s="50">
        <f t="shared" si="96"/>
        <v>1266</v>
      </c>
      <c r="B1284" s="178"/>
      <c r="C1284" s="178"/>
      <c r="D1284" s="62"/>
      <c r="E1284" s="62"/>
      <c r="F1284" s="83">
        <f t="shared" si="97"/>
        <v>0</v>
      </c>
      <c r="G1284" s="62"/>
      <c r="H1284" s="208">
        <f t="shared" si="98"/>
        <v>0</v>
      </c>
      <c r="I1284" s="2"/>
      <c r="J1284" s="41">
        <f t="shared" si="99"/>
        <v>0</v>
      </c>
      <c r="K1284" s="41">
        <f t="shared" si="100"/>
        <v>0</v>
      </c>
    </row>
    <row r="1285" spans="1:11" x14ac:dyDescent="0.25">
      <c r="A1285" s="50">
        <f t="shared" si="96"/>
        <v>1267</v>
      </c>
      <c r="B1285" s="178"/>
      <c r="C1285" s="178"/>
      <c r="D1285" s="62"/>
      <c r="E1285" s="62"/>
      <c r="F1285" s="83">
        <f t="shared" si="97"/>
        <v>0</v>
      </c>
      <c r="G1285" s="62"/>
      <c r="H1285" s="208">
        <f t="shared" si="98"/>
        <v>0</v>
      </c>
      <c r="I1285" s="2"/>
      <c r="J1285" s="41">
        <f t="shared" si="99"/>
        <v>0</v>
      </c>
      <c r="K1285" s="41">
        <f t="shared" si="100"/>
        <v>0</v>
      </c>
    </row>
    <row r="1286" spans="1:11" x14ac:dyDescent="0.25">
      <c r="A1286" s="50">
        <f t="shared" si="96"/>
        <v>1268</v>
      </c>
      <c r="B1286" s="178"/>
      <c r="C1286" s="178"/>
      <c r="D1286" s="62"/>
      <c r="E1286" s="62"/>
      <c r="F1286" s="83">
        <f t="shared" si="97"/>
        <v>0</v>
      </c>
      <c r="G1286" s="62"/>
      <c r="H1286" s="208">
        <f t="shared" si="98"/>
        <v>0</v>
      </c>
      <c r="I1286" s="2"/>
      <c r="J1286" s="41">
        <f t="shared" si="99"/>
        <v>0</v>
      </c>
      <c r="K1286" s="41">
        <f t="shared" si="100"/>
        <v>0</v>
      </c>
    </row>
    <row r="1287" spans="1:11" x14ac:dyDescent="0.25">
      <c r="A1287" s="50">
        <f t="shared" si="96"/>
        <v>1269</v>
      </c>
      <c r="B1287" s="178"/>
      <c r="C1287" s="178"/>
      <c r="D1287" s="62"/>
      <c r="E1287" s="62"/>
      <c r="F1287" s="83">
        <f t="shared" si="97"/>
        <v>0</v>
      </c>
      <c r="G1287" s="62"/>
      <c r="H1287" s="208">
        <f t="shared" si="98"/>
        <v>0</v>
      </c>
      <c r="I1287" s="2"/>
      <c r="J1287" s="41">
        <f t="shared" si="99"/>
        <v>0</v>
      </c>
      <c r="K1287" s="41">
        <f t="shared" si="100"/>
        <v>0</v>
      </c>
    </row>
    <row r="1288" spans="1:11" x14ac:dyDescent="0.25">
      <c r="A1288" s="50">
        <f t="shared" si="96"/>
        <v>1270</v>
      </c>
      <c r="B1288" s="178"/>
      <c r="C1288" s="178"/>
      <c r="D1288" s="62"/>
      <c r="E1288" s="62"/>
      <c r="F1288" s="83">
        <f t="shared" si="97"/>
        <v>0</v>
      </c>
      <c r="G1288" s="62"/>
      <c r="H1288" s="208">
        <f t="shared" si="98"/>
        <v>0</v>
      </c>
      <c r="I1288" s="2"/>
      <c r="J1288" s="41">
        <f t="shared" si="99"/>
        <v>0</v>
      </c>
      <c r="K1288" s="41">
        <f t="shared" si="100"/>
        <v>0</v>
      </c>
    </row>
    <row r="1289" spans="1:11" x14ac:dyDescent="0.25">
      <c r="A1289" s="50">
        <f t="shared" si="96"/>
        <v>1271</v>
      </c>
      <c r="B1289" s="178"/>
      <c r="C1289" s="178"/>
      <c r="D1289" s="62"/>
      <c r="E1289" s="62"/>
      <c r="F1289" s="83">
        <f t="shared" si="97"/>
        <v>0</v>
      </c>
      <c r="G1289" s="62"/>
      <c r="H1289" s="208">
        <f t="shared" si="98"/>
        <v>0</v>
      </c>
      <c r="I1289" s="2"/>
      <c r="J1289" s="41">
        <f t="shared" si="99"/>
        <v>0</v>
      </c>
      <c r="K1289" s="41">
        <f t="shared" si="100"/>
        <v>0</v>
      </c>
    </row>
    <row r="1290" spans="1:11" x14ac:dyDescent="0.25">
      <c r="A1290" s="50">
        <f t="shared" si="96"/>
        <v>1272</v>
      </c>
      <c r="B1290" s="178"/>
      <c r="C1290" s="178"/>
      <c r="D1290" s="62"/>
      <c r="E1290" s="62"/>
      <c r="F1290" s="83">
        <f t="shared" si="97"/>
        <v>0</v>
      </c>
      <c r="G1290" s="62"/>
      <c r="H1290" s="208">
        <f t="shared" si="98"/>
        <v>0</v>
      </c>
      <c r="I1290" s="2"/>
      <c r="J1290" s="41">
        <f t="shared" si="99"/>
        <v>0</v>
      </c>
      <c r="K1290" s="41">
        <f t="shared" si="100"/>
        <v>0</v>
      </c>
    </row>
    <row r="1291" spans="1:11" x14ac:dyDescent="0.25">
      <c r="A1291" s="50">
        <f t="shared" si="96"/>
        <v>1273</v>
      </c>
      <c r="B1291" s="178"/>
      <c r="C1291" s="178"/>
      <c r="D1291" s="62"/>
      <c r="E1291" s="62"/>
      <c r="F1291" s="83">
        <f t="shared" si="97"/>
        <v>0</v>
      </c>
      <c r="G1291" s="62"/>
      <c r="H1291" s="208">
        <f t="shared" si="98"/>
        <v>0</v>
      </c>
      <c r="I1291" s="2"/>
      <c r="J1291" s="41">
        <f t="shared" si="99"/>
        <v>0</v>
      </c>
      <c r="K1291" s="41">
        <f t="shared" si="100"/>
        <v>0</v>
      </c>
    </row>
    <row r="1292" spans="1:11" x14ac:dyDescent="0.25">
      <c r="A1292" s="50">
        <f t="shared" si="96"/>
        <v>1274</v>
      </c>
      <c r="B1292" s="178"/>
      <c r="C1292" s="178"/>
      <c r="D1292" s="62"/>
      <c r="E1292" s="62"/>
      <c r="F1292" s="83">
        <f t="shared" si="97"/>
        <v>0</v>
      </c>
      <c r="G1292" s="62"/>
      <c r="H1292" s="208">
        <f t="shared" si="98"/>
        <v>0</v>
      </c>
      <c r="I1292" s="2"/>
      <c r="J1292" s="41">
        <f t="shared" si="99"/>
        <v>0</v>
      </c>
      <c r="K1292" s="41">
        <f t="shared" si="100"/>
        <v>0</v>
      </c>
    </row>
    <row r="1293" spans="1:11" x14ac:dyDescent="0.25">
      <c r="A1293" s="50">
        <f t="shared" si="96"/>
        <v>1275</v>
      </c>
      <c r="B1293" s="178"/>
      <c r="C1293" s="178"/>
      <c r="D1293" s="62"/>
      <c r="E1293" s="62"/>
      <c r="F1293" s="83">
        <f t="shared" si="97"/>
        <v>0</v>
      </c>
      <c r="G1293" s="62"/>
      <c r="H1293" s="208">
        <f t="shared" si="98"/>
        <v>0</v>
      </c>
      <c r="I1293" s="2"/>
      <c r="J1293" s="41">
        <f t="shared" si="99"/>
        <v>0</v>
      </c>
      <c r="K1293" s="41">
        <f t="shared" si="100"/>
        <v>0</v>
      </c>
    </row>
    <row r="1294" spans="1:11" x14ac:dyDescent="0.25">
      <c r="A1294" s="50">
        <f t="shared" si="96"/>
        <v>1276</v>
      </c>
      <c r="B1294" s="178"/>
      <c r="C1294" s="178"/>
      <c r="D1294" s="62"/>
      <c r="E1294" s="62"/>
      <c r="F1294" s="83">
        <f t="shared" si="97"/>
        <v>0</v>
      </c>
      <c r="G1294" s="62"/>
      <c r="H1294" s="208">
        <f t="shared" si="98"/>
        <v>0</v>
      </c>
      <c r="I1294" s="2"/>
      <c r="J1294" s="41">
        <f t="shared" si="99"/>
        <v>0</v>
      </c>
      <c r="K1294" s="41">
        <f t="shared" si="100"/>
        <v>0</v>
      </c>
    </row>
    <row r="1295" spans="1:11" x14ac:dyDescent="0.25">
      <c r="A1295" s="50">
        <f t="shared" si="96"/>
        <v>1277</v>
      </c>
      <c r="B1295" s="178"/>
      <c r="C1295" s="178"/>
      <c r="D1295" s="62"/>
      <c r="E1295" s="62"/>
      <c r="F1295" s="83">
        <f t="shared" si="97"/>
        <v>0</v>
      </c>
      <c r="G1295" s="62"/>
      <c r="H1295" s="208">
        <f t="shared" si="98"/>
        <v>0</v>
      </c>
      <c r="I1295" s="2"/>
      <c r="J1295" s="41">
        <f t="shared" si="99"/>
        <v>0</v>
      </c>
      <c r="K1295" s="41">
        <f t="shared" si="100"/>
        <v>0</v>
      </c>
    </row>
    <row r="1296" spans="1:11" x14ac:dyDescent="0.25">
      <c r="A1296" s="50">
        <f t="shared" si="96"/>
        <v>1278</v>
      </c>
      <c r="B1296" s="178"/>
      <c r="C1296" s="178"/>
      <c r="D1296" s="62"/>
      <c r="E1296" s="62"/>
      <c r="F1296" s="83">
        <f t="shared" si="97"/>
        <v>0</v>
      </c>
      <c r="G1296" s="62"/>
      <c r="H1296" s="208">
        <f t="shared" si="98"/>
        <v>0</v>
      </c>
      <c r="I1296" s="2"/>
      <c r="J1296" s="41">
        <f t="shared" si="99"/>
        <v>0</v>
      </c>
      <c r="K1296" s="41">
        <f t="shared" si="100"/>
        <v>0</v>
      </c>
    </row>
    <row r="1297" spans="1:11" x14ac:dyDescent="0.25">
      <c r="A1297" s="50">
        <f t="shared" si="96"/>
        <v>1279</v>
      </c>
      <c r="B1297" s="178"/>
      <c r="C1297" s="178"/>
      <c r="D1297" s="62"/>
      <c r="E1297" s="62"/>
      <c r="F1297" s="83">
        <f t="shared" si="97"/>
        <v>0</v>
      </c>
      <c r="G1297" s="62"/>
      <c r="H1297" s="208">
        <f t="shared" si="98"/>
        <v>0</v>
      </c>
      <c r="I1297" s="2"/>
      <c r="J1297" s="41">
        <f t="shared" si="99"/>
        <v>0</v>
      </c>
      <c r="K1297" s="41">
        <f t="shared" si="100"/>
        <v>0</v>
      </c>
    </row>
    <row r="1298" spans="1:11" x14ac:dyDescent="0.25">
      <c r="A1298" s="50">
        <f t="shared" si="96"/>
        <v>1280</v>
      </c>
      <c r="B1298" s="178"/>
      <c r="C1298" s="178"/>
      <c r="D1298" s="62"/>
      <c r="E1298" s="62"/>
      <c r="F1298" s="83">
        <f t="shared" si="97"/>
        <v>0</v>
      </c>
      <c r="G1298" s="62"/>
      <c r="H1298" s="208">
        <f t="shared" si="98"/>
        <v>0</v>
      </c>
      <c r="I1298" s="2"/>
      <c r="J1298" s="41">
        <f t="shared" si="99"/>
        <v>0</v>
      </c>
      <c r="K1298" s="41">
        <f t="shared" si="100"/>
        <v>0</v>
      </c>
    </row>
    <row r="1299" spans="1:11" x14ac:dyDescent="0.25">
      <c r="A1299" s="50">
        <f t="shared" si="96"/>
        <v>1281</v>
      </c>
      <c r="B1299" s="178"/>
      <c r="C1299" s="178"/>
      <c r="D1299" s="62"/>
      <c r="E1299" s="62"/>
      <c r="F1299" s="83">
        <f t="shared" si="97"/>
        <v>0</v>
      </c>
      <c r="G1299" s="62"/>
      <c r="H1299" s="208">
        <f t="shared" si="98"/>
        <v>0</v>
      </c>
      <c r="I1299" s="2"/>
      <c r="J1299" s="41">
        <f t="shared" si="99"/>
        <v>0</v>
      </c>
      <c r="K1299" s="41">
        <f t="shared" si="100"/>
        <v>0</v>
      </c>
    </row>
    <row r="1300" spans="1:11" x14ac:dyDescent="0.25">
      <c r="A1300" s="50">
        <f t="shared" ref="A1300:A1363" si="101">A1299+$A$19</f>
        <v>1282</v>
      </c>
      <c r="B1300" s="178"/>
      <c r="C1300" s="178"/>
      <c r="D1300" s="62"/>
      <c r="E1300" s="62"/>
      <c r="F1300" s="83">
        <f t="shared" ref="F1300:F1363" si="102">E1300-D1300</f>
        <v>0</v>
      </c>
      <c r="G1300" s="62"/>
      <c r="H1300" s="208">
        <f t="shared" ref="H1300:H1363" si="103">IF(AND(F1300&lt;0,ABS(G1300)&gt;ABS(F1300)),ABS(F1300)-ABS(G1300),IF(AND(F1300&gt;0,G1300&gt;0),-SUM(F1300,G1300),IF(F1300&gt;0,-F1300,0)))</f>
        <v>0</v>
      </c>
      <c r="I1300" s="2"/>
      <c r="J1300" s="41">
        <f t="shared" ref="J1300:J1363" si="104">IF(F1300&lt;0,1,0)</f>
        <v>0</v>
      </c>
      <c r="K1300" s="41">
        <f t="shared" ref="K1300:K1363" si="105">IF(F1300&gt;0,1,0)</f>
        <v>0</v>
      </c>
    </row>
    <row r="1301" spans="1:11" x14ac:dyDescent="0.25">
      <c r="A1301" s="50">
        <f t="shared" si="101"/>
        <v>1283</v>
      </c>
      <c r="B1301" s="178"/>
      <c r="C1301" s="178"/>
      <c r="D1301" s="62"/>
      <c r="E1301" s="62"/>
      <c r="F1301" s="83">
        <f t="shared" si="102"/>
        <v>0</v>
      </c>
      <c r="G1301" s="62"/>
      <c r="H1301" s="208">
        <f t="shared" si="103"/>
        <v>0</v>
      </c>
      <c r="I1301" s="2"/>
      <c r="J1301" s="41">
        <f t="shared" si="104"/>
        <v>0</v>
      </c>
      <c r="K1301" s="41">
        <f t="shared" si="105"/>
        <v>0</v>
      </c>
    </row>
    <row r="1302" spans="1:11" x14ac:dyDescent="0.25">
      <c r="A1302" s="50">
        <f t="shared" si="101"/>
        <v>1284</v>
      </c>
      <c r="B1302" s="178"/>
      <c r="C1302" s="178"/>
      <c r="D1302" s="62"/>
      <c r="E1302" s="62"/>
      <c r="F1302" s="83">
        <f t="shared" si="102"/>
        <v>0</v>
      </c>
      <c r="G1302" s="62"/>
      <c r="H1302" s="208">
        <f t="shared" si="103"/>
        <v>0</v>
      </c>
      <c r="I1302" s="2"/>
      <c r="J1302" s="41">
        <f t="shared" si="104"/>
        <v>0</v>
      </c>
      <c r="K1302" s="41">
        <f t="shared" si="105"/>
        <v>0</v>
      </c>
    </row>
    <row r="1303" spans="1:11" x14ac:dyDescent="0.25">
      <c r="A1303" s="50">
        <f t="shared" si="101"/>
        <v>1285</v>
      </c>
      <c r="B1303" s="178"/>
      <c r="C1303" s="178"/>
      <c r="D1303" s="62"/>
      <c r="E1303" s="62"/>
      <c r="F1303" s="83">
        <f t="shared" si="102"/>
        <v>0</v>
      </c>
      <c r="G1303" s="62"/>
      <c r="H1303" s="208">
        <f t="shared" si="103"/>
        <v>0</v>
      </c>
      <c r="I1303" s="2"/>
      <c r="J1303" s="41">
        <f t="shared" si="104"/>
        <v>0</v>
      </c>
      <c r="K1303" s="41">
        <f t="shared" si="105"/>
        <v>0</v>
      </c>
    </row>
    <row r="1304" spans="1:11" x14ac:dyDescent="0.25">
      <c r="A1304" s="50">
        <f t="shared" si="101"/>
        <v>1286</v>
      </c>
      <c r="B1304" s="178"/>
      <c r="C1304" s="178"/>
      <c r="D1304" s="62"/>
      <c r="E1304" s="62"/>
      <c r="F1304" s="83">
        <f t="shared" si="102"/>
        <v>0</v>
      </c>
      <c r="G1304" s="62"/>
      <c r="H1304" s="208">
        <f t="shared" si="103"/>
        <v>0</v>
      </c>
      <c r="I1304" s="2"/>
      <c r="J1304" s="41">
        <f t="shared" si="104"/>
        <v>0</v>
      </c>
      <c r="K1304" s="41">
        <f t="shared" si="105"/>
        <v>0</v>
      </c>
    </row>
    <row r="1305" spans="1:11" x14ac:dyDescent="0.25">
      <c r="A1305" s="50">
        <f t="shared" si="101"/>
        <v>1287</v>
      </c>
      <c r="B1305" s="178"/>
      <c r="C1305" s="178"/>
      <c r="D1305" s="62"/>
      <c r="E1305" s="62"/>
      <c r="F1305" s="83">
        <f t="shared" si="102"/>
        <v>0</v>
      </c>
      <c r="G1305" s="62"/>
      <c r="H1305" s="208">
        <f t="shared" si="103"/>
        <v>0</v>
      </c>
      <c r="I1305" s="2"/>
      <c r="J1305" s="41">
        <f t="shared" si="104"/>
        <v>0</v>
      </c>
      <c r="K1305" s="41">
        <f t="shared" si="105"/>
        <v>0</v>
      </c>
    </row>
    <row r="1306" spans="1:11" x14ac:dyDescent="0.25">
      <c r="A1306" s="50">
        <f t="shared" si="101"/>
        <v>1288</v>
      </c>
      <c r="B1306" s="178"/>
      <c r="C1306" s="178"/>
      <c r="D1306" s="62"/>
      <c r="E1306" s="62"/>
      <c r="F1306" s="83">
        <f t="shared" si="102"/>
        <v>0</v>
      </c>
      <c r="G1306" s="62"/>
      <c r="H1306" s="208">
        <f t="shared" si="103"/>
        <v>0</v>
      </c>
      <c r="I1306" s="2"/>
      <c r="J1306" s="41">
        <f t="shared" si="104"/>
        <v>0</v>
      </c>
      <c r="K1306" s="41">
        <f t="shared" si="105"/>
        <v>0</v>
      </c>
    </row>
    <row r="1307" spans="1:11" x14ac:dyDescent="0.25">
      <c r="A1307" s="50">
        <f t="shared" si="101"/>
        <v>1289</v>
      </c>
      <c r="B1307" s="178"/>
      <c r="C1307" s="178"/>
      <c r="D1307" s="62"/>
      <c r="E1307" s="62"/>
      <c r="F1307" s="83">
        <f t="shared" si="102"/>
        <v>0</v>
      </c>
      <c r="G1307" s="62"/>
      <c r="H1307" s="208">
        <f t="shared" si="103"/>
        <v>0</v>
      </c>
      <c r="I1307" s="2"/>
      <c r="J1307" s="41">
        <f t="shared" si="104"/>
        <v>0</v>
      </c>
      <c r="K1307" s="41">
        <f t="shared" si="105"/>
        <v>0</v>
      </c>
    </row>
    <row r="1308" spans="1:11" x14ac:dyDescent="0.25">
      <c r="A1308" s="50">
        <f t="shared" si="101"/>
        <v>1290</v>
      </c>
      <c r="B1308" s="178"/>
      <c r="C1308" s="178"/>
      <c r="D1308" s="62"/>
      <c r="E1308" s="62"/>
      <c r="F1308" s="83">
        <f t="shared" si="102"/>
        <v>0</v>
      </c>
      <c r="G1308" s="62"/>
      <c r="H1308" s="208">
        <f t="shared" si="103"/>
        <v>0</v>
      </c>
      <c r="I1308" s="2"/>
      <c r="J1308" s="41">
        <f t="shared" si="104"/>
        <v>0</v>
      </c>
      <c r="K1308" s="41">
        <f t="shared" si="105"/>
        <v>0</v>
      </c>
    </row>
    <row r="1309" spans="1:11" x14ac:dyDescent="0.25">
      <c r="A1309" s="50">
        <f t="shared" si="101"/>
        <v>1291</v>
      </c>
      <c r="B1309" s="178"/>
      <c r="C1309" s="178"/>
      <c r="D1309" s="62"/>
      <c r="E1309" s="62"/>
      <c r="F1309" s="83">
        <f t="shared" si="102"/>
        <v>0</v>
      </c>
      <c r="G1309" s="62"/>
      <c r="H1309" s="208">
        <f t="shared" si="103"/>
        <v>0</v>
      </c>
      <c r="I1309" s="2"/>
      <c r="J1309" s="41">
        <f t="shared" si="104"/>
        <v>0</v>
      </c>
      <c r="K1309" s="41">
        <f t="shared" si="105"/>
        <v>0</v>
      </c>
    </row>
    <row r="1310" spans="1:11" x14ac:dyDescent="0.25">
      <c r="A1310" s="50">
        <f t="shared" si="101"/>
        <v>1292</v>
      </c>
      <c r="B1310" s="178"/>
      <c r="C1310" s="178"/>
      <c r="D1310" s="62"/>
      <c r="E1310" s="62"/>
      <c r="F1310" s="83">
        <f t="shared" si="102"/>
        <v>0</v>
      </c>
      <c r="G1310" s="62"/>
      <c r="H1310" s="208">
        <f t="shared" si="103"/>
        <v>0</v>
      </c>
      <c r="I1310" s="2"/>
      <c r="J1310" s="41">
        <f t="shared" si="104"/>
        <v>0</v>
      </c>
      <c r="K1310" s="41">
        <f t="shared" si="105"/>
        <v>0</v>
      </c>
    </row>
    <row r="1311" spans="1:11" x14ac:dyDescent="0.25">
      <c r="A1311" s="50">
        <f t="shared" si="101"/>
        <v>1293</v>
      </c>
      <c r="B1311" s="178"/>
      <c r="C1311" s="178"/>
      <c r="D1311" s="62"/>
      <c r="E1311" s="62"/>
      <c r="F1311" s="83">
        <f t="shared" si="102"/>
        <v>0</v>
      </c>
      <c r="G1311" s="62"/>
      <c r="H1311" s="208">
        <f t="shared" si="103"/>
        <v>0</v>
      </c>
      <c r="I1311" s="2"/>
      <c r="J1311" s="41">
        <f t="shared" si="104"/>
        <v>0</v>
      </c>
      <c r="K1311" s="41">
        <f t="shared" si="105"/>
        <v>0</v>
      </c>
    </row>
    <row r="1312" spans="1:11" x14ac:dyDescent="0.25">
      <c r="A1312" s="50">
        <f t="shared" si="101"/>
        <v>1294</v>
      </c>
      <c r="B1312" s="178"/>
      <c r="C1312" s="178"/>
      <c r="D1312" s="62"/>
      <c r="E1312" s="62"/>
      <c r="F1312" s="83">
        <f t="shared" si="102"/>
        <v>0</v>
      </c>
      <c r="G1312" s="62"/>
      <c r="H1312" s="208">
        <f t="shared" si="103"/>
        <v>0</v>
      </c>
      <c r="I1312" s="2"/>
      <c r="J1312" s="41">
        <f t="shared" si="104"/>
        <v>0</v>
      </c>
      <c r="K1312" s="41">
        <f t="shared" si="105"/>
        <v>0</v>
      </c>
    </row>
    <row r="1313" spans="1:11" x14ac:dyDescent="0.25">
      <c r="A1313" s="50">
        <f t="shared" si="101"/>
        <v>1295</v>
      </c>
      <c r="B1313" s="178"/>
      <c r="C1313" s="178"/>
      <c r="D1313" s="62"/>
      <c r="E1313" s="62"/>
      <c r="F1313" s="83">
        <f t="shared" si="102"/>
        <v>0</v>
      </c>
      <c r="G1313" s="62"/>
      <c r="H1313" s="208">
        <f t="shared" si="103"/>
        <v>0</v>
      </c>
      <c r="I1313" s="2"/>
      <c r="J1313" s="41">
        <f t="shared" si="104"/>
        <v>0</v>
      </c>
      <c r="K1313" s="41">
        <f t="shared" si="105"/>
        <v>0</v>
      </c>
    </row>
    <row r="1314" spans="1:11" x14ac:dyDescent="0.25">
      <c r="A1314" s="50">
        <f t="shared" si="101"/>
        <v>1296</v>
      </c>
      <c r="B1314" s="178"/>
      <c r="C1314" s="178"/>
      <c r="D1314" s="62"/>
      <c r="E1314" s="62"/>
      <c r="F1314" s="83">
        <f t="shared" si="102"/>
        <v>0</v>
      </c>
      <c r="G1314" s="62"/>
      <c r="H1314" s="208">
        <f t="shared" si="103"/>
        <v>0</v>
      </c>
      <c r="I1314" s="2"/>
      <c r="J1314" s="41">
        <f t="shared" si="104"/>
        <v>0</v>
      </c>
      <c r="K1314" s="41">
        <f t="shared" si="105"/>
        <v>0</v>
      </c>
    </row>
    <row r="1315" spans="1:11" x14ac:dyDescent="0.25">
      <c r="A1315" s="50">
        <f t="shared" si="101"/>
        <v>1297</v>
      </c>
      <c r="B1315" s="178"/>
      <c r="C1315" s="178"/>
      <c r="D1315" s="62"/>
      <c r="E1315" s="62"/>
      <c r="F1315" s="83">
        <f t="shared" si="102"/>
        <v>0</v>
      </c>
      <c r="G1315" s="62"/>
      <c r="H1315" s="208">
        <f t="shared" si="103"/>
        <v>0</v>
      </c>
      <c r="I1315" s="2"/>
      <c r="J1315" s="41">
        <f t="shared" si="104"/>
        <v>0</v>
      </c>
      <c r="K1315" s="41">
        <f t="shared" si="105"/>
        <v>0</v>
      </c>
    </row>
    <row r="1316" spans="1:11" x14ac:dyDescent="0.25">
      <c r="A1316" s="50">
        <f t="shared" si="101"/>
        <v>1298</v>
      </c>
      <c r="B1316" s="178"/>
      <c r="C1316" s="178"/>
      <c r="D1316" s="62"/>
      <c r="E1316" s="62"/>
      <c r="F1316" s="83">
        <f t="shared" si="102"/>
        <v>0</v>
      </c>
      <c r="G1316" s="62"/>
      <c r="H1316" s="208">
        <f t="shared" si="103"/>
        <v>0</v>
      </c>
      <c r="I1316" s="2"/>
      <c r="J1316" s="41">
        <f t="shared" si="104"/>
        <v>0</v>
      </c>
      <c r="K1316" s="41">
        <f t="shared" si="105"/>
        <v>0</v>
      </c>
    </row>
    <row r="1317" spans="1:11" x14ac:dyDescent="0.25">
      <c r="A1317" s="50">
        <f t="shared" si="101"/>
        <v>1299</v>
      </c>
      <c r="B1317" s="178"/>
      <c r="C1317" s="178"/>
      <c r="D1317" s="62"/>
      <c r="E1317" s="62"/>
      <c r="F1317" s="83">
        <f t="shared" si="102"/>
        <v>0</v>
      </c>
      <c r="G1317" s="62"/>
      <c r="H1317" s="208">
        <f t="shared" si="103"/>
        <v>0</v>
      </c>
      <c r="I1317" s="2"/>
      <c r="J1317" s="41">
        <f t="shared" si="104"/>
        <v>0</v>
      </c>
      <c r="K1317" s="41">
        <f t="shared" si="105"/>
        <v>0</v>
      </c>
    </row>
    <row r="1318" spans="1:11" x14ac:dyDescent="0.25">
      <c r="A1318" s="50">
        <f t="shared" si="101"/>
        <v>1300</v>
      </c>
      <c r="B1318" s="178"/>
      <c r="C1318" s="178"/>
      <c r="D1318" s="62"/>
      <c r="E1318" s="62"/>
      <c r="F1318" s="83">
        <f t="shared" si="102"/>
        <v>0</v>
      </c>
      <c r="G1318" s="62"/>
      <c r="H1318" s="208">
        <f t="shared" si="103"/>
        <v>0</v>
      </c>
      <c r="I1318" s="2"/>
      <c r="J1318" s="41">
        <f t="shared" si="104"/>
        <v>0</v>
      </c>
      <c r="K1318" s="41">
        <f t="shared" si="105"/>
        <v>0</v>
      </c>
    </row>
    <row r="1319" spans="1:11" x14ac:dyDescent="0.25">
      <c r="A1319" s="50">
        <f t="shared" si="101"/>
        <v>1301</v>
      </c>
      <c r="B1319" s="178"/>
      <c r="C1319" s="178"/>
      <c r="D1319" s="62"/>
      <c r="E1319" s="62"/>
      <c r="F1319" s="83">
        <f t="shared" si="102"/>
        <v>0</v>
      </c>
      <c r="G1319" s="62"/>
      <c r="H1319" s="208">
        <f t="shared" si="103"/>
        <v>0</v>
      </c>
      <c r="I1319" s="2"/>
      <c r="J1319" s="41">
        <f t="shared" si="104"/>
        <v>0</v>
      </c>
      <c r="K1319" s="41">
        <f t="shared" si="105"/>
        <v>0</v>
      </c>
    </row>
    <row r="1320" spans="1:11" x14ac:dyDescent="0.25">
      <c r="A1320" s="50">
        <f t="shared" si="101"/>
        <v>1302</v>
      </c>
      <c r="B1320" s="178"/>
      <c r="C1320" s="178"/>
      <c r="D1320" s="62"/>
      <c r="E1320" s="62"/>
      <c r="F1320" s="83">
        <f t="shared" si="102"/>
        <v>0</v>
      </c>
      <c r="G1320" s="62"/>
      <c r="H1320" s="208">
        <f t="shared" si="103"/>
        <v>0</v>
      </c>
      <c r="I1320" s="2"/>
      <c r="J1320" s="41">
        <f t="shared" si="104"/>
        <v>0</v>
      </c>
      <c r="K1320" s="41">
        <f t="shared" si="105"/>
        <v>0</v>
      </c>
    </row>
    <row r="1321" spans="1:11" x14ac:dyDescent="0.25">
      <c r="A1321" s="50">
        <f t="shared" si="101"/>
        <v>1303</v>
      </c>
      <c r="B1321" s="178"/>
      <c r="C1321" s="178"/>
      <c r="D1321" s="62"/>
      <c r="E1321" s="62"/>
      <c r="F1321" s="83">
        <f t="shared" si="102"/>
        <v>0</v>
      </c>
      <c r="G1321" s="62"/>
      <c r="H1321" s="208">
        <f t="shared" si="103"/>
        <v>0</v>
      </c>
      <c r="I1321" s="2"/>
      <c r="J1321" s="41">
        <f t="shared" si="104"/>
        <v>0</v>
      </c>
      <c r="K1321" s="41">
        <f t="shared" si="105"/>
        <v>0</v>
      </c>
    </row>
    <row r="1322" spans="1:11" x14ac:dyDescent="0.25">
      <c r="A1322" s="50">
        <f t="shared" si="101"/>
        <v>1304</v>
      </c>
      <c r="B1322" s="178"/>
      <c r="C1322" s="178"/>
      <c r="D1322" s="62"/>
      <c r="E1322" s="62"/>
      <c r="F1322" s="83">
        <f t="shared" si="102"/>
        <v>0</v>
      </c>
      <c r="G1322" s="62"/>
      <c r="H1322" s="208">
        <f t="shared" si="103"/>
        <v>0</v>
      </c>
      <c r="I1322" s="2"/>
      <c r="J1322" s="41">
        <f t="shared" si="104"/>
        <v>0</v>
      </c>
      <c r="K1322" s="41">
        <f t="shared" si="105"/>
        <v>0</v>
      </c>
    </row>
    <row r="1323" spans="1:11" x14ac:dyDescent="0.25">
      <c r="A1323" s="50">
        <f t="shared" si="101"/>
        <v>1305</v>
      </c>
      <c r="B1323" s="178"/>
      <c r="C1323" s="178"/>
      <c r="D1323" s="62"/>
      <c r="E1323" s="62"/>
      <c r="F1323" s="83">
        <f t="shared" si="102"/>
        <v>0</v>
      </c>
      <c r="G1323" s="62"/>
      <c r="H1323" s="208">
        <f t="shared" si="103"/>
        <v>0</v>
      </c>
      <c r="I1323" s="2"/>
      <c r="J1323" s="41">
        <f t="shared" si="104"/>
        <v>0</v>
      </c>
      <c r="K1323" s="41">
        <f t="shared" si="105"/>
        <v>0</v>
      </c>
    </row>
    <row r="1324" spans="1:11" x14ac:dyDescent="0.25">
      <c r="A1324" s="50">
        <f t="shared" si="101"/>
        <v>1306</v>
      </c>
      <c r="B1324" s="178"/>
      <c r="C1324" s="178"/>
      <c r="D1324" s="62"/>
      <c r="E1324" s="62"/>
      <c r="F1324" s="83">
        <f t="shared" si="102"/>
        <v>0</v>
      </c>
      <c r="G1324" s="62"/>
      <c r="H1324" s="208">
        <f t="shared" si="103"/>
        <v>0</v>
      </c>
      <c r="I1324" s="2"/>
      <c r="J1324" s="41">
        <f t="shared" si="104"/>
        <v>0</v>
      </c>
      <c r="K1324" s="41">
        <f t="shared" si="105"/>
        <v>0</v>
      </c>
    </row>
    <row r="1325" spans="1:11" x14ac:dyDescent="0.25">
      <c r="A1325" s="50">
        <f t="shared" si="101"/>
        <v>1307</v>
      </c>
      <c r="B1325" s="178"/>
      <c r="C1325" s="178"/>
      <c r="D1325" s="62"/>
      <c r="E1325" s="62"/>
      <c r="F1325" s="83">
        <f t="shared" si="102"/>
        <v>0</v>
      </c>
      <c r="G1325" s="62"/>
      <c r="H1325" s="208">
        <f t="shared" si="103"/>
        <v>0</v>
      </c>
      <c r="I1325" s="2"/>
      <c r="J1325" s="41">
        <f t="shared" si="104"/>
        <v>0</v>
      </c>
      <c r="K1325" s="41">
        <f t="shared" si="105"/>
        <v>0</v>
      </c>
    </row>
    <row r="1326" spans="1:11" x14ac:dyDescent="0.25">
      <c r="A1326" s="50">
        <f t="shared" si="101"/>
        <v>1308</v>
      </c>
      <c r="B1326" s="178"/>
      <c r="C1326" s="178"/>
      <c r="D1326" s="62"/>
      <c r="E1326" s="62"/>
      <c r="F1326" s="83">
        <f t="shared" si="102"/>
        <v>0</v>
      </c>
      <c r="G1326" s="62"/>
      <c r="H1326" s="208">
        <f t="shared" si="103"/>
        <v>0</v>
      </c>
      <c r="I1326" s="2"/>
      <c r="J1326" s="41">
        <f t="shared" si="104"/>
        <v>0</v>
      </c>
      <c r="K1326" s="41">
        <f t="shared" si="105"/>
        <v>0</v>
      </c>
    </row>
    <row r="1327" spans="1:11" x14ac:dyDescent="0.25">
      <c r="A1327" s="50">
        <f t="shared" si="101"/>
        <v>1309</v>
      </c>
      <c r="B1327" s="178"/>
      <c r="C1327" s="178"/>
      <c r="D1327" s="62"/>
      <c r="E1327" s="62"/>
      <c r="F1327" s="83">
        <f t="shared" si="102"/>
        <v>0</v>
      </c>
      <c r="G1327" s="62"/>
      <c r="H1327" s="208">
        <f t="shared" si="103"/>
        <v>0</v>
      </c>
      <c r="I1327" s="2"/>
      <c r="J1327" s="41">
        <f t="shared" si="104"/>
        <v>0</v>
      </c>
      <c r="K1327" s="41">
        <f t="shared" si="105"/>
        <v>0</v>
      </c>
    </row>
    <row r="1328" spans="1:11" x14ac:dyDescent="0.25">
      <c r="A1328" s="50">
        <f t="shared" si="101"/>
        <v>1310</v>
      </c>
      <c r="B1328" s="178"/>
      <c r="C1328" s="178"/>
      <c r="D1328" s="62"/>
      <c r="E1328" s="62"/>
      <c r="F1328" s="83">
        <f t="shared" si="102"/>
        <v>0</v>
      </c>
      <c r="G1328" s="62"/>
      <c r="H1328" s="208">
        <f t="shared" si="103"/>
        <v>0</v>
      </c>
      <c r="I1328" s="2"/>
      <c r="J1328" s="41">
        <f t="shared" si="104"/>
        <v>0</v>
      </c>
      <c r="K1328" s="41">
        <f t="shared" si="105"/>
        <v>0</v>
      </c>
    </row>
    <row r="1329" spans="1:11" x14ac:dyDescent="0.25">
      <c r="A1329" s="50">
        <f t="shared" si="101"/>
        <v>1311</v>
      </c>
      <c r="B1329" s="178"/>
      <c r="C1329" s="178"/>
      <c r="D1329" s="62"/>
      <c r="E1329" s="62"/>
      <c r="F1329" s="83">
        <f t="shared" si="102"/>
        <v>0</v>
      </c>
      <c r="G1329" s="62"/>
      <c r="H1329" s="208">
        <f t="shared" si="103"/>
        <v>0</v>
      </c>
      <c r="I1329" s="2"/>
      <c r="J1329" s="41">
        <f t="shared" si="104"/>
        <v>0</v>
      </c>
      <c r="K1329" s="41">
        <f t="shared" si="105"/>
        <v>0</v>
      </c>
    </row>
    <row r="1330" spans="1:11" x14ac:dyDescent="0.25">
      <c r="A1330" s="50">
        <f t="shared" si="101"/>
        <v>1312</v>
      </c>
      <c r="B1330" s="178"/>
      <c r="C1330" s="178"/>
      <c r="D1330" s="62"/>
      <c r="E1330" s="62"/>
      <c r="F1330" s="83">
        <f t="shared" si="102"/>
        <v>0</v>
      </c>
      <c r="G1330" s="62"/>
      <c r="H1330" s="208">
        <f t="shared" si="103"/>
        <v>0</v>
      </c>
      <c r="I1330" s="2"/>
      <c r="J1330" s="41">
        <f t="shared" si="104"/>
        <v>0</v>
      </c>
      <c r="K1330" s="41">
        <f t="shared" si="105"/>
        <v>0</v>
      </c>
    </row>
    <row r="1331" spans="1:11" x14ac:dyDescent="0.25">
      <c r="A1331" s="50">
        <f t="shared" si="101"/>
        <v>1313</v>
      </c>
      <c r="B1331" s="178"/>
      <c r="C1331" s="178"/>
      <c r="D1331" s="62"/>
      <c r="E1331" s="62"/>
      <c r="F1331" s="83">
        <f t="shared" si="102"/>
        <v>0</v>
      </c>
      <c r="G1331" s="62"/>
      <c r="H1331" s="208">
        <f t="shared" si="103"/>
        <v>0</v>
      </c>
      <c r="I1331" s="2"/>
      <c r="J1331" s="41">
        <f t="shared" si="104"/>
        <v>0</v>
      </c>
      <c r="K1331" s="41">
        <f t="shared" si="105"/>
        <v>0</v>
      </c>
    </row>
    <row r="1332" spans="1:11" x14ac:dyDescent="0.25">
      <c r="A1332" s="50">
        <f t="shared" si="101"/>
        <v>1314</v>
      </c>
      <c r="B1332" s="178"/>
      <c r="C1332" s="178"/>
      <c r="D1332" s="62"/>
      <c r="E1332" s="62"/>
      <c r="F1332" s="83">
        <f t="shared" si="102"/>
        <v>0</v>
      </c>
      <c r="G1332" s="62"/>
      <c r="H1332" s="208">
        <f t="shared" si="103"/>
        <v>0</v>
      </c>
      <c r="I1332" s="2"/>
      <c r="J1332" s="41">
        <f t="shared" si="104"/>
        <v>0</v>
      </c>
      <c r="K1332" s="41">
        <f t="shared" si="105"/>
        <v>0</v>
      </c>
    </row>
    <row r="1333" spans="1:11" x14ac:dyDescent="0.25">
      <c r="A1333" s="50">
        <f t="shared" si="101"/>
        <v>1315</v>
      </c>
      <c r="B1333" s="178"/>
      <c r="C1333" s="178"/>
      <c r="D1333" s="62"/>
      <c r="E1333" s="62"/>
      <c r="F1333" s="83">
        <f t="shared" si="102"/>
        <v>0</v>
      </c>
      <c r="G1333" s="62"/>
      <c r="H1333" s="208">
        <f t="shared" si="103"/>
        <v>0</v>
      </c>
      <c r="I1333" s="2"/>
      <c r="J1333" s="41">
        <f t="shared" si="104"/>
        <v>0</v>
      </c>
      <c r="K1333" s="41">
        <f t="shared" si="105"/>
        <v>0</v>
      </c>
    </row>
    <row r="1334" spans="1:11" x14ac:dyDescent="0.25">
      <c r="A1334" s="50">
        <f t="shared" si="101"/>
        <v>1316</v>
      </c>
      <c r="B1334" s="178"/>
      <c r="C1334" s="178"/>
      <c r="D1334" s="62"/>
      <c r="E1334" s="62"/>
      <c r="F1334" s="83">
        <f t="shared" si="102"/>
        <v>0</v>
      </c>
      <c r="G1334" s="62"/>
      <c r="H1334" s="208">
        <f t="shared" si="103"/>
        <v>0</v>
      </c>
      <c r="I1334" s="2"/>
      <c r="J1334" s="41">
        <f t="shared" si="104"/>
        <v>0</v>
      </c>
      <c r="K1334" s="41">
        <f t="shared" si="105"/>
        <v>0</v>
      </c>
    </row>
    <row r="1335" spans="1:11" x14ac:dyDescent="0.25">
      <c r="A1335" s="50">
        <f t="shared" si="101"/>
        <v>1317</v>
      </c>
      <c r="B1335" s="178"/>
      <c r="C1335" s="178"/>
      <c r="D1335" s="62"/>
      <c r="E1335" s="62"/>
      <c r="F1335" s="83">
        <f t="shared" si="102"/>
        <v>0</v>
      </c>
      <c r="G1335" s="62"/>
      <c r="H1335" s="208">
        <f t="shared" si="103"/>
        <v>0</v>
      </c>
      <c r="I1335" s="2"/>
      <c r="J1335" s="41">
        <f t="shared" si="104"/>
        <v>0</v>
      </c>
      <c r="K1335" s="41">
        <f t="shared" si="105"/>
        <v>0</v>
      </c>
    </row>
    <row r="1336" spans="1:11" x14ac:dyDescent="0.25">
      <c r="A1336" s="50">
        <f t="shared" si="101"/>
        <v>1318</v>
      </c>
      <c r="B1336" s="178"/>
      <c r="C1336" s="178"/>
      <c r="D1336" s="62"/>
      <c r="E1336" s="62"/>
      <c r="F1336" s="83">
        <f t="shared" si="102"/>
        <v>0</v>
      </c>
      <c r="G1336" s="62"/>
      <c r="H1336" s="208">
        <f t="shared" si="103"/>
        <v>0</v>
      </c>
      <c r="I1336" s="2"/>
      <c r="J1336" s="41">
        <f t="shared" si="104"/>
        <v>0</v>
      </c>
      <c r="K1336" s="41">
        <f t="shared" si="105"/>
        <v>0</v>
      </c>
    </row>
    <row r="1337" spans="1:11" x14ac:dyDescent="0.25">
      <c r="A1337" s="50">
        <f t="shared" si="101"/>
        <v>1319</v>
      </c>
      <c r="B1337" s="178"/>
      <c r="C1337" s="178"/>
      <c r="D1337" s="62"/>
      <c r="E1337" s="62"/>
      <c r="F1337" s="83">
        <f t="shared" si="102"/>
        <v>0</v>
      </c>
      <c r="G1337" s="62"/>
      <c r="H1337" s="208">
        <f t="shared" si="103"/>
        <v>0</v>
      </c>
      <c r="I1337" s="2"/>
      <c r="J1337" s="41">
        <f t="shared" si="104"/>
        <v>0</v>
      </c>
      <c r="K1337" s="41">
        <f t="shared" si="105"/>
        <v>0</v>
      </c>
    </row>
    <row r="1338" spans="1:11" x14ac:dyDescent="0.25">
      <c r="A1338" s="50">
        <f t="shared" si="101"/>
        <v>1320</v>
      </c>
      <c r="B1338" s="178"/>
      <c r="C1338" s="178"/>
      <c r="D1338" s="62"/>
      <c r="E1338" s="62"/>
      <c r="F1338" s="83">
        <f t="shared" si="102"/>
        <v>0</v>
      </c>
      <c r="G1338" s="62"/>
      <c r="H1338" s="208">
        <f t="shared" si="103"/>
        <v>0</v>
      </c>
      <c r="I1338" s="2"/>
      <c r="J1338" s="41">
        <f t="shared" si="104"/>
        <v>0</v>
      </c>
      <c r="K1338" s="41">
        <f t="shared" si="105"/>
        <v>0</v>
      </c>
    </row>
    <row r="1339" spans="1:11" x14ac:dyDescent="0.25">
      <c r="A1339" s="50">
        <f t="shared" si="101"/>
        <v>1321</v>
      </c>
      <c r="B1339" s="178"/>
      <c r="C1339" s="178"/>
      <c r="D1339" s="62"/>
      <c r="E1339" s="62"/>
      <c r="F1339" s="83">
        <f t="shared" si="102"/>
        <v>0</v>
      </c>
      <c r="G1339" s="62"/>
      <c r="H1339" s="208">
        <f t="shared" si="103"/>
        <v>0</v>
      </c>
      <c r="I1339" s="2"/>
      <c r="J1339" s="41">
        <f t="shared" si="104"/>
        <v>0</v>
      </c>
      <c r="K1339" s="41">
        <f t="shared" si="105"/>
        <v>0</v>
      </c>
    </row>
    <row r="1340" spans="1:11" x14ac:dyDescent="0.25">
      <c r="A1340" s="50">
        <f t="shared" si="101"/>
        <v>1322</v>
      </c>
      <c r="B1340" s="178"/>
      <c r="C1340" s="178"/>
      <c r="D1340" s="62"/>
      <c r="E1340" s="62"/>
      <c r="F1340" s="83">
        <f t="shared" si="102"/>
        <v>0</v>
      </c>
      <c r="G1340" s="62"/>
      <c r="H1340" s="208">
        <f t="shared" si="103"/>
        <v>0</v>
      </c>
      <c r="I1340" s="2"/>
      <c r="J1340" s="41">
        <f t="shared" si="104"/>
        <v>0</v>
      </c>
      <c r="K1340" s="41">
        <f t="shared" si="105"/>
        <v>0</v>
      </c>
    </row>
    <row r="1341" spans="1:11" x14ac:dyDescent="0.25">
      <c r="A1341" s="50">
        <f t="shared" si="101"/>
        <v>1323</v>
      </c>
      <c r="B1341" s="178"/>
      <c r="C1341" s="178"/>
      <c r="D1341" s="62"/>
      <c r="E1341" s="62"/>
      <c r="F1341" s="83">
        <f t="shared" si="102"/>
        <v>0</v>
      </c>
      <c r="G1341" s="62"/>
      <c r="H1341" s="208">
        <f t="shared" si="103"/>
        <v>0</v>
      </c>
      <c r="I1341" s="2"/>
      <c r="J1341" s="41">
        <f t="shared" si="104"/>
        <v>0</v>
      </c>
      <c r="K1341" s="41">
        <f t="shared" si="105"/>
        <v>0</v>
      </c>
    </row>
    <row r="1342" spans="1:11" x14ac:dyDescent="0.25">
      <c r="A1342" s="50">
        <f t="shared" si="101"/>
        <v>1324</v>
      </c>
      <c r="B1342" s="178"/>
      <c r="C1342" s="178"/>
      <c r="D1342" s="62"/>
      <c r="E1342" s="62"/>
      <c r="F1342" s="83">
        <f t="shared" si="102"/>
        <v>0</v>
      </c>
      <c r="G1342" s="62"/>
      <c r="H1342" s="208">
        <f t="shared" si="103"/>
        <v>0</v>
      </c>
      <c r="I1342" s="2"/>
      <c r="J1342" s="41">
        <f t="shared" si="104"/>
        <v>0</v>
      </c>
      <c r="K1342" s="41">
        <f t="shared" si="105"/>
        <v>0</v>
      </c>
    </row>
    <row r="1343" spans="1:11" x14ac:dyDescent="0.25">
      <c r="A1343" s="50">
        <f t="shared" si="101"/>
        <v>1325</v>
      </c>
      <c r="B1343" s="178"/>
      <c r="C1343" s="178"/>
      <c r="D1343" s="62"/>
      <c r="E1343" s="62"/>
      <c r="F1343" s="83">
        <f t="shared" si="102"/>
        <v>0</v>
      </c>
      <c r="G1343" s="62"/>
      <c r="H1343" s="208">
        <f t="shared" si="103"/>
        <v>0</v>
      </c>
      <c r="I1343" s="2"/>
      <c r="J1343" s="41">
        <f t="shared" si="104"/>
        <v>0</v>
      </c>
      <c r="K1343" s="41">
        <f t="shared" si="105"/>
        <v>0</v>
      </c>
    </row>
    <row r="1344" spans="1:11" x14ac:dyDescent="0.25">
      <c r="A1344" s="50">
        <f t="shared" si="101"/>
        <v>1326</v>
      </c>
      <c r="B1344" s="178"/>
      <c r="C1344" s="178"/>
      <c r="D1344" s="62"/>
      <c r="E1344" s="62"/>
      <c r="F1344" s="83">
        <f t="shared" si="102"/>
        <v>0</v>
      </c>
      <c r="G1344" s="62"/>
      <c r="H1344" s="208">
        <f t="shared" si="103"/>
        <v>0</v>
      </c>
      <c r="I1344" s="2"/>
      <c r="J1344" s="41">
        <f t="shared" si="104"/>
        <v>0</v>
      </c>
      <c r="K1344" s="41">
        <f t="shared" si="105"/>
        <v>0</v>
      </c>
    </row>
    <row r="1345" spans="1:11" x14ac:dyDescent="0.25">
      <c r="A1345" s="50">
        <f t="shared" si="101"/>
        <v>1327</v>
      </c>
      <c r="B1345" s="178"/>
      <c r="C1345" s="178"/>
      <c r="D1345" s="62"/>
      <c r="E1345" s="62"/>
      <c r="F1345" s="83">
        <f t="shared" si="102"/>
        <v>0</v>
      </c>
      <c r="G1345" s="62"/>
      <c r="H1345" s="208">
        <f t="shared" si="103"/>
        <v>0</v>
      </c>
      <c r="I1345" s="2"/>
      <c r="J1345" s="41">
        <f t="shared" si="104"/>
        <v>0</v>
      </c>
      <c r="K1345" s="41">
        <f t="shared" si="105"/>
        <v>0</v>
      </c>
    </row>
    <row r="1346" spans="1:11" x14ac:dyDescent="0.25">
      <c r="A1346" s="50">
        <f t="shared" si="101"/>
        <v>1328</v>
      </c>
      <c r="B1346" s="178"/>
      <c r="C1346" s="178"/>
      <c r="D1346" s="62"/>
      <c r="E1346" s="62"/>
      <c r="F1346" s="83">
        <f t="shared" si="102"/>
        <v>0</v>
      </c>
      <c r="G1346" s="62"/>
      <c r="H1346" s="208">
        <f t="shared" si="103"/>
        <v>0</v>
      </c>
      <c r="I1346" s="2"/>
      <c r="J1346" s="41">
        <f t="shared" si="104"/>
        <v>0</v>
      </c>
      <c r="K1346" s="41">
        <f t="shared" si="105"/>
        <v>0</v>
      </c>
    </row>
    <row r="1347" spans="1:11" x14ac:dyDescent="0.25">
      <c r="A1347" s="50">
        <f t="shared" si="101"/>
        <v>1329</v>
      </c>
      <c r="B1347" s="178"/>
      <c r="C1347" s="178"/>
      <c r="D1347" s="62"/>
      <c r="E1347" s="62"/>
      <c r="F1347" s="83">
        <f t="shared" si="102"/>
        <v>0</v>
      </c>
      <c r="G1347" s="62"/>
      <c r="H1347" s="208">
        <f t="shared" si="103"/>
        <v>0</v>
      </c>
      <c r="I1347" s="2"/>
      <c r="J1347" s="41">
        <f t="shared" si="104"/>
        <v>0</v>
      </c>
      <c r="K1347" s="41">
        <f t="shared" si="105"/>
        <v>0</v>
      </c>
    </row>
    <row r="1348" spans="1:11" x14ac:dyDescent="0.25">
      <c r="A1348" s="50">
        <f t="shared" si="101"/>
        <v>1330</v>
      </c>
      <c r="B1348" s="178"/>
      <c r="C1348" s="178"/>
      <c r="D1348" s="62"/>
      <c r="E1348" s="62"/>
      <c r="F1348" s="83">
        <f t="shared" si="102"/>
        <v>0</v>
      </c>
      <c r="G1348" s="62"/>
      <c r="H1348" s="208">
        <f t="shared" si="103"/>
        <v>0</v>
      </c>
      <c r="I1348" s="2"/>
      <c r="J1348" s="41">
        <f t="shared" si="104"/>
        <v>0</v>
      </c>
      <c r="K1348" s="41">
        <f t="shared" si="105"/>
        <v>0</v>
      </c>
    </row>
    <row r="1349" spans="1:11" x14ac:dyDescent="0.25">
      <c r="A1349" s="50">
        <f t="shared" si="101"/>
        <v>1331</v>
      </c>
      <c r="B1349" s="178"/>
      <c r="C1349" s="178"/>
      <c r="D1349" s="62"/>
      <c r="E1349" s="62"/>
      <c r="F1349" s="83">
        <f t="shared" si="102"/>
        <v>0</v>
      </c>
      <c r="G1349" s="62"/>
      <c r="H1349" s="208">
        <f t="shared" si="103"/>
        <v>0</v>
      </c>
      <c r="I1349" s="2"/>
      <c r="J1349" s="41">
        <f t="shared" si="104"/>
        <v>0</v>
      </c>
      <c r="K1349" s="41">
        <f t="shared" si="105"/>
        <v>0</v>
      </c>
    </row>
    <row r="1350" spans="1:11" x14ac:dyDescent="0.25">
      <c r="A1350" s="50">
        <f t="shared" si="101"/>
        <v>1332</v>
      </c>
      <c r="B1350" s="178"/>
      <c r="C1350" s="178"/>
      <c r="D1350" s="62"/>
      <c r="E1350" s="62"/>
      <c r="F1350" s="83">
        <f t="shared" si="102"/>
        <v>0</v>
      </c>
      <c r="G1350" s="62"/>
      <c r="H1350" s="208">
        <f t="shared" si="103"/>
        <v>0</v>
      </c>
      <c r="I1350" s="2"/>
      <c r="J1350" s="41">
        <f t="shared" si="104"/>
        <v>0</v>
      </c>
      <c r="K1350" s="41">
        <f t="shared" si="105"/>
        <v>0</v>
      </c>
    </row>
    <row r="1351" spans="1:11" x14ac:dyDescent="0.25">
      <c r="A1351" s="50">
        <f t="shared" si="101"/>
        <v>1333</v>
      </c>
      <c r="B1351" s="178"/>
      <c r="C1351" s="178"/>
      <c r="D1351" s="62"/>
      <c r="E1351" s="62"/>
      <c r="F1351" s="83">
        <f t="shared" si="102"/>
        <v>0</v>
      </c>
      <c r="G1351" s="62"/>
      <c r="H1351" s="208">
        <f t="shared" si="103"/>
        <v>0</v>
      </c>
      <c r="I1351" s="2"/>
      <c r="J1351" s="41">
        <f t="shared" si="104"/>
        <v>0</v>
      </c>
      <c r="K1351" s="41">
        <f t="shared" si="105"/>
        <v>0</v>
      </c>
    </row>
    <row r="1352" spans="1:11" x14ac:dyDescent="0.25">
      <c r="A1352" s="50">
        <f t="shared" si="101"/>
        <v>1334</v>
      </c>
      <c r="B1352" s="178"/>
      <c r="C1352" s="178"/>
      <c r="D1352" s="62"/>
      <c r="E1352" s="62"/>
      <c r="F1352" s="83">
        <f t="shared" si="102"/>
        <v>0</v>
      </c>
      <c r="G1352" s="62"/>
      <c r="H1352" s="208">
        <f t="shared" si="103"/>
        <v>0</v>
      </c>
      <c r="I1352" s="2"/>
      <c r="J1352" s="41">
        <f t="shared" si="104"/>
        <v>0</v>
      </c>
      <c r="K1352" s="41">
        <f t="shared" si="105"/>
        <v>0</v>
      </c>
    </row>
    <row r="1353" spans="1:11" x14ac:dyDescent="0.25">
      <c r="A1353" s="50">
        <f t="shared" si="101"/>
        <v>1335</v>
      </c>
      <c r="B1353" s="178"/>
      <c r="C1353" s="178"/>
      <c r="D1353" s="62"/>
      <c r="E1353" s="62"/>
      <c r="F1353" s="83">
        <f t="shared" si="102"/>
        <v>0</v>
      </c>
      <c r="G1353" s="62"/>
      <c r="H1353" s="208">
        <f t="shared" si="103"/>
        <v>0</v>
      </c>
      <c r="I1353" s="2"/>
      <c r="J1353" s="41">
        <f t="shared" si="104"/>
        <v>0</v>
      </c>
      <c r="K1353" s="41">
        <f t="shared" si="105"/>
        <v>0</v>
      </c>
    </row>
    <row r="1354" spans="1:11" x14ac:dyDescent="0.25">
      <c r="A1354" s="50">
        <f t="shared" si="101"/>
        <v>1336</v>
      </c>
      <c r="B1354" s="178"/>
      <c r="C1354" s="178"/>
      <c r="D1354" s="62"/>
      <c r="E1354" s="62"/>
      <c r="F1354" s="83">
        <f t="shared" si="102"/>
        <v>0</v>
      </c>
      <c r="G1354" s="62"/>
      <c r="H1354" s="208">
        <f t="shared" si="103"/>
        <v>0</v>
      </c>
      <c r="I1354" s="2"/>
      <c r="J1354" s="41">
        <f t="shared" si="104"/>
        <v>0</v>
      </c>
      <c r="K1354" s="41">
        <f t="shared" si="105"/>
        <v>0</v>
      </c>
    </row>
    <row r="1355" spans="1:11" x14ac:dyDescent="0.25">
      <c r="A1355" s="50">
        <f t="shared" si="101"/>
        <v>1337</v>
      </c>
      <c r="B1355" s="178"/>
      <c r="C1355" s="178"/>
      <c r="D1355" s="62"/>
      <c r="E1355" s="62"/>
      <c r="F1355" s="83">
        <f t="shared" si="102"/>
        <v>0</v>
      </c>
      <c r="G1355" s="62"/>
      <c r="H1355" s="208">
        <f t="shared" si="103"/>
        <v>0</v>
      </c>
      <c r="I1355" s="2"/>
      <c r="J1355" s="41">
        <f t="shared" si="104"/>
        <v>0</v>
      </c>
      <c r="K1355" s="41">
        <f t="shared" si="105"/>
        <v>0</v>
      </c>
    </row>
    <row r="1356" spans="1:11" x14ac:dyDescent="0.25">
      <c r="A1356" s="50">
        <f t="shared" si="101"/>
        <v>1338</v>
      </c>
      <c r="B1356" s="178"/>
      <c r="C1356" s="178"/>
      <c r="D1356" s="62"/>
      <c r="E1356" s="62"/>
      <c r="F1356" s="83">
        <f t="shared" si="102"/>
        <v>0</v>
      </c>
      <c r="G1356" s="62"/>
      <c r="H1356" s="208">
        <f t="shared" si="103"/>
        <v>0</v>
      </c>
      <c r="I1356" s="2"/>
      <c r="J1356" s="41">
        <f t="shared" si="104"/>
        <v>0</v>
      </c>
      <c r="K1356" s="41">
        <f t="shared" si="105"/>
        <v>0</v>
      </c>
    </row>
    <row r="1357" spans="1:11" x14ac:dyDescent="0.25">
      <c r="A1357" s="50">
        <f t="shared" si="101"/>
        <v>1339</v>
      </c>
      <c r="B1357" s="178"/>
      <c r="C1357" s="178"/>
      <c r="D1357" s="62"/>
      <c r="E1357" s="62"/>
      <c r="F1357" s="83">
        <f t="shared" si="102"/>
        <v>0</v>
      </c>
      <c r="G1357" s="62"/>
      <c r="H1357" s="208">
        <f t="shared" si="103"/>
        <v>0</v>
      </c>
      <c r="I1357" s="2"/>
      <c r="J1357" s="41">
        <f t="shared" si="104"/>
        <v>0</v>
      </c>
      <c r="K1357" s="41">
        <f t="shared" si="105"/>
        <v>0</v>
      </c>
    </row>
    <row r="1358" spans="1:11" x14ac:dyDescent="0.25">
      <c r="A1358" s="50">
        <f t="shared" si="101"/>
        <v>1340</v>
      </c>
      <c r="B1358" s="178"/>
      <c r="C1358" s="178"/>
      <c r="D1358" s="62"/>
      <c r="E1358" s="62"/>
      <c r="F1358" s="83">
        <f t="shared" si="102"/>
        <v>0</v>
      </c>
      <c r="G1358" s="62"/>
      <c r="H1358" s="208">
        <f t="shared" si="103"/>
        <v>0</v>
      </c>
      <c r="I1358" s="2"/>
      <c r="J1358" s="41">
        <f t="shared" si="104"/>
        <v>0</v>
      </c>
      <c r="K1358" s="41">
        <f t="shared" si="105"/>
        <v>0</v>
      </c>
    </row>
    <row r="1359" spans="1:11" x14ac:dyDescent="0.25">
      <c r="A1359" s="50">
        <f t="shared" si="101"/>
        <v>1341</v>
      </c>
      <c r="B1359" s="178"/>
      <c r="C1359" s="178"/>
      <c r="D1359" s="62"/>
      <c r="E1359" s="62"/>
      <c r="F1359" s="83">
        <f t="shared" si="102"/>
        <v>0</v>
      </c>
      <c r="G1359" s="62"/>
      <c r="H1359" s="208">
        <f t="shared" si="103"/>
        <v>0</v>
      </c>
      <c r="I1359" s="2"/>
      <c r="J1359" s="41">
        <f t="shared" si="104"/>
        <v>0</v>
      </c>
      <c r="K1359" s="41">
        <f t="shared" si="105"/>
        <v>0</v>
      </c>
    </row>
    <row r="1360" spans="1:11" x14ac:dyDescent="0.25">
      <c r="A1360" s="50">
        <f t="shared" si="101"/>
        <v>1342</v>
      </c>
      <c r="B1360" s="178"/>
      <c r="C1360" s="178"/>
      <c r="D1360" s="62"/>
      <c r="E1360" s="62"/>
      <c r="F1360" s="83">
        <f t="shared" si="102"/>
        <v>0</v>
      </c>
      <c r="G1360" s="62"/>
      <c r="H1360" s="208">
        <f t="shared" si="103"/>
        <v>0</v>
      </c>
      <c r="I1360" s="2"/>
      <c r="J1360" s="41">
        <f t="shared" si="104"/>
        <v>0</v>
      </c>
      <c r="K1360" s="41">
        <f t="shared" si="105"/>
        <v>0</v>
      </c>
    </row>
    <row r="1361" spans="1:11" x14ac:dyDescent="0.25">
      <c r="A1361" s="50">
        <f t="shared" si="101"/>
        <v>1343</v>
      </c>
      <c r="B1361" s="178"/>
      <c r="C1361" s="178"/>
      <c r="D1361" s="62"/>
      <c r="E1361" s="62"/>
      <c r="F1361" s="83">
        <f t="shared" si="102"/>
        <v>0</v>
      </c>
      <c r="G1361" s="62"/>
      <c r="H1361" s="208">
        <f t="shared" si="103"/>
        <v>0</v>
      </c>
      <c r="I1361" s="2"/>
      <c r="J1361" s="41">
        <f t="shared" si="104"/>
        <v>0</v>
      </c>
      <c r="K1361" s="41">
        <f t="shared" si="105"/>
        <v>0</v>
      </c>
    </row>
    <row r="1362" spans="1:11" x14ac:dyDescent="0.25">
      <c r="A1362" s="50">
        <f t="shared" si="101"/>
        <v>1344</v>
      </c>
      <c r="B1362" s="178"/>
      <c r="C1362" s="178"/>
      <c r="D1362" s="62"/>
      <c r="E1362" s="62"/>
      <c r="F1362" s="83">
        <f t="shared" si="102"/>
        <v>0</v>
      </c>
      <c r="G1362" s="62"/>
      <c r="H1362" s="208">
        <f t="shared" si="103"/>
        <v>0</v>
      </c>
      <c r="I1362" s="2"/>
      <c r="J1362" s="41">
        <f t="shared" si="104"/>
        <v>0</v>
      </c>
      <c r="K1362" s="41">
        <f t="shared" si="105"/>
        <v>0</v>
      </c>
    </row>
    <row r="1363" spans="1:11" x14ac:dyDescent="0.25">
      <c r="A1363" s="50">
        <f t="shared" si="101"/>
        <v>1345</v>
      </c>
      <c r="B1363" s="178"/>
      <c r="C1363" s="178"/>
      <c r="D1363" s="62"/>
      <c r="E1363" s="62"/>
      <c r="F1363" s="83">
        <f t="shared" si="102"/>
        <v>0</v>
      </c>
      <c r="G1363" s="62"/>
      <c r="H1363" s="208">
        <f t="shared" si="103"/>
        <v>0</v>
      </c>
      <c r="I1363" s="2"/>
      <c r="J1363" s="41">
        <f t="shared" si="104"/>
        <v>0</v>
      </c>
      <c r="K1363" s="41">
        <f t="shared" si="105"/>
        <v>0</v>
      </c>
    </row>
    <row r="1364" spans="1:11" x14ac:dyDescent="0.25">
      <c r="A1364" s="50">
        <f t="shared" ref="A1364:A1427" si="106">A1363+$A$19</f>
        <v>1346</v>
      </c>
      <c r="B1364" s="178"/>
      <c r="C1364" s="178"/>
      <c r="D1364" s="62"/>
      <c r="E1364" s="62"/>
      <c r="F1364" s="83">
        <f t="shared" ref="F1364:F1427" si="107">E1364-D1364</f>
        <v>0</v>
      </c>
      <c r="G1364" s="62"/>
      <c r="H1364" s="208">
        <f t="shared" ref="H1364:H1427" si="108">IF(AND(F1364&lt;0,ABS(G1364)&gt;ABS(F1364)),ABS(F1364)-ABS(G1364),IF(AND(F1364&gt;0,G1364&gt;0),-SUM(F1364,G1364),IF(F1364&gt;0,-F1364,0)))</f>
        <v>0</v>
      </c>
      <c r="I1364" s="2"/>
      <c r="J1364" s="41">
        <f t="shared" ref="J1364:J1427" si="109">IF(F1364&lt;0,1,0)</f>
        <v>0</v>
      </c>
      <c r="K1364" s="41">
        <f t="shared" ref="K1364:K1427" si="110">IF(F1364&gt;0,1,0)</f>
        <v>0</v>
      </c>
    </row>
    <row r="1365" spans="1:11" x14ac:dyDescent="0.25">
      <c r="A1365" s="50">
        <f t="shared" si="106"/>
        <v>1347</v>
      </c>
      <c r="B1365" s="178"/>
      <c r="C1365" s="178"/>
      <c r="D1365" s="62"/>
      <c r="E1365" s="62"/>
      <c r="F1365" s="83">
        <f t="shared" si="107"/>
        <v>0</v>
      </c>
      <c r="G1365" s="62"/>
      <c r="H1365" s="208">
        <f t="shared" si="108"/>
        <v>0</v>
      </c>
      <c r="I1365" s="2"/>
      <c r="J1365" s="41">
        <f t="shared" si="109"/>
        <v>0</v>
      </c>
      <c r="K1365" s="41">
        <f t="shared" si="110"/>
        <v>0</v>
      </c>
    </row>
    <row r="1366" spans="1:11" x14ac:dyDescent="0.25">
      <c r="A1366" s="50">
        <f t="shared" si="106"/>
        <v>1348</v>
      </c>
      <c r="B1366" s="178"/>
      <c r="C1366" s="178"/>
      <c r="D1366" s="62"/>
      <c r="E1366" s="62"/>
      <c r="F1366" s="83">
        <f t="shared" si="107"/>
        <v>0</v>
      </c>
      <c r="G1366" s="62"/>
      <c r="H1366" s="208">
        <f t="shared" si="108"/>
        <v>0</v>
      </c>
      <c r="I1366" s="2"/>
      <c r="J1366" s="41">
        <f t="shared" si="109"/>
        <v>0</v>
      </c>
      <c r="K1366" s="41">
        <f t="shared" si="110"/>
        <v>0</v>
      </c>
    </row>
    <row r="1367" spans="1:11" x14ac:dyDescent="0.25">
      <c r="A1367" s="50">
        <f t="shared" si="106"/>
        <v>1349</v>
      </c>
      <c r="B1367" s="178"/>
      <c r="C1367" s="178"/>
      <c r="D1367" s="62"/>
      <c r="E1367" s="62"/>
      <c r="F1367" s="83">
        <f t="shared" si="107"/>
        <v>0</v>
      </c>
      <c r="G1367" s="62"/>
      <c r="H1367" s="208">
        <f t="shared" si="108"/>
        <v>0</v>
      </c>
      <c r="I1367" s="2"/>
      <c r="J1367" s="41">
        <f t="shared" si="109"/>
        <v>0</v>
      </c>
      <c r="K1367" s="41">
        <f t="shared" si="110"/>
        <v>0</v>
      </c>
    </row>
    <row r="1368" spans="1:11" x14ac:dyDescent="0.25">
      <c r="A1368" s="50">
        <f t="shared" si="106"/>
        <v>1350</v>
      </c>
      <c r="B1368" s="178"/>
      <c r="C1368" s="178"/>
      <c r="D1368" s="62"/>
      <c r="E1368" s="62"/>
      <c r="F1368" s="83">
        <f t="shared" si="107"/>
        <v>0</v>
      </c>
      <c r="G1368" s="62"/>
      <c r="H1368" s="208">
        <f t="shared" si="108"/>
        <v>0</v>
      </c>
      <c r="I1368" s="2"/>
      <c r="J1368" s="41">
        <f t="shared" si="109"/>
        <v>0</v>
      </c>
      <c r="K1368" s="41">
        <f t="shared" si="110"/>
        <v>0</v>
      </c>
    </row>
    <row r="1369" spans="1:11" x14ac:dyDescent="0.25">
      <c r="A1369" s="50">
        <f t="shared" si="106"/>
        <v>1351</v>
      </c>
      <c r="B1369" s="178"/>
      <c r="C1369" s="178"/>
      <c r="D1369" s="62"/>
      <c r="E1369" s="62"/>
      <c r="F1369" s="83">
        <f t="shared" si="107"/>
        <v>0</v>
      </c>
      <c r="G1369" s="62"/>
      <c r="H1369" s="208">
        <f t="shared" si="108"/>
        <v>0</v>
      </c>
      <c r="I1369" s="2"/>
      <c r="J1369" s="41">
        <f t="shared" si="109"/>
        <v>0</v>
      </c>
      <c r="K1369" s="41">
        <f t="shared" si="110"/>
        <v>0</v>
      </c>
    </row>
    <row r="1370" spans="1:11" x14ac:dyDescent="0.25">
      <c r="A1370" s="50">
        <f t="shared" si="106"/>
        <v>1352</v>
      </c>
      <c r="B1370" s="178"/>
      <c r="C1370" s="178"/>
      <c r="D1370" s="62"/>
      <c r="E1370" s="62"/>
      <c r="F1370" s="83">
        <f t="shared" si="107"/>
        <v>0</v>
      </c>
      <c r="G1370" s="62"/>
      <c r="H1370" s="208">
        <f t="shared" si="108"/>
        <v>0</v>
      </c>
      <c r="I1370" s="2"/>
      <c r="J1370" s="41">
        <f t="shared" si="109"/>
        <v>0</v>
      </c>
      <c r="K1370" s="41">
        <f t="shared" si="110"/>
        <v>0</v>
      </c>
    </row>
    <row r="1371" spans="1:11" x14ac:dyDescent="0.25">
      <c r="A1371" s="50">
        <f t="shared" si="106"/>
        <v>1353</v>
      </c>
      <c r="B1371" s="178"/>
      <c r="C1371" s="178"/>
      <c r="D1371" s="62"/>
      <c r="E1371" s="62"/>
      <c r="F1371" s="83">
        <f t="shared" si="107"/>
        <v>0</v>
      </c>
      <c r="G1371" s="62"/>
      <c r="H1371" s="208">
        <f t="shared" si="108"/>
        <v>0</v>
      </c>
      <c r="I1371" s="2"/>
      <c r="J1371" s="41">
        <f t="shared" si="109"/>
        <v>0</v>
      </c>
      <c r="K1371" s="41">
        <f t="shared" si="110"/>
        <v>0</v>
      </c>
    </row>
    <row r="1372" spans="1:11" x14ac:dyDescent="0.25">
      <c r="A1372" s="50">
        <f t="shared" si="106"/>
        <v>1354</v>
      </c>
      <c r="B1372" s="178"/>
      <c r="C1372" s="178"/>
      <c r="D1372" s="62"/>
      <c r="E1372" s="62"/>
      <c r="F1372" s="83">
        <f t="shared" si="107"/>
        <v>0</v>
      </c>
      <c r="G1372" s="62"/>
      <c r="H1372" s="208">
        <f t="shared" si="108"/>
        <v>0</v>
      </c>
      <c r="I1372" s="2"/>
      <c r="J1372" s="41">
        <f t="shared" si="109"/>
        <v>0</v>
      </c>
      <c r="K1372" s="41">
        <f t="shared" si="110"/>
        <v>0</v>
      </c>
    </row>
    <row r="1373" spans="1:11" x14ac:dyDescent="0.25">
      <c r="A1373" s="50">
        <f t="shared" si="106"/>
        <v>1355</v>
      </c>
      <c r="B1373" s="178"/>
      <c r="C1373" s="178"/>
      <c r="D1373" s="62"/>
      <c r="E1373" s="62"/>
      <c r="F1373" s="83">
        <f t="shared" si="107"/>
        <v>0</v>
      </c>
      <c r="G1373" s="62"/>
      <c r="H1373" s="208">
        <f t="shared" si="108"/>
        <v>0</v>
      </c>
      <c r="I1373" s="2"/>
      <c r="J1373" s="41">
        <f t="shared" si="109"/>
        <v>0</v>
      </c>
      <c r="K1373" s="41">
        <f t="shared" si="110"/>
        <v>0</v>
      </c>
    </row>
    <row r="1374" spans="1:11" x14ac:dyDescent="0.25">
      <c r="A1374" s="50">
        <f t="shared" si="106"/>
        <v>1356</v>
      </c>
      <c r="B1374" s="178"/>
      <c r="C1374" s="178"/>
      <c r="D1374" s="62"/>
      <c r="E1374" s="62"/>
      <c r="F1374" s="83">
        <f t="shared" si="107"/>
        <v>0</v>
      </c>
      <c r="G1374" s="62"/>
      <c r="H1374" s="208">
        <f t="shared" si="108"/>
        <v>0</v>
      </c>
      <c r="I1374" s="2"/>
      <c r="J1374" s="41">
        <f t="shared" si="109"/>
        <v>0</v>
      </c>
      <c r="K1374" s="41">
        <f t="shared" si="110"/>
        <v>0</v>
      </c>
    </row>
    <row r="1375" spans="1:11" x14ac:dyDescent="0.25">
      <c r="A1375" s="50">
        <f t="shared" si="106"/>
        <v>1357</v>
      </c>
      <c r="B1375" s="178"/>
      <c r="C1375" s="178"/>
      <c r="D1375" s="62"/>
      <c r="E1375" s="62"/>
      <c r="F1375" s="83">
        <f t="shared" si="107"/>
        <v>0</v>
      </c>
      <c r="G1375" s="62"/>
      <c r="H1375" s="208">
        <f t="shared" si="108"/>
        <v>0</v>
      </c>
      <c r="I1375" s="2"/>
      <c r="J1375" s="41">
        <f t="shared" si="109"/>
        <v>0</v>
      </c>
      <c r="K1375" s="41">
        <f t="shared" si="110"/>
        <v>0</v>
      </c>
    </row>
    <row r="1376" spans="1:11" x14ac:dyDescent="0.25">
      <c r="A1376" s="50">
        <f t="shared" si="106"/>
        <v>1358</v>
      </c>
      <c r="B1376" s="178"/>
      <c r="C1376" s="178"/>
      <c r="D1376" s="62"/>
      <c r="E1376" s="62"/>
      <c r="F1376" s="83">
        <f t="shared" si="107"/>
        <v>0</v>
      </c>
      <c r="G1376" s="62"/>
      <c r="H1376" s="208">
        <f t="shared" si="108"/>
        <v>0</v>
      </c>
      <c r="I1376" s="2"/>
      <c r="J1376" s="41">
        <f t="shared" si="109"/>
        <v>0</v>
      </c>
      <c r="K1376" s="41">
        <f t="shared" si="110"/>
        <v>0</v>
      </c>
    </row>
    <row r="1377" spans="1:11" x14ac:dyDescent="0.25">
      <c r="A1377" s="50">
        <f t="shared" si="106"/>
        <v>1359</v>
      </c>
      <c r="B1377" s="178"/>
      <c r="C1377" s="178"/>
      <c r="D1377" s="62"/>
      <c r="E1377" s="62"/>
      <c r="F1377" s="83">
        <f t="shared" si="107"/>
        <v>0</v>
      </c>
      <c r="G1377" s="62"/>
      <c r="H1377" s="208">
        <f t="shared" si="108"/>
        <v>0</v>
      </c>
      <c r="I1377" s="2"/>
      <c r="J1377" s="41">
        <f t="shared" si="109"/>
        <v>0</v>
      </c>
      <c r="K1377" s="41">
        <f t="shared" si="110"/>
        <v>0</v>
      </c>
    </row>
    <row r="1378" spans="1:11" x14ac:dyDescent="0.25">
      <c r="A1378" s="50">
        <f t="shared" si="106"/>
        <v>1360</v>
      </c>
      <c r="B1378" s="178"/>
      <c r="C1378" s="178"/>
      <c r="D1378" s="62"/>
      <c r="E1378" s="62"/>
      <c r="F1378" s="83">
        <f t="shared" si="107"/>
        <v>0</v>
      </c>
      <c r="G1378" s="62"/>
      <c r="H1378" s="208">
        <f t="shared" si="108"/>
        <v>0</v>
      </c>
      <c r="I1378" s="2"/>
      <c r="J1378" s="41">
        <f t="shared" si="109"/>
        <v>0</v>
      </c>
      <c r="K1378" s="41">
        <f t="shared" si="110"/>
        <v>0</v>
      </c>
    </row>
    <row r="1379" spans="1:11" x14ac:dyDescent="0.25">
      <c r="A1379" s="50">
        <f t="shared" si="106"/>
        <v>1361</v>
      </c>
      <c r="B1379" s="178"/>
      <c r="C1379" s="178"/>
      <c r="D1379" s="62"/>
      <c r="E1379" s="62"/>
      <c r="F1379" s="83">
        <f t="shared" si="107"/>
        <v>0</v>
      </c>
      <c r="G1379" s="62"/>
      <c r="H1379" s="208">
        <f t="shared" si="108"/>
        <v>0</v>
      </c>
      <c r="I1379" s="2"/>
      <c r="J1379" s="41">
        <f t="shared" si="109"/>
        <v>0</v>
      </c>
      <c r="K1379" s="41">
        <f t="shared" si="110"/>
        <v>0</v>
      </c>
    </row>
    <row r="1380" spans="1:11" x14ac:dyDescent="0.25">
      <c r="A1380" s="50">
        <f t="shared" si="106"/>
        <v>1362</v>
      </c>
      <c r="B1380" s="178"/>
      <c r="C1380" s="178"/>
      <c r="D1380" s="62"/>
      <c r="E1380" s="62"/>
      <c r="F1380" s="83">
        <f t="shared" si="107"/>
        <v>0</v>
      </c>
      <c r="G1380" s="62"/>
      <c r="H1380" s="208">
        <f t="shared" si="108"/>
        <v>0</v>
      </c>
      <c r="I1380" s="2"/>
      <c r="J1380" s="41">
        <f t="shared" si="109"/>
        <v>0</v>
      </c>
      <c r="K1380" s="41">
        <f t="shared" si="110"/>
        <v>0</v>
      </c>
    </row>
    <row r="1381" spans="1:11" x14ac:dyDescent="0.25">
      <c r="A1381" s="50">
        <f t="shared" si="106"/>
        <v>1363</v>
      </c>
      <c r="B1381" s="178"/>
      <c r="C1381" s="178"/>
      <c r="D1381" s="62"/>
      <c r="E1381" s="62"/>
      <c r="F1381" s="83">
        <f t="shared" si="107"/>
        <v>0</v>
      </c>
      <c r="G1381" s="62"/>
      <c r="H1381" s="208">
        <f t="shared" si="108"/>
        <v>0</v>
      </c>
      <c r="I1381" s="2"/>
      <c r="J1381" s="41">
        <f t="shared" si="109"/>
        <v>0</v>
      </c>
      <c r="K1381" s="41">
        <f t="shared" si="110"/>
        <v>0</v>
      </c>
    </row>
    <row r="1382" spans="1:11" x14ac:dyDescent="0.25">
      <c r="A1382" s="50">
        <f t="shared" si="106"/>
        <v>1364</v>
      </c>
      <c r="B1382" s="178"/>
      <c r="C1382" s="178"/>
      <c r="D1382" s="62"/>
      <c r="E1382" s="62"/>
      <c r="F1382" s="83">
        <f t="shared" si="107"/>
        <v>0</v>
      </c>
      <c r="G1382" s="62"/>
      <c r="H1382" s="208">
        <f t="shared" si="108"/>
        <v>0</v>
      </c>
      <c r="I1382" s="2"/>
      <c r="J1382" s="41">
        <f t="shared" si="109"/>
        <v>0</v>
      </c>
      <c r="K1382" s="41">
        <f t="shared" si="110"/>
        <v>0</v>
      </c>
    </row>
    <row r="1383" spans="1:11" x14ac:dyDescent="0.25">
      <c r="A1383" s="50">
        <f t="shared" si="106"/>
        <v>1365</v>
      </c>
      <c r="B1383" s="178"/>
      <c r="C1383" s="178"/>
      <c r="D1383" s="62"/>
      <c r="E1383" s="62"/>
      <c r="F1383" s="83">
        <f t="shared" si="107"/>
        <v>0</v>
      </c>
      <c r="G1383" s="62"/>
      <c r="H1383" s="208">
        <f t="shared" si="108"/>
        <v>0</v>
      </c>
      <c r="I1383" s="2"/>
      <c r="J1383" s="41">
        <f t="shared" si="109"/>
        <v>0</v>
      </c>
      <c r="K1383" s="41">
        <f t="shared" si="110"/>
        <v>0</v>
      </c>
    </row>
    <row r="1384" spans="1:11" x14ac:dyDescent="0.25">
      <c r="A1384" s="50">
        <f t="shared" si="106"/>
        <v>1366</v>
      </c>
      <c r="B1384" s="178"/>
      <c r="C1384" s="178"/>
      <c r="D1384" s="62"/>
      <c r="E1384" s="62"/>
      <c r="F1384" s="83">
        <f t="shared" si="107"/>
        <v>0</v>
      </c>
      <c r="G1384" s="62"/>
      <c r="H1384" s="208">
        <f t="shared" si="108"/>
        <v>0</v>
      </c>
      <c r="I1384" s="2"/>
      <c r="J1384" s="41">
        <f t="shared" si="109"/>
        <v>0</v>
      </c>
      <c r="K1384" s="41">
        <f t="shared" si="110"/>
        <v>0</v>
      </c>
    </row>
    <row r="1385" spans="1:11" x14ac:dyDescent="0.25">
      <c r="A1385" s="50">
        <f t="shared" si="106"/>
        <v>1367</v>
      </c>
      <c r="B1385" s="178"/>
      <c r="C1385" s="178"/>
      <c r="D1385" s="62"/>
      <c r="E1385" s="62"/>
      <c r="F1385" s="83">
        <f t="shared" si="107"/>
        <v>0</v>
      </c>
      <c r="G1385" s="62"/>
      <c r="H1385" s="208">
        <f t="shared" si="108"/>
        <v>0</v>
      </c>
      <c r="I1385" s="2"/>
      <c r="J1385" s="41">
        <f t="shared" si="109"/>
        <v>0</v>
      </c>
      <c r="K1385" s="41">
        <f t="shared" si="110"/>
        <v>0</v>
      </c>
    </row>
    <row r="1386" spans="1:11" x14ac:dyDescent="0.25">
      <c r="A1386" s="50">
        <f t="shared" si="106"/>
        <v>1368</v>
      </c>
      <c r="B1386" s="178"/>
      <c r="C1386" s="178"/>
      <c r="D1386" s="62"/>
      <c r="E1386" s="62"/>
      <c r="F1386" s="83">
        <f t="shared" si="107"/>
        <v>0</v>
      </c>
      <c r="G1386" s="62"/>
      <c r="H1386" s="208">
        <f t="shared" si="108"/>
        <v>0</v>
      </c>
      <c r="I1386" s="2"/>
      <c r="J1386" s="41">
        <f t="shared" si="109"/>
        <v>0</v>
      </c>
      <c r="K1386" s="41">
        <f t="shared" si="110"/>
        <v>0</v>
      </c>
    </row>
    <row r="1387" spans="1:11" x14ac:dyDescent="0.25">
      <c r="A1387" s="50">
        <f t="shared" si="106"/>
        <v>1369</v>
      </c>
      <c r="B1387" s="178"/>
      <c r="C1387" s="178"/>
      <c r="D1387" s="62"/>
      <c r="E1387" s="62"/>
      <c r="F1387" s="83">
        <f t="shared" si="107"/>
        <v>0</v>
      </c>
      <c r="G1387" s="62"/>
      <c r="H1387" s="208">
        <f t="shared" si="108"/>
        <v>0</v>
      </c>
      <c r="I1387" s="2"/>
      <c r="J1387" s="41">
        <f t="shared" si="109"/>
        <v>0</v>
      </c>
      <c r="K1387" s="41">
        <f t="shared" si="110"/>
        <v>0</v>
      </c>
    </row>
    <row r="1388" spans="1:11" x14ac:dyDescent="0.25">
      <c r="A1388" s="50">
        <f t="shared" si="106"/>
        <v>1370</v>
      </c>
      <c r="B1388" s="178"/>
      <c r="C1388" s="178"/>
      <c r="D1388" s="62"/>
      <c r="E1388" s="62"/>
      <c r="F1388" s="83">
        <f t="shared" si="107"/>
        <v>0</v>
      </c>
      <c r="G1388" s="62"/>
      <c r="H1388" s="208">
        <f t="shared" si="108"/>
        <v>0</v>
      </c>
      <c r="I1388" s="2"/>
      <c r="J1388" s="41">
        <f t="shared" si="109"/>
        <v>0</v>
      </c>
      <c r="K1388" s="41">
        <f t="shared" si="110"/>
        <v>0</v>
      </c>
    </row>
    <row r="1389" spans="1:11" x14ac:dyDescent="0.25">
      <c r="A1389" s="50">
        <f t="shared" si="106"/>
        <v>1371</v>
      </c>
      <c r="B1389" s="178"/>
      <c r="C1389" s="178"/>
      <c r="D1389" s="62"/>
      <c r="E1389" s="62"/>
      <c r="F1389" s="83">
        <f t="shared" si="107"/>
        <v>0</v>
      </c>
      <c r="G1389" s="62"/>
      <c r="H1389" s="208">
        <f t="shared" si="108"/>
        <v>0</v>
      </c>
      <c r="I1389" s="2"/>
      <c r="J1389" s="41">
        <f t="shared" si="109"/>
        <v>0</v>
      </c>
      <c r="K1389" s="41">
        <f t="shared" si="110"/>
        <v>0</v>
      </c>
    </row>
    <row r="1390" spans="1:11" x14ac:dyDescent="0.25">
      <c r="A1390" s="50">
        <f t="shared" si="106"/>
        <v>1372</v>
      </c>
      <c r="B1390" s="178"/>
      <c r="C1390" s="178"/>
      <c r="D1390" s="62"/>
      <c r="E1390" s="62"/>
      <c r="F1390" s="83">
        <f t="shared" si="107"/>
        <v>0</v>
      </c>
      <c r="G1390" s="62"/>
      <c r="H1390" s="208">
        <f t="shared" si="108"/>
        <v>0</v>
      </c>
      <c r="I1390" s="2"/>
      <c r="J1390" s="41">
        <f t="shared" si="109"/>
        <v>0</v>
      </c>
      <c r="K1390" s="41">
        <f t="shared" si="110"/>
        <v>0</v>
      </c>
    </row>
    <row r="1391" spans="1:11" x14ac:dyDescent="0.25">
      <c r="A1391" s="50">
        <f t="shared" si="106"/>
        <v>1373</v>
      </c>
      <c r="B1391" s="178"/>
      <c r="C1391" s="178"/>
      <c r="D1391" s="62"/>
      <c r="E1391" s="62"/>
      <c r="F1391" s="83">
        <f t="shared" si="107"/>
        <v>0</v>
      </c>
      <c r="G1391" s="62"/>
      <c r="H1391" s="208">
        <f t="shared" si="108"/>
        <v>0</v>
      </c>
      <c r="I1391" s="2"/>
      <c r="J1391" s="41">
        <f t="shared" si="109"/>
        <v>0</v>
      </c>
      <c r="K1391" s="41">
        <f t="shared" si="110"/>
        <v>0</v>
      </c>
    </row>
    <row r="1392" spans="1:11" x14ac:dyDescent="0.25">
      <c r="A1392" s="50">
        <f t="shared" si="106"/>
        <v>1374</v>
      </c>
      <c r="B1392" s="178"/>
      <c r="C1392" s="178"/>
      <c r="D1392" s="62"/>
      <c r="E1392" s="62"/>
      <c r="F1392" s="83">
        <f t="shared" si="107"/>
        <v>0</v>
      </c>
      <c r="G1392" s="62"/>
      <c r="H1392" s="208">
        <f t="shared" si="108"/>
        <v>0</v>
      </c>
      <c r="I1392" s="2"/>
      <c r="J1392" s="41">
        <f t="shared" si="109"/>
        <v>0</v>
      </c>
      <c r="K1392" s="41">
        <f t="shared" si="110"/>
        <v>0</v>
      </c>
    </row>
    <row r="1393" spans="1:11" x14ac:dyDescent="0.25">
      <c r="A1393" s="50">
        <f t="shared" si="106"/>
        <v>1375</v>
      </c>
      <c r="B1393" s="178"/>
      <c r="C1393" s="178"/>
      <c r="D1393" s="62"/>
      <c r="E1393" s="62"/>
      <c r="F1393" s="83">
        <f t="shared" si="107"/>
        <v>0</v>
      </c>
      <c r="G1393" s="62"/>
      <c r="H1393" s="208">
        <f t="shared" si="108"/>
        <v>0</v>
      </c>
      <c r="I1393" s="2"/>
      <c r="J1393" s="41">
        <f t="shared" si="109"/>
        <v>0</v>
      </c>
      <c r="K1393" s="41">
        <f t="shared" si="110"/>
        <v>0</v>
      </c>
    </row>
    <row r="1394" spans="1:11" x14ac:dyDescent="0.25">
      <c r="A1394" s="50">
        <f t="shared" si="106"/>
        <v>1376</v>
      </c>
      <c r="B1394" s="178"/>
      <c r="C1394" s="178"/>
      <c r="D1394" s="62"/>
      <c r="E1394" s="62"/>
      <c r="F1394" s="83">
        <f t="shared" si="107"/>
        <v>0</v>
      </c>
      <c r="G1394" s="62"/>
      <c r="H1394" s="208">
        <f t="shared" si="108"/>
        <v>0</v>
      </c>
      <c r="I1394" s="2"/>
      <c r="J1394" s="41">
        <f t="shared" si="109"/>
        <v>0</v>
      </c>
      <c r="K1394" s="41">
        <f t="shared" si="110"/>
        <v>0</v>
      </c>
    </row>
    <row r="1395" spans="1:11" x14ac:dyDescent="0.25">
      <c r="A1395" s="50">
        <f t="shared" si="106"/>
        <v>1377</v>
      </c>
      <c r="B1395" s="178"/>
      <c r="C1395" s="178"/>
      <c r="D1395" s="62"/>
      <c r="E1395" s="62"/>
      <c r="F1395" s="83">
        <f t="shared" si="107"/>
        <v>0</v>
      </c>
      <c r="G1395" s="62"/>
      <c r="H1395" s="208">
        <f t="shared" si="108"/>
        <v>0</v>
      </c>
      <c r="I1395" s="2"/>
      <c r="J1395" s="41">
        <f t="shared" si="109"/>
        <v>0</v>
      </c>
      <c r="K1395" s="41">
        <f t="shared" si="110"/>
        <v>0</v>
      </c>
    </row>
    <row r="1396" spans="1:11" x14ac:dyDescent="0.25">
      <c r="A1396" s="50">
        <f t="shared" si="106"/>
        <v>1378</v>
      </c>
      <c r="B1396" s="178"/>
      <c r="C1396" s="178"/>
      <c r="D1396" s="62"/>
      <c r="E1396" s="62"/>
      <c r="F1396" s="83">
        <f t="shared" si="107"/>
        <v>0</v>
      </c>
      <c r="G1396" s="62"/>
      <c r="H1396" s="208">
        <f t="shared" si="108"/>
        <v>0</v>
      </c>
      <c r="I1396" s="2"/>
      <c r="J1396" s="41">
        <f t="shared" si="109"/>
        <v>0</v>
      </c>
      <c r="K1396" s="41">
        <f t="shared" si="110"/>
        <v>0</v>
      </c>
    </row>
    <row r="1397" spans="1:11" x14ac:dyDescent="0.25">
      <c r="A1397" s="50">
        <f t="shared" si="106"/>
        <v>1379</v>
      </c>
      <c r="B1397" s="178"/>
      <c r="C1397" s="178"/>
      <c r="D1397" s="62"/>
      <c r="E1397" s="62"/>
      <c r="F1397" s="83">
        <f t="shared" si="107"/>
        <v>0</v>
      </c>
      <c r="G1397" s="62"/>
      <c r="H1397" s="208">
        <f t="shared" si="108"/>
        <v>0</v>
      </c>
      <c r="I1397" s="2"/>
      <c r="J1397" s="41">
        <f t="shared" si="109"/>
        <v>0</v>
      </c>
      <c r="K1397" s="41">
        <f t="shared" si="110"/>
        <v>0</v>
      </c>
    </row>
    <row r="1398" spans="1:11" x14ac:dyDescent="0.25">
      <c r="A1398" s="50">
        <f t="shared" si="106"/>
        <v>1380</v>
      </c>
      <c r="B1398" s="178"/>
      <c r="C1398" s="178"/>
      <c r="D1398" s="62"/>
      <c r="E1398" s="62"/>
      <c r="F1398" s="83">
        <f t="shared" si="107"/>
        <v>0</v>
      </c>
      <c r="G1398" s="62"/>
      <c r="H1398" s="208">
        <f t="shared" si="108"/>
        <v>0</v>
      </c>
      <c r="I1398" s="2"/>
      <c r="J1398" s="41">
        <f t="shared" si="109"/>
        <v>0</v>
      </c>
      <c r="K1398" s="41">
        <f t="shared" si="110"/>
        <v>0</v>
      </c>
    </row>
    <row r="1399" spans="1:11" x14ac:dyDescent="0.25">
      <c r="A1399" s="50">
        <f t="shared" si="106"/>
        <v>1381</v>
      </c>
      <c r="B1399" s="178"/>
      <c r="C1399" s="178"/>
      <c r="D1399" s="62"/>
      <c r="E1399" s="62"/>
      <c r="F1399" s="83">
        <f t="shared" si="107"/>
        <v>0</v>
      </c>
      <c r="G1399" s="62"/>
      <c r="H1399" s="208">
        <f t="shared" si="108"/>
        <v>0</v>
      </c>
      <c r="I1399" s="2"/>
      <c r="J1399" s="41">
        <f t="shared" si="109"/>
        <v>0</v>
      </c>
      <c r="K1399" s="41">
        <f t="shared" si="110"/>
        <v>0</v>
      </c>
    </row>
    <row r="1400" spans="1:11" x14ac:dyDescent="0.25">
      <c r="A1400" s="50">
        <f t="shared" si="106"/>
        <v>1382</v>
      </c>
      <c r="B1400" s="178"/>
      <c r="C1400" s="178"/>
      <c r="D1400" s="62"/>
      <c r="E1400" s="62"/>
      <c r="F1400" s="83">
        <f t="shared" si="107"/>
        <v>0</v>
      </c>
      <c r="G1400" s="62"/>
      <c r="H1400" s="208">
        <f t="shared" si="108"/>
        <v>0</v>
      </c>
      <c r="I1400" s="2"/>
      <c r="J1400" s="41">
        <f t="shared" si="109"/>
        <v>0</v>
      </c>
      <c r="K1400" s="41">
        <f t="shared" si="110"/>
        <v>0</v>
      </c>
    </row>
    <row r="1401" spans="1:11" x14ac:dyDescent="0.25">
      <c r="A1401" s="50">
        <f t="shared" si="106"/>
        <v>1383</v>
      </c>
      <c r="B1401" s="178"/>
      <c r="C1401" s="178"/>
      <c r="D1401" s="62"/>
      <c r="E1401" s="62"/>
      <c r="F1401" s="83">
        <f t="shared" si="107"/>
        <v>0</v>
      </c>
      <c r="G1401" s="62"/>
      <c r="H1401" s="208">
        <f t="shared" si="108"/>
        <v>0</v>
      </c>
      <c r="I1401" s="2"/>
      <c r="J1401" s="41">
        <f t="shared" si="109"/>
        <v>0</v>
      </c>
      <c r="K1401" s="41">
        <f t="shared" si="110"/>
        <v>0</v>
      </c>
    </row>
    <row r="1402" spans="1:11" x14ac:dyDescent="0.25">
      <c r="A1402" s="50">
        <f t="shared" si="106"/>
        <v>1384</v>
      </c>
      <c r="B1402" s="178"/>
      <c r="C1402" s="178"/>
      <c r="D1402" s="62"/>
      <c r="E1402" s="62"/>
      <c r="F1402" s="83">
        <f t="shared" si="107"/>
        <v>0</v>
      </c>
      <c r="G1402" s="62"/>
      <c r="H1402" s="208">
        <f t="shared" si="108"/>
        <v>0</v>
      </c>
      <c r="I1402" s="2"/>
      <c r="J1402" s="41">
        <f t="shared" si="109"/>
        <v>0</v>
      </c>
      <c r="K1402" s="41">
        <f t="shared" si="110"/>
        <v>0</v>
      </c>
    </row>
    <row r="1403" spans="1:11" x14ac:dyDescent="0.25">
      <c r="A1403" s="50">
        <f t="shared" si="106"/>
        <v>1385</v>
      </c>
      <c r="B1403" s="178"/>
      <c r="C1403" s="178"/>
      <c r="D1403" s="62"/>
      <c r="E1403" s="62"/>
      <c r="F1403" s="83">
        <f t="shared" si="107"/>
        <v>0</v>
      </c>
      <c r="G1403" s="62"/>
      <c r="H1403" s="208">
        <f t="shared" si="108"/>
        <v>0</v>
      </c>
      <c r="I1403" s="2"/>
      <c r="J1403" s="41">
        <f t="shared" si="109"/>
        <v>0</v>
      </c>
      <c r="K1403" s="41">
        <f t="shared" si="110"/>
        <v>0</v>
      </c>
    </row>
    <row r="1404" spans="1:11" x14ac:dyDescent="0.25">
      <c r="A1404" s="50">
        <f t="shared" si="106"/>
        <v>1386</v>
      </c>
      <c r="B1404" s="178"/>
      <c r="C1404" s="178"/>
      <c r="D1404" s="62"/>
      <c r="E1404" s="62"/>
      <c r="F1404" s="83">
        <f t="shared" si="107"/>
        <v>0</v>
      </c>
      <c r="G1404" s="62"/>
      <c r="H1404" s="208">
        <f t="shared" si="108"/>
        <v>0</v>
      </c>
      <c r="I1404" s="2"/>
      <c r="J1404" s="41">
        <f t="shared" si="109"/>
        <v>0</v>
      </c>
      <c r="K1404" s="41">
        <f t="shared" si="110"/>
        <v>0</v>
      </c>
    </row>
    <row r="1405" spans="1:11" x14ac:dyDescent="0.25">
      <c r="A1405" s="50">
        <f t="shared" si="106"/>
        <v>1387</v>
      </c>
      <c r="B1405" s="178"/>
      <c r="C1405" s="178"/>
      <c r="D1405" s="62"/>
      <c r="E1405" s="62"/>
      <c r="F1405" s="83">
        <f t="shared" si="107"/>
        <v>0</v>
      </c>
      <c r="G1405" s="62"/>
      <c r="H1405" s="208">
        <f t="shared" si="108"/>
        <v>0</v>
      </c>
      <c r="I1405" s="2"/>
      <c r="J1405" s="41">
        <f t="shared" si="109"/>
        <v>0</v>
      </c>
      <c r="K1405" s="41">
        <f t="shared" si="110"/>
        <v>0</v>
      </c>
    </row>
    <row r="1406" spans="1:11" x14ac:dyDescent="0.25">
      <c r="A1406" s="50">
        <f t="shared" si="106"/>
        <v>1388</v>
      </c>
      <c r="B1406" s="178"/>
      <c r="C1406" s="178"/>
      <c r="D1406" s="62"/>
      <c r="E1406" s="62"/>
      <c r="F1406" s="83">
        <f t="shared" si="107"/>
        <v>0</v>
      </c>
      <c r="G1406" s="62"/>
      <c r="H1406" s="208">
        <f t="shared" si="108"/>
        <v>0</v>
      </c>
      <c r="I1406" s="2"/>
      <c r="J1406" s="41">
        <f t="shared" si="109"/>
        <v>0</v>
      </c>
      <c r="K1406" s="41">
        <f t="shared" si="110"/>
        <v>0</v>
      </c>
    </row>
    <row r="1407" spans="1:11" x14ac:dyDescent="0.25">
      <c r="A1407" s="50">
        <f t="shared" si="106"/>
        <v>1389</v>
      </c>
      <c r="B1407" s="178"/>
      <c r="C1407" s="178"/>
      <c r="D1407" s="62"/>
      <c r="E1407" s="62"/>
      <c r="F1407" s="83">
        <f t="shared" si="107"/>
        <v>0</v>
      </c>
      <c r="G1407" s="62"/>
      <c r="H1407" s="208">
        <f t="shared" si="108"/>
        <v>0</v>
      </c>
      <c r="I1407" s="2"/>
      <c r="J1407" s="41">
        <f t="shared" si="109"/>
        <v>0</v>
      </c>
      <c r="K1407" s="41">
        <f t="shared" si="110"/>
        <v>0</v>
      </c>
    </row>
    <row r="1408" spans="1:11" x14ac:dyDescent="0.25">
      <c r="A1408" s="50">
        <f t="shared" si="106"/>
        <v>1390</v>
      </c>
      <c r="B1408" s="178"/>
      <c r="C1408" s="178"/>
      <c r="D1408" s="62"/>
      <c r="E1408" s="62"/>
      <c r="F1408" s="83">
        <f t="shared" si="107"/>
        <v>0</v>
      </c>
      <c r="G1408" s="62"/>
      <c r="H1408" s="208">
        <f t="shared" si="108"/>
        <v>0</v>
      </c>
      <c r="I1408" s="2"/>
      <c r="J1408" s="41">
        <f t="shared" si="109"/>
        <v>0</v>
      </c>
      <c r="K1408" s="41">
        <f t="shared" si="110"/>
        <v>0</v>
      </c>
    </row>
    <row r="1409" spans="1:11" x14ac:dyDescent="0.25">
      <c r="A1409" s="50">
        <f t="shared" si="106"/>
        <v>1391</v>
      </c>
      <c r="B1409" s="178"/>
      <c r="C1409" s="178"/>
      <c r="D1409" s="62"/>
      <c r="E1409" s="62"/>
      <c r="F1409" s="83">
        <f t="shared" si="107"/>
        <v>0</v>
      </c>
      <c r="G1409" s="62"/>
      <c r="H1409" s="208">
        <f t="shared" si="108"/>
        <v>0</v>
      </c>
      <c r="I1409" s="2"/>
      <c r="J1409" s="41">
        <f t="shared" si="109"/>
        <v>0</v>
      </c>
      <c r="K1409" s="41">
        <f t="shared" si="110"/>
        <v>0</v>
      </c>
    </row>
    <row r="1410" spans="1:11" x14ac:dyDescent="0.25">
      <c r="A1410" s="50">
        <f t="shared" si="106"/>
        <v>1392</v>
      </c>
      <c r="B1410" s="178"/>
      <c r="C1410" s="178"/>
      <c r="D1410" s="62"/>
      <c r="E1410" s="62"/>
      <c r="F1410" s="83">
        <f t="shared" si="107"/>
        <v>0</v>
      </c>
      <c r="G1410" s="62"/>
      <c r="H1410" s="208">
        <f t="shared" si="108"/>
        <v>0</v>
      </c>
      <c r="I1410" s="2"/>
      <c r="J1410" s="41">
        <f t="shared" si="109"/>
        <v>0</v>
      </c>
      <c r="K1410" s="41">
        <f t="shared" si="110"/>
        <v>0</v>
      </c>
    </row>
    <row r="1411" spans="1:11" x14ac:dyDescent="0.25">
      <c r="A1411" s="50">
        <f t="shared" si="106"/>
        <v>1393</v>
      </c>
      <c r="B1411" s="178"/>
      <c r="C1411" s="178"/>
      <c r="D1411" s="62"/>
      <c r="E1411" s="62"/>
      <c r="F1411" s="83">
        <f t="shared" si="107"/>
        <v>0</v>
      </c>
      <c r="G1411" s="62"/>
      <c r="H1411" s="208">
        <f t="shared" si="108"/>
        <v>0</v>
      </c>
      <c r="I1411" s="2"/>
      <c r="J1411" s="41">
        <f t="shared" si="109"/>
        <v>0</v>
      </c>
      <c r="K1411" s="41">
        <f t="shared" si="110"/>
        <v>0</v>
      </c>
    </row>
    <row r="1412" spans="1:11" x14ac:dyDescent="0.25">
      <c r="A1412" s="50">
        <f t="shared" si="106"/>
        <v>1394</v>
      </c>
      <c r="B1412" s="178"/>
      <c r="C1412" s="178"/>
      <c r="D1412" s="62"/>
      <c r="E1412" s="62"/>
      <c r="F1412" s="83">
        <f t="shared" si="107"/>
        <v>0</v>
      </c>
      <c r="G1412" s="62"/>
      <c r="H1412" s="208">
        <f t="shared" si="108"/>
        <v>0</v>
      </c>
      <c r="I1412" s="2"/>
      <c r="J1412" s="41">
        <f t="shared" si="109"/>
        <v>0</v>
      </c>
      <c r="K1412" s="41">
        <f t="shared" si="110"/>
        <v>0</v>
      </c>
    </row>
    <row r="1413" spans="1:11" x14ac:dyDescent="0.25">
      <c r="A1413" s="50">
        <f t="shared" si="106"/>
        <v>1395</v>
      </c>
      <c r="B1413" s="178"/>
      <c r="C1413" s="178"/>
      <c r="D1413" s="62"/>
      <c r="E1413" s="62"/>
      <c r="F1413" s="83">
        <f t="shared" si="107"/>
        <v>0</v>
      </c>
      <c r="G1413" s="62"/>
      <c r="H1413" s="208">
        <f t="shared" si="108"/>
        <v>0</v>
      </c>
      <c r="I1413" s="2"/>
      <c r="J1413" s="41">
        <f t="shared" si="109"/>
        <v>0</v>
      </c>
      <c r="K1413" s="41">
        <f t="shared" si="110"/>
        <v>0</v>
      </c>
    </row>
    <row r="1414" spans="1:11" x14ac:dyDescent="0.25">
      <c r="A1414" s="50">
        <f t="shared" si="106"/>
        <v>1396</v>
      </c>
      <c r="B1414" s="178"/>
      <c r="C1414" s="178"/>
      <c r="D1414" s="62"/>
      <c r="E1414" s="62"/>
      <c r="F1414" s="83">
        <f t="shared" si="107"/>
        <v>0</v>
      </c>
      <c r="G1414" s="62"/>
      <c r="H1414" s="208">
        <f t="shared" si="108"/>
        <v>0</v>
      </c>
      <c r="I1414" s="2"/>
      <c r="J1414" s="41">
        <f t="shared" si="109"/>
        <v>0</v>
      </c>
      <c r="K1414" s="41">
        <f t="shared" si="110"/>
        <v>0</v>
      </c>
    </row>
    <row r="1415" spans="1:11" x14ac:dyDescent="0.25">
      <c r="A1415" s="50">
        <f t="shared" si="106"/>
        <v>1397</v>
      </c>
      <c r="B1415" s="178"/>
      <c r="C1415" s="178"/>
      <c r="D1415" s="62"/>
      <c r="E1415" s="62"/>
      <c r="F1415" s="83">
        <f t="shared" si="107"/>
        <v>0</v>
      </c>
      <c r="G1415" s="62"/>
      <c r="H1415" s="208">
        <f t="shared" si="108"/>
        <v>0</v>
      </c>
      <c r="I1415" s="2"/>
      <c r="J1415" s="41">
        <f t="shared" si="109"/>
        <v>0</v>
      </c>
      <c r="K1415" s="41">
        <f t="shared" si="110"/>
        <v>0</v>
      </c>
    </row>
    <row r="1416" spans="1:11" x14ac:dyDescent="0.25">
      <c r="A1416" s="50">
        <f t="shared" si="106"/>
        <v>1398</v>
      </c>
      <c r="B1416" s="178"/>
      <c r="C1416" s="178"/>
      <c r="D1416" s="62"/>
      <c r="E1416" s="62"/>
      <c r="F1416" s="83">
        <f t="shared" si="107"/>
        <v>0</v>
      </c>
      <c r="G1416" s="62"/>
      <c r="H1416" s="208">
        <f t="shared" si="108"/>
        <v>0</v>
      </c>
      <c r="I1416" s="2"/>
      <c r="J1416" s="41">
        <f t="shared" si="109"/>
        <v>0</v>
      </c>
      <c r="K1416" s="41">
        <f t="shared" si="110"/>
        <v>0</v>
      </c>
    </row>
    <row r="1417" spans="1:11" x14ac:dyDescent="0.25">
      <c r="A1417" s="50">
        <f t="shared" si="106"/>
        <v>1399</v>
      </c>
      <c r="B1417" s="178"/>
      <c r="C1417" s="178"/>
      <c r="D1417" s="62"/>
      <c r="E1417" s="62"/>
      <c r="F1417" s="83">
        <f t="shared" si="107"/>
        <v>0</v>
      </c>
      <c r="G1417" s="62"/>
      <c r="H1417" s="208">
        <f t="shared" si="108"/>
        <v>0</v>
      </c>
      <c r="I1417" s="2"/>
      <c r="J1417" s="41">
        <f t="shared" si="109"/>
        <v>0</v>
      </c>
      <c r="K1417" s="41">
        <f t="shared" si="110"/>
        <v>0</v>
      </c>
    </row>
    <row r="1418" spans="1:11" x14ac:dyDescent="0.25">
      <c r="A1418" s="50">
        <f t="shared" si="106"/>
        <v>1400</v>
      </c>
      <c r="B1418" s="178"/>
      <c r="C1418" s="178"/>
      <c r="D1418" s="62"/>
      <c r="E1418" s="62"/>
      <c r="F1418" s="83">
        <f t="shared" si="107"/>
        <v>0</v>
      </c>
      <c r="G1418" s="62"/>
      <c r="H1418" s="208">
        <f t="shared" si="108"/>
        <v>0</v>
      </c>
      <c r="I1418" s="2"/>
      <c r="J1418" s="41">
        <f t="shared" si="109"/>
        <v>0</v>
      </c>
      <c r="K1418" s="41">
        <f t="shared" si="110"/>
        <v>0</v>
      </c>
    </row>
    <row r="1419" spans="1:11" x14ac:dyDescent="0.25">
      <c r="A1419" s="50">
        <f t="shared" si="106"/>
        <v>1401</v>
      </c>
      <c r="B1419" s="178"/>
      <c r="C1419" s="178"/>
      <c r="D1419" s="62"/>
      <c r="E1419" s="62"/>
      <c r="F1419" s="83">
        <f t="shared" si="107"/>
        <v>0</v>
      </c>
      <c r="G1419" s="62"/>
      <c r="H1419" s="208">
        <f t="shared" si="108"/>
        <v>0</v>
      </c>
      <c r="I1419" s="2"/>
      <c r="J1419" s="41">
        <f t="shared" si="109"/>
        <v>0</v>
      </c>
      <c r="K1419" s="41">
        <f t="shared" si="110"/>
        <v>0</v>
      </c>
    </row>
    <row r="1420" spans="1:11" x14ac:dyDescent="0.25">
      <c r="A1420" s="50">
        <f t="shared" si="106"/>
        <v>1402</v>
      </c>
      <c r="B1420" s="178"/>
      <c r="C1420" s="178"/>
      <c r="D1420" s="62"/>
      <c r="E1420" s="62"/>
      <c r="F1420" s="83">
        <f t="shared" si="107"/>
        <v>0</v>
      </c>
      <c r="G1420" s="62"/>
      <c r="H1420" s="208">
        <f t="shared" si="108"/>
        <v>0</v>
      </c>
      <c r="I1420" s="2"/>
      <c r="J1420" s="41">
        <f t="shared" si="109"/>
        <v>0</v>
      </c>
      <c r="K1420" s="41">
        <f t="shared" si="110"/>
        <v>0</v>
      </c>
    </row>
    <row r="1421" spans="1:11" x14ac:dyDescent="0.25">
      <c r="A1421" s="50">
        <f t="shared" si="106"/>
        <v>1403</v>
      </c>
      <c r="B1421" s="178"/>
      <c r="C1421" s="178"/>
      <c r="D1421" s="62"/>
      <c r="E1421" s="62"/>
      <c r="F1421" s="83">
        <f t="shared" si="107"/>
        <v>0</v>
      </c>
      <c r="G1421" s="62"/>
      <c r="H1421" s="208">
        <f t="shared" si="108"/>
        <v>0</v>
      </c>
      <c r="I1421" s="2"/>
      <c r="J1421" s="41">
        <f t="shared" si="109"/>
        <v>0</v>
      </c>
      <c r="K1421" s="41">
        <f t="shared" si="110"/>
        <v>0</v>
      </c>
    </row>
    <row r="1422" spans="1:11" x14ac:dyDescent="0.25">
      <c r="A1422" s="50">
        <f t="shared" si="106"/>
        <v>1404</v>
      </c>
      <c r="B1422" s="178"/>
      <c r="C1422" s="178"/>
      <c r="D1422" s="62"/>
      <c r="E1422" s="62"/>
      <c r="F1422" s="83">
        <f t="shared" si="107"/>
        <v>0</v>
      </c>
      <c r="G1422" s="62"/>
      <c r="H1422" s="208">
        <f t="shared" si="108"/>
        <v>0</v>
      </c>
      <c r="I1422" s="2"/>
      <c r="J1422" s="41">
        <f t="shared" si="109"/>
        <v>0</v>
      </c>
      <c r="K1422" s="41">
        <f t="shared" si="110"/>
        <v>0</v>
      </c>
    </row>
    <row r="1423" spans="1:11" x14ac:dyDescent="0.25">
      <c r="A1423" s="50">
        <f t="shared" si="106"/>
        <v>1405</v>
      </c>
      <c r="B1423" s="178"/>
      <c r="C1423" s="178"/>
      <c r="D1423" s="62"/>
      <c r="E1423" s="62"/>
      <c r="F1423" s="83">
        <f t="shared" si="107"/>
        <v>0</v>
      </c>
      <c r="G1423" s="62"/>
      <c r="H1423" s="208">
        <f t="shared" si="108"/>
        <v>0</v>
      </c>
      <c r="I1423" s="2"/>
      <c r="J1423" s="41">
        <f t="shared" si="109"/>
        <v>0</v>
      </c>
      <c r="K1423" s="41">
        <f t="shared" si="110"/>
        <v>0</v>
      </c>
    </row>
    <row r="1424" spans="1:11" x14ac:dyDescent="0.25">
      <c r="A1424" s="50">
        <f t="shared" si="106"/>
        <v>1406</v>
      </c>
      <c r="B1424" s="178"/>
      <c r="C1424" s="178"/>
      <c r="D1424" s="62"/>
      <c r="E1424" s="62"/>
      <c r="F1424" s="83">
        <f t="shared" si="107"/>
        <v>0</v>
      </c>
      <c r="G1424" s="62"/>
      <c r="H1424" s="208">
        <f t="shared" si="108"/>
        <v>0</v>
      </c>
      <c r="I1424" s="2"/>
      <c r="J1424" s="41">
        <f t="shared" si="109"/>
        <v>0</v>
      </c>
      <c r="K1424" s="41">
        <f t="shared" si="110"/>
        <v>0</v>
      </c>
    </row>
    <row r="1425" spans="1:11" x14ac:dyDescent="0.25">
      <c r="A1425" s="50">
        <f t="shared" si="106"/>
        <v>1407</v>
      </c>
      <c r="B1425" s="178"/>
      <c r="C1425" s="178"/>
      <c r="D1425" s="62"/>
      <c r="E1425" s="62"/>
      <c r="F1425" s="83">
        <f t="shared" si="107"/>
        <v>0</v>
      </c>
      <c r="G1425" s="62"/>
      <c r="H1425" s="208">
        <f t="shared" si="108"/>
        <v>0</v>
      </c>
      <c r="I1425" s="2"/>
      <c r="J1425" s="41">
        <f t="shared" si="109"/>
        <v>0</v>
      </c>
      <c r="K1425" s="41">
        <f t="shared" si="110"/>
        <v>0</v>
      </c>
    </row>
    <row r="1426" spans="1:11" x14ac:dyDescent="0.25">
      <c r="A1426" s="50">
        <f t="shared" si="106"/>
        <v>1408</v>
      </c>
      <c r="B1426" s="178"/>
      <c r="C1426" s="178"/>
      <c r="D1426" s="62"/>
      <c r="E1426" s="62"/>
      <c r="F1426" s="83">
        <f t="shared" si="107"/>
        <v>0</v>
      </c>
      <c r="G1426" s="62"/>
      <c r="H1426" s="208">
        <f t="shared" si="108"/>
        <v>0</v>
      </c>
      <c r="I1426" s="2"/>
      <c r="J1426" s="41">
        <f t="shared" si="109"/>
        <v>0</v>
      </c>
      <c r="K1426" s="41">
        <f t="shared" si="110"/>
        <v>0</v>
      </c>
    </row>
    <row r="1427" spans="1:11" x14ac:dyDescent="0.25">
      <c r="A1427" s="50">
        <f t="shared" si="106"/>
        <v>1409</v>
      </c>
      <c r="B1427" s="178"/>
      <c r="C1427" s="178"/>
      <c r="D1427" s="62"/>
      <c r="E1427" s="62"/>
      <c r="F1427" s="83">
        <f t="shared" si="107"/>
        <v>0</v>
      </c>
      <c r="G1427" s="62"/>
      <c r="H1427" s="208">
        <f t="shared" si="108"/>
        <v>0</v>
      </c>
      <c r="I1427" s="2"/>
      <c r="J1427" s="41">
        <f t="shared" si="109"/>
        <v>0</v>
      </c>
      <c r="K1427" s="41">
        <f t="shared" si="110"/>
        <v>0</v>
      </c>
    </row>
    <row r="1428" spans="1:11" x14ac:dyDescent="0.25">
      <c r="A1428" s="50">
        <f t="shared" ref="A1428:A1491" si="111">A1427+$A$19</f>
        <v>1410</v>
      </c>
      <c r="B1428" s="178"/>
      <c r="C1428" s="178"/>
      <c r="D1428" s="62"/>
      <c r="E1428" s="62"/>
      <c r="F1428" s="83">
        <f t="shared" ref="F1428:F1491" si="112">E1428-D1428</f>
        <v>0</v>
      </c>
      <c r="G1428" s="62"/>
      <c r="H1428" s="208">
        <f t="shared" ref="H1428:H1491" si="113">IF(AND(F1428&lt;0,ABS(G1428)&gt;ABS(F1428)),ABS(F1428)-ABS(G1428),IF(AND(F1428&gt;0,G1428&gt;0),-SUM(F1428,G1428),IF(F1428&gt;0,-F1428,0)))</f>
        <v>0</v>
      </c>
      <c r="I1428" s="2"/>
      <c r="J1428" s="41">
        <f t="shared" ref="J1428:J1491" si="114">IF(F1428&lt;0,1,0)</f>
        <v>0</v>
      </c>
      <c r="K1428" s="41">
        <f t="shared" ref="K1428:K1491" si="115">IF(F1428&gt;0,1,0)</f>
        <v>0</v>
      </c>
    </row>
    <row r="1429" spans="1:11" x14ac:dyDescent="0.25">
      <c r="A1429" s="50">
        <f t="shared" si="111"/>
        <v>1411</v>
      </c>
      <c r="B1429" s="178"/>
      <c r="C1429" s="178"/>
      <c r="D1429" s="62"/>
      <c r="E1429" s="62"/>
      <c r="F1429" s="83">
        <f t="shared" si="112"/>
        <v>0</v>
      </c>
      <c r="G1429" s="62"/>
      <c r="H1429" s="208">
        <f t="shared" si="113"/>
        <v>0</v>
      </c>
      <c r="I1429" s="2"/>
      <c r="J1429" s="41">
        <f t="shared" si="114"/>
        <v>0</v>
      </c>
      <c r="K1429" s="41">
        <f t="shared" si="115"/>
        <v>0</v>
      </c>
    </row>
    <row r="1430" spans="1:11" x14ac:dyDescent="0.25">
      <c r="A1430" s="50">
        <f t="shared" si="111"/>
        <v>1412</v>
      </c>
      <c r="B1430" s="178"/>
      <c r="C1430" s="178"/>
      <c r="D1430" s="62"/>
      <c r="E1430" s="62"/>
      <c r="F1430" s="83">
        <f t="shared" si="112"/>
        <v>0</v>
      </c>
      <c r="G1430" s="62"/>
      <c r="H1430" s="208">
        <f t="shared" si="113"/>
        <v>0</v>
      </c>
      <c r="I1430" s="2"/>
      <c r="J1430" s="41">
        <f t="shared" si="114"/>
        <v>0</v>
      </c>
      <c r="K1430" s="41">
        <f t="shared" si="115"/>
        <v>0</v>
      </c>
    </row>
    <row r="1431" spans="1:11" x14ac:dyDescent="0.25">
      <c r="A1431" s="50">
        <f t="shared" si="111"/>
        <v>1413</v>
      </c>
      <c r="B1431" s="178"/>
      <c r="C1431" s="178"/>
      <c r="D1431" s="62"/>
      <c r="E1431" s="62"/>
      <c r="F1431" s="83">
        <f t="shared" si="112"/>
        <v>0</v>
      </c>
      <c r="G1431" s="62"/>
      <c r="H1431" s="208">
        <f t="shared" si="113"/>
        <v>0</v>
      </c>
      <c r="I1431" s="2"/>
      <c r="J1431" s="41">
        <f t="shared" si="114"/>
        <v>0</v>
      </c>
      <c r="K1431" s="41">
        <f t="shared" si="115"/>
        <v>0</v>
      </c>
    </row>
    <row r="1432" spans="1:11" x14ac:dyDescent="0.25">
      <c r="A1432" s="50">
        <f t="shared" si="111"/>
        <v>1414</v>
      </c>
      <c r="B1432" s="178"/>
      <c r="C1432" s="178"/>
      <c r="D1432" s="62"/>
      <c r="E1432" s="62"/>
      <c r="F1432" s="83">
        <f t="shared" si="112"/>
        <v>0</v>
      </c>
      <c r="G1432" s="62"/>
      <c r="H1432" s="208">
        <f t="shared" si="113"/>
        <v>0</v>
      </c>
      <c r="I1432" s="2"/>
      <c r="J1432" s="41">
        <f t="shared" si="114"/>
        <v>0</v>
      </c>
      <c r="K1432" s="41">
        <f t="shared" si="115"/>
        <v>0</v>
      </c>
    </row>
    <row r="1433" spans="1:11" x14ac:dyDescent="0.25">
      <c r="A1433" s="50">
        <f t="shared" si="111"/>
        <v>1415</v>
      </c>
      <c r="B1433" s="178"/>
      <c r="C1433" s="178"/>
      <c r="D1433" s="62"/>
      <c r="E1433" s="62"/>
      <c r="F1433" s="83">
        <f t="shared" si="112"/>
        <v>0</v>
      </c>
      <c r="G1433" s="62"/>
      <c r="H1433" s="208">
        <f t="shared" si="113"/>
        <v>0</v>
      </c>
      <c r="I1433" s="2"/>
      <c r="J1433" s="41">
        <f t="shared" si="114"/>
        <v>0</v>
      </c>
      <c r="K1433" s="41">
        <f t="shared" si="115"/>
        <v>0</v>
      </c>
    </row>
    <row r="1434" spans="1:11" x14ac:dyDescent="0.25">
      <c r="A1434" s="50">
        <f t="shared" si="111"/>
        <v>1416</v>
      </c>
      <c r="B1434" s="178"/>
      <c r="C1434" s="178"/>
      <c r="D1434" s="62"/>
      <c r="E1434" s="62"/>
      <c r="F1434" s="83">
        <f t="shared" si="112"/>
        <v>0</v>
      </c>
      <c r="G1434" s="62"/>
      <c r="H1434" s="208">
        <f t="shared" si="113"/>
        <v>0</v>
      </c>
      <c r="I1434" s="2"/>
      <c r="J1434" s="41">
        <f t="shared" si="114"/>
        <v>0</v>
      </c>
      <c r="K1434" s="41">
        <f t="shared" si="115"/>
        <v>0</v>
      </c>
    </row>
    <row r="1435" spans="1:11" x14ac:dyDescent="0.25">
      <c r="A1435" s="50">
        <f t="shared" si="111"/>
        <v>1417</v>
      </c>
      <c r="B1435" s="178"/>
      <c r="C1435" s="178"/>
      <c r="D1435" s="62"/>
      <c r="E1435" s="62"/>
      <c r="F1435" s="83">
        <f t="shared" si="112"/>
        <v>0</v>
      </c>
      <c r="G1435" s="62"/>
      <c r="H1435" s="208">
        <f t="shared" si="113"/>
        <v>0</v>
      </c>
      <c r="I1435" s="2"/>
      <c r="J1435" s="41">
        <f t="shared" si="114"/>
        <v>0</v>
      </c>
      <c r="K1435" s="41">
        <f t="shared" si="115"/>
        <v>0</v>
      </c>
    </row>
    <row r="1436" spans="1:11" x14ac:dyDescent="0.25">
      <c r="A1436" s="50">
        <f t="shared" si="111"/>
        <v>1418</v>
      </c>
      <c r="B1436" s="178"/>
      <c r="C1436" s="178"/>
      <c r="D1436" s="62"/>
      <c r="E1436" s="62"/>
      <c r="F1436" s="83">
        <f t="shared" si="112"/>
        <v>0</v>
      </c>
      <c r="G1436" s="62"/>
      <c r="H1436" s="208">
        <f t="shared" si="113"/>
        <v>0</v>
      </c>
      <c r="I1436" s="2"/>
      <c r="J1436" s="41">
        <f t="shared" si="114"/>
        <v>0</v>
      </c>
      <c r="K1436" s="41">
        <f t="shared" si="115"/>
        <v>0</v>
      </c>
    </row>
    <row r="1437" spans="1:11" x14ac:dyDescent="0.25">
      <c r="A1437" s="50">
        <f t="shared" si="111"/>
        <v>1419</v>
      </c>
      <c r="B1437" s="178"/>
      <c r="C1437" s="178"/>
      <c r="D1437" s="62"/>
      <c r="E1437" s="62"/>
      <c r="F1437" s="83">
        <f t="shared" si="112"/>
        <v>0</v>
      </c>
      <c r="G1437" s="62"/>
      <c r="H1437" s="208">
        <f t="shared" si="113"/>
        <v>0</v>
      </c>
      <c r="I1437" s="2"/>
      <c r="J1437" s="41">
        <f t="shared" si="114"/>
        <v>0</v>
      </c>
      <c r="K1437" s="41">
        <f t="shared" si="115"/>
        <v>0</v>
      </c>
    </row>
    <row r="1438" spans="1:11" x14ac:dyDescent="0.25">
      <c r="A1438" s="50">
        <f t="shared" si="111"/>
        <v>1420</v>
      </c>
      <c r="B1438" s="178"/>
      <c r="C1438" s="178"/>
      <c r="D1438" s="62"/>
      <c r="E1438" s="62"/>
      <c r="F1438" s="83">
        <f t="shared" si="112"/>
        <v>0</v>
      </c>
      <c r="G1438" s="62"/>
      <c r="H1438" s="208">
        <f t="shared" si="113"/>
        <v>0</v>
      </c>
      <c r="I1438" s="2"/>
      <c r="J1438" s="41">
        <f t="shared" si="114"/>
        <v>0</v>
      </c>
      <c r="K1438" s="41">
        <f t="shared" si="115"/>
        <v>0</v>
      </c>
    </row>
    <row r="1439" spans="1:11" x14ac:dyDescent="0.25">
      <c r="A1439" s="50">
        <f t="shared" si="111"/>
        <v>1421</v>
      </c>
      <c r="B1439" s="178"/>
      <c r="C1439" s="178"/>
      <c r="D1439" s="62"/>
      <c r="E1439" s="62"/>
      <c r="F1439" s="83">
        <f t="shared" si="112"/>
        <v>0</v>
      </c>
      <c r="G1439" s="62"/>
      <c r="H1439" s="208">
        <f t="shared" si="113"/>
        <v>0</v>
      </c>
      <c r="I1439" s="2"/>
      <c r="J1439" s="41">
        <f t="shared" si="114"/>
        <v>0</v>
      </c>
      <c r="K1439" s="41">
        <f t="shared" si="115"/>
        <v>0</v>
      </c>
    </row>
    <row r="1440" spans="1:11" x14ac:dyDescent="0.25">
      <c r="A1440" s="50">
        <f t="shared" si="111"/>
        <v>1422</v>
      </c>
      <c r="B1440" s="178"/>
      <c r="C1440" s="178"/>
      <c r="D1440" s="62"/>
      <c r="E1440" s="62"/>
      <c r="F1440" s="83">
        <f t="shared" si="112"/>
        <v>0</v>
      </c>
      <c r="G1440" s="62"/>
      <c r="H1440" s="208">
        <f t="shared" si="113"/>
        <v>0</v>
      </c>
      <c r="I1440" s="2"/>
      <c r="J1440" s="41">
        <f t="shared" si="114"/>
        <v>0</v>
      </c>
      <c r="K1440" s="41">
        <f t="shared" si="115"/>
        <v>0</v>
      </c>
    </row>
    <row r="1441" spans="1:11" x14ac:dyDescent="0.25">
      <c r="A1441" s="50">
        <f t="shared" si="111"/>
        <v>1423</v>
      </c>
      <c r="B1441" s="178"/>
      <c r="C1441" s="178"/>
      <c r="D1441" s="62"/>
      <c r="E1441" s="62"/>
      <c r="F1441" s="83">
        <f t="shared" si="112"/>
        <v>0</v>
      </c>
      <c r="G1441" s="62"/>
      <c r="H1441" s="208">
        <f t="shared" si="113"/>
        <v>0</v>
      </c>
      <c r="I1441" s="2"/>
      <c r="J1441" s="41">
        <f t="shared" si="114"/>
        <v>0</v>
      </c>
      <c r="K1441" s="41">
        <f t="shared" si="115"/>
        <v>0</v>
      </c>
    </row>
    <row r="1442" spans="1:11" x14ac:dyDescent="0.25">
      <c r="A1442" s="50">
        <f t="shared" si="111"/>
        <v>1424</v>
      </c>
      <c r="B1442" s="178"/>
      <c r="C1442" s="178"/>
      <c r="D1442" s="62"/>
      <c r="E1442" s="62"/>
      <c r="F1442" s="83">
        <f t="shared" si="112"/>
        <v>0</v>
      </c>
      <c r="G1442" s="62"/>
      <c r="H1442" s="208">
        <f t="shared" si="113"/>
        <v>0</v>
      </c>
      <c r="I1442" s="2"/>
      <c r="J1442" s="41">
        <f t="shared" si="114"/>
        <v>0</v>
      </c>
      <c r="K1442" s="41">
        <f t="shared" si="115"/>
        <v>0</v>
      </c>
    </row>
    <row r="1443" spans="1:11" x14ac:dyDescent="0.25">
      <c r="A1443" s="50">
        <f t="shared" si="111"/>
        <v>1425</v>
      </c>
      <c r="B1443" s="178"/>
      <c r="C1443" s="178"/>
      <c r="D1443" s="62"/>
      <c r="E1443" s="62"/>
      <c r="F1443" s="83">
        <f t="shared" si="112"/>
        <v>0</v>
      </c>
      <c r="G1443" s="62"/>
      <c r="H1443" s="208">
        <f t="shared" si="113"/>
        <v>0</v>
      </c>
      <c r="I1443" s="2"/>
      <c r="J1443" s="41">
        <f t="shared" si="114"/>
        <v>0</v>
      </c>
      <c r="K1443" s="41">
        <f t="shared" si="115"/>
        <v>0</v>
      </c>
    </row>
    <row r="1444" spans="1:11" x14ac:dyDescent="0.25">
      <c r="A1444" s="50">
        <f t="shared" si="111"/>
        <v>1426</v>
      </c>
      <c r="B1444" s="178"/>
      <c r="C1444" s="178"/>
      <c r="D1444" s="62"/>
      <c r="E1444" s="62"/>
      <c r="F1444" s="83">
        <f t="shared" si="112"/>
        <v>0</v>
      </c>
      <c r="G1444" s="62"/>
      <c r="H1444" s="208">
        <f t="shared" si="113"/>
        <v>0</v>
      </c>
      <c r="I1444" s="2"/>
      <c r="J1444" s="41">
        <f t="shared" si="114"/>
        <v>0</v>
      </c>
      <c r="K1444" s="41">
        <f t="shared" si="115"/>
        <v>0</v>
      </c>
    </row>
    <row r="1445" spans="1:11" x14ac:dyDescent="0.25">
      <c r="A1445" s="50">
        <f t="shared" si="111"/>
        <v>1427</v>
      </c>
      <c r="B1445" s="178"/>
      <c r="C1445" s="178"/>
      <c r="D1445" s="62"/>
      <c r="E1445" s="62"/>
      <c r="F1445" s="83">
        <f t="shared" si="112"/>
        <v>0</v>
      </c>
      <c r="G1445" s="62"/>
      <c r="H1445" s="208">
        <f t="shared" si="113"/>
        <v>0</v>
      </c>
      <c r="I1445" s="2"/>
      <c r="J1445" s="41">
        <f t="shared" si="114"/>
        <v>0</v>
      </c>
      <c r="K1445" s="41">
        <f t="shared" si="115"/>
        <v>0</v>
      </c>
    </row>
    <row r="1446" spans="1:11" x14ac:dyDescent="0.25">
      <c r="A1446" s="50">
        <f t="shared" si="111"/>
        <v>1428</v>
      </c>
      <c r="B1446" s="178"/>
      <c r="C1446" s="178"/>
      <c r="D1446" s="62"/>
      <c r="E1446" s="62"/>
      <c r="F1446" s="83">
        <f t="shared" si="112"/>
        <v>0</v>
      </c>
      <c r="G1446" s="62"/>
      <c r="H1446" s="208">
        <f t="shared" si="113"/>
        <v>0</v>
      </c>
      <c r="I1446" s="2"/>
      <c r="J1446" s="41">
        <f t="shared" si="114"/>
        <v>0</v>
      </c>
      <c r="K1446" s="41">
        <f t="shared" si="115"/>
        <v>0</v>
      </c>
    </row>
    <row r="1447" spans="1:11" x14ac:dyDescent="0.25">
      <c r="A1447" s="50">
        <f t="shared" si="111"/>
        <v>1429</v>
      </c>
      <c r="B1447" s="178"/>
      <c r="C1447" s="178"/>
      <c r="D1447" s="62"/>
      <c r="E1447" s="62"/>
      <c r="F1447" s="83">
        <f t="shared" si="112"/>
        <v>0</v>
      </c>
      <c r="G1447" s="62"/>
      <c r="H1447" s="208">
        <f t="shared" si="113"/>
        <v>0</v>
      </c>
      <c r="I1447" s="2"/>
      <c r="J1447" s="41">
        <f t="shared" si="114"/>
        <v>0</v>
      </c>
      <c r="K1447" s="41">
        <f t="shared" si="115"/>
        <v>0</v>
      </c>
    </row>
    <row r="1448" spans="1:11" x14ac:dyDescent="0.25">
      <c r="A1448" s="50">
        <f t="shared" si="111"/>
        <v>1430</v>
      </c>
      <c r="B1448" s="178"/>
      <c r="C1448" s="178"/>
      <c r="D1448" s="62"/>
      <c r="E1448" s="62"/>
      <c r="F1448" s="83">
        <f t="shared" si="112"/>
        <v>0</v>
      </c>
      <c r="G1448" s="62"/>
      <c r="H1448" s="208">
        <f t="shared" si="113"/>
        <v>0</v>
      </c>
      <c r="I1448" s="2"/>
      <c r="J1448" s="41">
        <f t="shared" si="114"/>
        <v>0</v>
      </c>
      <c r="K1448" s="41">
        <f t="shared" si="115"/>
        <v>0</v>
      </c>
    </row>
    <row r="1449" spans="1:11" x14ac:dyDescent="0.25">
      <c r="A1449" s="50">
        <f t="shared" si="111"/>
        <v>1431</v>
      </c>
      <c r="B1449" s="178"/>
      <c r="C1449" s="178"/>
      <c r="D1449" s="62"/>
      <c r="E1449" s="62"/>
      <c r="F1449" s="83">
        <f t="shared" si="112"/>
        <v>0</v>
      </c>
      <c r="G1449" s="62"/>
      <c r="H1449" s="208">
        <f t="shared" si="113"/>
        <v>0</v>
      </c>
      <c r="I1449" s="2"/>
      <c r="J1449" s="41">
        <f t="shared" si="114"/>
        <v>0</v>
      </c>
      <c r="K1449" s="41">
        <f t="shared" si="115"/>
        <v>0</v>
      </c>
    </row>
    <row r="1450" spans="1:11" x14ac:dyDescent="0.25">
      <c r="A1450" s="50">
        <f t="shared" si="111"/>
        <v>1432</v>
      </c>
      <c r="B1450" s="178"/>
      <c r="C1450" s="178"/>
      <c r="D1450" s="62"/>
      <c r="E1450" s="62"/>
      <c r="F1450" s="83">
        <f t="shared" si="112"/>
        <v>0</v>
      </c>
      <c r="G1450" s="62"/>
      <c r="H1450" s="208">
        <f t="shared" si="113"/>
        <v>0</v>
      </c>
      <c r="I1450" s="2"/>
      <c r="J1450" s="41">
        <f t="shared" si="114"/>
        <v>0</v>
      </c>
      <c r="K1450" s="41">
        <f t="shared" si="115"/>
        <v>0</v>
      </c>
    </row>
    <row r="1451" spans="1:11" x14ac:dyDescent="0.25">
      <c r="A1451" s="50">
        <f t="shared" si="111"/>
        <v>1433</v>
      </c>
      <c r="B1451" s="178"/>
      <c r="C1451" s="178"/>
      <c r="D1451" s="62"/>
      <c r="E1451" s="62"/>
      <c r="F1451" s="83">
        <f t="shared" si="112"/>
        <v>0</v>
      </c>
      <c r="G1451" s="62"/>
      <c r="H1451" s="208">
        <f t="shared" si="113"/>
        <v>0</v>
      </c>
      <c r="I1451" s="2"/>
      <c r="J1451" s="41">
        <f t="shared" si="114"/>
        <v>0</v>
      </c>
      <c r="K1451" s="41">
        <f t="shared" si="115"/>
        <v>0</v>
      </c>
    </row>
    <row r="1452" spans="1:11" x14ac:dyDescent="0.25">
      <c r="A1452" s="50">
        <f t="shared" si="111"/>
        <v>1434</v>
      </c>
      <c r="B1452" s="178"/>
      <c r="C1452" s="178"/>
      <c r="D1452" s="62"/>
      <c r="E1452" s="62"/>
      <c r="F1452" s="83">
        <f t="shared" si="112"/>
        <v>0</v>
      </c>
      <c r="G1452" s="62"/>
      <c r="H1452" s="208">
        <f t="shared" si="113"/>
        <v>0</v>
      </c>
      <c r="I1452" s="2"/>
      <c r="J1452" s="41">
        <f t="shared" si="114"/>
        <v>0</v>
      </c>
      <c r="K1452" s="41">
        <f t="shared" si="115"/>
        <v>0</v>
      </c>
    </row>
    <row r="1453" spans="1:11" x14ac:dyDescent="0.25">
      <c r="A1453" s="50">
        <f t="shared" si="111"/>
        <v>1435</v>
      </c>
      <c r="B1453" s="178"/>
      <c r="C1453" s="178"/>
      <c r="D1453" s="62"/>
      <c r="E1453" s="62"/>
      <c r="F1453" s="83">
        <f t="shared" si="112"/>
        <v>0</v>
      </c>
      <c r="G1453" s="62"/>
      <c r="H1453" s="208">
        <f t="shared" si="113"/>
        <v>0</v>
      </c>
      <c r="I1453" s="2"/>
      <c r="J1453" s="41">
        <f t="shared" si="114"/>
        <v>0</v>
      </c>
      <c r="K1453" s="41">
        <f t="shared" si="115"/>
        <v>0</v>
      </c>
    </row>
    <row r="1454" spans="1:11" x14ac:dyDescent="0.25">
      <c r="A1454" s="50">
        <f t="shared" si="111"/>
        <v>1436</v>
      </c>
      <c r="B1454" s="178"/>
      <c r="C1454" s="178"/>
      <c r="D1454" s="62"/>
      <c r="E1454" s="62"/>
      <c r="F1454" s="83">
        <f t="shared" si="112"/>
        <v>0</v>
      </c>
      <c r="G1454" s="62"/>
      <c r="H1454" s="208">
        <f t="shared" si="113"/>
        <v>0</v>
      </c>
      <c r="I1454" s="2"/>
      <c r="J1454" s="41">
        <f t="shared" si="114"/>
        <v>0</v>
      </c>
      <c r="K1454" s="41">
        <f t="shared" si="115"/>
        <v>0</v>
      </c>
    </row>
    <row r="1455" spans="1:11" x14ac:dyDescent="0.25">
      <c r="A1455" s="50">
        <f t="shared" si="111"/>
        <v>1437</v>
      </c>
      <c r="B1455" s="178"/>
      <c r="C1455" s="178"/>
      <c r="D1455" s="62"/>
      <c r="E1455" s="62"/>
      <c r="F1455" s="83">
        <f t="shared" si="112"/>
        <v>0</v>
      </c>
      <c r="G1455" s="62"/>
      <c r="H1455" s="208">
        <f t="shared" si="113"/>
        <v>0</v>
      </c>
      <c r="I1455" s="2"/>
      <c r="J1455" s="41">
        <f t="shared" si="114"/>
        <v>0</v>
      </c>
      <c r="K1455" s="41">
        <f t="shared" si="115"/>
        <v>0</v>
      </c>
    </row>
    <row r="1456" spans="1:11" x14ac:dyDescent="0.25">
      <c r="A1456" s="50">
        <f t="shared" si="111"/>
        <v>1438</v>
      </c>
      <c r="B1456" s="178"/>
      <c r="C1456" s="178"/>
      <c r="D1456" s="62"/>
      <c r="E1456" s="62"/>
      <c r="F1456" s="83">
        <f t="shared" si="112"/>
        <v>0</v>
      </c>
      <c r="G1456" s="62"/>
      <c r="H1456" s="208">
        <f t="shared" si="113"/>
        <v>0</v>
      </c>
      <c r="I1456" s="2"/>
      <c r="J1456" s="41">
        <f t="shared" si="114"/>
        <v>0</v>
      </c>
      <c r="K1456" s="41">
        <f t="shared" si="115"/>
        <v>0</v>
      </c>
    </row>
    <row r="1457" spans="1:11" x14ac:dyDescent="0.25">
      <c r="A1457" s="50">
        <f t="shared" si="111"/>
        <v>1439</v>
      </c>
      <c r="B1457" s="178"/>
      <c r="C1457" s="178"/>
      <c r="D1457" s="62"/>
      <c r="E1457" s="62"/>
      <c r="F1457" s="83">
        <f t="shared" si="112"/>
        <v>0</v>
      </c>
      <c r="G1457" s="62"/>
      <c r="H1457" s="208">
        <f t="shared" si="113"/>
        <v>0</v>
      </c>
      <c r="I1457" s="2"/>
      <c r="J1457" s="41">
        <f t="shared" si="114"/>
        <v>0</v>
      </c>
      <c r="K1457" s="41">
        <f t="shared" si="115"/>
        <v>0</v>
      </c>
    </row>
    <row r="1458" spans="1:11" x14ac:dyDescent="0.25">
      <c r="A1458" s="50">
        <f t="shared" si="111"/>
        <v>1440</v>
      </c>
      <c r="B1458" s="178"/>
      <c r="C1458" s="178"/>
      <c r="D1458" s="62"/>
      <c r="E1458" s="62"/>
      <c r="F1458" s="83">
        <f t="shared" si="112"/>
        <v>0</v>
      </c>
      <c r="G1458" s="62"/>
      <c r="H1458" s="208">
        <f t="shared" si="113"/>
        <v>0</v>
      </c>
      <c r="I1458" s="2"/>
      <c r="J1458" s="41">
        <f t="shared" si="114"/>
        <v>0</v>
      </c>
      <c r="K1458" s="41">
        <f t="shared" si="115"/>
        <v>0</v>
      </c>
    </row>
    <row r="1459" spans="1:11" x14ac:dyDescent="0.25">
      <c r="A1459" s="50">
        <f t="shared" si="111"/>
        <v>1441</v>
      </c>
      <c r="B1459" s="178"/>
      <c r="C1459" s="178"/>
      <c r="D1459" s="62"/>
      <c r="E1459" s="62"/>
      <c r="F1459" s="83">
        <f t="shared" si="112"/>
        <v>0</v>
      </c>
      <c r="G1459" s="62"/>
      <c r="H1459" s="208">
        <f t="shared" si="113"/>
        <v>0</v>
      </c>
      <c r="I1459" s="2"/>
      <c r="J1459" s="41">
        <f t="shared" si="114"/>
        <v>0</v>
      </c>
      <c r="K1459" s="41">
        <f t="shared" si="115"/>
        <v>0</v>
      </c>
    </row>
    <row r="1460" spans="1:11" x14ac:dyDescent="0.25">
      <c r="A1460" s="50">
        <f t="shared" si="111"/>
        <v>1442</v>
      </c>
      <c r="B1460" s="178"/>
      <c r="C1460" s="178"/>
      <c r="D1460" s="62"/>
      <c r="E1460" s="62"/>
      <c r="F1460" s="83">
        <f t="shared" si="112"/>
        <v>0</v>
      </c>
      <c r="G1460" s="62"/>
      <c r="H1460" s="208">
        <f t="shared" si="113"/>
        <v>0</v>
      </c>
      <c r="I1460" s="2"/>
      <c r="J1460" s="41">
        <f t="shared" si="114"/>
        <v>0</v>
      </c>
      <c r="K1460" s="41">
        <f t="shared" si="115"/>
        <v>0</v>
      </c>
    </row>
    <row r="1461" spans="1:11" x14ac:dyDescent="0.25">
      <c r="A1461" s="50">
        <f t="shared" si="111"/>
        <v>1443</v>
      </c>
      <c r="B1461" s="178"/>
      <c r="C1461" s="178"/>
      <c r="D1461" s="62"/>
      <c r="E1461" s="62"/>
      <c r="F1461" s="83">
        <f t="shared" si="112"/>
        <v>0</v>
      </c>
      <c r="G1461" s="62"/>
      <c r="H1461" s="208">
        <f t="shared" si="113"/>
        <v>0</v>
      </c>
      <c r="I1461" s="2"/>
      <c r="J1461" s="41">
        <f t="shared" si="114"/>
        <v>0</v>
      </c>
      <c r="K1461" s="41">
        <f t="shared" si="115"/>
        <v>0</v>
      </c>
    </row>
    <row r="1462" spans="1:11" x14ac:dyDescent="0.25">
      <c r="A1462" s="50">
        <f t="shared" si="111"/>
        <v>1444</v>
      </c>
      <c r="B1462" s="178"/>
      <c r="C1462" s="178"/>
      <c r="D1462" s="62"/>
      <c r="E1462" s="62"/>
      <c r="F1462" s="83">
        <f t="shared" si="112"/>
        <v>0</v>
      </c>
      <c r="G1462" s="62"/>
      <c r="H1462" s="208">
        <f t="shared" si="113"/>
        <v>0</v>
      </c>
      <c r="I1462" s="2"/>
      <c r="J1462" s="41">
        <f t="shared" si="114"/>
        <v>0</v>
      </c>
      <c r="K1462" s="41">
        <f t="shared" si="115"/>
        <v>0</v>
      </c>
    </row>
    <row r="1463" spans="1:11" x14ac:dyDescent="0.25">
      <c r="A1463" s="50">
        <f t="shared" si="111"/>
        <v>1445</v>
      </c>
      <c r="B1463" s="178"/>
      <c r="C1463" s="178"/>
      <c r="D1463" s="62"/>
      <c r="E1463" s="62"/>
      <c r="F1463" s="83">
        <f t="shared" si="112"/>
        <v>0</v>
      </c>
      <c r="G1463" s="62"/>
      <c r="H1463" s="208">
        <f t="shared" si="113"/>
        <v>0</v>
      </c>
      <c r="I1463" s="2"/>
      <c r="J1463" s="41">
        <f t="shared" si="114"/>
        <v>0</v>
      </c>
      <c r="K1463" s="41">
        <f t="shared" si="115"/>
        <v>0</v>
      </c>
    </row>
    <row r="1464" spans="1:11" x14ac:dyDescent="0.25">
      <c r="A1464" s="50">
        <f t="shared" si="111"/>
        <v>1446</v>
      </c>
      <c r="B1464" s="178"/>
      <c r="C1464" s="178"/>
      <c r="D1464" s="62"/>
      <c r="E1464" s="62"/>
      <c r="F1464" s="83">
        <f t="shared" si="112"/>
        <v>0</v>
      </c>
      <c r="G1464" s="62"/>
      <c r="H1464" s="208">
        <f t="shared" si="113"/>
        <v>0</v>
      </c>
      <c r="I1464" s="2"/>
      <c r="J1464" s="41">
        <f t="shared" si="114"/>
        <v>0</v>
      </c>
      <c r="K1464" s="41">
        <f t="shared" si="115"/>
        <v>0</v>
      </c>
    </row>
    <row r="1465" spans="1:11" x14ac:dyDescent="0.25">
      <c r="A1465" s="50">
        <f t="shared" si="111"/>
        <v>1447</v>
      </c>
      <c r="B1465" s="178"/>
      <c r="C1465" s="178"/>
      <c r="D1465" s="62"/>
      <c r="E1465" s="62"/>
      <c r="F1465" s="83">
        <f t="shared" si="112"/>
        <v>0</v>
      </c>
      <c r="G1465" s="62"/>
      <c r="H1465" s="208">
        <f t="shared" si="113"/>
        <v>0</v>
      </c>
      <c r="I1465" s="2"/>
      <c r="J1465" s="41">
        <f t="shared" si="114"/>
        <v>0</v>
      </c>
      <c r="K1465" s="41">
        <f t="shared" si="115"/>
        <v>0</v>
      </c>
    </row>
    <row r="1466" spans="1:11" x14ac:dyDescent="0.25">
      <c r="A1466" s="50">
        <f t="shared" si="111"/>
        <v>1448</v>
      </c>
      <c r="B1466" s="178"/>
      <c r="C1466" s="178"/>
      <c r="D1466" s="62"/>
      <c r="E1466" s="62"/>
      <c r="F1466" s="83">
        <f t="shared" si="112"/>
        <v>0</v>
      </c>
      <c r="G1466" s="62"/>
      <c r="H1466" s="208">
        <f t="shared" si="113"/>
        <v>0</v>
      </c>
      <c r="I1466" s="2"/>
      <c r="J1466" s="41">
        <f t="shared" si="114"/>
        <v>0</v>
      </c>
      <c r="K1466" s="41">
        <f t="shared" si="115"/>
        <v>0</v>
      </c>
    </row>
    <row r="1467" spans="1:11" x14ac:dyDescent="0.25">
      <c r="A1467" s="50">
        <f t="shared" si="111"/>
        <v>1449</v>
      </c>
      <c r="B1467" s="178"/>
      <c r="C1467" s="178"/>
      <c r="D1467" s="62"/>
      <c r="E1467" s="62"/>
      <c r="F1467" s="83">
        <f t="shared" si="112"/>
        <v>0</v>
      </c>
      <c r="G1467" s="62"/>
      <c r="H1467" s="208">
        <f t="shared" si="113"/>
        <v>0</v>
      </c>
      <c r="I1467" s="2"/>
      <c r="J1467" s="41">
        <f t="shared" si="114"/>
        <v>0</v>
      </c>
      <c r="K1467" s="41">
        <f t="shared" si="115"/>
        <v>0</v>
      </c>
    </row>
    <row r="1468" spans="1:11" x14ac:dyDescent="0.25">
      <c r="A1468" s="50">
        <f t="shared" si="111"/>
        <v>1450</v>
      </c>
      <c r="B1468" s="178"/>
      <c r="C1468" s="178"/>
      <c r="D1468" s="62"/>
      <c r="E1468" s="62"/>
      <c r="F1468" s="83">
        <f t="shared" si="112"/>
        <v>0</v>
      </c>
      <c r="G1468" s="62"/>
      <c r="H1468" s="208">
        <f t="shared" si="113"/>
        <v>0</v>
      </c>
      <c r="I1468" s="2"/>
      <c r="J1468" s="41">
        <f t="shared" si="114"/>
        <v>0</v>
      </c>
      <c r="K1468" s="41">
        <f t="shared" si="115"/>
        <v>0</v>
      </c>
    </row>
    <row r="1469" spans="1:11" x14ac:dyDescent="0.25">
      <c r="A1469" s="50">
        <f t="shared" si="111"/>
        <v>1451</v>
      </c>
      <c r="B1469" s="178"/>
      <c r="C1469" s="178"/>
      <c r="D1469" s="62"/>
      <c r="E1469" s="62"/>
      <c r="F1469" s="83">
        <f t="shared" si="112"/>
        <v>0</v>
      </c>
      <c r="G1469" s="62"/>
      <c r="H1469" s="208">
        <f t="shared" si="113"/>
        <v>0</v>
      </c>
      <c r="I1469" s="2"/>
      <c r="J1469" s="41">
        <f t="shared" si="114"/>
        <v>0</v>
      </c>
      <c r="K1469" s="41">
        <f t="shared" si="115"/>
        <v>0</v>
      </c>
    </row>
    <row r="1470" spans="1:11" x14ac:dyDescent="0.25">
      <c r="A1470" s="50">
        <f t="shared" si="111"/>
        <v>1452</v>
      </c>
      <c r="B1470" s="178"/>
      <c r="C1470" s="178"/>
      <c r="D1470" s="62"/>
      <c r="E1470" s="62"/>
      <c r="F1470" s="83">
        <f t="shared" si="112"/>
        <v>0</v>
      </c>
      <c r="G1470" s="62"/>
      <c r="H1470" s="208">
        <f t="shared" si="113"/>
        <v>0</v>
      </c>
      <c r="I1470" s="2"/>
      <c r="J1470" s="41">
        <f t="shared" si="114"/>
        <v>0</v>
      </c>
      <c r="K1470" s="41">
        <f t="shared" si="115"/>
        <v>0</v>
      </c>
    </row>
    <row r="1471" spans="1:11" x14ac:dyDescent="0.25">
      <c r="A1471" s="50">
        <f t="shared" si="111"/>
        <v>1453</v>
      </c>
      <c r="B1471" s="178"/>
      <c r="C1471" s="178"/>
      <c r="D1471" s="62"/>
      <c r="E1471" s="62"/>
      <c r="F1471" s="83">
        <f t="shared" si="112"/>
        <v>0</v>
      </c>
      <c r="G1471" s="62"/>
      <c r="H1471" s="208">
        <f t="shared" si="113"/>
        <v>0</v>
      </c>
      <c r="I1471" s="2"/>
      <c r="J1471" s="41">
        <f t="shared" si="114"/>
        <v>0</v>
      </c>
      <c r="K1471" s="41">
        <f t="shared" si="115"/>
        <v>0</v>
      </c>
    </row>
    <row r="1472" spans="1:11" x14ac:dyDescent="0.25">
      <c r="A1472" s="50">
        <f t="shared" si="111"/>
        <v>1454</v>
      </c>
      <c r="B1472" s="178"/>
      <c r="C1472" s="178"/>
      <c r="D1472" s="62"/>
      <c r="E1472" s="62"/>
      <c r="F1472" s="83">
        <f t="shared" si="112"/>
        <v>0</v>
      </c>
      <c r="G1472" s="62"/>
      <c r="H1472" s="208">
        <f t="shared" si="113"/>
        <v>0</v>
      </c>
      <c r="I1472" s="2"/>
      <c r="J1472" s="41">
        <f t="shared" si="114"/>
        <v>0</v>
      </c>
      <c r="K1472" s="41">
        <f t="shared" si="115"/>
        <v>0</v>
      </c>
    </row>
    <row r="1473" spans="1:11" x14ac:dyDescent="0.25">
      <c r="A1473" s="50">
        <f t="shared" si="111"/>
        <v>1455</v>
      </c>
      <c r="B1473" s="178"/>
      <c r="C1473" s="178"/>
      <c r="D1473" s="62"/>
      <c r="E1473" s="62"/>
      <c r="F1473" s="83">
        <f t="shared" si="112"/>
        <v>0</v>
      </c>
      <c r="G1473" s="62"/>
      <c r="H1473" s="208">
        <f t="shared" si="113"/>
        <v>0</v>
      </c>
      <c r="I1473" s="2"/>
      <c r="J1473" s="41">
        <f t="shared" si="114"/>
        <v>0</v>
      </c>
      <c r="K1473" s="41">
        <f t="shared" si="115"/>
        <v>0</v>
      </c>
    </row>
    <row r="1474" spans="1:11" x14ac:dyDescent="0.25">
      <c r="A1474" s="50">
        <f t="shared" si="111"/>
        <v>1456</v>
      </c>
      <c r="B1474" s="178"/>
      <c r="C1474" s="178"/>
      <c r="D1474" s="62"/>
      <c r="E1474" s="62"/>
      <c r="F1474" s="83">
        <f t="shared" si="112"/>
        <v>0</v>
      </c>
      <c r="G1474" s="62"/>
      <c r="H1474" s="208">
        <f t="shared" si="113"/>
        <v>0</v>
      </c>
      <c r="I1474" s="2"/>
      <c r="J1474" s="41">
        <f t="shared" si="114"/>
        <v>0</v>
      </c>
      <c r="K1474" s="41">
        <f t="shared" si="115"/>
        <v>0</v>
      </c>
    </row>
    <row r="1475" spans="1:11" x14ac:dyDescent="0.25">
      <c r="A1475" s="50">
        <f t="shared" si="111"/>
        <v>1457</v>
      </c>
      <c r="B1475" s="178"/>
      <c r="C1475" s="178"/>
      <c r="D1475" s="62"/>
      <c r="E1475" s="62"/>
      <c r="F1475" s="83">
        <f t="shared" si="112"/>
        <v>0</v>
      </c>
      <c r="G1475" s="62"/>
      <c r="H1475" s="208">
        <f t="shared" si="113"/>
        <v>0</v>
      </c>
      <c r="I1475" s="2"/>
      <c r="J1475" s="41">
        <f t="shared" si="114"/>
        <v>0</v>
      </c>
      <c r="K1475" s="41">
        <f t="shared" si="115"/>
        <v>0</v>
      </c>
    </row>
    <row r="1476" spans="1:11" x14ac:dyDescent="0.25">
      <c r="A1476" s="50">
        <f t="shared" si="111"/>
        <v>1458</v>
      </c>
      <c r="B1476" s="178"/>
      <c r="C1476" s="178"/>
      <c r="D1476" s="62"/>
      <c r="E1476" s="62"/>
      <c r="F1476" s="83">
        <f t="shared" si="112"/>
        <v>0</v>
      </c>
      <c r="G1476" s="62"/>
      <c r="H1476" s="208">
        <f t="shared" si="113"/>
        <v>0</v>
      </c>
      <c r="I1476" s="2"/>
      <c r="J1476" s="41">
        <f t="shared" si="114"/>
        <v>0</v>
      </c>
      <c r="K1476" s="41">
        <f t="shared" si="115"/>
        <v>0</v>
      </c>
    </row>
    <row r="1477" spans="1:11" x14ac:dyDescent="0.25">
      <c r="A1477" s="50">
        <f t="shared" si="111"/>
        <v>1459</v>
      </c>
      <c r="B1477" s="178"/>
      <c r="C1477" s="178"/>
      <c r="D1477" s="62"/>
      <c r="E1477" s="62"/>
      <c r="F1477" s="83">
        <f t="shared" si="112"/>
        <v>0</v>
      </c>
      <c r="G1477" s="62"/>
      <c r="H1477" s="208">
        <f t="shared" si="113"/>
        <v>0</v>
      </c>
      <c r="I1477" s="2"/>
      <c r="J1477" s="41">
        <f t="shared" si="114"/>
        <v>0</v>
      </c>
      <c r="K1477" s="41">
        <f t="shared" si="115"/>
        <v>0</v>
      </c>
    </row>
    <row r="1478" spans="1:11" x14ac:dyDescent="0.25">
      <c r="A1478" s="50">
        <f t="shared" si="111"/>
        <v>1460</v>
      </c>
      <c r="B1478" s="178"/>
      <c r="C1478" s="178"/>
      <c r="D1478" s="62"/>
      <c r="E1478" s="62"/>
      <c r="F1478" s="83">
        <f t="shared" si="112"/>
        <v>0</v>
      </c>
      <c r="G1478" s="62"/>
      <c r="H1478" s="208">
        <f t="shared" si="113"/>
        <v>0</v>
      </c>
      <c r="I1478" s="2"/>
      <c r="J1478" s="41">
        <f t="shared" si="114"/>
        <v>0</v>
      </c>
      <c r="K1478" s="41">
        <f t="shared" si="115"/>
        <v>0</v>
      </c>
    </row>
    <row r="1479" spans="1:11" x14ac:dyDescent="0.25">
      <c r="A1479" s="50">
        <f t="shared" si="111"/>
        <v>1461</v>
      </c>
      <c r="B1479" s="178"/>
      <c r="C1479" s="178"/>
      <c r="D1479" s="62"/>
      <c r="E1479" s="62"/>
      <c r="F1479" s="83">
        <f t="shared" si="112"/>
        <v>0</v>
      </c>
      <c r="G1479" s="62"/>
      <c r="H1479" s="208">
        <f t="shared" si="113"/>
        <v>0</v>
      </c>
      <c r="I1479" s="2"/>
      <c r="J1479" s="41">
        <f t="shared" si="114"/>
        <v>0</v>
      </c>
      <c r="K1479" s="41">
        <f t="shared" si="115"/>
        <v>0</v>
      </c>
    </row>
    <row r="1480" spans="1:11" x14ac:dyDescent="0.25">
      <c r="A1480" s="50">
        <f t="shared" si="111"/>
        <v>1462</v>
      </c>
      <c r="B1480" s="178"/>
      <c r="C1480" s="178"/>
      <c r="D1480" s="62"/>
      <c r="E1480" s="62"/>
      <c r="F1480" s="83">
        <f t="shared" si="112"/>
        <v>0</v>
      </c>
      <c r="G1480" s="62"/>
      <c r="H1480" s="208">
        <f t="shared" si="113"/>
        <v>0</v>
      </c>
      <c r="I1480" s="2"/>
      <c r="J1480" s="41">
        <f t="shared" si="114"/>
        <v>0</v>
      </c>
      <c r="K1480" s="41">
        <f t="shared" si="115"/>
        <v>0</v>
      </c>
    </row>
    <row r="1481" spans="1:11" x14ac:dyDescent="0.25">
      <c r="A1481" s="50">
        <f t="shared" si="111"/>
        <v>1463</v>
      </c>
      <c r="B1481" s="178"/>
      <c r="C1481" s="178"/>
      <c r="D1481" s="62"/>
      <c r="E1481" s="62"/>
      <c r="F1481" s="83">
        <f t="shared" si="112"/>
        <v>0</v>
      </c>
      <c r="G1481" s="62"/>
      <c r="H1481" s="208">
        <f t="shared" si="113"/>
        <v>0</v>
      </c>
      <c r="I1481" s="2"/>
      <c r="J1481" s="41">
        <f t="shared" si="114"/>
        <v>0</v>
      </c>
      <c r="K1481" s="41">
        <f t="shared" si="115"/>
        <v>0</v>
      </c>
    </row>
    <row r="1482" spans="1:11" x14ac:dyDescent="0.25">
      <c r="A1482" s="50">
        <f t="shared" si="111"/>
        <v>1464</v>
      </c>
      <c r="B1482" s="178"/>
      <c r="C1482" s="178"/>
      <c r="D1482" s="62"/>
      <c r="E1482" s="62"/>
      <c r="F1482" s="83">
        <f t="shared" si="112"/>
        <v>0</v>
      </c>
      <c r="G1482" s="62"/>
      <c r="H1482" s="208">
        <f t="shared" si="113"/>
        <v>0</v>
      </c>
      <c r="I1482" s="2"/>
      <c r="J1482" s="41">
        <f t="shared" si="114"/>
        <v>0</v>
      </c>
      <c r="K1482" s="41">
        <f t="shared" si="115"/>
        <v>0</v>
      </c>
    </row>
    <row r="1483" spans="1:11" x14ac:dyDescent="0.25">
      <c r="A1483" s="50">
        <f t="shared" si="111"/>
        <v>1465</v>
      </c>
      <c r="B1483" s="178"/>
      <c r="C1483" s="178"/>
      <c r="D1483" s="62"/>
      <c r="E1483" s="62"/>
      <c r="F1483" s="83">
        <f t="shared" si="112"/>
        <v>0</v>
      </c>
      <c r="G1483" s="62"/>
      <c r="H1483" s="208">
        <f t="shared" si="113"/>
        <v>0</v>
      </c>
      <c r="I1483" s="2"/>
      <c r="J1483" s="41">
        <f t="shared" si="114"/>
        <v>0</v>
      </c>
      <c r="K1483" s="41">
        <f t="shared" si="115"/>
        <v>0</v>
      </c>
    </row>
    <row r="1484" spans="1:11" x14ac:dyDescent="0.25">
      <c r="A1484" s="50">
        <f t="shared" si="111"/>
        <v>1466</v>
      </c>
      <c r="B1484" s="178"/>
      <c r="C1484" s="178"/>
      <c r="D1484" s="62"/>
      <c r="E1484" s="62"/>
      <c r="F1484" s="83">
        <f t="shared" si="112"/>
        <v>0</v>
      </c>
      <c r="G1484" s="62"/>
      <c r="H1484" s="208">
        <f t="shared" si="113"/>
        <v>0</v>
      </c>
      <c r="I1484" s="2"/>
      <c r="J1484" s="41">
        <f t="shared" si="114"/>
        <v>0</v>
      </c>
      <c r="K1484" s="41">
        <f t="shared" si="115"/>
        <v>0</v>
      </c>
    </row>
    <row r="1485" spans="1:11" x14ac:dyDescent="0.25">
      <c r="A1485" s="50">
        <f t="shared" si="111"/>
        <v>1467</v>
      </c>
      <c r="B1485" s="178"/>
      <c r="C1485" s="178"/>
      <c r="D1485" s="62"/>
      <c r="E1485" s="62"/>
      <c r="F1485" s="83">
        <f t="shared" si="112"/>
        <v>0</v>
      </c>
      <c r="G1485" s="62"/>
      <c r="H1485" s="208">
        <f t="shared" si="113"/>
        <v>0</v>
      </c>
      <c r="I1485" s="2"/>
      <c r="J1485" s="41">
        <f t="shared" si="114"/>
        <v>0</v>
      </c>
      <c r="K1485" s="41">
        <f t="shared" si="115"/>
        <v>0</v>
      </c>
    </row>
    <row r="1486" spans="1:11" x14ac:dyDescent="0.25">
      <c r="A1486" s="50">
        <f t="shared" si="111"/>
        <v>1468</v>
      </c>
      <c r="B1486" s="178"/>
      <c r="C1486" s="178"/>
      <c r="D1486" s="62"/>
      <c r="E1486" s="62"/>
      <c r="F1486" s="83">
        <f t="shared" si="112"/>
        <v>0</v>
      </c>
      <c r="G1486" s="62"/>
      <c r="H1486" s="208">
        <f t="shared" si="113"/>
        <v>0</v>
      </c>
      <c r="I1486" s="2"/>
      <c r="J1486" s="41">
        <f t="shared" si="114"/>
        <v>0</v>
      </c>
      <c r="K1486" s="41">
        <f t="shared" si="115"/>
        <v>0</v>
      </c>
    </row>
    <row r="1487" spans="1:11" x14ac:dyDescent="0.25">
      <c r="A1487" s="50">
        <f t="shared" si="111"/>
        <v>1469</v>
      </c>
      <c r="B1487" s="178"/>
      <c r="C1487" s="178"/>
      <c r="D1487" s="62"/>
      <c r="E1487" s="62"/>
      <c r="F1487" s="83">
        <f t="shared" si="112"/>
        <v>0</v>
      </c>
      <c r="G1487" s="62"/>
      <c r="H1487" s="208">
        <f t="shared" si="113"/>
        <v>0</v>
      </c>
      <c r="I1487" s="2"/>
      <c r="J1487" s="41">
        <f t="shared" si="114"/>
        <v>0</v>
      </c>
      <c r="K1487" s="41">
        <f t="shared" si="115"/>
        <v>0</v>
      </c>
    </row>
    <row r="1488" spans="1:11" x14ac:dyDescent="0.25">
      <c r="A1488" s="50">
        <f t="shared" si="111"/>
        <v>1470</v>
      </c>
      <c r="B1488" s="178"/>
      <c r="C1488" s="178"/>
      <c r="D1488" s="62"/>
      <c r="E1488" s="62"/>
      <c r="F1488" s="83">
        <f t="shared" si="112"/>
        <v>0</v>
      </c>
      <c r="G1488" s="62"/>
      <c r="H1488" s="208">
        <f t="shared" si="113"/>
        <v>0</v>
      </c>
      <c r="I1488" s="2"/>
      <c r="J1488" s="41">
        <f t="shared" si="114"/>
        <v>0</v>
      </c>
      <c r="K1488" s="41">
        <f t="shared" si="115"/>
        <v>0</v>
      </c>
    </row>
    <row r="1489" spans="1:11" x14ac:dyDescent="0.25">
      <c r="A1489" s="50">
        <f t="shared" si="111"/>
        <v>1471</v>
      </c>
      <c r="B1489" s="178"/>
      <c r="C1489" s="178"/>
      <c r="D1489" s="62"/>
      <c r="E1489" s="62"/>
      <c r="F1489" s="83">
        <f t="shared" si="112"/>
        <v>0</v>
      </c>
      <c r="G1489" s="62"/>
      <c r="H1489" s="208">
        <f t="shared" si="113"/>
        <v>0</v>
      </c>
      <c r="I1489" s="2"/>
      <c r="J1489" s="41">
        <f t="shared" si="114"/>
        <v>0</v>
      </c>
      <c r="K1489" s="41">
        <f t="shared" si="115"/>
        <v>0</v>
      </c>
    </row>
    <row r="1490" spans="1:11" x14ac:dyDescent="0.25">
      <c r="A1490" s="50">
        <f t="shared" si="111"/>
        <v>1472</v>
      </c>
      <c r="B1490" s="178"/>
      <c r="C1490" s="178"/>
      <c r="D1490" s="62"/>
      <c r="E1490" s="62"/>
      <c r="F1490" s="83">
        <f t="shared" si="112"/>
        <v>0</v>
      </c>
      <c r="G1490" s="62"/>
      <c r="H1490" s="208">
        <f t="shared" si="113"/>
        <v>0</v>
      </c>
      <c r="I1490" s="2"/>
      <c r="J1490" s="41">
        <f t="shared" si="114"/>
        <v>0</v>
      </c>
      <c r="K1490" s="41">
        <f t="shared" si="115"/>
        <v>0</v>
      </c>
    </row>
    <row r="1491" spans="1:11" x14ac:dyDescent="0.25">
      <c r="A1491" s="50">
        <f t="shared" si="111"/>
        <v>1473</v>
      </c>
      <c r="B1491" s="178"/>
      <c r="C1491" s="178"/>
      <c r="D1491" s="62"/>
      <c r="E1491" s="62"/>
      <c r="F1491" s="83">
        <f t="shared" si="112"/>
        <v>0</v>
      </c>
      <c r="G1491" s="62"/>
      <c r="H1491" s="208">
        <f t="shared" si="113"/>
        <v>0</v>
      </c>
      <c r="I1491" s="2"/>
      <c r="J1491" s="41">
        <f t="shared" si="114"/>
        <v>0</v>
      </c>
      <c r="K1491" s="41">
        <f t="shared" si="115"/>
        <v>0</v>
      </c>
    </row>
    <row r="1492" spans="1:11" x14ac:dyDescent="0.25">
      <c r="A1492" s="50">
        <f t="shared" ref="A1492:A1555" si="116">A1491+$A$19</f>
        <v>1474</v>
      </c>
      <c r="B1492" s="178"/>
      <c r="C1492" s="178"/>
      <c r="D1492" s="62"/>
      <c r="E1492" s="62"/>
      <c r="F1492" s="83">
        <f t="shared" ref="F1492:F1555" si="117">E1492-D1492</f>
        <v>0</v>
      </c>
      <c r="G1492" s="62"/>
      <c r="H1492" s="208">
        <f t="shared" ref="H1492:H1555" si="118">IF(AND(F1492&lt;0,ABS(G1492)&gt;ABS(F1492)),ABS(F1492)-ABS(G1492),IF(AND(F1492&gt;0,G1492&gt;0),-SUM(F1492,G1492),IF(F1492&gt;0,-F1492,0)))</f>
        <v>0</v>
      </c>
      <c r="I1492" s="2"/>
      <c r="J1492" s="41">
        <f t="shared" ref="J1492:J1555" si="119">IF(F1492&lt;0,1,0)</f>
        <v>0</v>
      </c>
      <c r="K1492" s="41">
        <f t="shared" ref="K1492:K1555" si="120">IF(F1492&gt;0,1,0)</f>
        <v>0</v>
      </c>
    </row>
    <row r="1493" spans="1:11" x14ac:dyDescent="0.25">
      <c r="A1493" s="50">
        <f t="shared" si="116"/>
        <v>1475</v>
      </c>
      <c r="B1493" s="178"/>
      <c r="C1493" s="178"/>
      <c r="D1493" s="62"/>
      <c r="E1493" s="62"/>
      <c r="F1493" s="83">
        <f t="shared" si="117"/>
        <v>0</v>
      </c>
      <c r="G1493" s="62"/>
      <c r="H1493" s="208">
        <f t="shared" si="118"/>
        <v>0</v>
      </c>
      <c r="I1493" s="2"/>
      <c r="J1493" s="41">
        <f t="shared" si="119"/>
        <v>0</v>
      </c>
      <c r="K1493" s="41">
        <f t="shared" si="120"/>
        <v>0</v>
      </c>
    </row>
    <row r="1494" spans="1:11" x14ac:dyDescent="0.25">
      <c r="A1494" s="50">
        <f t="shared" si="116"/>
        <v>1476</v>
      </c>
      <c r="B1494" s="178"/>
      <c r="C1494" s="178"/>
      <c r="D1494" s="62"/>
      <c r="E1494" s="62"/>
      <c r="F1494" s="83">
        <f t="shared" si="117"/>
        <v>0</v>
      </c>
      <c r="G1494" s="62"/>
      <c r="H1494" s="208">
        <f t="shared" si="118"/>
        <v>0</v>
      </c>
      <c r="I1494" s="2"/>
      <c r="J1494" s="41">
        <f t="shared" si="119"/>
        <v>0</v>
      </c>
      <c r="K1494" s="41">
        <f t="shared" si="120"/>
        <v>0</v>
      </c>
    </row>
    <row r="1495" spans="1:11" x14ac:dyDescent="0.25">
      <c r="A1495" s="50">
        <f t="shared" si="116"/>
        <v>1477</v>
      </c>
      <c r="B1495" s="178"/>
      <c r="C1495" s="178"/>
      <c r="D1495" s="62"/>
      <c r="E1495" s="62"/>
      <c r="F1495" s="83">
        <f t="shared" si="117"/>
        <v>0</v>
      </c>
      <c r="G1495" s="62"/>
      <c r="H1495" s="208">
        <f t="shared" si="118"/>
        <v>0</v>
      </c>
      <c r="I1495" s="2"/>
      <c r="J1495" s="41">
        <f t="shared" si="119"/>
        <v>0</v>
      </c>
      <c r="K1495" s="41">
        <f t="shared" si="120"/>
        <v>0</v>
      </c>
    </row>
    <row r="1496" spans="1:11" x14ac:dyDescent="0.25">
      <c r="A1496" s="50">
        <f t="shared" si="116"/>
        <v>1478</v>
      </c>
      <c r="B1496" s="178"/>
      <c r="C1496" s="178"/>
      <c r="D1496" s="62"/>
      <c r="E1496" s="62"/>
      <c r="F1496" s="83">
        <f t="shared" si="117"/>
        <v>0</v>
      </c>
      <c r="G1496" s="62"/>
      <c r="H1496" s="208">
        <f t="shared" si="118"/>
        <v>0</v>
      </c>
      <c r="I1496" s="2"/>
      <c r="J1496" s="41">
        <f t="shared" si="119"/>
        <v>0</v>
      </c>
      <c r="K1496" s="41">
        <f t="shared" si="120"/>
        <v>0</v>
      </c>
    </row>
    <row r="1497" spans="1:11" x14ac:dyDescent="0.25">
      <c r="A1497" s="50">
        <f t="shared" si="116"/>
        <v>1479</v>
      </c>
      <c r="B1497" s="178"/>
      <c r="C1497" s="178"/>
      <c r="D1497" s="62"/>
      <c r="E1497" s="62"/>
      <c r="F1497" s="83">
        <f t="shared" si="117"/>
        <v>0</v>
      </c>
      <c r="G1497" s="62"/>
      <c r="H1497" s="208">
        <f t="shared" si="118"/>
        <v>0</v>
      </c>
      <c r="I1497" s="2"/>
      <c r="J1497" s="41">
        <f t="shared" si="119"/>
        <v>0</v>
      </c>
      <c r="K1497" s="41">
        <f t="shared" si="120"/>
        <v>0</v>
      </c>
    </row>
    <row r="1498" spans="1:11" x14ac:dyDescent="0.25">
      <c r="A1498" s="50">
        <f t="shared" si="116"/>
        <v>1480</v>
      </c>
      <c r="B1498" s="178"/>
      <c r="C1498" s="178"/>
      <c r="D1498" s="62"/>
      <c r="E1498" s="62"/>
      <c r="F1498" s="83">
        <f t="shared" si="117"/>
        <v>0</v>
      </c>
      <c r="G1498" s="62"/>
      <c r="H1498" s="208">
        <f t="shared" si="118"/>
        <v>0</v>
      </c>
      <c r="I1498" s="2"/>
      <c r="J1498" s="41">
        <f t="shared" si="119"/>
        <v>0</v>
      </c>
      <c r="K1498" s="41">
        <f t="shared" si="120"/>
        <v>0</v>
      </c>
    </row>
    <row r="1499" spans="1:11" x14ac:dyDescent="0.25">
      <c r="A1499" s="50">
        <f t="shared" si="116"/>
        <v>1481</v>
      </c>
      <c r="B1499" s="178"/>
      <c r="C1499" s="178"/>
      <c r="D1499" s="62"/>
      <c r="E1499" s="62"/>
      <c r="F1499" s="83">
        <f t="shared" si="117"/>
        <v>0</v>
      </c>
      <c r="G1499" s="62"/>
      <c r="H1499" s="208">
        <f t="shared" si="118"/>
        <v>0</v>
      </c>
      <c r="I1499" s="2"/>
      <c r="J1499" s="41">
        <f t="shared" si="119"/>
        <v>0</v>
      </c>
      <c r="K1499" s="41">
        <f t="shared" si="120"/>
        <v>0</v>
      </c>
    </row>
    <row r="1500" spans="1:11" x14ac:dyDescent="0.25">
      <c r="A1500" s="50">
        <f t="shared" si="116"/>
        <v>1482</v>
      </c>
      <c r="B1500" s="178"/>
      <c r="C1500" s="178"/>
      <c r="D1500" s="62"/>
      <c r="E1500" s="62"/>
      <c r="F1500" s="83">
        <f t="shared" si="117"/>
        <v>0</v>
      </c>
      <c r="G1500" s="62"/>
      <c r="H1500" s="208">
        <f t="shared" si="118"/>
        <v>0</v>
      </c>
      <c r="I1500" s="2"/>
      <c r="J1500" s="41">
        <f t="shared" si="119"/>
        <v>0</v>
      </c>
      <c r="K1500" s="41">
        <f t="shared" si="120"/>
        <v>0</v>
      </c>
    </row>
    <row r="1501" spans="1:11" x14ac:dyDescent="0.25">
      <c r="A1501" s="50">
        <f t="shared" si="116"/>
        <v>1483</v>
      </c>
      <c r="B1501" s="178"/>
      <c r="C1501" s="178"/>
      <c r="D1501" s="62"/>
      <c r="E1501" s="62"/>
      <c r="F1501" s="83">
        <f t="shared" si="117"/>
        <v>0</v>
      </c>
      <c r="G1501" s="62"/>
      <c r="H1501" s="208">
        <f t="shared" si="118"/>
        <v>0</v>
      </c>
      <c r="I1501" s="2"/>
      <c r="J1501" s="41">
        <f t="shared" si="119"/>
        <v>0</v>
      </c>
      <c r="K1501" s="41">
        <f t="shared" si="120"/>
        <v>0</v>
      </c>
    </row>
    <row r="1502" spans="1:11" x14ac:dyDescent="0.25">
      <c r="A1502" s="50">
        <f t="shared" si="116"/>
        <v>1484</v>
      </c>
      <c r="B1502" s="178"/>
      <c r="C1502" s="178"/>
      <c r="D1502" s="62"/>
      <c r="E1502" s="62"/>
      <c r="F1502" s="83">
        <f t="shared" si="117"/>
        <v>0</v>
      </c>
      <c r="G1502" s="62"/>
      <c r="H1502" s="208">
        <f t="shared" si="118"/>
        <v>0</v>
      </c>
      <c r="I1502" s="2"/>
      <c r="J1502" s="41">
        <f t="shared" si="119"/>
        <v>0</v>
      </c>
      <c r="K1502" s="41">
        <f t="shared" si="120"/>
        <v>0</v>
      </c>
    </row>
    <row r="1503" spans="1:11" x14ac:dyDescent="0.25">
      <c r="A1503" s="50">
        <f t="shared" si="116"/>
        <v>1485</v>
      </c>
      <c r="B1503" s="178"/>
      <c r="C1503" s="178"/>
      <c r="D1503" s="62"/>
      <c r="E1503" s="62"/>
      <c r="F1503" s="83">
        <f t="shared" si="117"/>
        <v>0</v>
      </c>
      <c r="G1503" s="62"/>
      <c r="H1503" s="208">
        <f t="shared" si="118"/>
        <v>0</v>
      </c>
      <c r="I1503" s="2"/>
      <c r="J1503" s="41">
        <f t="shared" si="119"/>
        <v>0</v>
      </c>
      <c r="K1503" s="41">
        <f t="shared" si="120"/>
        <v>0</v>
      </c>
    </row>
    <row r="1504" spans="1:11" x14ac:dyDescent="0.25">
      <c r="A1504" s="50">
        <f t="shared" si="116"/>
        <v>1486</v>
      </c>
      <c r="B1504" s="178"/>
      <c r="C1504" s="178"/>
      <c r="D1504" s="62"/>
      <c r="E1504" s="62"/>
      <c r="F1504" s="83">
        <f t="shared" si="117"/>
        <v>0</v>
      </c>
      <c r="G1504" s="62"/>
      <c r="H1504" s="208">
        <f t="shared" si="118"/>
        <v>0</v>
      </c>
      <c r="I1504" s="2"/>
      <c r="J1504" s="41">
        <f t="shared" si="119"/>
        <v>0</v>
      </c>
      <c r="K1504" s="41">
        <f t="shared" si="120"/>
        <v>0</v>
      </c>
    </row>
    <row r="1505" spans="1:11" x14ac:dyDescent="0.25">
      <c r="A1505" s="50">
        <f t="shared" si="116"/>
        <v>1487</v>
      </c>
      <c r="B1505" s="178"/>
      <c r="C1505" s="178"/>
      <c r="D1505" s="62"/>
      <c r="E1505" s="62"/>
      <c r="F1505" s="83">
        <f t="shared" si="117"/>
        <v>0</v>
      </c>
      <c r="G1505" s="62"/>
      <c r="H1505" s="208">
        <f t="shared" si="118"/>
        <v>0</v>
      </c>
      <c r="I1505" s="2"/>
      <c r="J1505" s="41">
        <f t="shared" si="119"/>
        <v>0</v>
      </c>
      <c r="K1505" s="41">
        <f t="shared" si="120"/>
        <v>0</v>
      </c>
    </row>
    <row r="1506" spans="1:11" x14ac:dyDescent="0.25">
      <c r="A1506" s="50">
        <f t="shared" si="116"/>
        <v>1488</v>
      </c>
      <c r="B1506" s="178"/>
      <c r="C1506" s="178"/>
      <c r="D1506" s="62"/>
      <c r="E1506" s="62"/>
      <c r="F1506" s="83">
        <f t="shared" si="117"/>
        <v>0</v>
      </c>
      <c r="G1506" s="62"/>
      <c r="H1506" s="208">
        <f t="shared" si="118"/>
        <v>0</v>
      </c>
      <c r="I1506" s="2"/>
      <c r="J1506" s="41">
        <f t="shared" si="119"/>
        <v>0</v>
      </c>
      <c r="K1506" s="41">
        <f t="shared" si="120"/>
        <v>0</v>
      </c>
    </row>
    <row r="1507" spans="1:11" x14ac:dyDescent="0.25">
      <c r="A1507" s="50">
        <f t="shared" si="116"/>
        <v>1489</v>
      </c>
      <c r="B1507" s="178"/>
      <c r="C1507" s="178"/>
      <c r="D1507" s="62"/>
      <c r="E1507" s="62"/>
      <c r="F1507" s="83">
        <f t="shared" si="117"/>
        <v>0</v>
      </c>
      <c r="G1507" s="62"/>
      <c r="H1507" s="208">
        <f t="shared" si="118"/>
        <v>0</v>
      </c>
      <c r="I1507" s="2"/>
      <c r="J1507" s="41">
        <f t="shared" si="119"/>
        <v>0</v>
      </c>
      <c r="K1507" s="41">
        <f t="shared" si="120"/>
        <v>0</v>
      </c>
    </row>
    <row r="1508" spans="1:11" x14ac:dyDescent="0.25">
      <c r="A1508" s="50">
        <f t="shared" si="116"/>
        <v>1490</v>
      </c>
      <c r="B1508" s="178"/>
      <c r="C1508" s="178"/>
      <c r="D1508" s="62"/>
      <c r="E1508" s="62"/>
      <c r="F1508" s="83">
        <f t="shared" si="117"/>
        <v>0</v>
      </c>
      <c r="G1508" s="62"/>
      <c r="H1508" s="208">
        <f t="shared" si="118"/>
        <v>0</v>
      </c>
      <c r="I1508" s="2"/>
      <c r="J1508" s="41">
        <f t="shared" si="119"/>
        <v>0</v>
      </c>
      <c r="K1508" s="41">
        <f t="shared" si="120"/>
        <v>0</v>
      </c>
    </row>
    <row r="1509" spans="1:11" x14ac:dyDescent="0.25">
      <c r="A1509" s="50">
        <f t="shared" si="116"/>
        <v>1491</v>
      </c>
      <c r="B1509" s="178"/>
      <c r="C1509" s="178"/>
      <c r="D1509" s="62"/>
      <c r="E1509" s="62"/>
      <c r="F1509" s="83">
        <f t="shared" si="117"/>
        <v>0</v>
      </c>
      <c r="G1509" s="62"/>
      <c r="H1509" s="208">
        <f t="shared" si="118"/>
        <v>0</v>
      </c>
      <c r="I1509" s="2"/>
      <c r="J1509" s="41">
        <f t="shared" si="119"/>
        <v>0</v>
      </c>
      <c r="K1509" s="41">
        <f t="shared" si="120"/>
        <v>0</v>
      </c>
    </row>
    <row r="1510" spans="1:11" x14ac:dyDescent="0.25">
      <c r="A1510" s="50">
        <f t="shared" si="116"/>
        <v>1492</v>
      </c>
      <c r="B1510" s="178"/>
      <c r="C1510" s="178"/>
      <c r="D1510" s="62"/>
      <c r="E1510" s="62"/>
      <c r="F1510" s="83">
        <f t="shared" si="117"/>
        <v>0</v>
      </c>
      <c r="G1510" s="62"/>
      <c r="H1510" s="208">
        <f t="shared" si="118"/>
        <v>0</v>
      </c>
      <c r="I1510" s="2"/>
      <c r="J1510" s="41">
        <f t="shared" si="119"/>
        <v>0</v>
      </c>
      <c r="K1510" s="41">
        <f t="shared" si="120"/>
        <v>0</v>
      </c>
    </row>
    <row r="1511" spans="1:11" x14ac:dyDescent="0.25">
      <c r="A1511" s="50">
        <f t="shared" si="116"/>
        <v>1493</v>
      </c>
      <c r="B1511" s="178"/>
      <c r="C1511" s="178"/>
      <c r="D1511" s="62"/>
      <c r="E1511" s="62"/>
      <c r="F1511" s="83">
        <f t="shared" si="117"/>
        <v>0</v>
      </c>
      <c r="G1511" s="62"/>
      <c r="H1511" s="208">
        <f t="shared" si="118"/>
        <v>0</v>
      </c>
      <c r="I1511" s="2"/>
      <c r="J1511" s="41">
        <f t="shared" si="119"/>
        <v>0</v>
      </c>
      <c r="K1511" s="41">
        <f t="shared" si="120"/>
        <v>0</v>
      </c>
    </row>
    <row r="1512" spans="1:11" x14ac:dyDescent="0.25">
      <c r="A1512" s="50">
        <f t="shared" si="116"/>
        <v>1494</v>
      </c>
      <c r="B1512" s="178"/>
      <c r="C1512" s="178"/>
      <c r="D1512" s="62"/>
      <c r="E1512" s="62"/>
      <c r="F1512" s="83">
        <f t="shared" si="117"/>
        <v>0</v>
      </c>
      <c r="G1512" s="62"/>
      <c r="H1512" s="208">
        <f t="shared" si="118"/>
        <v>0</v>
      </c>
      <c r="I1512" s="2"/>
      <c r="J1512" s="41">
        <f t="shared" si="119"/>
        <v>0</v>
      </c>
      <c r="K1512" s="41">
        <f t="shared" si="120"/>
        <v>0</v>
      </c>
    </row>
    <row r="1513" spans="1:11" x14ac:dyDescent="0.25">
      <c r="A1513" s="50">
        <f t="shared" si="116"/>
        <v>1495</v>
      </c>
      <c r="B1513" s="178"/>
      <c r="C1513" s="178"/>
      <c r="D1513" s="62"/>
      <c r="E1513" s="62"/>
      <c r="F1513" s="83">
        <f t="shared" si="117"/>
        <v>0</v>
      </c>
      <c r="G1513" s="62"/>
      <c r="H1513" s="208">
        <f t="shared" si="118"/>
        <v>0</v>
      </c>
      <c r="I1513" s="2"/>
      <c r="J1513" s="41">
        <f t="shared" si="119"/>
        <v>0</v>
      </c>
      <c r="K1513" s="41">
        <f t="shared" si="120"/>
        <v>0</v>
      </c>
    </row>
    <row r="1514" spans="1:11" x14ac:dyDescent="0.25">
      <c r="A1514" s="50">
        <f t="shared" si="116"/>
        <v>1496</v>
      </c>
      <c r="B1514" s="178"/>
      <c r="C1514" s="178"/>
      <c r="D1514" s="62"/>
      <c r="E1514" s="62"/>
      <c r="F1514" s="83">
        <f t="shared" si="117"/>
        <v>0</v>
      </c>
      <c r="G1514" s="62"/>
      <c r="H1514" s="208">
        <f t="shared" si="118"/>
        <v>0</v>
      </c>
      <c r="I1514" s="2"/>
      <c r="J1514" s="41">
        <f t="shared" si="119"/>
        <v>0</v>
      </c>
      <c r="K1514" s="41">
        <f t="shared" si="120"/>
        <v>0</v>
      </c>
    </row>
    <row r="1515" spans="1:11" x14ac:dyDescent="0.25">
      <c r="A1515" s="50">
        <f t="shared" si="116"/>
        <v>1497</v>
      </c>
      <c r="B1515" s="178"/>
      <c r="C1515" s="178"/>
      <c r="D1515" s="62"/>
      <c r="E1515" s="62"/>
      <c r="F1515" s="83">
        <f t="shared" si="117"/>
        <v>0</v>
      </c>
      <c r="G1515" s="62"/>
      <c r="H1515" s="208">
        <f t="shared" si="118"/>
        <v>0</v>
      </c>
      <c r="I1515" s="2"/>
      <c r="J1515" s="41">
        <f t="shared" si="119"/>
        <v>0</v>
      </c>
      <c r="K1515" s="41">
        <f t="shared" si="120"/>
        <v>0</v>
      </c>
    </row>
    <row r="1516" spans="1:11" x14ac:dyDescent="0.25">
      <c r="A1516" s="50">
        <f t="shared" si="116"/>
        <v>1498</v>
      </c>
      <c r="B1516" s="178"/>
      <c r="C1516" s="178"/>
      <c r="D1516" s="62"/>
      <c r="E1516" s="62"/>
      <c r="F1516" s="83">
        <f t="shared" si="117"/>
        <v>0</v>
      </c>
      <c r="G1516" s="62"/>
      <c r="H1516" s="208">
        <f t="shared" si="118"/>
        <v>0</v>
      </c>
      <c r="I1516" s="2"/>
      <c r="J1516" s="41">
        <f t="shared" si="119"/>
        <v>0</v>
      </c>
      <c r="K1516" s="41">
        <f t="shared" si="120"/>
        <v>0</v>
      </c>
    </row>
    <row r="1517" spans="1:11" x14ac:dyDescent="0.25">
      <c r="A1517" s="50">
        <f t="shared" si="116"/>
        <v>1499</v>
      </c>
      <c r="B1517" s="178"/>
      <c r="C1517" s="178"/>
      <c r="D1517" s="62"/>
      <c r="E1517" s="62"/>
      <c r="F1517" s="83">
        <f t="shared" si="117"/>
        <v>0</v>
      </c>
      <c r="G1517" s="62"/>
      <c r="H1517" s="208">
        <f t="shared" si="118"/>
        <v>0</v>
      </c>
      <c r="I1517" s="2"/>
      <c r="J1517" s="41">
        <f t="shared" si="119"/>
        <v>0</v>
      </c>
      <c r="K1517" s="41">
        <f t="shared" si="120"/>
        <v>0</v>
      </c>
    </row>
    <row r="1518" spans="1:11" x14ac:dyDescent="0.25">
      <c r="A1518" s="50">
        <f t="shared" si="116"/>
        <v>1500</v>
      </c>
      <c r="B1518" s="178"/>
      <c r="C1518" s="178"/>
      <c r="D1518" s="62"/>
      <c r="E1518" s="62"/>
      <c r="F1518" s="83">
        <f t="shared" si="117"/>
        <v>0</v>
      </c>
      <c r="G1518" s="62"/>
      <c r="H1518" s="208">
        <f t="shared" si="118"/>
        <v>0</v>
      </c>
      <c r="I1518" s="2"/>
      <c r="J1518" s="41">
        <f t="shared" si="119"/>
        <v>0</v>
      </c>
      <c r="K1518" s="41">
        <f t="shared" si="120"/>
        <v>0</v>
      </c>
    </row>
    <row r="1519" spans="1:11" x14ac:dyDescent="0.25">
      <c r="A1519" s="50">
        <f t="shared" si="116"/>
        <v>1501</v>
      </c>
      <c r="B1519" s="178"/>
      <c r="C1519" s="178"/>
      <c r="D1519" s="62"/>
      <c r="E1519" s="62"/>
      <c r="F1519" s="83">
        <f t="shared" si="117"/>
        <v>0</v>
      </c>
      <c r="G1519" s="62"/>
      <c r="H1519" s="208">
        <f t="shared" si="118"/>
        <v>0</v>
      </c>
      <c r="I1519" s="2"/>
      <c r="J1519" s="41">
        <f t="shared" si="119"/>
        <v>0</v>
      </c>
      <c r="K1519" s="41">
        <f t="shared" si="120"/>
        <v>0</v>
      </c>
    </row>
    <row r="1520" spans="1:11" x14ac:dyDescent="0.25">
      <c r="A1520" s="50">
        <f t="shared" si="116"/>
        <v>1502</v>
      </c>
      <c r="B1520" s="178"/>
      <c r="C1520" s="178"/>
      <c r="D1520" s="62"/>
      <c r="E1520" s="62"/>
      <c r="F1520" s="83">
        <f t="shared" si="117"/>
        <v>0</v>
      </c>
      <c r="G1520" s="62"/>
      <c r="H1520" s="208">
        <f t="shared" si="118"/>
        <v>0</v>
      </c>
      <c r="I1520" s="2"/>
      <c r="J1520" s="41">
        <f t="shared" si="119"/>
        <v>0</v>
      </c>
      <c r="K1520" s="41">
        <f t="shared" si="120"/>
        <v>0</v>
      </c>
    </row>
    <row r="1521" spans="1:11" x14ac:dyDescent="0.25">
      <c r="A1521" s="50">
        <f t="shared" si="116"/>
        <v>1503</v>
      </c>
      <c r="B1521" s="178"/>
      <c r="C1521" s="178"/>
      <c r="D1521" s="62"/>
      <c r="E1521" s="62"/>
      <c r="F1521" s="83">
        <f t="shared" si="117"/>
        <v>0</v>
      </c>
      <c r="G1521" s="62"/>
      <c r="H1521" s="208">
        <f t="shared" si="118"/>
        <v>0</v>
      </c>
      <c r="I1521" s="2"/>
      <c r="J1521" s="41">
        <f t="shared" si="119"/>
        <v>0</v>
      </c>
      <c r="K1521" s="41">
        <f t="shared" si="120"/>
        <v>0</v>
      </c>
    </row>
    <row r="1522" spans="1:11" x14ac:dyDescent="0.25">
      <c r="A1522" s="50">
        <f t="shared" si="116"/>
        <v>1504</v>
      </c>
      <c r="B1522" s="178"/>
      <c r="C1522" s="178"/>
      <c r="D1522" s="62"/>
      <c r="E1522" s="62"/>
      <c r="F1522" s="83">
        <f t="shared" si="117"/>
        <v>0</v>
      </c>
      <c r="G1522" s="62"/>
      <c r="H1522" s="208">
        <f t="shared" si="118"/>
        <v>0</v>
      </c>
      <c r="I1522" s="2"/>
      <c r="J1522" s="41">
        <f t="shared" si="119"/>
        <v>0</v>
      </c>
      <c r="K1522" s="41">
        <f t="shared" si="120"/>
        <v>0</v>
      </c>
    </row>
    <row r="1523" spans="1:11" x14ac:dyDescent="0.25">
      <c r="A1523" s="50">
        <f t="shared" si="116"/>
        <v>1505</v>
      </c>
      <c r="B1523" s="178"/>
      <c r="C1523" s="178"/>
      <c r="D1523" s="62"/>
      <c r="E1523" s="62"/>
      <c r="F1523" s="83">
        <f t="shared" si="117"/>
        <v>0</v>
      </c>
      <c r="G1523" s="62"/>
      <c r="H1523" s="208">
        <f t="shared" si="118"/>
        <v>0</v>
      </c>
      <c r="I1523" s="2"/>
      <c r="J1523" s="41">
        <f t="shared" si="119"/>
        <v>0</v>
      </c>
      <c r="K1523" s="41">
        <f t="shared" si="120"/>
        <v>0</v>
      </c>
    </row>
    <row r="1524" spans="1:11" x14ac:dyDescent="0.25">
      <c r="A1524" s="50">
        <f t="shared" si="116"/>
        <v>1506</v>
      </c>
      <c r="B1524" s="178"/>
      <c r="C1524" s="178"/>
      <c r="D1524" s="62"/>
      <c r="E1524" s="62"/>
      <c r="F1524" s="83">
        <f t="shared" si="117"/>
        <v>0</v>
      </c>
      <c r="G1524" s="62"/>
      <c r="H1524" s="208">
        <f t="shared" si="118"/>
        <v>0</v>
      </c>
      <c r="I1524" s="2"/>
      <c r="J1524" s="41">
        <f t="shared" si="119"/>
        <v>0</v>
      </c>
      <c r="K1524" s="41">
        <f t="shared" si="120"/>
        <v>0</v>
      </c>
    </row>
    <row r="1525" spans="1:11" x14ac:dyDescent="0.25">
      <c r="A1525" s="50">
        <f t="shared" si="116"/>
        <v>1507</v>
      </c>
      <c r="B1525" s="178"/>
      <c r="C1525" s="178"/>
      <c r="D1525" s="62"/>
      <c r="E1525" s="62"/>
      <c r="F1525" s="83">
        <f t="shared" si="117"/>
        <v>0</v>
      </c>
      <c r="G1525" s="62"/>
      <c r="H1525" s="208">
        <f t="shared" si="118"/>
        <v>0</v>
      </c>
      <c r="I1525" s="2"/>
      <c r="J1525" s="41">
        <f t="shared" si="119"/>
        <v>0</v>
      </c>
      <c r="K1525" s="41">
        <f t="shared" si="120"/>
        <v>0</v>
      </c>
    </row>
    <row r="1526" spans="1:11" x14ac:dyDescent="0.25">
      <c r="A1526" s="50">
        <f t="shared" si="116"/>
        <v>1508</v>
      </c>
      <c r="B1526" s="178"/>
      <c r="C1526" s="178"/>
      <c r="D1526" s="62"/>
      <c r="E1526" s="62"/>
      <c r="F1526" s="83">
        <f t="shared" si="117"/>
        <v>0</v>
      </c>
      <c r="G1526" s="62"/>
      <c r="H1526" s="208">
        <f t="shared" si="118"/>
        <v>0</v>
      </c>
      <c r="I1526" s="2"/>
      <c r="J1526" s="41">
        <f t="shared" si="119"/>
        <v>0</v>
      </c>
      <c r="K1526" s="41">
        <f t="shared" si="120"/>
        <v>0</v>
      </c>
    </row>
    <row r="1527" spans="1:11" x14ac:dyDescent="0.25">
      <c r="A1527" s="50">
        <f t="shared" si="116"/>
        <v>1509</v>
      </c>
      <c r="B1527" s="178"/>
      <c r="C1527" s="178"/>
      <c r="D1527" s="62"/>
      <c r="E1527" s="62"/>
      <c r="F1527" s="83">
        <f t="shared" si="117"/>
        <v>0</v>
      </c>
      <c r="G1527" s="62"/>
      <c r="H1527" s="208">
        <f t="shared" si="118"/>
        <v>0</v>
      </c>
      <c r="I1527" s="2"/>
      <c r="J1527" s="41">
        <f t="shared" si="119"/>
        <v>0</v>
      </c>
      <c r="K1527" s="41">
        <f t="shared" si="120"/>
        <v>0</v>
      </c>
    </row>
    <row r="1528" spans="1:11" x14ac:dyDescent="0.25">
      <c r="A1528" s="50">
        <f t="shared" si="116"/>
        <v>1510</v>
      </c>
      <c r="B1528" s="178"/>
      <c r="C1528" s="178"/>
      <c r="D1528" s="62"/>
      <c r="E1528" s="62"/>
      <c r="F1528" s="83">
        <f t="shared" si="117"/>
        <v>0</v>
      </c>
      <c r="G1528" s="62"/>
      <c r="H1528" s="208">
        <f t="shared" si="118"/>
        <v>0</v>
      </c>
      <c r="I1528" s="2"/>
      <c r="J1528" s="41">
        <f t="shared" si="119"/>
        <v>0</v>
      </c>
      <c r="K1528" s="41">
        <f t="shared" si="120"/>
        <v>0</v>
      </c>
    </row>
    <row r="1529" spans="1:11" x14ac:dyDescent="0.25">
      <c r="A1529" s="50">
        <f t="shared" si="116"/>
        <v>1511</v>
      </c>
      <c r="B1529" s="178"/>
      <c r="C1529" s="178"/>
      <c r="D1529" s="62"/>
      <c r="E1529" s="62"/>
      <c r="F1529" s="83">
        <f t="shared" si="117"/>
        <v>0</v>
      </c>
      <c r="G1529" s="62"/>
      <c r="H1529" s="208">
        <f t="shared" si="118"/>
        <v>0</v>
      </c>
      <c r="I1529" s="2"/>
      <c r="J1529" s="41">
        <f t="shared" si="119"/>
        <v>0</v>
      </c>
      <c r="K1529" s="41">
        <f t="shared" si="120"/>
        <v>0</v>
      </c>
    </row>
    <row r="1530" spans="1:11" x14ac:dyDescent="0.25">
      <c r="A1530" s="50">
        <f t="shared" si="116"/>
        <v>1512</v>
      </c>
      <c r="B1530" s="178"/>
      <c r="C1530" s="178"/>
      <c r="D1530" s="62"/>
      <c r="E1530" s="62"/>
      <c r="F1530" s="83">
        <f t="shared" si="117"/>
        <v>0</v>
      </c>
      <c r="G1530" s="62"/>
      <c r="H1530" s="208">
        <f t="shared" si="118"/>
        <v>0</v>
      </c>
      <c r="I1530" s="2"/>
      <c r="J1530" s="41">
        <f t="shared" si="119"/>
        <v>0</v>
      </c>
      <c r="K1530" s="41">
        <f t="shared" si="120"/>
        <v>0</v>
      </c>
    </row>
    <row r="1531" spans="1:11" x14ac:dyDescent="0.25">
      <c r="A1531" s="50">
        <f t="shared" si="116"/>
        <v>1513</v>
      </c>
      <c r="B1531" s="178"/>
      <c r="C1531" s="178"/>
      <c r="D1531" s="62"/>
      <c r="E1531" s="62"/>
      <c r="F1531" s="83">
        <f t="shared" si="117"/>
        <v>0</v>
      </c>
      <c r="G1531" s="62"/>
      <c r="H1531" s="208">
        <f t="shared" si="118"/>
        <v>0</v>
      </c>
      <c r="I1531" s="2"/>
      <c r="J1531" s="41">
        <f t="shared" si="119"/>
        <v>0</v>
      </c>
      <c r="K1531" s="41">
        <f t="shared" si="120"/>
        <v>0</v>
      </c>
    </row>
    <row r="1532" spans="1:11" x14ac:dyDescent="0.25">
      <c r="A1532" s="50">
        <f t="shared" si="116"/>
        <v>1514</v>
      </c>
      <c r="B1532" s="178"/>
      <c r="C1532" s="178"/>
      <c r="D1532" s="62"/>
      <c r="E1532" s="62"/>
      <c r="F1532" s="83">
        <f t="shared" si="117"/>
        <v>0</v>
      </c>
      <c r="G1532" s="62"/>
      <c r="H1532" s="208">
        <f t="shared" si="118"/>
        <v>0</v>
      </c>
      <c r="I1532" s="2"/>
      <c r="J1532" s="41">
        <f t="shared" si="119"/>
        <v>0</v>
      </c>
      <c r="K1532" s="41">
        <f t="shared" si="120"/>
        <v>0</v>
      </c>
    </row>
    <row r="1533" spans="1:11" x14ac:dyDescent="0.25">
      <c r="A1533" s="50">
        <f t="shared" si="116"/>
        <v>1515</v>
      </c>
      <c r="B1533" s="178"/>
      <c r="C1533" s="178"/>
      <c r="D1533" s="62"/>
      <c r="E1533" s="62"/>
      <c r="F1533" s="83">
        <f t="shared" si="117"/>
        <v>0</v>
      </c>
      <c r="G1533" s="62"/>
      <c r="H1533" s="208">
        <f t="shared" si="118"/>
        <v>0</v>
      </c>
      <c r="I1533" s="2"/>
      <c r="J1533" s="41">
        <f t="shared" si="119"/>
        <v>0</v>
      </c>
      <c r="K1533" s="41">
        <f t="shared" si="120"/>
        <v>0</v>
      </c>
    </row>
    <row r="1534" spans="1:11" x14ac:dyDescent="0.25">
      <c r="A1534" s="50">
        <f t="shared" si="116"/>
        <v>1516</v>
      </c>
      <c r="B1534" s="178"/>
      <c r="C1534" s="178"/>
      <c r="D1534" s="62"/>
      <c r="E1534" s="62"/>
      <c r="F1534" s="83">
        <f t="shared" si="117"/>
        <v>0</v>
      </c>
      <c r="G1534" s="62"/>
      <c r="H1534" s="208">
        <f t="shared" si="118"/>
        <v>0</v>
      </c>
      <c r="I1534" s="2"/>
      <c r="J1534" s="41">
        <f t="shared" si="119"/>
        <v>0</v>
      </c>
      <c r="K1534" s="41">
        <f t="shared" si="120"/>
        <v>0</v>
      </c>
    </row>
    <row r="1535" spans="1:11" x14ac:dyDescent="0.25">
      <c r="A1535" s="50">
        <f t="shared" si="116"/>
        <v>1517</v>
      </c>
      <c r="B1535" s="178"/>
      <c r="C1535" s="178"/>
      <c r="D1535" s="62"/>
      <c r="E1535" s="62"/>
      <c r="F1535" s="83">
        <f t="shared" si="117"/>
        <v>0</v>
      </c>
      <c r="G1535" s="62"/>
      <c r="H1535" s="208">
        <f t="shared" si="118"/>
        <v>0</v>
      </c>
      <c r="I1535" s="2"/>
      <c r="J1535" s="41">
        <f t="shared" si="119"/>
        <v>0</v>
      </c>
      <c r="K1535" s="41">
        <f t="shared" si="120"/>
        <v>0</v>
      </c>
    </row>
    <row r="1536" spans="1:11" x14ac:dyDescent="0.25">
      <c r="A1536" s="50">
        <f t="shared" si="116"/>
        <v>1518</v>
      </c>
      <c r="B1536" s="178"/>
      <c r="C1536" s="178"/>
      <c r="D1536" s="62"/>
      <c r="E1536" s="62"/>
      <c r="F1536" s="83">
        <f t="shared" si="117"/>
        <v>0</v>
      </c>
      <c r="G1536" s="62"/>
      <c r="H1536" s="208">
        <f t="shared" si="118"/>
        <v>0</v>
      </c>
      <c r="I1536" s="2"/>
      <c r="J1536" s="41">
        <f t="shared" si="119"/>
        <v>0</v>
      </c>
      <c r="K1536" s="41">
        <f t="shared" si="120"/>
        <v>0</v>
      </c>
    </row>
    <row r="1537" spans="1:11" x14ac:dyDescent="0.25">
      <c r="A1537" s="50">
        <f t="shared" si="116"/>
        <v>1519</v>
      </c>
      <c r="B1537" s="178"/>
      <c r="C1537" s="178"/>
      <c r="D1537" s="62"/>
      <c r="E1537" s="62"/>
      <c r="F1537" s="83">
        <f t="shared" si="117"/>
        <v>0</v>
      </c>
      <c r="G1537" s="62"/>
      <c r="H1537" s="208">
        <f t="shared" si="118"/>
        <v>0</v>
      </c>
      <c r="I1537" s="2"/>
      <c r="J1537" s="41">
        <f t="shared" si="119"/>
        <v>0</v>
      </c>
      <c r="K1537" s="41">
        <f t="shared" si="120"/>
        <v>0</v>
      </c>
    </row>
    <row r="1538" spans="1:11" x14ac:dyDescent="0.25">
      <c r="A1538" s="50">
        <f t="shared" si="116"/>
        <v>1520</v>
      </c>
      <c r="B1538" s="178"/>
      <c r="C1538" s="178"/>
      <c r="D1538" s="62"/>
      <c r="E1538" s="62"/>
      <c r="F1538" s="83">
        <f t="shared" si="117"/>
        <v>0</v>
      </c>
      <c r="G1538" s="62"/>
      <c r="H1538" s="208">
        <f t="shared" si="118"/>
        <v>0</v>
      </c>
      <c r="I1538" s="2"/>
      <c r="J1538" s="41">
        <f t="shared" si="119"/>
        <v>0</v>
      </c>
      <c r="K1538" s="41">
        <f t="shared" si="120"/>
        <v>0</v>
      </c>
    </row>
    <row r="1539" spans="1:11" x14ac:dyDescent="0.25">
      <c r="A1539" s="50">
        <f t="shared" si="116"/>
        <v>1521</v>
      </c>
      <c r="B1539" s="178"/>
      <c r="C1539" s="178"/>
      <c r="D1539" s="62"/>
      <c r="E1539" s="62"/>
      <c r="F1539" s="83">
        <f t="shared" si="117"/>
        <v>0</v>
      </c>
      <c r="G1539" s="62"/>
      <c r="H1539" s="208">
        <f t="shared" si="118"/>
        <v>0</v>
      </c>
      <c r="I1539" s="2"/>
      <c r="J1539" s="41">
        <f t="shared" si="119"/>
        <v>0</v>
      </c>
      <c r="K1539" s="41">
        <f t="shared" si="120"/>
        <v>0</v>
      </c>
    </row>
    <row r="1540" spans="1:11" x14ac:dyDescent="0.25">
      <c r="A1540" s="50">
        <f t="shared" si="116"/>
        <v>1522</v>
      </c>
      <c r="B1540" s="178"/>
      <c r="C1540" s="178"/>
      <c r="D1540" s="62"/>
      <c r="E1540" s="62"/>
      <c r="F1540" s="83">
        <f t="shared" si="117"/>
        <v>0</v>
      </c>
      <c r="G1540" s="62"/>
      <c r="H1540" s="208">
        <f t="shared" si="118"/>
        <v>0</v>
      </c>
      <c r="I1540" s="2"/>
      <c r="J1540" s="41">
        <f t="shared" si="119"/>
        <v>0</v>
      </c>
      <c r="K1540" s="41">
        <f t="shared" si="120"/>
        <v>0</v>
      </c>
    </row>
    <row r="1541" spans="1:11" x14ac:dyDescent="0.25">
      <c r="A1541" s="50">
        <f t="shared" si="116"/>
        <v>1523</v>
      </c>
      <c r="B1541" s="178"/>
      <c r="C1541" s="178"/>
      <c r="D1541" s="62"/>
      <c r="E1541" s="62"/>
      <c r="F1541" s="83">
        <f t="shared" si="117"/>
        <v>0</v>
      </c>
      <c r="G1541" s="62"/>
      <c r="H1541" s="208">
        <f t="shared" si="118"/>
        <v>0</v>
      </c>
      <c r="I1541" s="2"/>
      <c r="J1541" s="41">
        <f t="shared" si="119"/>
        <v>0</v>
      </c>
      <c r="K1541" s="41">
        <f t="shared" si="120"/>
        <v>0</v>
      </c>
    </row>
    <row r="1542" spans="1:11" x14ac:dyDescent="0.25">
      <c r="A1542" s="50">
        <f t="shared" si="116"/>
        <v>1524</v>
      </c>
      <c r="B1542" s="178"/>
      <c r="C1542" s="178"/>
      <c r="D1542" s="62"/>
      <c r="E1542" s="62"/>
      <c r="F1542" s="83">
        <f t="shared" si="117"/>
        <v>0</v>
      </c>
      <c r="G1542" s="62"/>
      <c r="H1542" s="208">
        <f t="shared" si="118"/>
        <v>0</v>
      </c>
      <c r="I1542" s="2"/>
      <c r="J1542" s="41">
        <f t="shared" si="119"/>
        <v>0</v>
      </c>
      <c r="K1542" s="41">
        <f t="shared" si="120"/>
        <v>0</v>
      </c>
    </row>
    <row r="1543" spans="1:11" x14ac:dyDescent="0.25">
      <c r="A1543" s="50">
        <f t="shared" si="116"/>
        <v>1525</v>
      </c>
      <c r="B1543" s="178"/>
      <c r="C1543" s="178"/>
      <c r="D1543" s="62"/>
      <c r="E1543" s="62"/>
      <c r="F1543" s="83">
        <f t="shared" si="117"/>
        <v>0</v>
      </c>
      <c r="G1543" s="62"/>
      <c r="H1543" s="208">
        <f t="shared" si="118"/>
        <v>0</v>
      </c>
      <c r="I1543" s="2"/>
      <c r="J1543" s="41">
        <f t="shared" si="119"/>
        <v>0</v>
      </c>
      <c r="K1543" s="41">
        <f t="shared" si="120"/>
        <v>0</v>
      </c>
    </row>
    <row r="1544" spans="1:11" x14ac:dyDescent="0.25">
      <c r="A1544" s="50">
        <f t="shared" si="116"/>
        <v>1526</v>
      </c>
      <c r="B1544" s="178"/>
      <c r="C1544" s="178"/>
      <c r="D1544" s="62"/>
      <c r="E1544" s="62"/>
      <c r="F1544" s="83">
        <f t="shared" si="117"/>
        <v>0</v>
      </c>
      <c r="G1544" s="62"/>
      <c r="H1544" s="208">
        <f t="shared" si="118"/>
        <v>0</v>
      </c>
      <c r="I1544" s="2"/>
      <c r="J1544" s="41">
        <f t="shared" si="119"/>
        <v>0</v>
      </c>
      <c r="K1544" s="41">
        <f t="shared" si="120"/>
        <v>0</v>
      </c>
    </row>
    <row r="1545" spans="1:11" x14ac:dyDescent="0.25">
      <c r="A1545" s="50">
        <f t="shared" si="116"/>
        <v>1527</v>
      </c>
      <c r="B1545" s="178"/>
      <c r="C1545" s="178"/>
      <c r="D1545" s="62"/>
      <c r="E1545" s="62"/>
      <c r="F1545" s="83">
        <f t="shared" si="117"/>
        <v>0</v>
      </c>
      <c r="G1545" s="62"/>
      <c r="H1545" s="208">
        <f t="shared" si="118"/>
        <v>0</v>
      </c>
      <c r="I1545" s="2"/>
      <c r="J1545" s="41">
        <f t="shared" si="119"/>
        <v>0</v>
      </c>
      <c r="K1545" s="41">
        <f t="shared" si="120"/>
        <v>0</v>
      </c>
    </row>
    <row r="1546" spans="1:11" x14ac:dyDescent="0.25">
      <c r="A1546" s="50">
        <f t="shared" si="116"/>
        <v>1528</v>
      </c>
      <c r="B1546" s="178"/>
      <c r="C1546" s="178"/>
      <c r="D1546" s="62"/>
      <c r="E1546" s="62"/>
      <c r="F1546" s="83">
        <f t="shared" si="117"/>
        <v>0</v>
      </c>
      <c r="G1546" s="62"/>
      <c r="H1546" s="208">
        <f t="shared" si="118"/>
        <v>0</v>
      </c>
      <c r="I1546" s="2"/>
      <c r="J1546" s="41">
        <f t="shared" si="119"/>
        <v>0</v>
      </c>
      <c r="K1546" s="41">
        <f t="shared" si="120"/>
        <v>0</v>
      </c>
    </row>
    <row r="1547" spans="1:11" x14ac:dyDescent="0.25">
      <c r="A1547" s="50">
        <f t="shared" si="116"/>
        <v>1529</v>
      </c>
      <c r="B1547" s="178"/>
      <c r="C1547" s="178"/>
      <c r="D1547" s="62"/>
      <c r="E1547" s="62"/>
      <c r="F1547" s="83">
        <f t="shared" si="117"/>
        <v>0</v>
      </c>
      <c r="G1547" s="62"/>
      <c r="H1547" s="208">
        <f t="shared" si="118"/>
        <v>0</v>
      </c>
      <c r="I1547" s="2"/>
      <c r="J1547" s="41">
        <f t="shared" si="119"/>
        <v>0</v>
      </c>
      <c r="K1547" s="41">
        <f t="shared" si="120"/>
        <v>0</v>
      </c>
    </row>
    <row r="1548" spans="1:11" x14ac:dyDescent="0.25">
      <c r="A1548" s="50">
        <f t="shared" si="116"/>
        <v>1530</v>
      </c>
      <c r="B1548" s="178"/>
      <c r="C1548" s="178"/>
      <c r="D1548" s="62"/>
      <c r="E1548" s="62"/>
      <c r="F1548" s="83">
        <f t="shared" si="117"/>
        <v>0</v>
      </c>
      <c r="G1548" s="62"/>
      <c r="H1548" s="208">
        <f t="shared" si="118"/>
        <v>0</v>
      </c>
      <c r="I1548" s="2"/>
      <c r="J1548" s="41">
        <f t="shared" si="119"/>
        <v>0</v>
      </c>
      <c r="K1548" s="41">
        <f t="shared" si="120"/>
        <v>0</v>
      </c>
    </row>
    <row r="1549" spans="1:11" x14ac:dyDescent="0.25">
      <c r="A1549" s="50">
        <f t="shared" si="116"/>
        <v>1531</v>
      </c>
      <c r="B1549" s="178"/>
      <c r="C1549" s="178"/>
      <c r="D1549" s="62"/>
      <c r="E1549" s="62"/>
      <c r="F1549" s="83">
        <f t="shared" si="117"/>
        <v>0</v>
      </c>
      <c r="G1549" s="62"/>
      <c r="H1549" s="208">
        <f t="shared" si="118"/>
        <v>0</v>
      </c>
      <c r="I1549" s="2"/>
      <c r="J1549" s="41">
        <f t="shared" si="119"/>
        <v>0</v>
      </c>
      <c r="K1549" s="41">
        <f t="shared" si="120"/>
        <v>0</v>
      </c>
    </row>
    <row r="1550" spans="1:11" x14ac:dyDescent="0.25">
      <c r="A1550" s="50">
        <f t="shared" si="116"/>
        <v>1532</v>
      </c>
      <c r="B1550" s="178"/>
      <c r="C1550" s="178"/>
      <c r="D1550" s="62"/>
      <c r="E1550" s="62"/>
      <c r="F1550" s="83">
        <f t="shared" si="117"/>
        <v>0</v>
      </c>
      <c r="G1550" s="62"/>
      <c r="H1550" s="208">
        <f t="shared" si="118"/>
        <v>0</v>
      </c>
      <c r="I1550" s="2"/>
      <c r="J1550" s="41">
        <f t="shared" si="119"/>
        <v>0</v>
      </c>
      <c r="K1550" s="41">
        <f t="shared" si="120"/>
        <v>0</v>
      </c>
    </row>
    <row r="1551" spans="1:11" x14ac:dyDescent="0.25">
      <c r="A1551" s="50">
        <f t="shared" si="116"/>
        <v>1533</v>
      </c>
      <c r="B1551" s="178"/>
      <c r="C1551" s="178"/>
      <c r="D1551" s="62"/>
      <c r="E1551" s="62"/>
      <c r="F1551" s="83">
        <f t="shared" si="117"/>
        <v>0</v>
      </c>
      <c r="G1551" s="62"/>
      <c r="H1551" s="208">
        <f t="shared" si="118"/>
        <v>0</v>
      </c>
      <c r="I1551" s="2"/>
      <c r="J1551" s="41">
        <f t="shared" si="119"/>
        <v>0</v>
      </c>
      <c r="K1551" s="41">
        <f t="shared" si="120"/>
        <v>0</v>
      </c>
    </row>
    <row r="1552" spans="1:11" x14ac:dyDescent="0.25">
      <c r="A1552" s="50">
        <f t="shared" si="116"/>
        <v>1534</v>
      </c>
      <c r="B1552" s="178"/>
      <c r="C1552" s="178"/>
      <c r="D1552" s="62"/>
      <c r="E1552" s="62"/>
      <c r="F1552" s="83">
        <f t="shared" si="117"/>
        <v>0</v>
      </c>
      <c r="G1552" s="62"/>
      <c r="H1552" s="208">
        <f t="shared" si="118"/>
        <v>0</v>
      </c>
      <c r="I1552" s="2"/>
      <c r="J1552" s="41">
        <f t="shared" si="119"/>
        <v>0</v>
      </c>
      <c r="K1552" s="41">
        <f t="shared" si="120"/>
        <v>0</v>
      </c>
    </row>
    <row r="1553" spans="1:11" x14ac:dyDescent="0.25">
      <c r="A1553" s="50">
        <f t="shared" si="116"/>
        <v>1535</v>
      </c>
      <c r="B1553" s="178"/>
      <c r="C1553" s="178"/>
      <c r="D1553" s="62"/>
      <c r="E1553" s="62"/>
      <c r="F1553" s="83">
        <f t="shared" si="117"/>
        <v>0</v>
      </c>
      <c r="G1553" s="62"/>
      <c r="H1553" s="208">
        <f t="shared" si="118"/>
        <v>0</v>
      </c>
      <c r="I1553" s="2"/>
      <c r="J1553" s="41">
        <f t="shared" si="119"/>
        <v>0</v>
      </c>
      <c r="K1553" s="41">
        <f t="shared" si="120"/>
        <v>0</v>
      </c>
    </row>
    <row r="1554" spans="1:11" x14ac:dyDescent="0.25">
      <c r="A1554" s="50">
        <f t="shared" si="116"/>
        <v>1536</v>
      </c>
      <c r="B1554" s="178"/>
      <c r="C1554" s="178"/>
      <c r="D1554" s="62"/>
      <c r="E1554" s="62"/>
      <c r="F1554" s="83">
        <f t="shared" si="117"/>
        <v>0</v>
      </c>
      <c r="G1554" s="62"/>
      <c r="H1554" s="208">
        <f t="shared" si="118"/>
        <v>0</v>
      </c>
      <c r="I1554" s="2"/>
      <c r="J1554" s="41">
        <f t="shared" si="119"/>
        <v>0</v>
      </c>
      <c r="K1554" s="41">
        <f t="shared" si="120"/>
        <v>0</v>
      </c>
    </row>
    <row r="1555" spans="1:11" x14ac:dyDescent="0.25">
      <c r="A1555" s="50">
        <f t="shared" si="116"/>
        <v>1537</v>
      </c>
      <c r="B1555" s="178"/>
      <c r="C1555" s="178"/>
      <c r="D1555" s="62"/>
      <c r="E1555" s="62"/>
      <c r="F1555" s="83">
        <f t="shared" si="117"/>
        <v>0</v>
      </c>
      <c r="G1555" s="62"/>
      <c r="H1555" s="208">
        <f t="shared" si="118"/>
        <v>0</v>
      </c>
      <c r="I1555" s="2"/>
      <c r="J1555" s="41">
        <f t="shared" si="119"/>
        <v>0</v>
      </c>
      <c r="K1555" s="41">
        <f t="shared" si="120"/>
        <v>0</v>
      </c>
    </row>
    <row r="1556" spans="1:11" x14ac:dyDescent="0.25">
      <c r="A1556" s="50">
        <f t="shared" ref="A1556:A1619" si="121">A1555+$A$19</f>
        <v>1538</v>
      </c>
      <c r="B1556" s="178"/>
      <c r="C1556" s="178"/>
      <c r="D1556" s="62"/>
      <c r="E1556" s="62"/>
      <c r="F1556" s="83">
        <f t="shared" ref="F1556:F1619" si="122">E1556-D1556</f>
        <v>0</v>
      </c>
      <c r="G1556" s="62"/>
      <c r="H1556" s="208">
        <f t="shared" ref="H1556:H1619" si="123">IF(AND(F1556&lt;0,ABS(G1556)&gt;ABS(F1556)),ABS(F1556)-ABS(G1556),IF(AND(F1556&gt;0,G1556&gt;0),-SUM(F1556,G1556),IF(F1556&gt;0,-F1556,0)))</f>
        <v>0</v>
      </c>
      <c r="I1556" s="2"/>
      <c r="J1556" s="41">
        <f t="shared" ref="J1556:J1619" si="124">IF(F1556&lt;0,1,0)</f>
        <v>0</v>
      </c>
      <c r="K1556" s="41">
        <f t="shared" ref="K1556:K1619" si="125">IF(F1556&gt;0,1,0)</f>
        <v>0</v>
      </c>
    </row>
    <row r="1557" spans="1:11" x14ac:dyDescent="0.25">
      <c r="A1557" s="50">
        <f t="shared" si="121"/>
        <v>1539</v>
      </c>
      <c r="B1557" s="178"/>
      <c r="C1557" s="178"/>
      <c r="D1557" s="62"/>
      <c r="E1557" s="62"/>
      <c r="F1557" s="83">
        <f t="shared" si="122"/>
        <v>0</v>
      </c>
      <c r="G1557" s="62"/>
      <c r="H1557" s="208">
        <f t="shared" si="123"/>
        <v>0</v>
      </c>
      <c r="I1557" s="2"/>
      <c r="J1557" s="41">
        <f t="shared" si="124"/>
        <v>0</v>
      </c>
      <c r="K1557" s="41">
        <f t="shared" si="125"/>
        <v>0</v>
      </c>
    </row>
    <row r="1558" spans="1:11" x14ac:dyDescent="0.25">
      <c r="A1558" s="50">
        <f t="shared" si="121"/>
        <v>1540</v>
      </c>
      <c r="B1558" s="178"/>
      <c r="C1558" s="178"/>
      <c r="D1558" s="62"/>
      <c r="E1558" s="62"/>
      <c r="F1558" s="83">
        <f t="shared" si="122"/>
        <v>0</v>
      </c>
      <c r="G1558" s="62"/>
      <c r="H1558" s="208">
        <f t="shared" si="123"/>
        <v>0</v>
      </c>
      <c r="I1558" s="2"/>
      <c r="J1558" s="41">
        <f t="shared" si="124"/>
        <v>0</v>
      </c>
      <c r="K1558" s="41">
        <f t="shared" si="125"/>
        <v>0</v>
      </c>
    </row>
    <row r="1559" spans="1:11" x14ac:dyDescent="0.25">
      <c r="A1559" s="50">
        <f t="shared" si="121"/>
        <v>1541</v>
      </c>
      <c r="B1559" s="178"/>
      <c r="C1559" s="178"/>
      <c r="D1559" s="62"/>
      <c r="E1559" s="62"/>
      <c r="F1559" s="83">
        <f t="shared" si="122"/>
        <v>0</v>
      </c>
      <c r="G1559" s="62"/>
      <c r="H1559" s="208">
        <f t="shared" si="123"/>
        <v>0</v>
      </c>
      <c r="I1559" s="2"/>
      <c r="J1559" s="41">
        <f t="shared" si="124"/>
        <v>0</v>
      </c>
      <c r="K1559" s="41">
        <f t="shared" si="125"/>
        <v>0</v>
      </c>
    </row>
    <row r="1560" spans="1:11" x14ac:dyDescent="0.25">
      <c r="A1560" s="50">
        <f t="shared" si="121"/>
        <v>1542</v>
      </c>
      <c r="B1560" s="178"/>
      <c r="C1560" s="178"/>
      <c r="D1560" s="62"/>
      <c r="E1560" s="62"/>
      <c r="F1560" s="83">
        <f t="shared" si="122"/>
        <v>0</v>
      </c>
      <c r="G1560" s="62"/>
      <c r="H1560" s="208">
        <f t="shared" si="123"/>
        <v>0</v>
      </c>
      <c r="I1560" s="2"/>
      <c r="J1560" s="41">
        <f t="shared" si="124"/>
        <v>0</v>
      </c>
      <c r="K1560" s="41">
        <f t="shared" si="125"/>
        <v>0</v>
      </c>
    </row>
    <row r="1561" spans="1:11" x14ac:dyDescent="0.25">
      <c r="A1561" s="50">
        <f t="shared" si="121"/>
        <v>1543</v>
      </c>
      <c r="B1561" s="178"/>
      <c r="C1561" s="178"/>
      <c r="D1561" s="62"/>
      <c r="E1561" s="62"/>
      <c r="F1561" s="83">
        <f t="shared" si="122"/>
        <v>0</v>
      </c>
      <c r="G1561" s="62"/>
      <c r="H1561" s="208">
        <f t="shared" si="123"/>
        <v>0</v>
      </c>
      <c r="I1561" s="2"/>
      <c r="J1561" s="41">
        <f t="shared" si="124"/>
        <v>0</v>
      </c>
      <c r="K1561" s="41">
        <f t="shared" si="125"/>
        <v>0</v>
      </c>
    </row>
    <row r="1562" spans="1:11" x14ac:dyDescent="0.25">
      <c r="A1562" s="50">
        <f t="shared" si="121"/>
        <v>1544</v>
      </c>
      <c r="B1562" s="178"/>
      <c r="C1562" s="178"/>
      <c r="D1562" s="62"/>
      <c r="E1562" s="62"/>
      <c r="F1562" s="83">
        <f t="shared" si="122"/>
        <v>0</v>
      </c>
      <c r="G1562" s="62"/>
      <c r="H1562" s="208">
        <f t="shared" si="123"/>
        <v>0</v>
      </c>
      <c r="I1562" s="2"/>
      <c r="J1562" s="41">
        <f t="shared" si="124"/>
        <v>0</v>
      </c>
      <c r="K1562" s="41">
        <f t="shared" si="125"/>
        <v>0</v>
      </c>
    </row>
    <row r="1563" spans="1:11" x14ac:dyDescent="0.25">
      <c r="A1563" s="50">
        <f t="shared" si="121"/>
        <v>1545</v>
      </c>
      <c r="B1563" s="178"/>
      <c r="C1563" s="178"/>
      <c r="D1563" s="62"/>
      <c r="E1563" s="62"/>
      <c r="F1563" s="83">
        <f t="shared" si="122"/>
        <v>0</v>
      </c>
      <c r="G1563" s="62"/>
      <c r="H1563" s="208">
        <f t="shared" si="123"/>
        <v>0</v>
      </c>
      <c r="I1563" s="2"/>
      <c r="J1563" s="41">
        <f t="shared" si="124"/>
        <v>0</v>
      </c>
      <c r="K1563" s="41">
        <f t="shared" si="125"/>
        <v>0</v>
      </c>
    </row>
    <row r="1564" spans="1:11" x14ac:dyDescent="0.25">
      <c r="A1564" s="50">
        <f t="shared" si="121"/>
        <v>1546</v>
      </c>
      <c r="B1564" s="178"/>
      <c r="C1564" s="178"/>
      <c r="D1564" s="62"/>
      <c r="E1564" s="62"/>
      <c r="F1564" s="83">
        <f t="shared" si="122"/>
        <v>0</v>
      </c>
      <c r="G1564" s="62"/>
      <c r="H1564" s="208">
        <f t="shared" si="123"/>
        <v>0</v>
      </c>
      <c r="I1564" s="2"/>
      <c r="J1564" s="41">
        <f t="shared" si="124"/>
        <v>0</v>
      </c>
      <c r="K1564" s="41">
        <f t="shared" si="125"/>
        <v>0</v>
      </c>
    </row>
    <row r="1565" spans="1:11" x14ac:dyDescent="0.25">
      <c r="A1565" s="50">
        <f t="shared" si="121"/>
        <v>1547</v>
      </c>
      <c r="B1565" s="178"/>
      <c r="C1565" s="178"/>
      <c r="D1565" s="62"/>
      <c r="E1565" s="62"/>
      <c r="F1565" s="83">
        <f t="shared" si="122"/>
        <v>0</v>
      </c>
      <c r="G1565" s="62"/>
      <c r="H1565" s="208">
        <f t="shared" si="123"/>
        <v>0</v>
      </c>
      <c r="I1565" s="2"/>
      <c r="J1565" s="41">
        <f t="shared" si="124"/>
        <v>0</v>
      </c>
      <c r="K1565" s="41">
        <f t="shared" si="125"/>
        <v>0</v>
      </c>
    </row>
    <row r="1566" spans="1:11" x14ac:dyDescent="0.25">
      <c r="A1566" s="50">
        <f t="shared" si="121"/>
        <v>1548</v>
      </c>
      <c r="B1566" s="178"/>
      <c r="C1566" s="178"/>
      <c r="D1566" s="62"/>
      <c r="E1566" s="62"/>
      <c r="F1566" s="83">
        <f t="shared" si="122"/>
        <v>0</v>
      </c>
      <c r="G1566" s="62"/>
      <c r="H1566" s="208">
        <f t="shared" si="123"/>
        <v>0</v>
      </c>
      <c r="I1566" s="2"/>
      <c r="J1566" s="41">
        <f t="shared" si="124"/>
        <v>0</v>
      </c>
      <c r="K1566" s="41">
        <f t="shared" si="125"/>
        <v>0</v>
      </c>
    </row>
    <row r="1567" spans="1:11" x14ac:dyDescent="0.25">
      <c r="A1567" s="50">
        <f t="shared" si="121"/>
        <v>1549</v>
      </c>
      <c r="B1567" s="178"/>
      <c r="C1567" s="178"/>
      <c r="D1567" s="62"/>
      <c r="E1567" s="62"/>
      <c r="F1567" s="83">
        <f t="shared" si="122"/>
        <v>0</v>
      </c>
      <c r="G1567" s="62"/>
      <c r="H1567" s="208">
        <f t="shared" si="123"/>
        <v>0</v>
      </c>
      <c r="I1567" s="2"/>
      <c r="J1567" s="41">
        <f t="shared" si="124"/>
        <v>0</v>
      </c>
      <c r="K1567" s="41">
        <f t="shared" si="125"/>
        <v>0</v>
      </c>
    </row>
    <row r="1568" spans="1:11" x14ac:dyDescent="0.25">
      <c r="A1568" s="50">
        <f t="shared" si="121"/>
        <v>1550</v>
      </c>
      <c r="B1568" s="178"/>
      <c r="C1568" s="178"/>
      <c r="D1568" s="62"/>
      <c r="E1568" s="62"/>
      <c r="F1568" s="83">
        <f t="shared" si="122"/>
        <v>0</v>
      </c>
      <c r="G1568" s="62"/>
      <c r="H1568" s="208">
        <f t="shared" si="123"/>
        <v>0</v>
      </c>
      <c r="I1568" s="2"/>
      <c r="J1568" s="41">
        <f t="shared" si="124"/>
        <v>0</v>
      </c>
      <c r="K1568" s="41">
        <f t="shared" si="125"/>
        <v>0</v>
      </c>
    </row>
    <row r="1569" spans="1:11" x14ac:dyDescent="0.25">
      <c r="A1569" s="50">
        <f t="shared" si="121"/>
        <v>1551</v>
      </c>
      <c r="B1569" s="178"/>
      <c r="C1569" s="178"/>
      <c r="D1569" s="62"/>
      <c r="E1569" s="62"/>
      <c r="F1569" s="83">
        <f t="shared" si="122"/>
        <v>0</v>
      </c>
      <c r="G1569" s="62"/>
      <c r="H1569" s="208">
        <f t="shared" si="123"/>
        <v>0</v>
      </c>
      <c r="I1569" s="2"/>
      <c r="J1569" s="41">
        <f t="shared" si="124"/>
        <v>0</v>
      </c>
      <c r="K1569" s="41">
        <f t="shared" si="125"/>
        <v>0</v>
      </c>
    </row>
    <row r="1570" spans="1:11" x14ac:dyDescent="0.25">
      <c r="A1570" s="50">
        <f t="shared" si="121"/>
        <v>1552</v>
      </c>
      <c r="B1570" s="178"/>
      <c r="C1570" s="178"/>
      <c r="D1570" s="62"/>
      <c r="E1570" s="62"/>
      <c r="F1570" s="83">
        <f t="shared" si="122"/>
        <v>0</v>
      </c>
      <c r="G1570" s="62"/>
      <c r="H1570" s="208">
        <f t="shared" si="123"/>
        <v>0</v>
      </c>
      <c r="I1570" s="2"/>
      <c r="J1570" s="41">
        <f t="shared" si="124"/>
        <v>0</v>
      </c>
      <c r="K1570" s="41">
        <f t="shared" si="125"/>
        <v>0</v>
      </c>
    </row>
    <row r="1571" spans="1:11" x14ac:dyDescent="0.25">
      <c r="A1571" s="50">
        <f t="shared" si="121"/>
        <v>1553</v>
      </c>
      <c r="B1571" s="178"/>
      <c r="C1571" s="178"/>
      <c r="D1571" s="62"/>
      <c r="E1571" s="62"/>
      <c r="F1571" s="83">
        <f t="shared" si="122"/>
        <v>0</v>
      </c>
      <c r="G1571" s="62"/>
      <c r="H1571" s="208">
        <f t="shared" si="123"/>
        <v>0</v>
      </c>
      <c r="I1571" s="2"/>
      <c r="J1571" s="41">
        <f t="shared" si="124"/>
        <v>0</v>
      </c>
      <c r="K1571" s="41">
        <f t="shared" si="125"/>
        <v>0</v>
      </c>
    </row>
    <row r="1572" spans="1:11" x14ac:dyDescent="0.25">
      <c r="A1572" s="50">
        <f t="shared" si="121"/>
        <v>1554</v>
      </c>
      <c r="B1572" s="178"/>
      <c r="C1572" s="178"/>
      <c r="D1572" s="62"/>
      <c r="E1572" s="62"/>
      <c r="F1572" s="83">
        <f t="shared" si="122"/>
        <v>0</v>
      </c>
      <c r="G1572" s="62"/>
      <c r="H1572" s="208">
        <f t="shared" si="123"/>
        <v>0</v>
      </c>
      <c r="I1572" s="2"/>
      <c r="J1572" s="41">
        <f t="shared" si="124"/>
        <v>0</v>
      </c>
      <c r="K1572" s="41">
        <f t="shared" si="125"/>
        <v>0</v>
      </c>
    </row>
    <row r="1573" spans="1:11" x14ac:dyDescent="0.25">
      <c r="A1573" s="50">
        <f t="shared" si="121"/>
        <v>1555</v>
      </c>
      <c r="B1573" s="178"/>
      <c r="C1573" s="178"/>
      <c r="D1573" s="62"/>
      <c r="E1573" s="62"/>
      <c r="F1573" s="83">
        <f t="shared" si="122"/>
        <v>0</v>
      </c>
      <c r="G1573" s="62"/>
      <c r="H1573" s="208">
        <f t="shared" si="123"/>
        <v>0</v>
      </c>
      <c r="I1573" s="2"/>
      <c r="J1573" s="41">
        <f t="shared" si="124"/>
        <v>0</v>
      </c>
      <c r="K1573" s="41">
        <f t="shared" si="125"/>
        <v>0</v>
      </c>
    </row>
    <row r="1574" spans="1:11" x14ac:dyDescent="0.25">
      <c r="A1574" s="50">
        <f t="shared" si="121"/>
        <v>1556</v>
      </c>
      <c r="B1574" s="178"/>
      <c r="C1574" s="178"/>
      <c r="D1574" s="62"/>
      <c r="E1574" s="62"/>
      <c r="F1574" s="83">
        <f t="shared" si="122"/>
        <v>0</v>
      </c>
      <c r="G1574" s="62"/>
      <c r="H1574" s="208">
        <f t="shared" si="123"/>
        <v>0</v>
      </c>
      <c r="I1574" s="2"/>
      <c r="J1574" s="41">
        <f t="shared" si="124"/>
        <v>0</v>
      </c>
      <c r="K1574" s="41">
        <f t="shared" si="125"/>
        <v>0</v>
      </c>
    </row>
    <row r="1575" spans="1:11" x14ac:dyDescent="0.25">
      <c r="A1575" s="50">
        <f t="shared" si="121"/>
        <v>1557</v>
      </c>
      <c r="B1575" s="178"/>
      <c r="C1575" s="178"/>
      <c r="D1575" s="62"/>
      <c r="E1575" s="62"/>
      <c r="F1575" s="83">
        <f t="shared" si="122"/>
        <v>0</v>
      </c>
      <c r="G1575" s="62"/>
      <c r="H1575" s="208">
        <f t="shared" si="123"/>
        <v>0</v>
      </c>
      <c r="I1575" s="2"/>
      <c r="J1575" s="41">
        <f t="shared" si="124"/>
        <v>0</v>
      </c>
      <c r="K1575" s="41">
        <f t="shared" si="125"/>
        <v>0</v>
      </c>
    </row>
    <row r="1576" spans="1:11" x14ac:dyDescent="0.25">
      <c r="A1576" s="50">
        <f t="shared" si="121"/>
        <v>1558</v>
      </c>
      <c r="B1576" s="178"/>
      <c r="C1576" s="178"/>
      <c r="D1576" s="62"/>
      <c r="E1576" s="62"/>
      <c r="F1576" s="83">
        <f t="shared" si="122"/>
        <v>0</v>
      </c>
      <c r="G1576" s="62"/>
      <c r="H1576" s="208">
        <f t="shared" si="123"/>
        <v>0</v>
      </c>
      <c r="I1576" s="2"/>
      <c r="J1576" s="41">
        <f t="shared" si="124"/>
        <v>0</v>
      </c>
      <c r="K1576" s="41">
        <f t="shared" si="125"/>
        <v>0</v>
      </c>
    </row>
    <row r="1577" spans="1:11" x14ac:dyDescent="0.25">
      <c r="A1577" s="50">
        <f t="shared" si="121"/>
        <v>1559</v>
      </c>
      <c r="B1577" s="178"/>
      <c r="C1577" s="178"/>
      <c r="D1577" s="62"/>
      <c r="E1577" s="62"/>
      <c r="F1577" s="83">
        <f t="shared" si="122"/>
        <v>0</v>
      </c>
      <c r="G1577" s="62"/>
      <c r="H1577" s="208">
        <f t="shared" si="123"/>
        <v>0</v>
      </c>
      <c r="I1577" s="2"/>
      <c r="J1577" s="41">
        <f t="shared" si="124"/>
        <v>0</v>
      </c>
      <c r="K1577" s="41">
        <f t="shared" si="125"/>
        <v>0</v>
      </c>
    </row>
    <row r="1578" spans="1:11" x14ac:dyDescent="0.25">
      <c r="A1578" s="50">
        <f t="shared" si="121"/>
        <v>1560</v>
      </c>
      <c r="B1578" s="178"/>
      <c r="C1578" s="178"/>
      <c r="D1578" s="62"/>
      <c r="E1578" s="62"/>
      <c r="F1578" s="83">
        <f t="shared" si="122"/>
        <v>0</v>
      </c>
      <c r="G1578" s="62"/>
      <c r="H1578" s="208">
        <f t="shared" si="123"/>
        <v>0</v>
      </c>
      <c r="I1578" s="2"/>
      <c r="J1578" s="41">
        <f t="shared" si="124"/>
        <v>0</v>
      </c>
      <c r="K1578" s="41">
        <f t="shared" si="125"/>
        <v>0</v>
      </c>
    </row>
    <row r="1579" spans="1:11" x14ac:dyDescent="0.25">
      <c r="A1579" s="50">
        <f t="shared" si="121"/>
        <v>1561</v>
      </c>
      <c r="B1579" s="178"/>
      <c r="C1579" s="178"/>
      <c r="D1579" s="62"/>
      <c r="E1579" s="62"/>
      <c r="F1579" s="83">
        <f t="shared" si="122"/>
        <v>0</v>
      </c>
      <c r="G1579" s="62"/>
      <c r="H1579" s="208">
        <f t="shared" si="123"/>
        <v>0</v>
      </c>
      <c r="I1579" s="2"/>
      <c r="J1579" s="41">
        <f t="shared" si="124"/>
        <v>0</v>
      </c>
      <c r="K1579" s="41">
        <f t="shared" si="125"/>
        <v>0</v>
      </c>
    </row>
    <row r="1580" spans="1:11" x14ac:dyDescent="0.25">
      <c r="A1580" s="50">
        <f t="shared" si="121"/>
        <v>1562</v>
      </c>
      <c r="B1580" s="178"/>
      <c r="C1580" s="178"/>
      <c r="D1580" s="62"/>
      <c r="E1580" s="62"/>
      <c r="F1580" s="83">
        <f t="shared" si="122"/>
        <v>0</v>
      </c>
      <c r="G1580" s="62"/>
      <c r="H1580" s="208">
        <f t="shared" si="123"/>
        <v>0</v>
      </c>
      <c r="I1580" s="2"/>
      <c r="J1580" s="41">
        <f t="shared" si="124"/>
        <v>0</v>
      </c>
      <c r="K1580" s="41">
        <f t="shared" si="125"/>
        <v>0</v>
      </c>
    </row>
    <row r="1581" spans="1:11" x14ac:dyDescent="0.25">
      <c r="A1581" s="50">
        <f t="shared" si="121"/>
        <v>1563</v>
      </c>
      <c r="B1581" s="178"/>
      <c r="C1581" s="178"/>
      <c r="D1581" s="62"/>
      <c r="E1581" s="62"/>
      <c r="F1581" s="83">
        <f t="shared" si="122"/>
        <v>0</v>
      </c>
      <c r="G1581" s="62"/>
      <c r="H1581" s="208">
        <f t="shared" si="123"/>
        <v>0</v>
      </c>
      <c r="I1581" s="2"/>
      <c r="J1581" s="41">
        <f t="shared" si="124"/>
        <v>0</v>
      </c>
      <c r="K1581" s="41">
        <f t="shared" si="125"/>
        <v>0</v>
      </c>
    </row>
    <row r="1582" spans="1:11" x14ac:dyDescent="0.25">
      <c r="A1582" s="50">
        <f t="shared" si="121"/>
        <v>1564</v>
      </c>
      <c r="B1582" s="178"/>
      <c r="C1582" s="178"/>
      <c r="D1582" s="62"/>
      <c r="E1582" s="62"/>
      <c r="F1582" s="83">
        <f t="shared" si="122"/>
        <v>0</v>
      </c>
      <c r="G1582" s="62"/>
      <c r="H1582" s="208">
        <f t="shared" si="123"/>
        <v>0</v>
      </c>
      <c r="I1582" s="2"/>
      <c r="J1582" s="41">
        <f t="shared" si="124"/>
        <v>0</v>
      </c>
      <c r="K1582" s="41">
        <f t="shared" si="125"/>
        <v>0</v>
      </c>
    </row>
    <row r="1583" spans="1:11" x14ac:dyDescent="0.25">
      <c r="A1583" s="50">
        <f t="shared" si="121"/>
        <v>1565</v>
      </c>
      <c r="B1583" s="178"/>
      <c r="C1583" s="178"/>
      <c r="D1583" s="62"/>
      <c r="E1583" s="62"/>
      <c r="F1583" s="83">
        <f t="shared" si="122"/>
        <v>0</v>
      </c>
      <c r="G1583" s="62"/>
      <c r="H1583" s="208">
        <f t="shared" si="123"/>
        <v>0</v>
      </c>
      <c r="I1583" s="2"/>
      <c r="J1583" s="41">
        <f t="shared" si="124"/>
        <v>0</v>
      </c>
      <c r="K1583" s="41">
        <f t="shared" si="125"/>
        <v>0</v>
      </c>
    </row>
    <row r="1584" spans="1:11" x14ac:dyDescent="0.25">
      <c r="A1584" s="50">
        <f t="shared" si="121"/>
        <v>1566</v>
      </c>
      <c r="B1584" s="178"/>
      <c r="C1584" s="178"/>
      <c r="D1584" s="62"/>
      <c r="E1584" s="62"/>
      <c r="F1584" s="83">
        <f t="shared" si="122"/>
        <v>0</v>
      </c>
      <c r="G1584" s="62"/>
      <c r="H1584" s="208">
        <f t="shared" si="123"/>
        <v>0</v>
      </c>
      <c r="I1584" s="2"/>
      <c r="J1584" s="41">
        <f t="shared" si="124"/>
        <v>0</v>
      </c>
      <c r="K1584" s="41">
        <f t="shared" si="125"/>
        <v>0</v>
      </c>
    </row>
    <row r="1585" spans="1:11" x14ac:dyDescent="0.25">
      <c r="A1585" s="50">
        <f t="shared" si="121"/>
        <v>1567</v>
      </c>
      <c r="B1585" s="178"/>
      <c r="C1585" s="178"/>
      <c r="D1585" s="62"/>
      <c r="E1585" s="62"/>
      <c r="F1585" s="83">
        <f t="shared" si="122"/>
        <v>0</v>
      </c>
      <c r="G1585" s="62"/>
      <c r="H1585" s="208">
        <f t="shared" si="123"/>
        <v>0</v>
      </c>
      <c r="I1585" s="2"/>
      <c r="J1585" s="41">
        <f t="shared" si="124"/>
        <v>0</v>
      </c>
      <c r="K1585" s="41">
        <f t="shared" si="125"/>
        <v>0</v>
      </c>
    </row>
    <row r="1586" spans="1:11" x14ac:dyDescent="0.25">
      <c r="A1586" s="50">
        <f t="shared" si="121"/>
        <v>1568</v>
      </c>
      <c r="B1586" s="178"/>
      <c r="C1586" s="178"/>
      <c r="D1586" s="62"/>
      <c r="E1586" s="62"/>
      <c r="F1586" s="83">
        <f t="shared" si="122"/>
        <v>0</v>
      </c>
      <c r="G1586" s="62"/>
      <c r="H1586" s="208">
        <f t="shared" si="123"/>
        <v>0</v>
      </c>
      <c r="I1586" s="2"/>
      <c r="J1586" s="41">
        <f t="shared" si="124"/>
        <v>0</v>
      </c>
      <c r="K1586" s="41">
        <f t="shared" si="125"/>
        <v>0</v>
      </c>
    </row>
    <row r="1587" spans="1:11" x14ac:dyDescent="0.25">
      <c r="A1587" s="50">
        <f t="shared" si="121"/>
        <v>1569</v>
      </c>
      <c r="B1587" s="178"/>
      <c r="C1587" s="178"/>
      <c r="D1587" s="62"/>
      <c r="E1587" s="62"/>
      <c r="F1587" s="83">
        <f t="shared" si="122"/>
        <v>0</v>
      </c>
      <c r="G1587" s="62"/>
      <c r="H1587" s="208">
        <f t="shared" si="123"/>
        <v>0</v>
      </c>
      <c r="I1587" s="2"/>
      <c r="J1587" s="41">
        <f t="shared" si="124"/>
        <v>0</v>
      </c>
      <c r="K1587" s="41">
        <f t="shared" si="125"/>
        <v>0</v>
      </c>
    </row>
    <row r="1588" spans="1:11" x14ac:dyDescent="0.25">
      <c r="A1588" s="50">
        <f t="shared" si="121"/>
        <v>1570</v>
      </c>
      <c r="B1588" s="178"/>
      <c r="C1588" s="178"/>
      <c r="D1588" s="62"/>
      <c r="E1588" s="62"/>
      <c r="F1588" s="83">
        <f t="shared" si="122"/>
        <v>0</v>
      </c>
      <c r="G1588" s="62"/>
      <c r="H1588" s="208">
        <f t="shared" si="123"/>
        <v>0</v>
      </c>
      <c r="I1588" s="2"/>
      <c r="J1588" s="41">
        <f t="shared" si="124"/>
        <v>0</v>
      </c>
      <c r="K1588" s="41">
        <f t="shared" si="125"/>
        <v>0</v>
      </c>
    </row>
    <row r="1589" spans="1:11" x14ac:dyDescent="0.25">
      <c r="A1589" s="50">
        <f t="shared" si="121"/>
        <v>1571</v>
      </c>
      <c r="B1589" s="178"/>
      <c r="C1589" s="178"/>
      <c r="D1589" s="62"/>
      <c r="E1589" s="62"/>
      <c r="F1589" s="83">
        <f t="shared" si="122"/>
        <v>0</v>
      </c>
      <c r="G1589" s="62"/>
      <c r="H1589" s="208">
        <f t="shared" si="123"/>
        <v>0</v>
      </c>
      <c r="I1589" s="2"/>
      <c r="J1589" s="41">
        <f t="shared" si="124"/>
        <v>0</v>
      </c>
      <c r="K1589" s="41">
        <f t="shared" si="125"/>
        <v>0</v>
      </c>
    </row>
    <row r="1590" spans="1:11" x14ac:dyDescent="0.25">
      <c r="A1590" s="50">
        <f t="shared" si="121"/>
        <v>1572</v>
      </c>
      <c r="B1590" s="178"/>
      <c r="C1590" s="178"/>
      <c r="D1590" s="62"/>
      <c r="E1590" s="62"/>
      <c r="F1590" s="83">
        <f t="shared" si="122"/>
        <v>0</v>
      </c>
      <c r="G1590" s="62"/>
      <c r="H1590" s="208">
        <f t="shared" si="123"/>
        <v>0</v>
      </c>
      <c r="I1590" s="2"/>
      <c r="J1590" s="41">
        <f t="shared" si="124"/>
        <v>0</v>
      </c>
      <c r="K1590" s="41">
        <f t="shared" si="125"/>
        <v>0</v>
      </c>
    </row>
    <row r="1591" spans="1:11" x14ac:dyDescent="0.25">
      <c r="A1591" s="50">
        <f t="shared" si="121"/>
        <v>1573</v>
      </c>
      <c r="B1591" s="178"/>
      <c r="C1591" s="178"/>
      <c r="D1591" s="62"/>
      <c r="E1591" s="62"/>
      <c r="F1591" s="83">
        <f t="shared" si="122"/>
        <v>0</v>
      </c>
      <c r="G1591" s="62"/>
      <c r="H1591" s="208">
        <f t="shared" si="123"/>
        <v>0</v>
      </c>
      <c r="I1591" s="2"/>
      <c r="J1591" s="41">
        <f t="shared" si="124"/>
        <v>0</v>
      </c>
      <c r="K1591" s="41">
        <f t="shared" si="125"/>
        <v>0</v>
      </c>
    </row>
    <row r="1592" spans="1:11" x14ac:dyDescent="0.25">
      <c r="A1592" s="50">
        <f t="shared" si="121"/>
        <v>1574</v>
      </c>
      <c r="B1592" s="178"/>
      <c r="C1592" s="178"/>
      <c r="D1592" s="62"/>
      <c r="E1592" s="62"/>
      <c r="F1592" s="83">
        <f t="shared" si="122"/>
        <v>0</v>
      </c>
      <c r="G1592" s="62"/>
      <c r="H1592" s="208">
        <f t="shared" si="123"/>
        <v>0</v>
      </c>
      <c r="I1592" s="2"/>
      <c r="J1592" s="41">
        <f t="shared" si="124"/>
        <v>0</v>
      </c>
      <c r="K1592" s="41">
        <f t="shared" si="125"/>
        <v>0</v>
      </c>
    </row>
    <row r="1593" spans="1:11" x14ac:dyDescent="0.25">
      <c r="A1593" s="50">
        <f t="shared" si="121"/>
        <v>1575</v>
      </c>
      <c r="B1593" s="178"/>
      <c r="C1593" s="178"/>
      <c r="D1593" s="62"/>
      <c r="E1593" s="62"/>
      <c r="F1593" s="83">
        <f t="shared" si="122"/>
        <v>0</v>
      </c>
      <c r="G1593" s="62"/>
      <c r="H1593" s="208">
        <f t="shared" si="123"/>
        <v>0</v>
      </c>
      <c r="I1593" s="2"/>
      <c r="J1593" s="41">
        <f t="shared" si="124"/>
        <v>0</v>
      </c>
      <c r="K1593" s="41">
        <f t="shared" si="125"/>
        <v>0</v>
      </c>
    </row>
    <row r="1594" spans="1:11" x14ac:dyDescent="0.25">
      <c r="A1594" s="50">
        <f t="shared" si="121"/>
        <v>1576</v>
      </c>
      <c r="B1594" s="178"/>
      <c r="C1594" s="178"/>
      <c r="D1594" s="62"/>
      <c r="E1594" s="62"/>
      <c r="F1594" s="83">
        <f t="shared" si="122"/>
        <v>0</v>
      </c>
      <c r="G1594" s="62"/>
      <c r="H1594" s="208">
        <f t="shared" si="123"/>
        <v>0</v>
      </c>
      <c r="I1594" s="2"/>
      <c r="J1594" s="41">
        <f t="shared" si="124"/>
        <v>0</v>
      </c>
      <c r="K1594" s="41">
        <f t="shared" si="125"/>
        <v>0</v>
      </c>
    </row>
    <row r="1595" spans="1:11" x14ac:dyDescent="0.25">
      <c r="A1595" s="50">
        <f t="shared" si="121"/>
        <v>1577</v>
      </c>
      <c r="B1595" s="178"/>
      <c r="C1595" s="178"/>
      <c r="D1595" s="62"/>
      <c r="E1595" s="62"/>
      <c r="F1595" s="83">
        <f t="shared" si="122"/>
        <v>0</v>
      </c>
      <c r="G1595" s="62"/>
      <c r="H1595" s="208">
        <f t="shared" si="123"/>
        <v>0</v>
      </c>
      <c r="I1595" s="2"/>
      <c r="J1595" s="41">
        <f t="shared" si="124"/>
        <v>0</v>
      </c>
      <c r="K1595" s="41">
        <f t="shared" si="125"/>
        <v>0</v>
      </c>
    </row>
    <row r="1596" spans="1:11" x14ac:dyDescent="0.25">
      <c r="A1596" s="50">
        <f t="shared" si="121"/>
        <v>1578</v>
      </c>
      <c r="B1596" s="178"/>
      <c r="C1596" s="178"/>
      <c r="D1596" s="62"/>
      <c r="E1596" s="62"/>
      <c r="F1596" s="83">
        <f t="shared" si="122"/>
        <v>0</v>
      </c>
      <c r="G1596" s="62"/>
      <c r="H1596" s="208">
        <f t="shared" si="123"/>
        <v>0</v>
      </c>
      <c r="I1596" s="2"/>
      <c r="J1596" s="41">
        <f t="shared" si="124"/>
        <v>0</v>
      </c>
      <c r="K1596" s="41">
        <f t="shared" si="125"/>
        <v>0</v>
      </c>
    </row>
    <row r="1597" spans="1:11" x14ac:dyDescent="0.25">
      <c r="A1597" s="50">
        <f t="shared" si="121"/>
        <v>1579</v>
      </c>
      <c r="B1597" s="178"/>
      <c r="C1597" s="178"/>
      <c r="D1597" s="62"/>
      <c r="E1597" s="62"/>
      <c r="F1597" s="83">
        <f t="shared" si="122"/>
        <v>0</v>
      </c>
      <c r="G1597" s="62"/>
      <c r="H1597" s="208">
        <f t="shared" si="123"/>
        <v>0</v>
      </c>
      <c r="I1597" s="2"/>
      <c r="J1597" s="41">
        <f t="shared" si="124"/>
        <v>0</v>
      </c>
      <c r="K1597" s="41">
        <f t="shared" si="125"/>
        <v>0</v>
      </c>
    </row>
    <row r="1598" spans="1:11" x14ac:dyDescent="0.25">
      <c r="A1598" s="50">
        <f t="shared" si="121"/>
        <v>1580</v>
      </c>
      <c r="B1598" s="178"/>
      <c r="C1598" s="178"/>
      <c r="D1598" s="62"/>
      <c r="E1598" s="62"/>
      <c r="F1598" s="83">
        <f t="shared" si="122"/>
        <v>0</v>
      </c>
      <c r="G1598" s="62"/>
      <c r="H1598" s="208">
        <f t="shared" si="123"/>
        <v>0</v>
      </c>
      <c r="I1598" s="2"/>
      <c r="J1598" s="41">
        <f t="shared" si="124"/>
        <v>0</v>
      </c>
      <c r="K1598" s="41">
        <f t="shared" si="125"/>
        <v>0</v>
      </c>
    </row>
    <row r="1599" spans="1:11" x14ac:dyDescent="0.25">
      <c r="A1599" s="50">
        <f t="shared" si="121"/>
        <v>1581</v>
      </c>
      <c r="B1599" s="178"/>
      <c r="C1599" s="178"/>
      <c r="D1599" s="62"/>
      <c r="E1599" s="62"/>
      <c r="F1599" s="83">
        <f t="shared" si="122"/>
        <v>0</v>
      </c>
      <c r="G1599" s="62"/>
      <c r="H1599" s="208">
        <f t="shared" si="123"/>
        <v>0</v>
      </c>
      <c r="I1599" s="2"/>
      <c r="J1599" s="41">
        <f t="shared" si="124"/>
        <v>0</v>
      </c>
      <c r="K1599" s="41">
        <f t="shared" si="125"/>
        <v>0</v>
      </c>
    </row>
    <row r="1600" spans="1:11" x14ac:dyDescent="0.25">
      <c r="A1600" s="50">
        <f t="shared" si="121"/>
        <v>1582</v>
      </c>
      <c r="B1600" s="178"/>
      <c r="C1600" s="178"/>
      <c r="D1600" s="62"/>
      <c r="E1600" s="62"/>
      <c r="F1600" s="83">
        <f t="shared" si="122"/>
        <v>0</v>
      </c>
      <c r="G1600" s="62"/>
      <c r="H1600" s="208">
        <f t="shared" si="123"/>
        <v>0</v>
      </c>
      <c r="I1600" s="2"/>
      <c r="J1600" s="41">
        <f t="shared" si="124"/>
        <v>0</v>
      </c>
      <c r="K1600" s="41">
        <f t="shared" si="125"/>
        <v>0</v>
      </c>
    </row>
    <row r="1601" spans="1:11" x14ac:dyDescent="0.25">
      <c r="A1601" s="50">
        <f t="shared" si="121"/>
        <v>1583</v>
      </c>
      <c r="B1601" s="178"/>
      <c r="C1601" s="178"/>
      <c r="D1601" s="62"/>
      <c r="E1601" s="62"/>
      <c r="F1601" s="83">
        <f t="shared" si="122"/>
        <v>0</v>
      </c>
      <c r="G1601" s="62"/>
      <c r="H1601" s="208">
        <f t="shared" si="123"/>
        <v>0</v>
      </c>
      <c r="I1601" s="2"/>
      <c r="J1601" s="41">
        <f t="shared" si="124"/>
        <v>0</v>
      </c>
      <c r="K1601" s="41">
        <f t="shared" si="125"/>
        <v>0</v>
      </c>
    </row>
    <row r="1602" spans="1:11" x14ac:dyDescent="0.25">
      <c r="A1602" s="50">
        <f t="shared" si="121"/>
        <v>1584</v>
      </c>
      <c r="B1602" s="178"/>
      <c r="C1602" s="178"/>
      <c r="D1602" s="62"/>
      <c r="E1602" s="62"/>
      <c r="F1602" s="83">
        <f t="shared" si="122"/>
        <v>0</v>
      </c>
      <c r="G1602" s="62"/>
      <c r="H1602" s="208">
        <f t="shared" si="123"/>
        <v>0</v>
      </c>
      <c r="I1602" s="2"/>
      <c r="J1602" s="41">
        <f t="shared" si="124"/>
        <v>0</v>
      </c>
      <c r="K1602" s="41">
        <f t="shared" si="125"/>
        <v>0</v>
      </c>
    </row>
    <row r="1603" spans="1:11" x14ac:dyDescent="0.25">
      <c r="A1603" s="50">
        <f t="shared" si="121"/>
        <v>1585</v>
      </c>
      <c r="B1603" s="178"/>
      <c r="C1603" s="178"/>
      <c r="D1603" s="62"/>
      <c r="E1603" s="62"/>
      <c r="F1603" s="83">
        <f t="shared" si="122"/>
        <v>0</v>
      </c>
      <c r="G1603" s="62"/>
      <c r="H1603" s="208">
        <f t="shared" si="123"/>
        <v>0</v>
      </c>
      <c r="I1603" s="2"/>
      <c r="J1603" s="41">
        <f t="shared" si="124"/>
        <v>0</v>
      </c>
      <c r="K1603" s="41">
        <f t="shared" si="125"/>
        <v>0</v>
      </c>
    </row>
    <row r="1604" spans="1:11" x14ac:dyDescent="0.25">
      <c r="A1604" s="50">
        <f t="shared" si="121"/>
        <v>1586</v>
      </c>
      <c r="B1604" s="178"/>
      <c r="C1604" s="178"/>
      <c r="D1604" s="62"/>
      <c r="E1604" s="62"/>
      <c r="F1604" s="83">
        <f t="shared" si="122"/>
        <v>0</v>
      </c>
      <c r="G1604" s="62"/>
      <c r="H1604" s="208">
        <f t="shared" si="123"/>
        <v>0</v>
      </c>
      <c r="I1604" s="2"/>
      <c r="J1604" s="41">
        <f t="shared" si="124"/>
        <v>0</v>
      </c>
      <c r="K1604" s="41">
        <f t="shared" si="125"/>
        <v>0</v>
      </c>
    </row>
    <row r="1605" spans="1:11" x14ac:dyDescent="0.25">
      <c r="A1605" s="50">
        <f t="shared" si="121"/>
        <v>1587</v>
      </c>
      <c r="B1605" s="178"/>
      <c r="C1605" s="178"/>
      <c r="D1605" s="62"/>
      <c r="E1605" s="62"/>
      <c r="F1605" s="83">
        <f t="shared" si="122"/>
        <v>0</v>
      </c>
      <c r="G1605" s="62"/>
      <c r="H1605" s="208">
        <f t="shared" si="123"/>
        <v>0</v>
      </c>
      <c r="I1605" s="2"/>
      <c r="J1605" s="41">
        <f t="shared" si="124"/>
        <v>0</v>
      </c>
      <c r="K1605" s="41">
        <f t="shared" si="125"/>
        <v>0</v>
      </c>
    </row>
    <row r="1606" spans="1:11" x14ac:dyDescent="0.25">
      <c r="A1606" s="50">
        <f t="shared" si="121"/>
        <v>1588</v>
      </c>
      <c r="B1606" s="178"/>
      <c r="C1606" s="178"/>
      <c r="D1606" s="62"/>
      <c r="E1606" s="62"/>
      <c r="F1606" s="83">
        <f t="shared" si="122"/>
        <v>0</v>
      </c>
      <c r="G1606" s="62"/>
      <c r="H1606" s="208">
        <f t="shared" si="123"/>
        <v>0</v>
      </c>
      <c r="I1606" s="2"/>
      <c r="J1606" s="41">
        <f t="shared" si="124"/>
        <v>0</v>
      </c>
      <c r="K1606" s="41">
        <f t="shared" si="125"/>
        <v>0</v>
      </c>
    </row>
    <row r="1607" spans="1:11" x14ac:dyDescent="0.25">
      <c r="A1607" s="50">
        <f t="shared" si="121"/>
        <v>1589</v>
      </c>
      <c r="B1607" s="178"/>
      <c r="C1607" s="178"/>
      <c r="D1607" s="62"/>
      <c r="E1607" s="62"/>
      <c r="F1607" s="83">
        <f t="shared" si="122"/>
        <v>0</v>
      </c>
      <c r="G1607" s="62"/>
      <c r="H1607" s="208">
        <f t="shared" si="123"/>
        <v>0</v>
      </c>
      <c r="I1607" s="2"/>
      <c r="J1607" s="41">
        <f t="shared" si="124"/>
        <v>0</v>
      </c>
      <c r="K1607" s="41">
        <f t="shared" si="125"/>
        <v>0</v>
      </c>
    </row>
    <row r="1608" spans="1:11" x14ac:dyDescent="0.25">
      <c r="A1608" s="50">
        <f t="shared" si="121"/>
        <v>1590</v>
      </c>
      <c r="B1608" s="178"/>
      <c r="C1608" s="178"/>
      <c r="D1608" s="62"/>
      <c r="E1608" s="62"/>
      <c r="F1608" s="83">
        <f t="shared" si="122"/>
        <v>0</v>
      </c>
      <c r="G1608" s="62"/>
      <c r="H1608" s="208">
        <f t="shared" si="123"/>
        <v>0</v>
      </c>
      <c r="I1608" s="2"/>
      <c r="J1608" s="41">
        <f t="shared" si="124"/>
        <v>0</v>
      </c>
      <c r="K1608" s="41">
        <f t="shared" si="125"/>
        <v>0</v>
      </c>
    </row>
    <row r="1609" spans="1:11" x14ac:dyDescent="0.25">
      <c r="A1609" s="50">
        <f t="shared" si="121"/>
        <v>1591</v>
      </c>
      <c r="B1609" s="178"/>
      <c r="C1609" s="178"/>
      <c r="D1609" s="62"/>
      <c r="E1609" s="62"/>
      <c r="F1609" s="83">
        <f t="shared" si="122"/>
        <v>0</v>
      </c>
      <c r="G1609" s="62"/>
      <c r="H1609" s="208">
        <f t="shared" si="123"/>
        <v>0</v>
      </c>
      <c r="I1609" s="2"/>
      <c r="J1609" s="41">
        <f t="shared" si="124"/>
        <v>0</v>
      </c>
      <c r="K1609" s="41">
        <f t="shared" si="125"/>
        <v>0</v>
      </c>
    </row>
    <row r="1610" spans="1:11" x14ac:dyDescent="0.25">
      <c r="A1610" s="50">
        <f t="shared" si="121"/>
        <v>1592</v>
      </c>
      <c r="B1610" s="178"/>
      <c r="C1610" s="178"/>
      <c r="D1610" s="62"/>
      <c r="E1610" s="62"/>
      <c r="F1610" s="83">
        <f t="shared" si="122"/>
        <v>0</v>
      </c>
      <c r="G1610" s="62"/>
      <c r="H1610" s="208">
        <f t="shared" si="123"/>
        <v>0</v>
      </c>
      <c r="I1610" s="2"/>
      <c r="J1610" s="41">
        <f t="shared" si="124"/>
        <v>0</v>
      </c>
      <c r="K1610" s="41">
        <f t="shared" si="125"/>
        <v>0</v>
      </c>
    </row>
    <row r="1611" spans="1:11" x14ac:dyDescent="0.25">
      <c r="A1611" s="50">
        <f t="shared" si="121"/>
        <v>1593</v>
      </c>
      <c r="B1611" s="178"/>
      <c r="C1611" s="178"/>
      <c r="D1611" s="62"/>
      <c r="E1611" s="62"/>
      <c r="F1611" s="83">
        <f t="shared" si="122"/>
        <v>0</v>
      </c>
      <c r="G1611" s="62"/>
      <c r="H1611" s="208">
        <f t="shared" si="123"/>
        <v>0</v>
      </c>
      <c r="I1611" s="2"/>
      <c r="J1611" s="41">
        <f t="shared" si="124"/>
        <v>0</v>
      </c>
      <c r="K1611" s="41">
        <f t="shared" si="125"/>
        <v>0</v>
      </c>
    </row>
    <row r="1612" spans="1:11" x14ac:dyDescent="0.25">
      <c r="A1612" s="50">
        <f t="shared" si="121"/>
        <v>1594</v>
      </c>
      <c r="B1612" s="178"/>
      <c r="C1612" s="178"/>
      <c r="D1612" s="62"/>
      <c r="E1612" s="62"/>
      <c r="F1612" s="83">
        <f t="shared" si="122"/>
        <v>0</v>
      </c>
      <c r="G1612" s="62"/>
      <c r="H1612" s="208">
        <f t="shared" si="123"/>
        <v>0</v>
      </c>
      <c r="I1612" s="2"/>
      <c r="J1612" s="41">
        <f t="shared" si="124"/>
        <v>0</v>
      </c>
      <c r="K1612" s="41">
        <f t="shared" si="125"/>
        <v>0</v>
      </c>
    </row>
    <row r="1613" spans="1:11" x14ac:dyDescent="0.25">
      <c r="A1613" s="50">
        <f t="shared" si="121"/>
        <v>1595</v>
      </c>
      <c r="B1613" s="178"/>
      <c r="C1613" s="178"/>
      <c r="D1613" s="62"/>
      <c r="E1613" s="62"/>
      <c r="F1613" s="83">
        <f t="shared" si="122"/>
        <v>0</v>
      </c>
      <c r="G1613" s="62"/>
      <c r="H1613" s="208">
        <f t="shared" si="123"/>
        <v>0</v>
      </c>
      <c r="I1613" s="2"/>
      <c r="J1613" s="41">
        <f t="shared" si="124"/>
        <v>0</v>
      </c>
      <c r="K1613" s="41">
        <f t="shared" si="125"/>
        <v>0</v>
      </c>
    </row>
    <row r="1614" spans="1:11" x14ac:dyDescent="0.25">
      <c r="A1614" s="50">
        <f t="shared" si="121"/>
        <v>1596</v>
      </c>
      <c r="B1614" s="178"/>
      <c r="C1614" s="178"/>
      <c r="D1614" s="62"/>
      <c r="E1614" s="62"/>
      <c r="F1614" s="83">
        <f t="shared" si="122"/>
        <v>0</v>
      </c>
      <c r="G1614" s="62"/>
      <c r="H1614" s="208">
        <f t="shared" si="123"/>
        <v>0</v>
      </c>
      <c r="I1614" s="2"/>
      <c r="J1614" s="41">
        <f t="shared" si="124"/>
        <v>0</v>
      </c>
      <c r="K1614" s="41">
        <f t="shared" si="125"/>
        <v>0</v>
      </c>
    </row>
    <row r="1615" spans="1:11" x14ac:dyDescent="0.25">
      <c r="A1615" s="50">
        <f t="shared" si="121"/>
        <v>1597</v>
      </c>
      <c r="B1615" s="178"/>
      <c r="C1615" s="178"/>
      <c r="D1615" s="62"/>
      <c r="E1615" s="62"/>
      <c r="F1615" s="83">
        <f t="shared" si="122"/>
        <v>0</v>
      </c>
      <c r="G1615" s="62"/>
      <c r="H1615" s="208">
        <f t="shared" si="123"/>
        <v>0</v>
      </c>
      <c r="I1615" s="2"/>
      <c r="J1615" s="41">
        <f t="shared" si="124"/>
        <v>0</v>
      </c>
      <c r="K1615" s="41">
        <f t="shared" si="125"/>
        <v>0</v>
      </c>
    </row>
    <row r="1616" spans="1:11" x14ac:dyDescent="0.25">
      <c r="A1616" s="50">
        <f t="shared" si="121"/>
        <v>1598</v>
      </c>
      <c r="B1616" s="178"/>
      <c r="C1616" s="178"/>
      <c r="D1616" s="62"/>
      <c r="E1616" s="62"/>
      <c r="F1616" s="83">
        <f t="shared" si="122"/>
        <v>0</v>
      </c>
      <c r="G1616" s="62"/>
      <c r="H1616" s="208">
        <f t="shared" si="123"/>
        <v>0</v>
      </c>
      <c r="I1616" s="2"/>
      <c r="J1616" s="41">
        <f t="shared" si="124"/>
        <v>0</v>
      </c>
      <c r="K1616" s="41">
        <f t="shared" si="125"/>
        <v>0</v>
      </c>
    </row>
    <row r="1617" spans="1:11" x14ac:dyDescent="0.25">
      <c r="A1617" s="50">
        <f t="shared" si="121"/>
        <v>1599</v>
      </c>
      <c r="B1617" s="178"/>
      <c r="C1617" s="178"/>
      <c r="D1617" s="62"/>
      <c r="E1617" s="62"/>
      <c r="F1617" s="83">
        <f t="shared" si="122"/>
        <v>0</v>
      </c>
      <c r="G1617" s="62"/>
      <c r="H1617" s="208">
        <f t="shared" si="123"/>
        <v>0</v>
      </c>
      <c r="I1617" s="2"/>
      <c r="J1617" s="41">
        <f t="shared" si="124"/>
        <v>0</v>
      </c>
      <c r="K1617" s="41">
        <f t="shared" si="125"/>
        <v>0</v>
      </c>
    </row>
    <row r="1618" spans="1:11" x14ac:dyDescent="0.25">
      <c r="A1618" s="50">
        <f t="shared" si="121"/>
        <v>1600</v>
      </c>
      <c r="B1618" s="178"/>
      <c r="C1618" s="178"/>
      <c r="D1618" s="62"/>
      <c r="E1618" s="62"/>
      <c r="F1618" s="83">
        <f t="shared" si="122"/>
        <v>0</v>
      </c>
      <c r="G1618" s="62"/>
      <c r="H1618" s="208">
        <f t="shared" si="123"/>
        <v>0</v>
      </c>
      <c r="I1618" s="2"/>
      <c r="J1618" s="41">
        <f t="shared" si="124"/>
        <v>0</v>
      </c>
      <c r="K1618" s="41">
        <f t="shared" si="125"/>
        <v>0</v>
      </c>
    </row>
    <row r="1619" spans="1:11" x14ac:dyDescent="0.25">
      <c r="A1619" s="50">
        <f t="shared" si="121"/>
        <v>1601</v>
      </c>
      <c r="B1619" s="178"/>
      <c r="C1619" s="178"/>
      <c r="D1619" s="62"/>
      <c r="E1619" s="62"/>
      <c r="F1619" s="83">
        <f t="shared" si="122"/>
        <v>0</v>
      </c>
      <c r="G1619" s="62"/>
      <c r="H1619" s="208">
        <f t="shared" si="123"/>
        <v>0</v>
      </c>
      <c r="I1619" s="2"/>
      <c r="J1619" s="41">
        <f t="shared" si="124"/>
        <v>0</v>
      </c>
      <c r="K1619" s="41">
        <f t="shared" si="125"/>
        <v>0</v>
      </c>
    </row>
    <row r="1620" spans="1:11" x14ac:dyDescent="0.25">
      <c r="A1620" s="50">
        <f t="shared" ref="A1620:A1683" si="126">A1619+$A$19</f>
        <v>1602</v>
      </c>
      <c r="B1620" s="178"/>
      <c r="C1620" s="178"/>
      <c r="D1620" s="62"/>
      <c r="E1620" s="62"/>
      <c r="F1620" s="83">
        <f t="shared" ref="F1620:F1683" si="127">E1620-D1620</f>
        <v>0</v>
      </c>
      <c r="G1620" s="62"/>
      <c r="H1620" s="208">
        <f t="shared" ref="H1620:H1683" si="128">IF(AND(F1620&lt;0,ABS(G1620)&gt;ABS(F1620)),ABS(F1620)-ABS(G1620),IF(AND(F1620&gt;0,G1620&gt;0),-SUM(F1620,G1620),IF(F1620&gt;0,-F1620,0)))</f>
        <v>0</v>
      </c>
      <c r="I1620" s="2"/>
      <c r="J1620" s="41">
        <f t="shared" ref="J1620:J1683" si="129">IF(F1620&lt;0,1,0)</f>
        <v>0</v>
      </c>
      <c r="K1620" s="41">
        <f t="shared" ref="K1620:K1683" si="130">IF(F1620&gt;0,1,0)</f>
        <v>0</v>
      </c>
    </row>
    <row r="1621" spans="1:11" x14ac:dyDescent="0.25">
      <c r="A1621" s="50">
        <f t="shared" si="126"/>
        <v>1603</v>
      </c>
      <c r="B1621" s="178"/>
      <c r="C1621" s="178"/>
      <c r="D1621" s="62"/>
      <c r="E1621" s="62"/>
      <c r="F1621" s="83">
        <f t="shared" si="127"/>
        <v>0</v>
      </c>
      <c r="G1621" s="62"/>
      <c r="H1621" s="208">
        <f t="shared" si="128"/>
        <v>0</v>
      </c>
      <c r="I1621" s="2"/>
      <c r="J1621" s="41">
        <f t="shared" si="129"/>
        <v>0</v>
      </c>
      <c r="K1621" s="41">
        <f t="shared" si="130"/>
        <v>0</v>
      </c>
    </row>
    <row r="1622" spans="1:11" x14ac:dyDescent="0.25">
      <c r="A1622" s="50">
        <f t="shared" si="126"/>
        <v>1604</v>
      </c>
      <c r="B1622" s="178"/>
      <c r="C1622" s="178"/>
      <c r="D1622" s="62"/>
      <c r="E1622" s="62"/>
      <c r="F1622" s="83">
        <f t="shared" si="127"/>
        <v>0</v>
      </c>
      <c r="G1622" s="62"/>
      <c r="H1622" s="208">
        <f t="shared" si="128"/>
        <v>0</v>
      </c>
      <c r="I1622" s="2"/>
      <c r="J1622" s="41">
        <f t="shared" si="129"/>
        <v>0</v>
      </c>
      <c r="K1622" s="41">
        <f t="shared" si="130"/>
        <v>0</v>
      </c>
    </row>
    <row r="1623" spans="1:11" x14ac:dyDescent="0.25">
      <c r="A1623" s="50">
        <f t="shared" si="126"/>
        <v>1605</v>
      </c>
      <c r="B1623" s="178"/>
      <c r="C1623" s="178"/>
      <c r="D1623" s="62"/>
      <c r="E1623" s="62"/>
      <c r="F1623" s="83">
        <f t="shared" si="127"/>
        <v>0</v>
      </c>
      <c r="G1623" s="62"/>
      <c r="H1623" s="208">
        <f t="shared" si="128"/>
        <v>0</v>
      </c>
      <c r="I1623" s="2"/>
      <c r="J1623" s="41">
        <f t="shared" si="129"/>
        <v>0</v>
      </c>
      <c r="K1623" s="41">
        <f t="shared" si="130"/>
        <v>0</v>
      </c>
    </row>
    <row r="1624" spans="1:11" x14ac:dyDescent="0.25">
      <c r="A1624" s="50">
        <f t="shared" si="126"/>
        <v>1606</v>
      </c>
      <c r="B1624" s="178"/>
      <c r="C1624" s="178"/>
      <c r="D1624" s="62"/>
      <c r="E1624" s="62"/>
      <c r="F1624" s="83">
        <f t="shared" si="127"/>
        <v>0</v>
      </c>
      <c r="G1624" s="62"/>
      <c r="H1624" s="208">
        <f t="shared" si="128"/>
        <v>0</v>
      </c>
      <c r="I1624" s="2"/>
      <c r="J1624" s="41">
        <f t="shared" si="129"/>
        <v>0</v>
      </c>
      <c r="K1624" s="41">
        <f t="shared" si="130"/>
        <v>0</v>
      </c>
    </row>
    <row r="1625" spans="1:11" x14ac:dyDescent="0.25">
      <c r="A1625" s="50">
        <f t="shared" si="126"/>
        <v>1607</v>
      </c>
      <c r="B1625" s="178"/>
      <c r="C1625" s="178"/>
      <c r="D1625" s="62"/>
      <c r="E1625" s="62"/>
      <c r="F1625" s="83">
        <f t="shared" si="127"/>
        <v>0</v>
      </c>
      <c r="G1625" s="62"/>
      <c r="H1625" s="208">
        <f t="shared" si="128"/>
        <v>0</v>
      </c>
      <c r="I1625" s="2"/>
      <c r="J1625" s="41">
        <f t="shared" si="129"/>
        <v>0</v>
      </c>
      <c r="K1625" s="41">
        <f t="shared" si="130"/>
        <v>0</v>
      </c>
    </row>
    <row r="1626" spans="1:11" x14ac:dyDescent="0.25">
      <c r="A1626" s="50">
        <f t="shared" si="126"/>
        <v>1608</v>
      </c>
      <c r="B1626" s="178"/>
      <c r="C1626" s="178"/>
      <c r="D1626" s="62"/>
      <c r="E1626" s="62"/>
      <c r="F1626" s="83">
        <f t="shared" si="127"/>
        <v>0</v>
      </c>
      <c r="G1626" s="62"/>
      <c r="H1626" s="208">
        <f t="shared" si="128"/>
        <v>0</v>
      </c>
      <c r="I1626" s="2"/>
      <c r="J1626" s="41">
        <f t="shared" si="129"/>
        <v>0</v>
      </c>
      <c r="K1626" s="41">
        <f t="shared" si="130"/>
        <v>0</v>
      </c>
    </row>
    <row r="1627" spans="1:11" x14ac:dyDescent="0.25">
      <c r="A1627" s="50">
        <f t="shared" si="126"/>
        <v>1609</v>
      </c>
      <c r="B1627" s="178"/>
      <c r="C1627" s="178"/>
      <c r="D1627" s="62"/>
      <c r="E1627" s="62"/>
      <c r="F1627" s="83">
        <f t="shared" si="127"/>
        <v>0</v>
      </c>
      <c r="G1627" s="62"/>
      <c r="H1627" s="208">
        <f t="shared" si="128"/>
        <v>0</v>
      </c>
      <c r="I1627" s="2"/>
      <c r="J1627" s="41">
        <f t="shared" si="129"/>
        <v>0</v>
      </c>
      <c r="K1627" s="41">
        <f t="shared" si="130"/>
        <v>0</v>
      </c>
    </row>
    <row r="1628" spans="1:11" x14ac:dyDescent="0.25">
      <c r="A1628" s="50">
        <f t="shared" si="126"/>
        <v>1610</v>
      </c>
      <c r="B1628" s="178"/>
      <c r="C1628" s="178"/>
      <c r="D1628" s="62"/>
      <c r="E1628" s="62"/>
      <c r="F1628" s="83">
        <f t="shared" si="127"/>
        <v>0</v>
      </c>
      <c r="G1628" s="62"/>
      <c r="H1628" s="208">
        <f t="shared" si="128"/>
        <v>0</v>
      </c>
      <c r="I1628" s="2"/>
      <c r="J1628" s="41">
        <f t="shared" si="129"/>
        <v>0</v>
      </c>
      <c r="K1628" s="41">
        <f t="shared" si="130"/>
        <v>0</v>
      </c>
    </row>
    <row r="1629" spans="1:11" x14ac:dyDescent="0.25">
      <c r="A1629" s="50">
        <f t="shared" si="126"/>
        <v>1611</v>
      </c>
      <c r="B1629" s="178"/>
      <c r="C1629" s="178"/>
      <c r="D1629" s="62"/>
      <c r="E1629" s="62"/>
      <c r="F1629" s="83">
        <f t="shared" si="127"/>
        <v>0</v>
      </c>
      <c r="G1629" s="62"/>
      <c r="H1629" s="208">
        <f t="shared" si="128"/>
        <v>0</v>
      </c>
      <c r="I1629" s="2"/>
      <c r="J1629" s="41">
        <f t="shared" si="129"/>
        <v>0</v>
      </c>
      <c r="K1629" s="41">
        <f t="shared" si="130"/>
        <v>0</v>
      </c>
    </row>
    <row r="1630" spans="1:11" x14ac:dyDescent="0.25">
      <c r="A1630" s="50">
        <f t="shared" si="126"/>
        <v>1612</v>
      </c>
      <c r="B1630" s="178"/>
      <c r="C1630" s="178"/>
      <c r="D1630" s="62"/>
      <c r="E1630" s="62"/>
      <c r="F1630" s="83">
        <f t="shared" si="127"/>
        <v>0</v>
      </c>
      <c r="G1630" s="62"/>
      <c r="H1630" s="208">
        <f t="shared" si="128"/>
        <v>0</v>
      </c>
      <c r="I1630" s="2"/>
      <c r="J1630" s="41">
        <f t="shared" si="129"/>
        <v>0</v>
      </c>
      <c r="K1630" s="41">
        <f t="shared" si="130"/>
        <v>0</v>
      </c>
    </row>
    <row r="1631" spans="1:11" x14ac:dyDescent="0.25">
      <c r="A1631" s="50">
        <f t="shared" si="126"/>
        <v>1613</v>
      </c>
      <c r="B1631" s="178"/>
      <c r="C1631" s="178"/>
      <c r="D1631" s="62"/>
      <c r="E1631" s="62"/>
      <c r="F1631" s="83">
        <f t="shared" si="127"/>
        <v>0</v>
      </c>
      <c r="G1631" s="62"/>
      <c r="H1631" s="208">
        <f t="shared" si="128"/>
        <v>0</v>
      </c>
      <c r="I1631" s="2"/>
      <c r="J1631" s="41">
        <f t="shared" si="129"/>
        <v>0</v>
      </c>
      <c r="K1631" s="41">
        <f t="shared" si="130"/>
        <v>0</v>
      </c>
    </row>
    <row r="1632" spans="1:11" x14ac:dyDescent="0.25">
      <c r="A1632" s="50">
        <f t="shared" si="126"/>
        <v>1614</v>
      </c>
      <c r="B1632" s="178"/>
      <c r="C1632" s="178"/>
      <c r="D1632" s="62"/>
      <c r="E1632" s="62"/>
      <c r="F1632" s="83">
        <f t="shared" si="127"/>
        <v>0</v>
      </c>
      <c r="G1632" s="62"/>
      <c r="H1632" s="208">
        <f t="shared" si="128"/>
        <v>0</v>
      </c>
      <c r="I1632" s="2"/>
      <c r="J1632" s="41">
        <f t="shared" si="129"/>
        <v>0</v>
      </c>
      <c r="K1632" s="41">
        <f t="shared" si="130"/>
        <v>0</v>
      </c>
    </row>
    <row r="1633" spans="1:11" x14ac:dyDescent="0.25">
      <c r="A1633" s="50">
        <f t="shared" si="126"/>
        <v>1615</v>
      </c>
      <c r="B1633" s="178"/>
      <c r="C1633" s="178"/>
      <c r="D1633" s="62"/>
      <c r="E1633" s="62"/>
      <c r="F1633" s="83">
        <f t="shared" si="127"/>
        <v>0</v>
      </c>
      <c r="G1633" s="62"/>
      <c r="H1633" s="208">
        <f t="shared" si="128"/>
        <v>0</v>
      </c>
      <c r="I1633" s="2"/>
      <c r="J1633" s="41">
        <f t="shared" si="129"/>
        <v>0</v>
      </c>
      <c r="K1633" s="41">
        <f t="shared" si="130"/>
        <v>0</v>
      </c>
    </row>
    <row r="1634" spans="1:11" x14ac:dyDescent="0.25">
      <c r="A1634" s="50">
        <f t="shared" si="126"/>
        <v>1616</v>
      </c>
      <c r="B1634" s="178"/>
      <c r="C1634" s="178"/>
      <c r="D1634" s="62"/>
      <c r="E1634" s="62"/>
      <c r="F1634" s="83">
        <f t="shared" si="127"/>
        <v>0</v>
      </c>
      <c r="G1634" s="62"/>
      <c r="H1634" s="208">
        <f t="shared" si="128"/>
        <v>0</v>
      </c>
      <c r="I1634" s="2"/>
      <c r="J1634" s="41">
        <f t="shared" si="129"/>
        <v>0</v>
      </c>
      <c r="K1634" s="41">
        <f t="shared" si="130"/>
        <v>0</v>
      </c>
    </row>
    <row r="1635" spans="1:11" x14ac:dyDescent="0.25">
      <c r="A1635" s="50">
        <f t="shared" si="126"/>
        <v>1617</v>
      </c>
      <c r="B1635" s="178"/>
      <c r="C1635" s="178"/>
      <c r="D1635" s="62"/>
      <c r="E1635" s="62"/>
      <c r="F1635" s="83">
        <f t="shared" si="127"/>
        <v>0</v>
      </c>
      <c r="G1635" s="62"/>
      <c r="H1635" s="208">
        <f t="shared" si="128"/>
        <v>0</v>
      </c>
      <c r="I1635" s="2"/>
      <c r="J1635" s="41">
        <f t="shared" si="129"/>
        <v>0</v>
      </c>
      <c r="K1635" s="41">
        <f t="shared" si="130"/>
        <v>0</v>
      </c>
    </row>
    <row r="1636" spans="1:11" x14ac:dyDescent="0.25">
      <c r="A1636" s="50">
        <f t="shared" si="126"/>
        <v>1618</v>
      </c>
      <c r="B1636" s="178"/>
      <c r="C1636" s="178"/>
      <c r="D1636" s="62"/>
      <c r="E1636" s="62"/>
      <c r="F1636" s="83">
        <f t="shared" si="127"/>
        <v>0</v>
      </c>
      <c r="G1636" s="62"/>
      <c r="H1636" s="208">
        <f t="shared" si="128"/>
        <v>0</v>
      </c>
      <c r="I1636" s="2"/>
      <c r="J1636" s="41">
        <f t="shared" si="129"/>
        <v>0</v>
      </c>
      <c r="K1636" s="41">
        <f t="shared" si="130"/>
        <v>0</v>
      </c>
    </row>
    <row r="1637" spans="1:11" x14ac:dyDescent="0.25">
      <c r="A1637" s="50">
        <f t="shared" si="126"/>
        <v>1619</v>
      </c>
      <c r="B1637" s="178"/>
      <c r="C1637" s="178"/>
      <c r="D1637" s="62"/>
      <c r="E1637" s="62"/>
      <c r="F1637" s="83">
        <f t="shared" si="127"/>
        <v>0</v>
      </c>
      <c r="G1637" s="62"/>
      <c r="H1637" s="208">
        <f t="shared" si="128"/>
        <v>0</v>
      </c>
      <c r="I1637" s="2"/>
      <c r="J1637" s="41">
        <f t="shared" si="129"/>
        <v>0</v>
      </c>
      <c r="K1637" s="41">
        <f t="shared" si="130"/>
        <v>0</v>
      </c>
    </row>
    <row r="1638" spans="1:11" x14ac:dyDescent="0.25">
      <c r="A1638" s="50">
        <f t="shared" si="126"/>
        <v>1620</v>
      </c>
      <c r="B1638" s="178"/>
      <c r="C1638" s="178"/>
      <c r="D1638" s="62"/>
      <c r="E1638" s="62"/>
      <c r="F1638" s="83">
        <f t="shared" si="127"/>
        <v>0</v>
      </c>
      <c r="G1638" s="62"/>
      <c r="H1638" s="208">
        <f t="shared" si="128"/>
        <v>0</v>
      </c>
      <c r="I1638" s="2"/>
      <c r="J1638" s="41">
        <f t="shared" si="129"/>
        <v>0</v>
      </c>
      <c r="K1638" s="41">
        <f t="shared" si="130"/>
        <v>0</v>
      </c>
    </row>
    <row r="1639" spans="1:11" x14ac:dyDescent="0.25">
      <c r="A1639" s="50">
        <f t="shared" si="126"/>
        <v>1621</v>
      </c>
      <c r="B1639" s="178"/>
      <c r="C1639" s="178"/>
      <c r="D1639" s="62"/>
      <c r="E1639" s="62"/>
      <c r="F1639" s="83">
        <f t="shared" si="127"/>
        <v>0</v>
      </c>
      <c r="G1639" s="62"/>
      <c r="H1639" s="208">
        <f t="shared" si="128"/>
        <v>0</v>
      </c>
      <c r="I1639" s="2"/>
      <c r="J1639" s="41">
        <f t="shared" si="129"/>
        <v>0</v>
      </c>
      <c r="K1639" s="41">
        <f t="shared" si="130"/>
        <v>0</v>
      </c>
    </row>
    <row r="1640" spans="1:11" x14ac:dyDescent="0.25">
      <c r="A1640" s="50">
        <f t="shared" si="126"/>
        <v>1622</v>
      </c>
      <c r="B1640" s="178"/>
      <c r="C1640" s="178"/>
      <c r="D1640" s="62"/>
      <c r="E1640" s="62"/>
      <c r="F1640" s="83">
        <f t="shared" si="127"/>
        <v>0</v>
      </c>
      <c r="G1640" s="62"/>
      <c r="H1640" s="208">
        <f t="shared" si="128"/>
        <v>0</v>
      </c>
      <c r="I1640" s="2"/>
      <c r="J1640" s="41">
        <f t="shared" si="129"/>
        <v>0</v>
      </c>
      <c r="K1640" s="41">
        <f t="shared" si="130"/>
        <v>0</v>
      </c>
    </row>
    <row r="1641" spans="1:11" x14ac:dyDescent="0.25">
      <c r="A1641" s="50">
        <f t="shared" si="126"/>
        <v>1623</v>
      </c>
      <c r="B1641" s="178"/>
      <c r="C1641" s="178"/>
      <c r="D1641" s="62"/>
      <c r="E1641" s="62"/>
      <c r="F1641" s="83">
        <f t="shared" si="127"/>
        <v>0</v>
      </c>
      <c r="G1641" s="62"/>
      <c r="H1641" s="208">
        <f t="shared" si="128"/>
        <v>0</v>
      </c>
      <c r="I1641" s="2"/>
      <c r="J1641" s="41">
        <f t="shared" si="129"/>
        <v>0</v>
      </c>
      <c r="K1641" s="41">
        <f t="shared" si="130"/>
        <v>0</v>
      </c>
    </row>
    <row r="1642" spans="1:11" x14ac:dyDescent="0.25">
      <c r="A1642" s="50">
        <f t="shared" si="126"/>
        <v>1624</v>
      </c>
      <c r="B1642" s="178"/>
      <c r="C1642" s="178"/>
      <c r="D1642" s="62"/>
      <c r="E1642" s="62"/>
      <c r="F1642" s="83">
        <f t="shared" si="127"/>
        <v>0</v>
      </c>
      <c r="G1642" s="62"/>
      <c r="H1642" s="208">
        <f t="shared" si="128"/>
        <v>0</v>
      </c>
      <c r="I1642" s="2"/>
      <c r="J1642" s="41">
        <f t="shared" si="129"/>
        <v>0</v>
      </c>
      <c r="K1642" s="41">
        <f t="shared" si="130"/>
        <v>0</v>
      </c>
    </row>
    <row r="1643" spans="1:11" x14ac:dyDescent="0.25">
      <c r="A1643" s="50">
        <f t="shared" si="126"/>
        <v>1625</v>
      </c>
      <c r="B1643" s="178"/>
      <c r="C1643" s="178"/>
      <c r="D1643" s="62"/>
      <c r="E1643" s="62"/>
      <c r="F1643" s="83">
        <f t="shared" si="127"/>
        <v>0</v>
      </c>
      <c r="G1643" s="62"/>
      <c r="H1643" s="208">
        <f t="shared" si="128"/>
        <v>0</v>
      </c>
      <c r="I1643" s="2"/>
      <c r="J1643" s="41">
        <f t="shared" si="129"/>
        <v>0</v>
      </c>
      <c r="K1643" s="41">
        <f t="shared" si="130"/>
        <v>0</v>
      </c>
    </row>
    <row r="1644" spans="1:11" x14ac:dyDescent="0.25">
      <c r="A1644" s="50">
        <f t="shared" si="126"/>
        <v>1626</v>
      </c>
      <c r="B1644" s="178"/>
      <c r="C1644" s="178"/>
      <c r="D1644" s="62"/>
      <c r="E1644" s="62"/>
      <c r="F1644" s="83">
        <f t="shared" si="127"/>
        <v>0</v>
      </c>
      <c r="G1644" s="62"/>
      <c r="H1644" s="208">
        <f t="shared" si="128"/>
        <v>0</v>
      </c>
      <c r="I1644" s="2"/>
      <c r="J1644" s="41">
        <f t="shared" si="129"/>
        <v>0</v>
      </c>
      <c r="K1644" s="41">
        <f t="shared" si="130"/>
        <v>0</v>
      </c>
    </row>
    <row r="1645" spans="1:11" x14ac:dyDescent="0.25">
      <c r="A1645" s="50">
        <f t="shared" si="126"/>
        <v>1627</v>
      </c>
      <c r="B1645" s="178"/>
      <c r="C1645" s="178"/>
      <c r="D1645" s="62"/>
      <c r="E1645" s="62"/>
      <c r="F1645" s="83">
        <f t="shared" si="127"/>
        <v>0</v>
      </c>
      <c r="G1645" s="62"/>
      <c r="H1645" s="208">
        <f t="shared" si="128"/>
        <v>0</v>
      </c>
      <c r="I1645" s="2"/>
      <c r="J1645" s="41">
        <f t="shared" si="129"/>
        <v>0</v>
      </c>
      <c r="K1645" s="41">
        <f t="shared" si="130"/>
        <v>0</v>
      </c>
    </row>
    <row r="1646" spans="1:11" x14ac:dyDescent="0.25">
      <c r="A1646" s="50">
        <f t="shared" si="126"/>
        <v>1628</v>
      </c>
      <c r="B1646" s="178"/>
      <c r="C1646" s="178"/>
      <c r="D1646" s="62"/>
      <c r="E1646" s="62"/>
      <c r="F1646" s="83">
        <f t="shared" si="127"/>
        <v>0</v>
      </c>
      <c r="G1646" s="62"/>
      <c r="H1646" s="208">
        <f t="shared" si="128"/>
        <v>0</v>
      </c>
      <c r="I1646" s="2"/>
      <c r="J1646" s="41">
        <f t="shared" si="129"/>
        <v>0</v>
      </c>
      <c r="K1646" s="41">
        <f t="shared" si="130"/>
        <v>0</v>
      </c>
    </row>
    <row r="1647" spans="1:11" x14ac:dyDescent="0.25">
      <c r="A1647" s="50">
        <f t="shared" si="126"/>
        <v>1629</v>
      </c>
      <c r="B1647" s="178"/>
      <c r="C1647" s="178"/>
      <c r="D1647" s="62"/>
      <c r="E1647" s="62"/>
      <c r="F1647" s="83">
        <f t="shared" si="127"/>
        <v>0</v>
      </c>
      <c r="G1647" s="62"/>
      <c r="H1647" s="208">
        <f t="shared" si="128"/>
        <v>0</v>
      </c>
      <c r="I1647" s="2"/>
      <c r="J1647" s="41">
        <f t="shared" si="129"/>
        <v>0</v>
      </c>
      <c r="K1647" s="41">
        <f t="shared" si="130"/>
        <v>0</v>
      </c>
    </row>
    <row r="1648" spans="1:11" x14ac:dyDescent="0.25">
      <c r="A1648" s="50">
        <f t="shared" si="126"/>
        <v>1630</v>
      </c>
      <c r="B1648" s="178"/>
      <c r="C1648" s="178"/>
      <c r="D1648" s="62"/>
      <c r="E1648" s="62"/>
      <c r="F1648" s="83">
        <f t="shared" si="127"/>
        <v>0</v>
      </c>
      <c r="G1648" s="62"/>
      <c r="H1648" s="208">
        <f t="shared" si="128"/>
        <v>0</v>
      </c>
      <c r="I1648" s="2"/>
      <c r="J1648" s="41">
        <f t="shared" si="129"/>
        <v>0</v>
      </c>
      <c r="K1648" s="41">
        <f t="shared" si="130"/>
        <v>0</v>
      </c>
    </row>
    <row r="1649" spans="1:11" x14ac:dyDescent="0.25">
      <c r="A1649" s="50">
        <f t="shared" si="126"/>
        <v>1631</v>
      </c>
      <c r="B1649" s="178"/>
      <c r="C1649" s="178"/>
      <c r="D1649" s="62"/>
      <c r="E1649" s="62"/>
      <c r="F1649" s="83">
        <f t="shared" si="127"/>
        <v>0</v>
      </c>
      <c r="G1649" s="62"/>
      <c r="H1649" s="208">
        <f t="shared" si="128"/>
        <v>0</v>
      </c>
      <c r="I1649" s="2"/>
      <c r="J1649" s="41">
        <f t="shared" si="129"/>
        <v>0</v>
      </c>
      <c r="K1649" s="41">
        <f t="shared" si="130"/>
        <v>0</v>
      </c>
    </row>
    <row r="1650" spans="1:11" x14ac:dyDescent="0.25">
      <c r="A1650" s="50">
        <f t="shared" si="126"/>
        <v>1632</v>
      </c>
      <c r="B1650" s="178"/>
      <c r="C1650" s="178"/>
      <c r="D1650" s="62"/>
      <c r="E1650" s="62"/>
      <c r="F1650" s="83">
        <f t="shared" si="127"/>
        <v>0</v>
      </c>
      <c r="G1650" s="62"/>
      <c r="H1650" s="208">
        <f t="shared" si="128"/>
        <v>0</v>
      </c>
      <c r="I1650" s="2"/>
      <c r="J1650" s="41">
        <f t="shared" si="129"/>
        <v>0</v>
      </c>
      <c r="K1650" s="41">
        <f t="shared" si="130"/>
        <v>0</v>
      </c>
    </row>
    <row r="1651" spans="1:11" x14ac:dyDescent="0.25">
      <c r="A1651" s="50">
        <f t="shared" si="126"/>
        <v>1633</v>
      </c>
      <c r="B1651" s="178"/>
      <c r="C1651" s="178"/>
      <c r="D1651" s="62"/>
      <c r="E1651" s="62"/>
      <c r="F1651" s="83">
        <f t="shared" si="127"/>
        <v>0</v>
      </c>
      <c r="G1651" s="62"/>
      <c r="H1651" s="208">
        <f t="shared" si="128"/>
        <v>0</v>
      </c>
      <c r="I1651" s="2"/>
      <c r="J1651" s="41">
        <f t="shared" si="129"/>
        <v>0</v>
      </c>
      <c r="K1651" s="41">
        <f t="shared" si="130"/>
        <v>0</v>
      </c>
    </row>
    <row r="1652" spans="1:11" x14ac:dyDescent="0.25">
      <c r="A1652" s="50">
        <f t="shared" si="126"/>
        <v>1634</v>
      </c>
      <c r="B1652" s="178"/>
      <c r="C1652" s="178"/>
      <c r="D1652" s="62"/>
      <c r="E1652" s="62"/>
      <c r="F1652" s="83">
        <f t="shared" si="127"/>
        <v>0</v>
      </c>
      <c r="G1652" s="62"/>
      <c r="H1652" s="208">
        <f t="shared" si="128"/>
        <v>0</v>
      </c>
      <c r="I1652" s="2"/>
      <c r="J1652" s="41">
        <f t="shared" si="129"/>
        <v>0</v>
      </c>
      <c r="K1652" s="41">
        <f t="shared" si="130"/>
        <v>0</v>
      </c>
    </row>
    <row r="1653" spans="1:11" x14ac:dyDescent="0.25">
      <c r="A1653" s="50">
        <f t="shared" si="126"/>
        <v>1635</v>
      </c>
      <c r="B1653" s="178"/>
      <c r="C1653" s="178"/>
      <c r="D1653" s="62"/>
      <c r="E1653" s="62"/>
      <c r="F1653" s="83">
        <f t="shared" si="127"/>
        <v>0</v>
      </c>
      <c r="G1653" s="62"/>
      <c r="H1653" s="208">
        <f t="shared" si="128"/>
        <v>0</v>
      </c>
      <c r="I1653" s="2"/>
      <c r="J1653" s="41">
        <f t="shared" si="129"/>
        <v>0</v>
      </c>
      <c r="K1653" s="41">
        <f t="shared" si="130"/>
        <v>0</v>
      </c>
    </row>
    <row r="1654" spans="1:11" x14ac:dyDescent="0.25">
      <c r="A1654" s="50">
        <f t="shared" si="126"/>
        <v>1636</v>
      </c>
      <c r="B1654" s="178"/>
      <c r="C1654" s="178"/>
      <c r="D1654" s="62"/>
      <c r="E1654" s="62"/>
      <c r="F1654" s="83">
        <f t="shared" si="127"/>
        <v>0</v>
      </c>
      <c r="G1654" s="62"/>
      <c r="H1654" s="208">
        <f t="shared" si="128"/>
        <v>0</v>
      </c>
      <c r="I1654" s="2"/>
      <c r="J1654" s="41">
        <f t="shared" si="129"/>
        <v>0</v>
      </c>
      <c r="K1654" s="41">
        <f t="shared" si="130"/>
        <v>0</v>
      </c>
    </row>
    <row r="1655" spans="1:11" x14ac:dyDescent="0.25">
      <c r="A1655" s="50">
        <f t="shared" si="126"/>
        <v>1637</v>
      </c>
      <c r="B1655" s="178"/>
      <c r="C1655" s="178"/>
      <c r="D1655" s="62"/>
      <c r="E1655" s="62"/>
      <c r="F1655" s="83">
        <f t="shared" si="127"/>
        <v>0</v>
      </c>
      <c r="G1655" s="62"/>
      <c r="H1655" s="208">
        <f t="shared" si="128"/>
        <v>0</v>
      </c>
      <c r="I1655" s="2"/>
      <c r="J1655" s="41">
        <f t="shared" si="129"/>
        <v>0</v>
      </c>
      <c r="K1655" s="41">
        <f t="shared" si="130"/>
        <v>0</v>
      </c>
    </row>
    <row r="1656" spans="1:11" x14ac:dyDescent="0.25">
      <c r="A1656" s="50">
        <f t="shared" si="126"/>
        <v>1638</v>
      </c>
      <c r="B1656" s="178"/>
      <c r="C1656" s="178"/>
      <c r="D1656" s="62"/>
      <c r="E1656" s="62"/>
      <c r="F1656" s="83">
        <f t="shared" si="127"/>
        <v>0</v>
      </c>
      <c r="G1656" s="62"/>
      <c r="H1656" s="208">
        <f t="shared" si="128"/>
        <v>0</v>
      </c>
      <c r="I1656" s="2"/>
      <c r="J1656" s="41">
        <f t="shared" si="129"/>
        <v>0</v>
      </c>
      <c r="K1656" s="41">
        <f t="shared" si="130"/>
        <v>0</v>
      </c>
    </row>
    <row r="1657" spans="1:11" x14ac:dyDescent="0.25">
      <c r="A1657" s="50">
        <f t="shared" si="126"/>
        <v>1639</v>
      </c>
      <c r="B1657" s="178"/>
      <c r="C1657" s="178"/>
      <c r="D1657" s="62"/>
      <c r="E1657" s="62"/>
      <c r="F1657" s="83">
        <f t="shared" si="127"/>
        <v>0</v>
      </c>
      <c r="G1657" s="62"/>
      <c r="H1657" s="208">
        <f t="shared" si="128"/>
        <v>0</v>
      </c>
      <c r="I1657" s="2"/>
      <c r="J1657" s="41">
        <f t="shared" si="129"/>
        <v>0</v>
      </c>
      <c r="K1657" s="41">
        <f t="shared" si="130"/>
        <v>0</v>
      </c>
    </row>
    <row r="1658" spans="1:11" x14ac:dyDescent="0.25">
      <c r="A1658" s="50">
        <f t="shared" si="126"/>
        <v>1640</v>
      </c>
      <c r="B1658" s="178"/>
      <c r="C1658" s="178"/>
      <c r="D1658" s="62"/>
      <c r="E1658" s="62"/>
      <c r="F1658" s="83">
        <f t="shared" si="127"/>
        <v>0</v>
      </c>
      <c r="G1658" s="62"/>
      <c r="H1658" s="208">
        <f t="shared" si="128"/>
        <v>0</v>
      </c>
      <c r="I1658" s="2"/>
      <c r="J1658" s="41">
        <f t="shared" si="129"/>
        <v>0</v>
      </c>
      <c r="K1658" s="41">
        <f t="shared" si="130"/>
        <v>0</v>
      </c>
    </row>
    <row r="1659" spans="1:11" x14ac:dyDescent="0.25">
      <c r="A1659" s="50">
        <f t="shared" si="126"/>
        <v>1641</v>
      </c>
      <c r="B1659" s="178"/>
      <c r="C1659" s="178"/>
      <c r="D1659" s="62"/>
      <c r="E1659" s="62"/>
      <c r="F1659" s="83">
        <f t="shared" si="127"/>
        <v>0</v>
      </c>
      <c r="G1659" s="62"/>
      <c r="H1659" s="208">
        <f t="shared" si="128"/>
        <v>0</v>
      </c>
      <c r="I1659" s="2"/>
      <c r="J1659" s="41">
        <f t="shared" si="129"/>
        <v>0</v>
      </c>
      <c r="K1659" s="41">
        <f t="shared" si="130"/>
        <v>0</v>
      </c>
    </row>
    <row r="1660" spans="1:11" x14ac:dyDescent="0.25">
      <c r="A1660" s="50">
        <f t="shared" si="126"/>
        <v>1642</v>
      </c>
      <c r="B1660" s="178"/>
      <c r="C1660" s="178"/>
      <c r="D1660" s="62"/>
      <c r="E1660" s="62"/>
      <c r="F1660" s="83">
        <f t="shared" si="127"/>
        <v>0</v>
      </c>
      <c r="G1660" s="62"/>
      <c r="H1660" s="208">
        <f t="shared" si="128"/>
        <v>0</v>
      </c>
      <c r="I1660" s="2"/>
      <c r="J1660" s="41">
        <f t="shared" si="129"/>
        <v>0</v>
      </c>
      <c r="K1660" s="41">
        <f t="shared" si="130"/>
        <v>0</v>
      </c>
    </row>
    <row r="1661" spans="1:11" x14ac:dyDescent="0.25">
      <c r="A1661" s="50">
        <f t="shared" si="126"/>
        <v>1643</v>
      </c>
      <c r="B1661" s="178"/>
      <c r="C1661" s="178"/>
      <c r="D1661" s="62"/>
      <c r="E1661" s="62"/>
      <c r="F1661" s="83">
        <f t="shared" si="127"/>
        <v>0</v>
      </c>
      <c r="G1661" s="62"/>
      <c r="H1661" s="208">
        <f t="shared" si="128"/>
        <v>0</v>
      </c>
      <c r="I1661" s="2"/>
      <c r="J1661" s="41">
        <f t="shared" si="129"/>
        <v>0</v>
      </c>
      <c r="K1661" s="41">
        <f t="shared" si="130"/>
        <v>0</v>
      </c>
    </row>
    <row r="1662" spans="1:11" x14ac:dyDescent="0.25">
      <c r="A1662" s="50">
        <f t="shared" si="126"/>
        <v>1644</v>
      </c>
      <c r="B1662" s="178"/>
      <c r="C1662" s="178"/>
      <c r="D1662" s="62"/>
      <c r="E1662" s="62"/>
      <c r="F1662" s="83">
        <f t="shared" si="127"/>
        <v>0</v>
      </c>
      <c r="G1662" s="62"/>
      <c r="H1662" s="208">
        <f t="shared" si="128"/>
        <v>0</v>
      </c>
      <c r="I1662" s="2"/>
      <c r="J1662" s="41">
        <f t="shared" si="129"/>
        <v>0</v>
      </c>
      <c r="K1662" s="41">
        <f t="shared" si="130"/>
        <v>0</v>
      </c>
    </row>
    <row r="1663" spans="1:11" x14ac:dyDescent="0.25">
      <c r="A1663" s="50">
        <f t="shared" si="126"/>
        <v>1645</v>
      </c>
      <c r="B1663" s="178"/>
      <c r="C1663" s="178"/>
      <c r="D1663" s="62"/>
      <c r="E1663" s="62"/>
      <c r="F1663" s="83">
        <f t="shared" si="127"/>
        <v>0</v>
      </c>
      <c r="G1663" s="62"/>
      <c r="H1663" s="208">
        <f t="shared" si="128"/>
        <v>0</v>
      </c>
      <c r="I1663" s="2"/>
      <c r="J1663" s="41">
        <f t="shared" si="129"/>
        <v>0</v>
      </c>
      <c r="K1663" s="41">
        <f t="shared" si="130"/>
        <v>0</v>
      </c>
    </row>
    <row r="1664" spans="1:11" x14ac:dyDescent="0.25">
      <c r="A1664" s="50">
        <f t="shared" si="126"/>
        <v>1646</v>
      </c>
      <c r="B1664" s="178"/>
      <c r="C1664" s="178"/>
      <c r="D1664" s="62"/>
      <c r="E1664" s="62"/>
      <c r="F1664" s="83">
        <f t="shared" si="127"/>
        <v>0</v>
      </c>
      <c r="G1664" s="62"/>
      <c r="H1664" s="208">
        <f t="shared" si="128"/>
        <v>0</v>
      </c>
      <c r="I1664" s="2"/>
      <c r="J1664" s="41">
        <f t="shared" si="129"/>
        <v>0</v>
      </c>
      <c r="K1664" s="41">
        <f t="shared" si="130"/>
        <v>0</v>
      </c>
    </row>
    <row r="1665" spans="1:11" x14ac:dyDescent="0.25">
      <c r="A1665" s="50">
        <f t="shared" si="126"/>
        <v>1647</v>
      </c>
      <c r="B1665" s="178"/>
      <c r="C1665" s="178"/>
      <c r="D1665" s="62"/>
      <c r="E1665" s="62"/>
      <c r="F1665" s="83">
        <f t="shared" si="127"/>
        <v>0</v>
      </c>
      <c r="G1665" s="62"/>
      <c r="H1665" s="208">
        <f t="shared" si="128"/>
        <v>0</v>
      </c>
      <c r="I1665" s="2"/>
      <c r="J1665" s="41">
        <f t="shared" si="129"/>
        <v>0</v>
      </c>
      <c r="K1665" s="41">
        <f t="shared" si="130"/>
        <v>0</v>
      </c>
    </row>
    <row r="1666" spans="1:11" x14ac:dyDescent="0.25">
      <c r="A1666" s="50">
        <f t="shared" si="126"/>
        <v>1648</v>
      </c>
      <c r="B1666" s="178"/>
      <c r="C1666" s="178"/>
      <c r="D1666" s="62"/>
      <c r="E1666" s="62"/>
      <c r="F1666" s="83">
        <f t="shared" si="127"/>
        <v>0</v>
      </c>
      <c r="G1666" s="62"/>
      <c r="H1666" s="208">
        <f t="shared" si="128"/>
        <v>0</v>
      </c>
      <c r="I1666" s="2"/>
      <c r="J1666" s="41">
        <f t="shared" si="129"/>
        <v>0</v>
      </c>
      <c r="K1666" s="41">
        <f t="shared" si="130"/>
        <v>0</v>
      </c>
    </row>
    <row r="1667" spans="1:11" x14ac:dyDescent="0.25">
      <c r="A1667" s="50">
        <f t="shared" si="126"/>
        <v>1649</v>
      </c>
      <c r="B1667" s="178"/>
      <c r="C1667" s="178"/>
      <c r="D1667" s="62"/>
      <c r="E1667" s="62"/>
      <c r="F1667" s="83">
        <f t="shared" si="127"/>
        <v>0</v>
      </c>
      <c r="G1667" s="62"/>
      <c r="H1667" s="208">
        <f t="shared" si="128"/>
        <v>0</v>
      </c>
      <c r="I1667" s="2"/>
      <c r="J1667" s="41">
        <f t="shared" si="129"/>
        <v>0</v>
      </c>
      <c r="K1667" s="41">
        <f t="shared" si="130"/>
        <v>0</v>
      </c>
    </row>
    <row r="1668" spans="1:11" x14ac:dyDescent="0.25">
      <c r="A1668" s="50">
        <f t="shared" si="126"/>
        <v>1650</v>
      </c>
      <c r="B1668" s="178"/>
      <c r="C1668" s="178"/>
      <c r="D1668" s="62"/>
      <c r="E1668" s="62"/>
      <c r="F1668" s="83">
        <f t="shared" si="127"/>
        <v>0</v>
      </c>
      <c r="G1668" s="62"/>
      <c r="H1668" s="208">
        <f t="shared" si="128"/>
        <v>0</v>
      </c>
      <c r="I1668" s="2"/>
      <c r="J1668" s="41">
        <f t="shared" si="129"/>
        <v>0</v>
      </c>
      <c r="K1668" s="41">
        <f t="shared" si="130"/>
        <v>0</v>
      </c>
    </row>
    <row r="1669" spans="1:11" x14ac:dyDescent="0.25">
      <c r="A1669" s="50">
        <f t="shared" si="126"/>
        <v>1651</v>
      </c>
      <c r="B1669" s="178"/>
      <c r="C1669" s="178"/>
      <c r="D1669" s="62"/>
      <c r="E1669" s="62"/>
      <c r="F1669" s="83">
        <f t="shared" si="127"/>
        <v>0</v>
      </c>
      <c r="G1669" s="62"/>
      <c r="H1669" s="208">
        <f t="shared" si="128"/>
        <v>0</v>
      </c>
      <c r="I1669" s="2"/>
      <c r="J1669" s="41">
        <f t="shared" si="129"/>
        <v>0</v>
      </c>
      <c r="K1669" s="41">
        <f t="shared" si="130"/>
        <v>0</v>
      </c>
    </row>
    <row r="1670" spans="1:11" x14ac:dyDescent="0.25">
      <c r="A1670" s="50">
        <f t="shared" si="126"/>
        <v>1652</v>
      </c>
      <c r="B1670" s="178"/>
      <c r="C1670" s="178"/>
      <c r="D1670" s="62"/>
      <c r="E1670" s="62"/>
      <c r="F1670" s="83">
        <f t="shared" si="127"/>
        <v>0</v>
      </c>
      <c r="G1670" s="62"/>
      <c r="H1670" s="208">
        <f t="shared" si="128"/>
        <v>0</v>
      </c>
      <c r="I1670" s="2"/>
      <c r="J1670" s="41">
        <f t="shared" si="129"/>
        <v>0</v>
      </c>
      <c r="K1670" s="41">
        <f t="shared" si="130"/>
        <v>0</v>
      </c>
    </row>
    <row r="1671" spans="1:11" x14ac:dyDescent="0.25">
      <c r="A1671" s="50">
        <f t="shared" si="126"/>
        <v>1653</v>
      </c>
      <c r="B1671" s="178"/>
      <c r="C1671" s="178"/>
      <c r="D1671" s="62"/>
      <c r="E1671" s="62"/>
      <c r="F1671" s="83">
        <f t="shared" si="127"/>
        <v>0</v>
      </c>
      <c r="G1671" s="62"/>
      <c r="H1671" s="208">
        <f t="shared" si="128"/>
        <v>0</v>
      </c>
      <c r="I1671" s="2"/>
      <c r="J1671" s="41">
        <f t="shared" si="129"/>
        <v>0</v>
      </c>
      <c r="K1671" s="41">
        <f t="shared" si="130"/>
        <v>0</v>
      </c>
    </row>
    <row r="1672" spans="1:11" x14ac:dyDescent="0.25">
      <c r="A1672" s="50">
        <f t="shared" si="126"/>
        <v>1654</v>
      </c>
      <c r="B1672" s="178"/>
      <c r="C1672" s="178"/>
      <c r="D1672" s="62"/>
      <c r="E1672" s="62"/>
      <c r="F1672" s="83">
        <f t="shared" si="127"/>
        <v>0</v>
      </c>
      <c r="G1672" s="62"/>
      <c r="H1672" s="208">
        <f t="shared" si="128"/>
        <v>0</v>
      </c>
      <c r="I1672" s="2"/>
      <c r="J1672" s="41">
        <f t="shared" si="129"/>
        <v>0</v>
      </c>
      <c r="K1672" s="41">
        <f t="shared" si="130"/>
        <v>0</v>
      </c>
    </row>
    <row r="1673" spans="1:11" x14ac:dyDescent="0.25">
      <c r="A1673" s="50">
        <f t="shared" si="126"/>
        <v>1655</v>
      </c>
      <c r="B1673" s="178"/>
      <c r="C1673" s="178"/>
      <c r="D1673" s="62"/>
      <c r="E1673" s="62"/>
      <c r="F1673" s="83">
        <f t="shared" si="127"/>
        <v>0</v>
      </c>
      <c r="G1673" s="62"/>
      <c r="H1673" s="208">
        <f t="shared" si="128"/>
        <v>0</v>
      </c>
      <c r="I1673" s="2"/>
      <c r="J1673" s="41">
        <f t="shared" si="129"/>
        <v>0</v>
      </c>
      <c r="K1673" s="41">
        <f t="shared" si="130"/>
        <v>0</v>
      </c>
    </row>
    <row r="1674" spans="1:11" x14ac:dyDescent="0.25">
      <c r="A1674" s="50">
        <f t="shared" si="126"/>
        <v>1656</v>
      </c>
      <c r="B1674" s="178"/>
      <c r="C1674" s="178"/>
      <c r="D1674" s="62"/>
      <c r="E1674" s="62"/>
      <c r="F1674" s="83">
        <f t="shared" si="127"/>
        <v>0</v>
      </c>
      <c r="G1674" s="62"/>
      <c r="H1674" s="208">
        <f t="shared" si="128"/>
        <v>0</v>
      </c>
      <c r="I1674" s="2"/>
      <c r="J1674" s="41">
        <f t="shared" si="129"/>
        <v>0</v>
      </c>
      <c r="K1674" s="41">
        <f t="shared" si="130"/>
        <v>0</v>
      </c>
    </row>
    <row r="1675" spans="1:11" x14ac:dyDescent="0.25">
      <c r="A1675" s="50">
        <f t="shared" si="126"/>
        <v>1657</v>
      </c>
      <c r="B1675" s="178"/>
      <c r="C1675" s="178"/>
      <c r="D1675" s="62"/>
      <c r="E1675" s="62"/>
      <c r="F1675" s="83">
        <f t="shared" si="127"/>
        <v>0</v>
      </c>
      <c r="G1675" s="62"/>
      <c r="H1675" s="208">
        <f t="shared" si="128"/>
        <v>0</v>
      </c>
      <c r="I1675" s="2"/>
      <c r="J1675" s="41">
        <f t="shared" si="129"/>
        <v>0</v>
      </c>
      <c r="K1675" s="41">
        <f t="shared" si="130"/>
        <v>0</v>
      </c>
    </row>
    <row r="1676" spans="1:11" x14ac:dyDescent="0.25">
      <c r="A1676" s="50">
        <f t="shared" si="126"/>
        <v>1658</v>
      </c>
      <c r="B1676" s="178"/>
      <c r="C1676" s="178"/>
      <c r="D1676" s="62"/>
      <c r="E1676" s="62"/>
      <c r="F1676" s="83">
        <f t="shared" si="127"/>
        <v>0</v>
      </c>
      <c r="G1676" s="62"/>
      <c r="H1676" s="208">
        <f t="shared" si="128"/>
        <v>0</v>
      </c>
      <c r="I1676" s="2"/>
      <c r="J1676" s="41">
        <f t="shared" si="129"/>
        <v>0</v>
      </c>
      <c r="K1676" s="41">
        <f t="shared" si="130"/>
        <v>0</v>
      </c>
    </row>
    <row r="1677" spans="1:11" x14ac:dyDescent="0.25">
      <c r="A1677" s="50">
        <f t="shared" si="126"/>
        <v>1659</v>
      </c>
      <c r="B1677" s="178"/>
      <c r="C1677" s="178"/>
      <c r="D1677" s="62"/>
      <c r="E1677" s="62"/>
      <c r="F1677" s="83">
        <f t="shared" si="127"/>
        <v>0</v>
      </c>
      <c r="G1677" s="62"/>
      <c r="H1677" s="208">
        <f t="shared" si="128"/>
        <v>0</v>
      </c>
      <c r="I1677" s="2"/>
      <c r="J1677" s="41">
        <f t="shared" si="129"/>
        <v>0</v>
      </c>
      <c r="K1677" s="41">
        <f t="shared" si="130"/>
        <v>0</v>
      </c>
    </row>
    <row r="1678" spans="1:11" x14ac:dyDescent="0.25">
      <c r="A1678" s="50">
        <f t="shared" si="126"/>
        <v>1660</v>
      </c>
      <c r="B1678" s="178"/>
      <c r="C1678" s="178"/>
      <c r="D1678" s="62"/>
      <c r="E1678" s="62"/>
      <c r="F1678" s="83">
        <f t="shared" si="127"/>
        <v>0</v>
      </c>
      <c r="G1678" s="62"/>
      <c r="H1678" s="208">
        <f t="shared" si="128"/>
        <v>0</v>
      </c>
      <c r="I1678" s="2"/>
      <c r="J1678" s="41">
        <f t="shared" si="129"/>
        <v>0</v>
      </c>
      <c r="K1678" s="41">
        <f t="shared" si="130"/>
        <v>0</v>
      </c>
    </row>
    <row r="1679" spans="1:11" x14ac:dyDescent="0.25">
      <c r="A1679" s="50">
        <f t="shared" si="126"/>
        <v>1661</v>
      </c>
      <c r="B1679" s="178"/>
      <c r="C1679" s="178"/>
      <c r="D1679" s="62"/>
      <c r="E1679" s="62"/>
      <c r="F1679" s="83">
        <f t="shared" si="127"/>
        <v>0</v>
      </c>
      <c r="G1679" s="62"/>
      <c r="H1679" s="208">
        <f t="shared" si="128"/>
        <v>0</v>
      </c>
      <c r="I1679" s="2"/>
      <c r="J1679" s="41">
        <f t="shared" si="129"/>
        <v>0</v>
      </c>
      <c r="K1679" s="41">
        <f t="shared" si="130"/>
        <v>0</v>
      </c>
    </row>
    <row r="1680" spans="1:11" x14ac:dyDescent="0.25">
      <c r="A1680" s="50">
        <f t="shared" si="126"/>
        <v>1662</v>
      </c>
      <c r="B1680" s="178"/>
      <c r="C1680" s="178"/>
      <c r="D1680" s="62"/>
      <c r="E1680" s="62"/>
      <c r="F1680" s="83">
        <f t="shared" si="127"/>
        <v>0</v>
      </c>
      <c r="G1680" s="62"/>
      <c r="H1680" s="208">
        <f t="shared" si="128"/>
        <v>0</v>
      </c>
      <c r="I1680" s="2"/>
      <c r="J1680" s="41">
        <f t="shared" si="129"/>
        <v>0</v>
      </c>
      <c r="K1680" s="41">
        <f t="shared" si="130"/>
        <v>0</v>
      </c>
    </row>
    <row r="1681" spans="1:11" x14ac:dyDescent="0.25">
      <c r="A1681" s="50">
        <f t="shared" si="126"/>
        <v>1663</v>
      </c>
      <c r="B1681" s="178"/>
      <c r="C1681" s="178"/>
      <c r="D1681" s="62"/>
      <c r="E1681" s="62"/>
      <c r="F1681" s="83">
        <f t="shared" si="127"/>
        <v>0</v>
      </c>
      <c r="G1681" s="62"/>
      <c r="H1681" s="208">
        <f t="shared" si="128"/>
        <v>0</v>
      </c>
      <c r="I1681" s="2"/>
      <c r="J1681" s="41">
        <f t="shared" si="129"/>
        <v>0</v>
      </c>
      <c r="K1681" s="41">
        <f t="shared" si="130"/>
        <v>0</v>
      </c>
    </row>
    <row r="1682" spans="1:11" x14ac:dyDescent="0.25">
      <c r="A1682" s="50">
        <f t="shared" si="126"/>
        <v>1664</v>
      </c>
      <c r="B1682" s="178"/>
      <c r="C1682" s="178"/>
      <c r="D1682" s="62"/>
      <c r="E1682" s="62"/>
      <c r="F1682" s="83">
        <f t="shared" si="127"/>
        <v>0</v>
      </c>
      <c r="G1682" s="62"/>
      <c r="H1682" s="208">
        <f t="shared" si="128"/>
        <v>0</v>
      </c>
      <c r="I1682" s="2"/>
      <c r="J1682" s="41">
        <f t="shared" si="129"/>
        <v>0</v>
      </c>
      <c r="K1682" s="41">
        <f t="shared" si="130"/>
        <v>0</v>
      </c>
    </row>
    <row r="1683" spans="1:11" x14ac:dyDescent="0.25">
      <c r="A1683" s="50">
        <f t="shared" si="126"/>
        <v>1665</v>
      </c>
      <c r="B1683" s="178"/>
      <c r="C1683" s="178"/>
      <c r="D1683" s="62"/>
      <c r="E1683" s="62"/>
      <c r="F1683" s="83">
        <f t="shared" si="127"/>
        <v>0</v>
      </c>
      <c r="G1683" s="62"/>
      <c r="H1683" s="208">
        <f t="shared" si="128"/>
        <v>0</v>
      </c>
      <c r="I1683" s="2"/>
      <c r="J1683" s="41">
        <f t="shared" si="129"/>
        <v>0</v>
      </c>
      <c r="K1683" s="41">
        <f t="shared" si="130"/>
        <v>0</v>
      </c>
    </row>
    <row r="1684" spans="1:11" x14ac:dyDescent="0.25">
      <c r="A1684" s="50">
        <f t="shared" ref="A1684:A1747" si="131">A1683+$A$19</f>
        <v>1666</v>
      </c>
      <c r="B1684" s="178"/>
      <c r="C1684" s="178"/>
      <c r="D1684" s="62"/>
      <c r="E1684" s="62"/>
      <c r="F1684" s="83">
        <f t="shared" ref="F1684:F1747" si="132">E1684-D1684</f>
        <v>0</v>
      </c>
      <c r="G1684" s="62"/>
      <c r="H1684" s="208">
        <f t="shared" ref="H1684:H1747" si="133">IF(AND(F1684&lt;0,ABS(G1684)&gt;ABS(F1684)),ABS(F1684)-ABS(G1684),IF(AND(F1684&gt;0,G1684&gt;0),-SUM(F1684,G1684),IF(F1684&gt;0,-F1684,0)))</f>
        <v>0</v>
      </c>
      <c r="I1684" s="2"/>
      <c r="J1684" s="41">
        <f t="shared" ref="J1684:J1747" si="134">IF(F1684&lt;0,1,0)</f>
        <v>0</v>
      </c>
      <c r="K1684" s="41">
        <f t="shared" ref="K1684:K1747" si="135">IF(F1684&gt;0,1,0)</f>
        <v>0</v>
      </c>
    </row>
    <row r="1685" spans="1:11" x14ac:dyDescent="0.25">
      <c r="A1685" s="50">
        <f t="shared" si="131"/>
        <v>1667</v>
      </c>
      <c r="B1685" s="178"/>
      <c r="C1685" s="178"/>
      <c r="D1685" s="62"/>
      <c r="E1685" s="62"/>
      <c r="F1685" s="83">
        <f t="shared" si="132"/>
        <v>0</v>
      </c>
      <c r="G1685" s="62"/>
      <c r="H1685" s="208">
        <f t="shared" si="133"/>
        <v>0</v>
      </c>
      <c r="I1685" s="2"/>
      <c r="J1685" s="41">
        <f t="shared" si="134"/>
        <v>0</v>
      </c>
      <c r="K1685" s="41">
        <f t="shared" si="135"/>
        <v>0</v>
      </c>
    </row>
    <row r="1686" spans="1:11" x14ac:dyDescent="0.25">
      <c r="A1686" s="50">
        <f t="shared" si="131"/>
        <v>1668</v>
      </c>
      <c r="B1686" s="178"/>
      <c r="C1686" s="178"/>
      <c r="D1686" s="62"/>
      <c r="E1686" s="62"/>
      <c r="F1686" s="83">
        <f t="shared" si="132"/>
        <v>0</v>
      </c>
      <c r="G1686" s="62"/>
      <c r="H1686" s="208">
        <f t="shared" si="133"/>
        <v>0</v>
      </c>
      <c r="I1686" s="2"/>
      <c r="J1686" s="41">
        <f t="shared" si="134"/>
        <v>0</v>
      </c>
      <c r="K1686" s="41">
        <f t="shared" si="135"/>
        <v>0</v>
      </c>
    </row>
    <row r="1687" spans="1:11" x14ac:dyDescent="0.25">
      <c r="A1687" s="50">
        <f t="shared" si="131"/>
        <v>1669</v>
      </c>
      <c r="B1687" s="178"/>
      <c r="C1687" s="178"/>
      <c r="D1687" s="62"/>
      <c r="E1687" s="62"/>
      <c r="F1687" s="83">
        <f t="shared" si="132"/>
        <v>0</v>
      </c>
      <c r="G1687" s="62"/>
      <c r="H1687" s="208">
        <f t="shared" si="133"/>
        <v>0</v>
      </c>
      <c r="I1687" s="2"/>
      <c r="J1687" s="41">
        <f t="shared" si="134"/>
        <v>0</v>
      </c>
      <c r="K1687" s="41">
        <f t="shared" si="135"/>
        <v>0</v>
      </c>
    </row>
    <row r="1688" spans="1:11" x14ac:dyDescent="0.25">
      <c r="A1688" s="50">
        <f t="shared" si="131"/>
        <v>1670</v>
      </c>
      <c r="B1688" s="178"/>
      <c r="C1688" s="178"/>
      <c r="D1688" s="62"/>
      <c r="E1688" s="62"/>
      <c r="F1688" s="83">
        <f t="shared" si="132"/>
        <v>0</v>
      </c>
      <c r="G1688" s="62"/>
      <c r="H1688" s="208">
        <f t="shared" si="133"/>
        <v>0</v>
      </c>
      <c r="I1688" s="2"/>
      <c r="J1688" s="41">
        <f t="shared" si="134"/>
        <v>0</v>
      </c>
      <c r="K1688" s="41">
        <f t="shared" si="135"/>
        <v>0</v>
      </c>
    </row>
    <row r="1689" spans="1:11" x14ac:dyDescent="0.25">
      <c r="A1689" s="50">
        <f t="shared" si="131"/>
        <v>1671</v>
      </c>
      <c r="B1689" s="178"/>
      <c r="C1689" s="178"/>
      <c r="D1689" s="62"/>
      <c r="E1689" s="62"/>
      <c r="F1689" s="83">
        <f t="shared" si="132"/>
        <v>0</v>
      </c>
      <c r="G1689" s="62"/>
      <c r="H1689" s="208">
        <f t="shared" si="133"/>
        <v>0</v>
      </c>
      <c r="I1689" s="2"/>
      <c r="J1689" s="41">
        <f t="shared" si="134"/>
        <v>0</v>
      </c>
      <c r="K1689" s="41">
        <f t="shared" si="135"/>
        <v>0</v>
      </c>
    </row>
    <row r="1690" spans="1:11" x14ac:dyDescent="0.25">
      <c r="A1690" s="50">
        <f t="shared" si="131"/>
        <v>1672</v>
      </c>
      <c r="B1690" s="178"/>
      <c r="C1690" s="178"/>
      <c r="D1690" s="62"/>
      <c r="E1690" s="62"/>
      <c r="F1690" s="83">
        <f t="shared" si="132"/>
        <v>0</v>
      </c>
      <c r="G1690" s="62"/>
      <c r="H1690" s="208">
        <f t="shared" si="133"/>
        <v>0</v>
      </c>
      <c r="I1690" s="2"/>
      <c r="J1690" s="41">
        <f t="shared" si="134"/>
        <v>0</v>
      </c>
      <c r="K1690" s="41">
        <f t="shared" si="135"/>
        <v>0</v>
      </c>
    </row>
    <row r="1691" spans="1:11" x14ac:dyDescent="0.25">
      <c r="A1691" s="50">
        <f t="shared" si="131"/>
        <v>1673</v>
      </c>
      <c r="B1691" s="178"/>
      <c r="C1691" s="178"/>
      <c r="D1691" s="62"/>
      <c r="E1691" s="62"/>
      <c r="F1691" s="83">
        <f t="shared" si="132"/>
        <v>0</v>
      </c>
      <c r="G1691" s="62"/>
      <c r="H1691" s="208">
        <f t="shared" si="133"/>
        <v>0</v>
      </c>
      <c r="I1691" s="2"/>
      <c r="J1691" s="41">
        <f t="shared" si="134"/>
        <v>0</v>
      </c>
      <c r="K1691" s="41">
        <f t="shared" si="135"/>
        <v>0</v>
      </c>
    </row>
    <row r="1692" spans="1:11" x14ac:dyDescent="0.25">
      <c r="A1692" s="50">
        <f t="shared" si="131"/>
        <v>1674</v>
      </c>
      <c r="B1692" s="178"/>
      <c r="C1692" s="178"/>
      <c r="D1692" s="62"/>
      <c r="E1692" s="62"/>
      <c r="F1692" s="83">
        <f t="shared" si="132"/>
        <v>0</v>
      </c>
      <c r="G1692" s="62"/>
      <c r="H1692" s="208">
        <f t="shared" si="133"/>
        <v>0</v>
      </c>
      <c r="I1692" s="2"/>
      <c r="J1692" s="41">
        <f t="shared" si="134"/>
        <v>0</v>
      </c>
      <c r="K1692" s="41">
        <f t="shared" si="135"/>
        <v>0</v>
      </c>
    </row>
    <row r="1693" spans="1:11" x14ac:dyDescent="0.25">
      <c r="A1693" s="50">
        <f t="shared" si="131"/>
        <v>1675</v>
      </c>
      <c r="B1693" s="178"/>
      <c r="C1693" s="178"/>
      <c r="D1693" s="62"/>
      <c r="E1693" s="62"/>
      <c r="F1693" s="83">
        <f t="shared" si="132"/>
        <v>0</v>
      </c>
      <c r="G1693" s="62"/>
      <c r="H1693" s="208">
        <f t="shared" si="133"/>
        <v>0</v>
      </c>
      <c r="I1693" s="2"/>
      <c r="J1693" s="41">
        <f t="shared" si="134"/>
        <v>0</v>
      </c>
      <c r="K1693" s="41">
        <f t="shared" si="135"/>
        <v>0</v>
      </c>
    </row>
    <row r="1694" spans="1:11" x14ac:dyDescent="0.25">
      <c r="A1694" s="50">
        <f t="shared" si="131"/>
        <v>1676</v>
      </c>
      <c r="B1694" s="178"/>
      <c r="C1694" s="178"/>
      <c r="D1694" s="62"/>
      <c r="E1694" s="62"/>
      <c r="F1694" s="83">
        <f t="shared" si="132"/>
        <v>0</v>
      </c>
      <c r="G1694" s="62"/>
      <c r="H1694" s="208">
        <f t="shared" si="133"/>
        <v>0</v>
      </c>
      <c r="I1694" s="2"/>
      <c r="J1694" s="41">
        <f t="shared" si="134"/>
        <v>0</v>
      </c>
      <c r="K1694" s="41">
        <f t="shared" si="135"/>
        <v>0</v>
      </c>
    </row>
    <row r="1695" spans="1:11" x14ac:dyDescent="0.25">
      <c r="A1695" s="50">
        <f t="shared" si="131"/>
        <v>1677</v>
      </c>
      <c r="B1695" s="178"/>
      <c r="C1695" s="178"/>
      <c r="D1695" s="62"/>
      <c r="E1695" s="62"/>
      <c r="F1695" s="83">
        <f t="shared" si="132"/>
        <v>0</v>
      </c>
      <c r="G1695" s="62"/>
      <c r="H1695" s="208">
        <f t="shared" si="133"/>
        <v>0</v>
      </c>
      <c r="I1695" s="2"/>
      <c r="J1695" s="41">
        <f t="shared" si="134"/>
        <v>0</v>
      </c>
      <c r="K1695" s="41">
        <f t="shared" si="135"/>
        <v>0</v>
      </c>
    </row>
    <row r="1696" spans="1:11" x14ac:dyDescent="0.25">
      <c r="A1696" s="50">
        <f t="shared" si="131"/>
        <v>1678</v>
      </c>
      <c r="B1696" s="178"/>
      <c r="C1696" s="178"/>
      <c r="D1696" s="62"/>
      <c r="E1696" s="62"/>
      <c r="F1696" s="83">
        <f t="shared" si="132"/>
        <v>0</v>
      </c>
      <c r="G1696" s="62"/>
      <c r="H1696" s="208">
        <f t="shared" si="133"/>
        <v>0</v>
      </c>
      <c r="I1696" s="2"/>
      <c r="J1696" s="41">
        <f t="shared" si="134"/>
        <v>0</v>
      </c>
      <c r="K1696" s="41">
        <f t="shared" si="135"/>
        <v>0</v>
      </c>
    </row>
    <row r="1697" spans="1:11" x14ac:dyDescent="0.25">
      <c r="A1697" s="50">
        <f t="shared" si="131"/>
        <v>1679</v>
      </c>
      <c r="B1697" s="178"/>
      <c r="C1697" s="178"/>
      <c r="D1697" s="62"/>
      <c r="E1697" s="62"/>
      <c r="F1697" s="83">
        <f t="shared" si="132"/>
        <v>0</v>
      </c>
      <c r="G1697" s="62"/>
      <c r="H1697" s="208">
        <f t="shared" si="133"/>
        <v>0</v>
      </c>
      <c r="I1697" s="2"/>
      <c r="J1697" s="41">
        <f t="shared" si="134"/>
        <v>0</v>
      </c>
      <c r="K1697" s="41">
        <f t="shared" si="135"/>
        <v>0</v>
      </c>
    </row>
    <row r="1698" spans="1:11" x14ac:dyDescent="0.25">
      <c r="A1698" s="50">
        <f t="shared" si="131"/>
        <v>1680</v>
      </c>
      <c r="B1698" s="178"/>
      <c r="C1698" s="178"/>
      <c r="D1698" s="62"/>
      <c r="E1698" s="62"/>
      <c r="F1698" s="83">
        <f t="shared" si="132"/>
        <v>0</v>
      </c>
      <c r="G1698" s="62"/>
      <c r="H1698" s="208">
        <f t="shared" si="133"/>
        <v>0</v>
      </c>
      <c r="I1698" s="2"/>
      <c r="J1698" s="41">
        <f t="shared" si="134"/>
        <v>0</v>
      </c>
      <c r="K1698" s="41">
        <f t="shared" si="135"/>
        <v>0</v>
      </c>
    </row>
    <row r="1699" spans="1:11" x14ac:dyDescent="0.25">
      <c r="A1699" s="50">
        <f t="shared" si="131"/>
        <v>1681</v>
      </c>
      <c r="B1699" s="178"/>
      <c r="C1699" s="178"/>
      <c r="D1699" s="62"/>
      <c r="E1699" s="62"/>
      <c r="F1699" s="83">
        <f t="shared" si="132"/>
        <v>0</v>
      </c>
      <c r="G1699" s="62"/>
      <c r="H1699" s="208">
        <f t="shared" si="133"/>
        <v>0</v>
      </c>
      <c r="I1699" s="2"/>
      <c r="J1699" s="41">
        <f t="shared" si="134"/>
        <v>0</v>
      </c>
      <c r="K1699" s="41">
        <f t="shared" si="135"/>
        <v>0</v>
      </c>
    </row>
    <row r="1700" spans="1:11" x14ac:dyDescent="0.25">
      <c r="A1700" s="50">
        <f t="shared" si="131"/>
        <v>1682</v>
      </c>
      <c r="B1700" s="178"/>
      <c r="C1700" s="178"/>
      <c r="D1700" s="62"/>
      <c r="E1700" s="62"/>
      <c r="F1700" s="83">
        <f t="shared" si="132"/>
        <v>0</v>
      </c>
      <c r="G1700" s="62"/>
      <c r="H1700" s="208">
        <f t="shared" si="133"/>
        <v>0</v>
      </c>
      <c r="I1700" s="2"/>
      <c r="J1700" s="41">
        <f t="shared" si="134"/>
        <v>0</v>
      </c>
      <c r="K1700" s="41">
        <f t="shared" si="135"/>
        <v>0</v>
      </c>
    </row>
    <row r="1701" spans="1:11" x14ac:dyDescent="0.25">
      <c r="A1701" s="50">
        <f t="shared" si="131"/>
        <v>1683</v>
      </c>
      <c r="B1701" s="178"/>
      <c r="C1701" s="178"/>
      <c r="D1701" s="62"/>
      <c r="E1701" s="62"/>
      <c r="F1701" s="83">
        <f t="shared" si="132"/>
        <v>0</v>
      </c>
      <c r="G1701" s="62"/>
      <c r="H1701" s="208">
        <f t="shared" si="133"/>
        <v>0</v>
      </c>
      <c r="I1701" s="2"/>
      <c r="J1701" s="41">
        <f t="shared" si="134"/>
        <v>0</v>
      </c>
      <c r="K1701" s="41">
        <f t="shared" si="135"/>
        <v>0</v>
      </c>
    </row>
    <row r="1702" spans="1:11" x14ac:dyDescent="0.25">
      <c r="A1702" s="50">
        <f t="shared" si="131"/>
        <v>1684</v>
      </c>
      <c r="B1702" s="178"/>
      <c r="C1702" s="178"/>
      <c r="D1702" s="62"/>
      <c r="E1702" s="62"/>
      <c r="F1702" s="83">
        <f t="shared" si="132"/>
        <v>0</v>
      </c>
      <c r="G1702" s="62"/>
      <c r="H1702" s="208">
        <f t="shared" si="133"/>
        <v>0</v>
      </c>
      <c r="I1702" s="2"/>
      <c r="J1702" s="41">
        <f t="shared" si="134"/>
        <v>0</v>
      </c>
      <c r="K1702" s="41">
        <f t="shared" si="135"/>
        <v>0</v>
      </c>
    </row>
    <row r="1703" spans="1:11" x14ac:dyDescent="0.25">
      <c r="A1703" s="50">
        <f t="shared" si="131"/>
        <v>1685</v>
      </c>
      <c r="B1703" s="178"/>
      <c r="C1703" s="178"/>
      <c r="D1703" s="62"/>
      <c r="E1703" s="62"/>
      <c r="F1703" s="83">
        <f t="shared" si="132"/>
        <v>0</v>
      </c>
      <c r="G1703" s="62"/>
      <c r="H1703" s="208">
        <f t="shared" si="133"/>
        <v>0</v>
      </c>
      <c r="I1703" s="2"/>
      <c r="J1703" s="41">
        <f t="shared" si="134"/>
        <v>0</v>
      </c>
      <c r="K1703" s="41">
        <f t="shared" si="135"/>
        <v>0</v>
      </c>
    </row>
    <row r="1704" spans="1:11" x14ac:dyDescent="0.25">
      <c r="A1704" s="50">
        <f t="shared" si="131"/>
        <v>1686</v>
      </c>
      <c r="B1704" s="178"/>
      <c r="C1704" s="178"/>
      <c r="D1704" s="62"/>
      <c r="E1704" s="62"/>
      <c r="F1704" s="83">
        <f t="shared" si="132"/>
        <v>0</v>
      </c>
      <c r="G1704" s="62"/>
      <c r="H1704" s="208">
        <f t="shared" si="133"/>
        <v>0</v>
      </c>
      <c r="I1704" s="2"/>
      <c r="J1704" s="41">
        <f t="shared" si="134"/>
        <v>0</v>
      </c>
      <c r="K1704" s="41">
        <f t="shared" si="135"/>
        <v>0</v>
      </c>
    </row>
    <row r="1705" spans="1:11" x14ac:dyDescent="0.25">
      <c r="A1705" s="50">
        <f t="shared" si="131"/>
        <v>1687</v>
      </c>
      <c r="B1705" s="178"/>
      <c r="C1705" s="178"/>
      <c r="D1705" s="62"/>
      <c r="E1705" s="62"/>
      <c r="F1705" s="83">
        <f t="shared" si="132"/>
        <v>0</v>
      </c>
      <c r="G1705" s="62"/>
      <c r="H1705" s="208">
        <f t="shared" si="133"/>
        <v>0</v>
      </c>
      <c r="I1705" s="2"/>
      <c r="J1705" s="41">
        <f t="shared" si="134"/>
        <v>0</v>
      </c>
      <c r="K1705" s="41">
        <f t="shared" si="135"/>
        <v>0</v>
      </c>
    </row>
    <row r="1706" spans="1:11" x14ac:dyDescent="0.25">
      <c r="A1706" s="50">
        <f t="shared" si="131"/>
        <v>1688</v>
      </c>
      <c r="B1706" s="178"/>
      <c r="C1706" s="178"/>
      <c r="D1706" s="62"/>
      <c r="E1706" s="62"/>
      <c r="F1706" s="83">
        <f t="shared" si="132"/>
        <v>0</v>
      </c>
      <c r="G1706" s="62"/>
      <c r="H1706" s="208">
        <f t="shared" si="133"/>
        <v>0</v>
      </c>
      <c r="I1706" s="2"/>
      <c r="J1706" s="41">
        <f t="shared" si="134"/>
        <v>0</v>
      </c>
      <c r="K1706" s="41">
        <f t="shared" si="135"/>
        <v>0</v>
      </c>
    </row>
    <row r="1707" spans="1:11" x14ac:dyDescent="0.25">
      <c r="A1707" s="50">
        <f t="shared" si="131"/>
        <v>1689</v>
      </c>
      <c r="B1707" s="178"/>
      <c r="C1707" s="178"/>
      <c r="D1707" s="62"/>
      <c r="E1707" s="62"/>
      <c r="F1707" s="83">
        <f t="shared" si="132"/>
        <v>0</v>
      </c>
      <c r="G1707" s="62"/>
      <c r="H1707" s="208">
        <f t="shared" si="133"/>
        <v>0</v>
      </c>
      <c r="I1707" s="2"/>
      <c r="J1707" s="41">
        <f t="shared" si="134"/>
        <v>0</v>
      </c>
      <c r="K1707" s="41">
        <f t="shared" si="135"/>
        <v>0</v>
      </c>
    </row>
    <row r="1708" spans="1:11" x14ac:dyDescent="0.25">
      <c r="A1708" s="50">
        <f t="shared" si="131"/>
        <v>1690</v>
      </c>
      <c r="B1708" s="178"/>
      <c r="C1708" s="178"/>
      <c r="D1708" s="62"/>
      <c r="E1708" s="62"/>
      <c r="F1708" s="83">
        <f t="shared" si="132"/>
        <v>0</v>
      </c>
      <c r="G1708" s="62"/>
      <c r="H1708" s="208">
        <f t="shared" si="133"/>
        <v>0</v>
      </c>
      <c r="I1708" s="2"/>
      <c r="J1708" s="41">
        <f t="shared" si="134"/>
        <v>0</v>
      </c>
      <c r="K1708" s="41">
        <f t="shared" si="135"/>
        <v>0</v>
      </c>
    </row>
    <row r="1709" spans="1:11" x14ac:dyDescent="0.25">
      <c r="A1709" s="50">
        <f t="shared" si="131"/>
        <v>1691</v>
      </c>
      <c r="B1709" s="178"/>
      <c r="C1709" s="178"/>
      <c r="D1709" s="62"/>
      <c r="E1709" s="62"/>
      <c r="F1709" s="83">
        <f t="shared" si="132"/>
        <v>0</v>
      </c>
      <c r="G1709" s="62"/>
      <c r="H1709" s="208">
        <f t="shared" si="133"/>
        <v>0</v>
      </c>
      <c r="I1709" s="2"/>
      <c r="J1709" s="41">
        <f t="shared" si="134"/>
        <v>0</v>
      </c>
      <c r="K1709" s="41">
        <f t="shared" si="135"/>
        <v>0</v>
      </c>
    </row>
    <row r="1710" spans="1:11" x14ac:dyDescent="0.25">
      <c r="A1710" s="50">
        <f t="shared" si="131"/>
        <v>1692</v>
      </c>
      <c r="B1710" s="178"/>
      <c r="C1710" s="178"/>
      <c r="D1710" s="62"/>
      <c r="E1710" s="62"/>
      <c r="F1710" s="83">
        <f t="shared" si="132"/>
        <v>0</v>
      </c>
      <c r="G1710" s="62"/>
      <c r="H1710" s="208">
        <f t="shared" si="133"/>
        <v>0</v>
      </c>
      <c r="I1710" s="2"/>
      <c r="J1710" s="41">
        <f t="shared" si="134"/>
        <v>0</v>
      </c>
      <c r="K1710" s="41">
        <f t="shared" si="135"/>
        <v>0</v>
      </c>
    </row>
    <row r="1711" spans="1:11" x14ac:dyDescent="0.25">
      <c r="A1711" s="50">
        <f t="shared" si="131"/>
        <v>1693</v>
      </c>
      <c r="B1711" s="178"/>
      <c r="C1711" s="178"/>
      <c r="D1711" s="62"/>
      <c r="E1711" s="62"/>
      <c r="F1711" s="83">
        <f t="shared" si="132"/>
        <v>0</v>
      </c>
      <c r="G1711" s="62"/>
      <c r="H1711" s="208">
        <f t="shared" si="133"/>
        <v>0</v>
      </c>
      <c r="I1711" s="2"/>
      <c r="J1711" s="41">
        <f t="shared" si="134"/>
        <v>0</v>
      </c>
      <c r="K1711" s="41">
        <f t="shared" si="135"/>
        <v>0</v>
      </c>
    </row>
    <row r="1712" spans="1:11" x14ac:dyDescent="0.25">
      <c r="A1712" s="50">
        <f t="shared" si="131"/>
        <v>1694</v>
      </c>
      <c r="B1712" s="178"/>
      <c r="C1712" s="178"/>
      <c r="D1712" s="62"/>
      <c r="E1712" s="62"/>
      <c r="F1712" s="83">
        <f t="shared" si="132"/>
        <v>0</v>
      </c>
      <c r="G1712" s="62"/>
      <c r="H1712" s="208">
        <f t="shared" si="133"/>
        <v>0</v>
      </c>
      <c r="I1712" s="2"/>
      <c r="J1712" s="41">
        <f t="shared" si="134"/>
        <v>0</v>
      </c>
      <c r="K1712" s="41">
        <f t="shared" si="135"/>
        <v>0</v>
      </c>
    </row>
    <row r="1713" spans="1:11" x14ac:dyDescent="0.25">
      <c r="A1713" s="50">
        <f t="shared" si="131"/>
        <v>1695</v>
      </c>
      <c r="B1713" s="178"/>
      <c r="C1713" s="178"/>
      <c r="D1713" s="62"/>
      <c r="E1713" s="62"/>
      <c r="F1713" s="83">
        <f t="shared" si="132"/>
        <v>0</v>
      </c>
      <c r="G1713" s="62"/>
      <c r="H1713" s="208">
        <f t="shared" si="133"/>
        <v>0</v>
      </c>
      <c r="I1713" s="2"/>
      <c r="J1713" s="41">
        <f t="shared" si="134"/>
        <v>0</v>
      </c>
      <c r="K1713" s="41">
        <f t="shared" si="135"/>
        <v>0</v>
      </c>
    </row>
    <row r="1714" spans="1:11" x14ac:dyDescent="0.25">
      <c r="A1714" s="50">
        <f t="shared" si="131"/>
        <v>1696</v>
      </c>
      <c r="B1714" s="178"/>
      <c r="C1714" s="178"/>
      <c r="D1714" s="62"/>
      <c r="E1714" s="62"/>
      <c r="F1714" s="83">
        <f t="shared" si="132"/>
        <v>0</v>
      </c>
      <c r="G1714" s="62"/>
      <c r="H1714" s="208">
        <f t="shared" si="133"/>
        <v>0</v>
      </c>
      <c r="I1714" s="2"/>
      <c r="J1714" s="41">
        <f t="shared" si="134"/>
        <v>0</v>
      </c>
      <c r="K1714" s="41">
        <f t="shared" si="135"/>
        <v>0</v>
      </c>
    </row>
    <row r="1715" spans="1:11" x14ac:dyDescent="0.25">
      <c r="A1715" s="50">
        <f t="shared" si="131"/>
        <v>1697</v>
      </c>
      <c r="B1715" s="178"/>
      <c r="C1715" s="178"/>
      <c r="D1715" s="62"/>
      <c r="E1715" s="62"/>
      <c r="F1715" s="83">
        <f t="shared" si="132"/>
        <v>0</v>
      </c>
      <c r="G1715" s="62"/>
      <c r="H1715" s="208">
        <f t="shared" si="133"/>
        <v>0</v>
      </c>
      <c r="I1715" s="2"/>
      <c r="J1715" s="41">
        <f t="shared" si="134"/>
        <v>0</v>
      </c>
      <c r="K1715" s="41">
        <f t="shared" si="135"/>
        <v>0</v>
      </c>
    </row>
    <row r="1716" spans="1:11" x14ac:dyDescent="0.25">
      <c r="A1716" s="50">
        <f t="shared" si="131"/>
        <v>1698</v>
      </c>
      <c r="B1716" s="178"/>
      <c r="C1716" s="178"/>
      <c r="D1716" s="62"/>
      <c r="E1716" s="62"/>
      <c r="F1716" s="83">
        <f t="shared" si="132"/>
        <v>0</v>
      </c>
      <c r="G1716" s="62"/>
      <c r="H1716" s="208">
        <f t="shared" si="133"/>
        <v>0</v>
      </c>
      <c r="I1716" s="2"/>
      <c r="J1716" s="41">
        <f t="shared" si="134"/>
        <v>0</v>
      </c>
      <c r="K1716" s="41">
        <f t="shared" si="135"/>
        <v>0</v>
      </c>
    </row>
    <row r="1717" spans="1:11" x14ac:dyDescent="0.25">
      <c r="A1717" s="50">
        <f t="shared" si="131"/>
        <v>1699</v>
      </c>
      <c r="B1717" s="178"/>
      <c r="C1717" s="178"/>
      <c r="D1717" s="62"/>
      <c r="E1717" s="62"/>
      <c r="F1717" s="83">
        <f t="shared" si="132"/>
        <v>0</v>
      </c>
      <c r="G1717" s="62"/>
      <c r="H1717" s="208">
        <f t="shared" si="133"/>
        <v>0</v>
      </c>
      <c r="I1717" s="2"/>
      <c r="J1717" s="41">
        <f t="shared" si="134"/>
        <v>0</v>
      </c>
      <c r="K1717" s="41">
        <f t="shared" si="135"/>
        <v>0</v>
      </c>
    </row>
    <row r="1718" spans="1:11" x14ac:dyDescent="0.25">
      <c r="A1718" s="50">
        <f t="shared" si="131"/>
        <v>1700</v>
      </c>
      <c r="B1718" s="178"/>
      <c r="C1718" s="178"/>
      <c r="D1718" s="62"/>
      <c r="E1718" s="62"/>
      <c r="F1718" s="83">
        <f t="shared" si="132"/>
        <v>0</v>
      </c>
      <c r="G1718" s="62"/>
      <c r="H1718" s="208">
        <f t="shared" si="133"/>
        <v>0</v>
      </c>
      <c r="I1718" s="2"/>
      <c r="J1718" s="41">
        <f t="shared" si="134"/>
        <v>0</v>
      </c>
      <c r="K1718" s="41">
        <f t="shared" si="135"/>
        <v>0</v>
      </c>
    </row>
    <row r="1719" spans="1:11" x14ac:dyDescent="0.25">
      <c r="A1719" s="50">
        <f t="shared" si="131"/>
        <v>1701</v>
      </c>
      <c r="B1719" s="178"/>
      <c r="C1719" s="178"/>
      <c r="D1719" s="62"/>
      <c r="E1719" s="62"/>
      <c r="F1719" s="83">
        <f t="shared" si="132"/>
        <v>0</v>
      </c>
      <c r="G1719" s="62"/>
      <c r="H1719" s="208">
        <f t="shared" si="133"/>
        <v>0</v>
      </c>
      <c r="I1719" s="2"/>
      <c r="J1719" s="41">
        <f t="shared" si="134"/>
        <v>0</v>
      </c>
      <c r="K1719" s="41">
        <f t="shared" si="135"/>
        <v>0</v>
      </c>
    </row>
    <row r="1720" spans="1:11" x14ac:dyDescent="0.25">
      <c r="A1720" s="50">
        <f t="shared" si="131"/>
        <v>1702</v>
      </c>
      <c r="B1720" s="178"/>
      <c r="C1720" s="178"/>
      <c r="D1720" s="62"/>
      <c r="E1720" s="62"/>
      <c r="F1720" s="83">
        <f t="shared" si="132"/>
        <v>0</v>
      </c>
      <c r="G1720" s="62"/>
      <c r="H1720" s="208">
        <f t="shared" si="133"/>
        <v>0</v>
      </c>
      <c r="I1720" s="2"/>
      <c r="J1720" s="41">
        <f t="shared" si="134"/>
        <v>0</v>
      </c>
      <c r="K1720" s="41">
        <f t="shared" si="135"/>
        <v>0</v>
      </c>
    </row>
    <row r="1721" spans="1:11" x14ac:dyDescent="0.25">
      <c r="A1721" s="50">
        <f t="shared" si="131"/>
        <v>1703</v>
      </c>
      <c r="B1721" s="178"/>
      <c r="C1721" s="178"/>
      <c r="D1721" s="62"/>
      <c r="E1721" s="62"/>
      <c r="F1721" s="83">
        <f t="shared" si="132"/>
        <v>0</v>
      </c>
      <c r="G1721" s="62"/>
      <c r="H1721" s="208">
        <f t="shared" si="133"/>
        <v>0</v>
      </c>
      <c r="I1721" s="2"/>
      <c r="J1721" s="41">
        <f t="shared" si="134"/>
        <v>0</v>
      </c>
      <c r="K1721" s="41">
        <f t="shared" si="135"/>
        <v>0</v>
      </c>
    </row>
    <row r="1722" spans="1:11" x14ac:dyDescent="0.25">
      <c r="A1722" s="50">
        <f t="shared" si="131"/>
        <v>1704</v>
      </c>
      <c r="B1722" s="178"/>
      <c r="C1722" s="178"/>
      <c r="D1722" s="62"/>
      <c r="E1722" s="62"/>
      <c r="F1722" s="83">
        <f t="shared" si="132"/>
        <v>0</v>
      </c>
      <c r="G1722" s="62"/>
      <c r="H1722" s="208">
        <f t="shared" si="133"/>
        <v>0</v>
      </c>
      <c r="I1722" s="2"/>
      <c r="J1722" s="41">
        <f t="shared" si="134"/>
        <v>0</v>
      </c>
      <c r="K1722" s="41">
        <f t="shared" si="135"/>
        <v>0</v>
      </c>
    </row>
    <row r="1723" spans="1:11" x14ac:dyDescent="0.25">
      <c r="A1723" s="50">
        <f t="shared" si="131"/>
        <v>1705</v>
      </c>
      <c r="B1723" s="178"/>
      <c r="C1723" s="178"/>
      <c r="D1723" s="62"/>
      <c r="E1723" s="62"/>
      <c r="F1723" s="83">
        <f t="shared" si="132"/>
        <v>0</v>
      </c>
      <c r="G1723" s="62"/>
      <c r="H1723" s="208">
        <f t="shared" si="133"/>
        <v>0</v>
      </c>
      <c r="I1723" s="2"/>
      <c r="J1723" s="41">
        <f t="shared" si="134"/>
        <v>0</v>
      </c>
      <c r="K1723" s="41">
        <f t="shared" si="135"/>
        <v>0</v>
      </c>
    </row>
    <row r="1724" spans="1:11" x14ac:dyDescent="0.25">
      <c r="A1724" s="50">
        <f t="shared" si="131"/>
        <v>1706</v>
      </c>
      <c r="B1724" s="178"/>
      <c r="C1724" s="178"/>
      <c r="D1724" s="62"/>
      <c r="E1724" s="62"/>
      <c r="F1724" s="83">
        <f t="shared" si="132"/>
        <v>0</v>
      </c>
      <c r="G1724" s="62"/>
      <c r="H1724" s="208">
        <f t="shared" si="133"/>
        <v>0</v>
      </c>
      <c r="I1724" s="2"/>
      <c r="J1724" s="41">
        <f t="shared" si="134"/>
        <v>0</v>
      </c>
      <c r="K1724" s="41">
        <f t="shared" si="135"/>
        <v>0</v>
      </c>
    </row>
    <row r="1725" spans="1:11" x14ac:dyDescent="0.25">
      <c r="A1725" s="50">
        <f t="shared" si="131"/>
        <v>1707</v>
      </c>
      <c r="B1725" s="178"/>
      <c r="C1725" s="178"/>
      <c r="D1725" s="62"/>
      <c r="E1725" s="62"/>
      <c r="F1725" s="83">
        <f t="shared" si="132"/>
        <v>0</v>
      </c>
      <c r="G1725" s="62"/>
      <c r="H1725" s="208">
        <f t="shared" si="133"/>
        <v>0</v>
      </c>
      <c r="I1725" s="2"/>
      <c r="J1725" s="41">
        <f t="shared" si="134"/>
        <v>0</v>
      </c>
      <c r="K1725" s="41">
        <f t="shared" si="135"/>
        <v>0</v>
      </c>
    </row>
    <row r="1726" spans="1:11" x14ac:dyDescent="0.25">
      <c r="A1726" s="50">
        <f t="shared" si="131"/>
        <v>1708</v>
      </c>
      <c r="B1726" s="178"/>
      <c r="C1726" s="178"/>
      <c r="D1726" s="62"/>
      <c r="E1726" s="62"/>
      <c r="F1726" s="83">
        <f t="shared" si="132"/>
        <v>0</v>
      </c>
      <c r="G1726" s="62"/>
      <c r="H1726" s="208">
        <f t="shared" si="133"/>
        <v>0</v>
      </c>
      <c r="I1726" s="2"/>
      <c r="J1726" s="41">
        <f t="shared" si="134"/>
        <v>0</v>
      </c>
      <c r="K1726" s="41">
        <f t="shared" si="135"/>
        <v>0</v>
      </c>
    </row>
    <row r="1727" spans="1:11" x14ac:dyDescent="0.25">
      <c r="A1727" s="50">
        <f t="shared" si="131"/>
        <v>1709</v>
      </c>
      <c r="B1727" s="178"/>
      <c r="C1727" s="178"/>
      <c r="D1727" s="62"/>
      <c r="E1727" s="62"/>
      <c r="F1727" s="83">
        <f t="shared" si="132"/>
        <v>0</v>
      </c>
      <c r="G1727" s="62"/>
      <c r="H1727" s="208">
        <f t="shared" si="133"/>
        <v>0</v>
      </c>
      <c r="I1727" s="2"/>
      <c r="J1727" s="41">
        <f t="shared" si="134"/>
        <v>0</v>
      </c>
      <c r="K1727" s="41">
        <f t="shared" si="135"/>
        <v>0</v>
      </c>
    </row>
    <row r="1728" spans="1:11" x14ac:dyDescent="0.25">
      <c r="A1728" s="50">
        <f t="shared" si="131"/>
        <v>1710</v>
      </c>
      <c r="B1728" s="178"/>
      <c r="C1728" s="178"/>
      <c r="D1728" s="62"/>
      <c r="E1728" s="62"/>
      <c r="F1728" s="83">
        <f t="shared" si="132"/>
        <v>0</v>
      </c>
      <c r="G1728" s="62"/>
      <c r="H1728" s="208">
        <f t="shared" si="133"/>
        <v>0</v>
      </c>
      <c r="I1728" s="2"/>
      <c r="J1728" s="41">
        <f t="shared" si="134"/>
        <v>0</v>
      </c>
      <c r="K1728" s="41">
        <f t="shared" si="135"/>
        <v>0</v>
      </c>
    </row>
    <row r="1729" spans="1:11" x14ac:dyDescent="0.25">
      <c r="A1729" s="50">
        <f t="shared" si="131"/>
        <v>1711</v>
      </c>
      <c r="B1729" s="178"/>
      <c r="C1729" s="178"/>
      <c r="D1729" s="62"/>
      <c r="E1729" s="62"/>
      <c r="F1729" s="83">
        <f t="shared" si="132"/>
        <v>0</v>
      </c>
      <c r="G1729" s="62"/>
      <c r="H1729" s="208">
        <f t="shared" si="133"/>
        <v>0</v>
      </c>
      <c r="I1729" s="2"/>
      <c r="J1729" s="41">
        <f t="shared" si="134"/>
        <v>0</v>
      </c>
      <c r="K1729" s="41">
        <f t="shared" si="135"/>
        <v>0</v>
      </c>
    </row>
    <row r="1730" spans="1:11" x14ac:dyDescent="0.25">
      <c r="A1730" s="50">
        <f t="shared" si="131"/>
        <v>1712</v>
      </c>
      <c r="B1730" s="178"/>
      <c r="C1730" s="178"/>
      <c r="D1730" s="62"/>
      <c r="E1730" s="62"/>
      <c r="F1730" s="83">
        <f t="shared" si="132"/>
        <v>0</v>
      </c>
      <c r="G1730" s="62"/>
      <c r="H1730" s="208">
        <f t="shared" si="133"/>
        <v>0</v>
      </c>
      <c r="I1730" s="2"/>
      <c r="J1730" s="41">
        <f t="shared" si="134"/>
        <v>0</v>
      </c>
      <c r="K1730" s="41">
        <f t="shared" si="135"/>
        <v>0</v>
      </c>
    </row>
    <row r="1731" spans="1:11" x14ac:dyDescent="0.25">
      <c r="A1731" s="50">
        <f t="shared" si="131"/>
        <v>1713</v>
      </c>
      <c r="B1731" s="178"/>
      <c r="C1731" s="178"/>
      <c r="D1731" s="62"/>
      <c r="E1731" s="62"/>
      <c r="F1731" s="83">
        <f t="shared" si="132"/>
        <v>0</v>
      </c>
      <c r="G1731" s="62"/>
      <c r="H1731" s="208">
        <f t="shared" si="133"/>
        <v>0</v>
      </c>
      <c r="I1731" s="2"/>
      <c r="J1731" s="41">
        <f t="shared" si="134"/>
        <v>0</v>
      </c>
      <c r="K1731" s="41">
        <f t="shared" si="135"/>
        <v>0</v>
      </c>
    </row>
    <row r="1732" spans="1:11" x14ac:dyDescent="0.25">
      <c r="A1732" s="50">
        <f t="shared" si="131"/>
        <v>1714</v>
      </c>
      <c r="B1732" s="178"/>
      <c r="C1732" s="178"/>
      <c r="D1732" s="62"/>
      <c r="E1732" s="62"/>
      <c r="F1732" s="83">
        <f t="shared" si="132"/>
        <v>0</v>
      </c>
      <c r="G1732" s="62"/>
      <c r="H1732" s="208">
        <f t="shared" si="133"/>
        <v>0</v>
      </c>
      <c r="I1732" s="2"/>
      <c r="J1732" s="41">
        <f t="shared" si="134"/>
        <v>0</v>
      </c>
      <c r="K1732" s="41">
        <f t="shared" si="135"/>
        <v>0</v>
      </c>
    </row>
    <row r="1733" spans="1:11" x14ac:dyDescent="0.25">
      <c r="A1733" s="50">
        <f t="shared" si="131"/>
        <v>1715</v>
      </c>
      <c r="B1733" s="178"/>
      <c r="C1733" s="178"/>
      <c r="D1733" s="62"/>
      <c r="E1733" s="62"/>
      <c r="F1733" s="83">
        <f t="shared" si="132"/>
        <v>0</v>
      </c>
      <c r="G1733" s="62"/>
      <c r="H1733" s="208">
        <f t="shared" si="133"/>
        <v>0</v>
      </c>
      <c r="I1733" s="2"/>
      <c r="J1733" s="41">
        <f t="shared" si="134"/>
        <v>0</v>
      </c>
      <c r="K1733" s="41">
        <f t="shared" si="135"/>
        <v>0</v>
      </c>
    </row>
    <row r="1734" spans="1:11" x14ac:dyDescent="0.25">
      <c r="A1734" s="50">
        <f t="shared" si="131"/>
        <v>1716</v>
      </c>
      <c r="B1734" s="178"/>
      <c r="C1734" s="178"/>
      <c r="D1734" s="62"/>
      <c r="E1734" s="62"/>
      <c r="F1734" s="83">
        <f t="shared" si="132"/>
        <v>0</v>
      </c>
      <c r="G1734" s="62"/>
      <c r="H1734" s="208">
        <f t="shared" si="133"/>
        <v>0</v>
      </c>
      <c r="I1734" s="2"/>
      <c r="J1734" s="41">
        <f t="shared" si="134"/>
        <v>0</v>
      </c>
      <c r="K1734" s="41">
        <f t="shared" si="135"/>
        <v>0</v>
      </c>
    </row>
    <row r="1735" spans="1:11" x14ac:dyDescent="0.25">
      <c r="A1735" s="50">
        <f t="shared" si="131"/>
        <v>1717</v>
      </c>
      <c r="B1735" s="178"/>
      <c r="C1735" s="178"/>
      <c r="D1735" s="62"/>
      <c r="E1735" s="62"/>
      <c r="F1735" s="83">
        <f t="shared" si="132"/>
        <v>0</v>
      </c>
      <c r="G1735" s="62"/>
      <c r="H1735" s="208">
        <f t="shared" si="133"/>
        <v>0</v>
      </c>
      <c r="I1735" s="2"/>
      <c r="J1735" s="41">
        <f t="shared" si="134"/>
        <v>0</v>
      </c>
      <c r="K1735" s="41">
        <f t="shared" si="135"/>
        <v>0</v>
      </c>
    </row>
    <row r="1736" spans="1:11" x14ac:dyDescent="0.25">
      <c r="A1736" s="50">
        <f t="shared" si="131"/>
        <v>1718</v>
      </c>
      <c r="B1736" s="178"/>
      <c r="C1736" s="178"/>
      <c r="D1736" s="62"/>
      <c r="E1736" s="62"/>
      <c r="F1736" s="83">
        <f t="shared" si="132"/>
        <v>0</v>
      </c>
      <c r="G1736" s="62"/>
      <c r="H1736" s="208">
        <f t="shared" si="133"/>
        <v>0</v>
      </c>
      <c r="I1736" s="2"/>
      <c r="J1736" s="41">
        <f t="shared" si="134"/>
        <v>0</v>
      </c>
      <c r="K1736" s="41">
        <f t="shared" si="135"/>
        <v>0</v>
      </c>
    </row>
    <row r="1737" spans="1:11" x14ac:dyDescent="0.25">
      <c r="A1737" s="50">
        <f t="shared" si="131"/>
        <v>1719</v>
      </c>
      <c r="B1737" s="178"/>
      <c r="C1737" s="178"/>
      <c r="D1737" s="62"/>
      <c r="E1737" s="62"/>
      <c r="F1737" s="83">
        <f t="shared" si="132"/>
        <v>0</v>
      </c>
      <c r="G1737" s="62"/>
      <c r="H1737" s="208">
        <f t="shared" si="133"/>
        <v>0</v>
      </c>
      <c r="I1737" s="2"/>
      <c r="J1737" s="41">
        <f t="shared" si="134"/>
        <v>0</v>
      </c>
      <c r="K1737" s="41">
        <f t="shared" si="135"/>
        <v>0</v>
      </c>
    </row>
    <row r="1738" spans="1:11" x14ac:dyDescent="0.25">
      <c r="A1738" s="50">
        <f t="shared" si="131"/>
        <v>1720</v>
      </c>
      <c r="B1738" s="178"/>
      <c r="C1738" s="178"/>
      <c r="D1738" s="62"/>
      <c r="E1738" s="62"/>
      <c r="F1738" s="83">
        <f t="shared" si="132"/>
        <v>0</v>
      </c>
      <c r="G1738" s="62"/>
      <c r="H1738" s="208">
        <f t="shared" si="133"/>
        <v>0</v>
      </c>
      <c r="I1738" s="2"/>
      <c r="J1738" s="41">
        <f t="shared" si="134"/>
        <v>0</v>
      </c>
      <c r="K1738" s="41">
        <f t="shared" si="135"/>
        <v>0</v>
      </c>
    </row>
    <row r="1739" spans="1:11" x14ac:dyDescent="0.25">
      <c r="A1739" s="50">
        <f t="shared" si="131"/>
        <v>1721</v>
      </c>
      <c r="B1739" s="178"/>
      <c r="C1739" s="178"/>
      <c r="D1739" s="62"/>
      <c r="E1739" s="62"/>
      <c r="F1739" s="83">
        <f t="shared" si="132"/>
        <v>0</v>
      </c>
      <c r="G1739" s="62"/>
      <c r="H1739" s="208">
        <f t="shared" si="133"/>
        <v>0</v>
      </c>
      <c r="I1739" s="2"/>
      <c r="J1739" s="41">
        <f t="shared" si="134"/>
        <v>0</v>
      </c>
      <c r="K1739" s="41">
        <f t="shared" si="135"/>
        <v>0</v>
      </c>
    </row>
    <row r="1740" spans="1:11" x14ac:dyDescent="0.25">
      <c r="A1740" s="50">
        <f t="shared" si="131"/>
        <v>1722</v>
      </c>
      <c r="B1740" s="178"/>
      <c r="C1740" s="178"/>
      <c r="D1740" s="62"/>
      <c r="E1740" s="62"/>
      <c r="F1740" s="83">
        <f t="shared" si="132"/>
        <v>0</v>
      </c>
      <c r="G1740" s="62"/>
      <c r="H1740" s="208">
        <f t="shared" si="133"/>
        <v>0</v>
      </c>
      <c r="I1740" s="2"/>
      <c r="J1740" s="41">
        <f t="shared" si="134"/>
        <v>0</v>
      </c>
      <c r="K1740" s="41">
        <f t="shared" si="135"/>
        <v>0</v>
      </c>
    </row>
    <row r="1741" spans="1:11" x14ac:dyDescent="0.25">
      <c r="A1741" s="50">
        <f t="shared" si="131"/>
        <v>1723</v>
      </c>
      <c r="B1741" s="178"/>
      <c r="C1741" s="178"/>
      <c r="D1741" s="62"/>
      <c r="E1741" s="62"/>
      <c r="F1741" s="83">
        <f t="shared" si="132"/>
        <v>0</v>
      </c>
      <c r="G1741" s="62"/>
      <c r="H1741" s="208">
        <f t="shared" si="133"/>
        <v>0</v>
      </c>
      <c r="I1741" s="2"/>
      <c r="J1741" s="41">
        <f t="shared" si="134"/>
        <v>0</v>
      </c>
      <c r="K1741" s="41">
        <f t="shared" si="135"/>
        <v>0</v>
      </c>
    </row>
    <row r="1742" spans="1:11" x14ac:dyDescent="0.25">
      <c r="A1742" s="50">
        <f t="shared" si="131"/>
        <v>1724</v>
      </c>
      <c r="B1742" s="178"/>
      <c r="C1742" s="178"/>
      <c r="D1742" s="62"/>
      <c r="E1742" s="62"/>
      <c r="F1742" s="83">
        <f t="shared" si="132"/>
        <v>0</v>
      </c>
      <c r="G1742" s="62"/>
      <c r="H1742" s="208">
        <f t="shared" si="133"/>
        <v>0</v>
      </c>
      <c r="I1742" s="2"/>
      <c r="J1742" s="41">
        <f t="shared" si="134"/>
        <v>0</v>
      </c>
      <c r="K1742" s="41">
        <f t="shared" si="135"/>
        <v>0</v>
      </c>
    </row>
    <row r="1743" spans="1:11" x14ac:dyDescent="0.25">
      <c r="A1743" s="50">
        <f t="shared" si="131"/>
        <v>1725</v>
      </c>
      <c r="B1743" s="178"/>
      <c r="C1743" s="178"/>
      <c r="D1743" s="62"/>
      <c r="E1743" s="62"/>
      <c r="F1743" s="83">
        <f t="shared" si="132"/>
        <v>0</v>
      </c>
      <c r="G1743" s="62"/>
      <c r="H1743" s="208">
        <f t="shared" si="133"/>
        <v>0</v>
      </c>
      <c r="I1743" s="2"/>
      <c r="J1743" s="41">
        <f t="shared" si="134"/>
        <v>0</v>
      </c>
      <c r="K1743" s="41">
        <f t="shared" si="135"/>
        <v>0</v>
      </c>
    </row>
    <row r="1744" spans="1:11" x14ac:dyDescent="0.25">
      <c r="A1744" s="50">
        <f t="shared" si="131"/>
        <v>1726</v>
      </c>
      <c r="B1744" s="178"/>
      <c r="C1744" s="178"/>
      <c r="D1744" s="62"/>
      <c r="E1744" s="62"/>
      <c r="F1744" s="83">
        <f t="shared" si="132"/>
        <v>0</v>
      </c>
      <c r="G1744" s="62"/>
      <c r="H1744" s="208">
        <f t="shared" si="133"/>
        <v>0</v>
      </c>
      <c r="I1744" s="2"/>
      <c r="J1744" s="41">
        <f t="shared" si="134"/>
        <v>0</v>
      </c>
      <c r="K1744" s="41">
        <f t="shared" si="135"/>
        <v>0</v>
      </c>
    </row>
    <row r="1745" spans="1:11" x14ac:dyDescent="0.25">
      <c r="A1745" s="50">
        <f t="shared" si="131"/>
        <v>1727</v>
      </c>
      <c r="B1745" s="178"/>
      <c r="C1745" s="178"/>
      <c r="D1745" s="62"/>
      <c r="E1745" s="62"/>
      <c r="F1745" s="83">
        <f t="shared" si="132"/>
        <v>0</v>
      </c>
      <c r="G1745" s="62"/>
      <c r="H1745" s="208">
        <f t="shared" si="133"/>
        <v>0</v>
      </c>
      <c r="I1745" s="2"/>
      <c r="J1745" s="41">
        <f t="shared" si="134"/>
        <v>0</v>
      </c>
      <c r="K1745" s="41">
        <f t="shared" si="135"/>
        <v>0</v>
      </c>
    </row>
    <row r="1746" spans="1:11" x14ac:dyDescent="0.25">
      <c r="A1746" s="50">
        <f t="shared" si="131"/>
        <v>1728</v>
      </c>
      <c r="B1746" s="178"/>
      <c r="C1746" s="178"/>
      <c r="D1746" s="62"/>
      <c r="E1746" s="62"/>
      <c r="F1746" s="83">
        <f t="shared" si="132"/>
        <v>0</v>
      </c>
      <c r="G1746" s="62"/>
      <c r="H1746" s="208">
        <f t="shared" si="133"/>
        <v>0</v>
      </c>
      <c r="I1746" s="2"/>
      <c r="J1746" s="41">
        <f t="shared" si="134"/>
        <v>0</v>
      </c>
      <c r="K1746" s="41">
        <f t="shared" si="135"/>
        <v>0</v>
      </c>
    </row>
    <row r="1747" spans="1:11" x14ac:dyDescent="0.25">
      <c r="A1747" s="50">
        <f t="shared" si="131"/>
        <v>1729</v>
      </c>
      <c r="B1747" s="178"/>
      <c r="C1747" s="178"/>
      <c r="D1747" s="62"/>
      <c r="E1747" s="62"/>
      <c r="F1747" s="83">
        <f t="shared" si="132"/>
        <v>0</v>
      </c>
      <c r="G1747" s="62"/>
      <c r="H1747" s="208">
        <f t="shared" si="133"/>
        <v>0</v>
      </c>
      <c r="I1747" s="2"/>
      <c r="J1747" s="41">
        <f t="shared" si="134"/>
        <v>0</v>
      </c>
      <c r="K1747" s="41">
        <f t="shared" si="135"/>
        <v>0</v>
      </c>
    </row>
    <row r="1748" spans="1:11" x14ac:dyDescent="0.25">
      <c r="A1748" s="50">
        <f t="shared" ref="A1748:A1811" si="136">A1747+$A$19</f>
        <v>1730</v>
      </c>
      <c r="B1748" s="178"/>
      <c r="C1748" s="178"/>
      <c r="D1748" s="62"/>
      <c r="E1748" s="62"/>
      <c r="F1748" s="83">
        <f t="shared" ref="F1748:F1811" si="137">E1748-D1748</f>
        <v>0</v>
      </c>
      <c r="G1748" s="62"/>
      <c r="H1748" s="208">
        <f t="shared" ref="H1748:H1811" si="138">IF(AND(F1748&lt;0,ABS(G1748)&gt;ABS(F1748)),ABS(F1748)-ABS(G1748),IF(AND(F1748&gt;0,G1748&gt;0),-SUM(F1748,G1748),IF(F1748&gt;0,-F1748,0)))</f>
        <v>0</v>
      </c>
      <c r="I1748" s="2"/>
      <c r="J1748" s="41">
        <f t="shared" ref="J1748:J1811" si="139">IF(F1748&lt;0,1,0)</f>
        <v>0</v>
      </c>
      <c r="K1748" s="41">
        <f t="shared" ref="K1748:K1811" si="140">IF(F1748&gt;0,1,0)</f>
        <v>0</v>
      </c>
    </row>
    <row r="1749" spans="1:11" x14ac:dyDescent="0.25">
      <c r="A1749" s="50">
        <f t="shared" si="136"/>
        <v>1731</v>
      </c>
      <c r="B1749" s="178"/>
      <c r="C1749" s="178"/>
      <c r="D1749" s="62"/>
      <c r="E1749" s="62"/>
      <c r="F1749" s="83">
        <f t="shared" si="137"/>
        <v>0</v>
      </c>
      <c r="G1749" s="62"/>
      <c r="H1749" s="208">
        <f t="shared" si="138"/>
        <v>0</v>
      </c>
      <c r="I1749" s="2"/>
      <c r="J1749" s="41">
        <f t="shared" si="139"/>
        <v>0</v>
      </c>
      <c r="K1749" s="41">
        <f t="shared" si="140"/>
        <v>0</v>
      </c>
    </row>
    <row r="1750" spans="1:11" x14ac:dyDescent="0.25">
      <c r="A1750" s="50">
        <f t="shared" si="136"/>
        <v>1732</v>
      </c>
      <c r="B1750" s="178"/>
      <c r="C1750" s="178"/>
      <c r="D1750" s="62"/>
      <c r="E1750" s="62"/>
      <c r="F1750" s="83">
        <f t="shared" si="137"/>
        <v>0</v>
      </c>
      <c r="G1750" s="62"/>
      <c r="H1750" s="208">
        <f t="shared" si="138"/>
        <v>0</v>
      </c>
      <c r="I1750" s="2"/>
      <c r="J1750" s="41">
        <f t="shared" si="139"/>
        <v>0</v>
      </c>
      <c r="K1750" s="41">
        <f t="shared" si="140"/>
        <v>0</v>
      </c>
    </row>
    <row r="1751" spans="1:11" x14ac:dyDescent="0.25">
      <c r="A1751" s="50">
        <f t="shared" si="136"/>
        <v>1733</v>
      </c>
      <c r="B1751" s="178"/>
      <c r="C1751" s="178"/>
      <c r="D1751" s="62"/>
      <c r="E1751" s="62"/>
      <c r="F1751" s="83">
        <f t="shared" si="137"/>
        <v>0</v>
      </c>
      <c r="G1751" s="62"/>
      <c r="H1751" s="208">
        <f t="shared" si="138"/>
        <v>0</v>
      </c>
      <c r="I1751" s="2"/>
      <c r="J1751" s="41">
        <f t="shared" si="139"/>
        <v>0</v>
      </c>
      <c r="K1751" s="41">
        <f t="shared" si="140"/>
        <v>0</v>
      </c>
    </row>
    <row r="1752" spans="1:11" x14ac:dyDescent="0.25">
      <c r="A1752" s="50">
        <f t="shared" si="136"/>
        <v>1734</v>
      </c>
      <c r="B1752" s="178"/>
      <c r="C1752" s="178"/>
      <c r="D1752" s="62"/>
      <c r="E1752" s="62"/>
      <c r="F1752" s="83">
        <f t="shared" si="137"/>
        <v>0</v>
      </c>
      <c r="G1752" s="62"/>
      <c r="H1752" s="208">
        <f t="shared" si="138"/>
        <v>0</v>
      </c>
      <c r="I1752" s="2"/>
      <c r="J1752" s="41">
        <f t="shared" si="139"/>
        <v>0</v>
      </c>
      <c r="K1752" s="41">
        <f t="shared" si="140"/>
        <v>0</v>
      </c>
    </row>
    <row r="1753" spans="1:11" x14ac:dyDescent="0.25">
      <c r="A1753" s="50">
        <f t="shared" si="136"/>
        <v>1735</v>
      </c>
      <c r="B1753" s="178"/>
      <c r="C1753" s="178"/>
      <c r="D1753" s="62"/>
      <c r="E1753" s="62"/>
      <c r="F1753" s="83">
        <f t="shared" si="137"/>
        <v>0</v>
      </c>
      <c r="G1753" s="62"/>
      <c r="H1753" s="208">
        <f t="shared" si="138"/>
        <v>0</v>
      </c>
      <c r="I1753" s="2"/>
      <c r="J1753" s="41">
        <f t="shared" si="139"/>
        <v>0</v>
      </c>
      <c r="K1753" s="41">
        <f t="shared" si="140"/>
        <v>0</v>
      </c>
    </row>
    <row r="1754" spans="1:11" x14ac:dyDescent="0.25">
      <c r="A1754" s="50">
        <f t="shared" si="136"/>
        <v>1736</v>
      </c>
      <c r="B1754" s="178"/>
      <c r="C1754" s="178"/>
      <c r="D1754" s="62"/>
      <c r="E1754" s="62"/>
      <c r="F1754" s="83">
        <f t="shared" si="137"/>
        <v>0</v>
      </c>
      <c r="G1754" s="62"/>
      <c r="H1754" s="208">
        <f t="shared" si="138"/>
        <v>0</v>
      </c>
      <c r="I1754" s="2"/>
      <c r="J1754" s="41">
        <f t="shared" si="139"/>
        <v>0</v>
      </c>
      <c r="K1754" s="41">
        <f t="shared" si="140"/>
        <v>0</v>
      </c>
    </row>
    <row r="1755" spans="1:11" x14ac:dyDescent="0.25">
      <c r="A1755" s="50">
        <f t="shared" si="136"/>
        <v>1737</v>
      </c>
      <c r="B1755" s="178"/>
      <c r="C1755" s="178"/>
      <c r="D1755" s="62"/>
      <c r="E1755" s="62"/>
      <c r="F1755" s="83">
        <f t="shared" si="137"/>
        <v>0</v>
      </c>
      <c r="G1755" s="62"/>
      <c r="H1755" s="208">
        <f t="shared" si="138"/>
        <v>0</v>
      </c>
      <c r="I1755" s="2"/>
      <c r="J1755" s="41">
        <f t="shared" si="139"/>
        <v>0</v>
      </c>
      <c r="K1755" s="41">
        <f t="shared" si="140"/>
        <v>0</v>
      </c>
    </row>
    <row r="1756" spans="1:11" x14ac:dyDescent="0.25">
      <c r="A1756" s="50">
        <f t="shared" si="136"/>
        <v>1738</v>
      </c>
      <c r="B1756" s="178"/>
      <c r="C1756" s="178"/>
      <c r="D1756" s="62"/>
      <c r="E1756" s="62"/>
      <c r="F1756" s="83">
        <f t="shared" si="137"/>
        <v>0</v>
      </c>
      <c r="G1756" s="62"/>
      <c r="H1756" s="208">
        <f t="shared" si="138"/>
        <v>0</v>
      </c>
      <c r="I1756" s="2"/>
      <c r="J1756" s="41">
        <f t="shared" si="139"/>
        <v>0</v>
      </c>
      <c r="K1756" s="41">
        <f t="shared" si="140"/>
        <v>0</v>
      </c>
    </row>
    <row r="1757" spans="1:11" x14ac:dyDescent="0.25">
      <c r="A1757" s="50">
        <f t="shared" si="136"/>
        <v>1739</v>
      </c>
      <c r="B1757" s="178"/>
      <c r="C1757" s="178"/>
      <c r="D1757" s="62"/>
      <c r="E1757" s="62"/>
      <c r="F1757" s="83">
        <f t="shared" si="137"/>
        <v>0</v>
      </c>
      <c r="G1757" s="62"/>
      <c r="H1757" s="208">
        <f t="shared" si="138"/>
        <v>0</v>
      </c>
      <c r="I1757" s="2"/>
      <c r="J1757" s="41">
        <f t="shared" si="139"/>
        <v>0</v>
      </c>
      <c r="K1757" s="41">
        <f t="shared" si="140"/>
        <v>0</v>
      </c>
    </row>
    <row r="1758" spans="1:11" x14ac:dyDescent="0.25">
      <c r="A1758" s="50">
        <f t="shared" si="136"/>
        <v>1740</v>
      </c>
      <c r="B1758" s="178"/>
      <c r="C1758" s="178"/>
      <c r="D1758" s="62"/>
      <c r="E1758" s="62"/>
      <c r="F1758" s="83">
        <f t="shared" si="137"/>
        <v>0</v>
      </c>
      <c r="G1758" s="62"/>
      <c r="H1758" s="208">
        <f t="shared" si="138"/>
        <v>0</v>
      </c>
      <c r="I1758" s="2"/>
      <c r="J1758" s="41">
        <f t="shared" si="139"/>
        <v>0</v>
      </c>
      <c r="K1758" s="41">
        <f t="shared" si="140"/>
        <v>0</v>
      </c>
    </row>
    <row r="1759" spans="1:11" x14ac:dyDescent="0.25">
      <c r="A1759" s="50">
        <f t="shared" si="136"/>
        <v>1741</v>
      </c>
      <c r="B1759" s="178"/>
      <c r="C1759" s="178"/>
      <c r="D1759" s="62"/>
      <c r="E1759" s="62"/>
      <c r="F1759" s="83">
        <f t="shared" si="137"/>
        <v>0</v>
      </c>
      <c r="G1759" s="62"/>
      <c r="H1759" s="208">
        <f t="shared" si="138"/>
        <v>0</v>
      </c>
      <c r="I1759" s="2"/>
      <c r="J1759" s="41">
        <f t="shared" si="139"/>
        <v>0</v>
      </c>
      <c r="K1759" s="41">
        <f t="shared" si="140"/>
        <v>0</v>
      </c>
    </row>
    <row r="1760" spans="1:11" x14ac:dyDescent="0.25">
      <c r="A1760" s="50">
        <f t="shared" si="136"/>
        <v>1742</v>
      </c>
      <c r="B1760" s="178"/>
      <c r="C1760" s="178"/>
      <c r="D1760" s="62"/>
      <c r="E1760" s="62"/>
      <c r="F1760" s="83">
        <f t="shared" si="137"/>
        <v>0</v>
      </c>
      <c r="G1760" s="62"/>
      <c r="H1760" s="208">
        <f t="shared" si="138"/>
        <v>0</v>
      </c>
      <c r="I1760" s="2"/>
      <c r="J1760" s="41">
        <f t="shared" si="139"/>
        <v>0</v>
      </c>
      <c r="K1760" s="41">
        <f t="shared" si="140"/>
        <v>0</v>
      </c>
    </row>
    <row r="1761" spans="1:11" x14ac:dyDescent="0.25">
      <c r="A1761" s="50">
        <f t="shared" si="136"/>
        <v>1743</v>
      </c>
      <c r="B1761" s="178"/>
      <c r="C1761" s="178"/>
      <c r="D1761" s="62"/>
      <c r="E1761" s="62"/>
      <c r="F1761" s="83">
        <f t="shared" si="137"/>
        <v>0</v>
      </c>
      <c r="G1761" s="62"/>
      <c r="H1761" s="208">
        <f t="shared" si="138"/>
        <v>0</v>
      </c>
      <c r="I1761" s="2"/>
      <c r="J1761" s="41">
        <f t="shared" si="139"/>
        <v>0</v>
      </c>
      <c r="K1761" s="41">
        <f t="shared" si="140"/>
        <v>0</v>
      </c>
    </row>
    <row r="1762" spans="1:11" x14ac:dyDescent="0.25">
      <c r="A1762" s="50">
        <f t="shared" si="136"/>
        <v>1744</v>
      </c>
      <c r="B1762" s="178"/>
      <c r="C1762" s="178"/>
      <c r="D1762" s="62"/>
      <c r="E1762" s="62"/>
      <c r="F1762" s="83">
        <f t="shared" si="137"/>
        <v>0</v>
      </c>
      <c r="G1762" s="62"/>
      <c r="H1762" s="208">
        <f t="shared" si="138"/>
        <v>0</v>
      </c>
      <c r="I1762" s="2"/>
      <c r="J1762" s="41">
        <f t="shared" si="139"/>
        <v>0</v>
      </c>
      <c r="K1762" s="41">
        <f t="shared" si="140"/>
        <v>0</v>
      </c>
    </row>
    <row r="1763" spans="1:11" x14ac:dyDescent="0.25">
      <c r="A1763" s="50">
        <f t="shared" si="136"/>
        <v>1745</v>
      </c>
      <c r="B1763" s="178"/>
      <c r="C1763" s="178"/>
      <c r="D1763" s="62"/>
      <c r="E1763" s="62"/>
      <c r="F1763" s="83">
        <f t="shared" si="137"/>
        <v>0</v>
      </c>
      <c r="G1763" s="62"/>
      <c r="H1763" s="208">
        <f t="shared" si="138"/>
        <v>0</v>
      </c>
      <c r="I1763" s="2"/>
      <c r="J1763" s="41">
        <f t="shared" si="139"/>
        <v>0</v>
      </c>
      <c r="K1763" s="41">
        <f t="shared" si="140"/>
        <v>0</v>
      </c>
    </row>
    <row r="1764" spans="1:11" x14ac:dyDescent="0.25">
      <c r="A1764" s="50">
        <f t="shared" si="136"/>
        <v>1746</v>
      </c>
      <c r="B1764" s="178"/>
      <c r="C1764" s="178"/>
      <c r="D1764" s="62"/>
      <c r="E1764" s="62"/>
      <c r="F1764" s="83">
        <f t="shared" si="137"/>
        <v>0</v>
      </c>
      <c r="G1764" s="62"/>
      <c r="H1764" s="208">
        <f t="shared" si="138"/>
        <v>0</v>
      </c>
      <c r="I1764" s="2"/>
      <c r="J1764" s="41">
        <f t="shared" si="139"/>
        <v>0</v>
      </c>
      <c r="K1764" s="41">
        <f t="shared" si="140"/>
        <v>0</v>
      </c>
    </row>
    <row r="1765" spans="1:11" x14ac:dyDescent="0.25">
      <c r="A1765" s="50">
        <f t="shared" si="136"/>
        <v>1747</v>
      </c>
      <c r="B1765" s="178"/>
      <c r="C1765" s="178"/>
      <c r="D1765" s="62"/>
      <c r="E1765" s="62"/>
      <c r="F1765" s="83">
        <f t="shared" si="137"/>
        <v>0</v>
      </c>
      <c r="G1765" s="62"/>
      <c r="H1765" s="208">
        <f t="shared" si="138"/>
        <v>0</v>
      </c>
      <c r="I1765" s="2"/>
      <c r="J1765" s="41">
        <f t="shared" si="139"/>
        <v>0</v>
      </c>
      <c r="K1765" s="41">
        <f t="shared" si="140"/>
        <v>0</v>
      </c>
    </row>
    <row r="1766" spans="1:11" x14ac:dyDescent="0.25">
      <c r="A1766" s="50">
        <f t="shared" si="136"/>
        <v>1748</v>
      </c>
      <c r="B1766" s="178"/>
      <c r="C1766" s="178"/>
      <c r="D1766" s="62"/>
      <c r="E1766" s="62"/>
      <c r="F1766" s="83">
        <f t="shared" si="137"/>
        <v>0</v>
      </c>
      <c r="G1766" s="62"/>
      <c r="H1766" s="208">
        <f t="shared" si="138"/>
        <v>0</v>
      </c>
      <c r="I1766" s="2"/>
      <c r="J1766" s="41">
        <f t="shared" si="139"/>
        <v>0</v>
      </c>
      <c r="K1766" s="41">
        <f t="shared" si="140"/>
        <v>0</v>
      </c>
    </row>
    <row r="1767" spans="1:11" x14ac:dyDescent="0.25">
      <c r="A1767" s="50">
        <f t="shared" si="136"/>
        <v>1749</v>
      </c>
      <c r="B1767" s="178"/>
      <c r="C1767" s="178"/>
      <c r="D1767" s="62"/>
      <c r="E1767" s="62"/>
      <c r="F1767" s="83">
        <f t="shared" si="137"/>
        <v>0</v>
      </c>
      <c r="G1767" s="62"/>
      <c r="H1767" s="208">
        <f t="shared" si="138"/>
        <v>0</v>
      </c>
      <c r="I1767" s="2"/>
      <c r="J1767" s="41">
        <f t="shared" si="139"/>
        <v>0</v>
      </c>
      <c r="K1767" s="41">
        <f t="shared" si="140"/>
        <v>0</v>
      </c>
    </row>
    <row r="1768" spans="1:11" x14ac:dyDescent="0.25">
      <c r="A1768" s="50">
        <f t="shared" si="136"/>
        <v>1750</v>
      </c>
      <c r="B1768" s="178"/>
      <c r="C1768" s="178"/>
      <c r="D1768" s="62"/>
      <c r="E1768" s="62"/>
      <c r="F1768" s="83">
        <f t="shared" si="137"/>
        <v>0</v>
      </c>
      <c r="G1768" s="62"/>
      <c r="H1768" s="208">
        <f t="shared" si="138"/>
        <v>0</v>
      </c>
      <c r="I1768" s="2"/>
      <c r="J1768" s="41">
        <f t="shared" si="139"/>
        <v>0</v>
      </c>
      <c r="K1768" s="41">
        <f t="shared" si="140"/>
        <v>0</v>
      </c>
    </row>
    <row r="1769" spans="1:11" x14ac:dyDescent="0.25">
      <c r="A1769" s="50">
        <f t="shared" si="136"/>
        <v>1751</v>
      </c>
      <c r="B1769" s="178"/>
      <c r="C1769" s="178"/>
      <c r="D1769" s="62"/>
      <c r="E1769" s="62"/>
      <c r="F1769" s="83">
        <f t="shared" si="137"/>
        <v>0</v>
      </c>
      <c r="G1769" s="62"/>
      <c r="H1769" s="208">
        <f t="shared" si="138"/>
        <v>0</v>
      </c>
      <c r="I1769" s="2"/>
      <c r="J1769" s="41">
        <f t="shared" si="139"/>
        <v>0</v>
      </c>
      <c r="K1769" s="41">
        <f t="shared" si="140"/>
        <v>0</v>
      </c>
    </row>
    <row r="1770" spans="1:11" x14ac:dyDescent="0.25">
      <c r="A1770" s="50">
        <f t="shared" si="136"/>
        <v>1752</v>
      </c>
      <c r="B1770" s="178"/>
      <c r="C1770" s="178"/>
      <c r="D1770" s="62"/>
      <c r="E1770" s="62"/>
      <c r="F1770" s="83">
        <f t="shared" si="137"/>
        <v>0</v>
      </c>
      <c r="G1770" s="62"/>
      <c r="H1770" s="208">
        <f t="shared" si="138"/>
        <v>0</v>
      </c>
      <c r="I1770" s="2"/>
      <c r="J1770" s="41">
        <f t="shared" si="139"/>
        <v>0</v>
      </c>
      <c r="K1770" s="41">
        <f t="shared" si="140"/>
        <v>0</v>
      </c>
    </row>
    <row r="1771" spans="1:11" x14ac:dyDescent="0.25">
      <c r="A1771" s="50">
        <f t="shared" si="136"/>
        <v>1753</v>
      </c>
      <c r="B1771" s="178"/>
      <c r="C1771" s="178"/>
      <c r="D1771" s="62"/>
      <c r="E1771" s="62"/>
      <c r="F1771" s="83">
        <f t="shared" si="137"/>
        <v>0</v>
      </c>
      <c r="G1771" s="62"/>
      <c r="H1771" s="208">
        <f t="shared" si="138"/>
        <v>0</v>
      </c>
      <c r="I1771" s="2"/>
      <c r="J1771" s="41">
        <f t="shared" si="139"/>
        <v>0</v>
      </c>
      <c r="K1771" s="41">
        <f t="shared" si="140"/>
        <v>0</v>
      </c>
    </row>
    <row r="1772" spans="1:11" x14ac:dyDescent="0.25">
      <c r="A1772" s="50">
        <f t="shared" si="136"/>
        <v>1754</v>
      </c>
      <c r="B1772" s="178"/>
      <c r="C1772" s="178"/>
      <c r="D1772" s="62"/>
      <c r="E1772" s="62"/>
      <c r="F1772" s="83">
        <f t="shared" si="137"/>
        <v>0</v>
      </c>
      <c r="G1772" s="62"/>
      <c r="H1772" s="208">
        <f t="shared" si="138"/>
        <v>0</v>
      </c>
      <c r="I1772" s="2"/>
      <c r="J1772" s="41">
        <f t="shared" si="139"/>
        <v>0</v>
      </c>
      <c r="K1772" s="41">
        <f t="shared" si="140"/>
        <v>0</v>
      </c>
    </row>
    <row r="1773" spans="1:11" x14ac:dyDescent="0.25">
      <c r="A1773" s="50">
        <f t="shared" si="136"/>
        <v>1755</v>
      </c>
      <c r="B1773" s="178"/>
      <c r="C1773" s="178"/>
      <c r="D1773" s="62"/>
      <c r="E1773" s="62"/>
      <c r="F1773" s="83">
        <f t="shared" si="137"/>
        <v>0</v>
      </c>
      <c r="G1773" s="62"/>
      <c r="H1773" s="208">
        <f t="shared" si="138"/>
        <v>0</v>
      </c>
      <c r="I1773" s="2"/>
      <c r="J1773" s="41">
        <f t="shared" si="139"/>
        <v>0</v>
      </c>
      <c r="K1773" s="41">
        <f t="shared" si="140"/>
        <v>0</v>
      </c>
    </row>
    <row r="1774" spans="1:11" x14ac:dyDescent="0.25">
      <c r="A1774" s="50">
        <f t="shared" si="136"/>
        <v>1756</v>
      </c>
      <c r="B1774" s="178"/>
      <c r="C1774" s="178"/>
      <c r="D1774" s="62"/>
      <c r="E1774" s="62"/>
      <c r="F1774" s="83">
        <f t="shared" si="137"/>
        <v>0</v>
      </c>
      <c r="G1774" s="62"/>
      <c r="H1774" s="208">
        <f t="shared" si="138"/>
        <v>0</v>
      </c>
      <c r="I1774" s="2"/>
      <c r="J1774" s="41">
        <f t="shared" si="139"/>
        <v>0</v>
      </c>
      <c r="K1774" s="41">
        <f t="shared" si="140"/>
        <v>0</v>
      </c>
    </row>
    <row r="1775" spans="1:11" x14ac:dyDescent="0.25">
      <c r="A1775" s="50">
        <f t="shared" si="136"/>
        <v>1757</v>
      </c>
      <c r="B1775" s="178"/>
      <c r="C1775" s="178"/>
      <c r="D1775" s="62"/>
      <c r="E1775" s="62"/>
      <c r="F1775" s="83">
        <f t="shared" si="137"/>
        <v>0</v>
      </c>
      <c r="G1775" s="62"/>
      <c r="H1775" s="208">
        <f t="shared" si="138"/>
        <v>0</v>
      </c>
      <c r="I1775" s="2"/>
      <c r="J1775" s="41">
        <f t="shared" si="139"/>
        <v>0</v>
      </c>
      <c r="K1775" s="41">
        <f t="shared" si="140"/>
        <v>0</v>
      </c>
    </row>
    <row r="1776" spans="1:11" x14ac:dyDescent="0.25">
      <c r="A1776" s="50">
        <f t="shared" si="136"/>
        <v>1758</v>
      </c>
      <c r="B1776" s="178"/>
      <c r="C1776" s="178"/>
      <c r="D1776" s="62"/>
      <c r="E1776" s="62"/>
      <c r="F1776" s="83">
        <f t="shared" si="137"/>
        <v>0</v>
      </c>
      <c r="G1776" s="62"/>
      <c r="H1776" s="208">
        <f t="shared" si="138"/>
        <v>0</v>
      </c>
      <c r="I1776" s="2"/>
      <c r="J1776" s="41">
        <f t="shared" si="139"/>
        <v>0</v>
      </c>
      <c r="K1776" s="41">
        <f t="shared" si="140"/>
        <v>0</v>
      </c>
    </row>
    <row r="1777" spans="1:11" x14ac:dyDescent="0.25">
      <c r="A1777" s="50">
        <f t="shared" si="136"/>
        <v>1759</v>
      </c>
      <c r="B1777" s="178"/>
      <c r="C1777" s="178"/>
      <c r="D1777" s="62"/>
      <c r="E1777" s="62"/>
      <c r="F1777" s="83">
        <f t="shared" si="137"/>
        <v>0</v>
      </c>
      <c r="G1777" s="62"/>
      <c r="H1777" s="208">
        <f t="shared" si="138"/>
        <v>0</v>
      </c>
      <c r="I1777" s="2"/>
      <c r="J1777" s="41">
        <f t="shared" si="139"/>
        <v>0</v>
      </c>
      <c r="K1777" s="41">
        <f t="shared" si="140"/>
        <v>0</v>
      </c>
    </row>
    <row r="1778" spans="1:11" x14ac:dyDescent="0.25">
      <c r="A1778" s="50">
        <f t="shared" si="136"/>
        <v>1760</v>
      </c>
      <c r="B1778" s="178"/>
      <c r="C1778" s="178"/>
      <c r="D1778" s="62"/>
      <c r="E1778" s="62"/>
      <c r="F1778" s="83">
        <f t="shared" si="137"/>
        <v>0</v>
      </c>
      <c r="G1778" s="62"/>
      <c r="H1778" s="208">
        <f t="shared" si="138"/>
        <v>0</v>
      </c>
      <c r="I1778" s="2"/>
      <c r="J1778" s="41">
        <f t="shared" si="139"/>
        <v>0</v>
      </c>
      <c r="K1778" s="41">
        <f t="shared" si="140"/>
        <v>0</v>
      </c>
    </row>
    <row r="1779" spans="1:11" x14ac:dyDescent="0.25">
      <c r="A1779" s="50">
        <f t="shared" si="136"/>
        <v>1761</v>
      </c>
      <c r="B1779" s="178"/>
      <c r="C1779" s="178"/>
      <c r="D1779" s="62"/>
      <c r="E1779" s="62"/>
      <c r="F1779" s="83">
        <f t="shared" si="137"/>
        <v>0</v>
      </c>
      <c r="G1779" s="62"/>
      <c r="H1779" s="208">
        <f t="shared" si="138"/>
        <v>0</v>
      </c>
      <c r="I1779" s="2"/>
      <c r="J1779" s="41">
        <f t="shared" si="139"/>
        <v>0</v>
      </c>
      <c r="K1779" s="41">
        <f t="shared" si="140"/>
        <v>0</v>
      </c>
    </row>
    <row r="1780" spans="1:11" x14ac:dyDescent="0.25">
      <c r="A1780" s="50">
        <f t="shared" si="136"/>
        <v>1762</v>
      </c>
      <c r="B1780" s="178"/>
      <c r="C1780" s="178"/>
      <c r="D1780" s="62"/>
      <c r="E1780" s="62"/>
      <c r="F1780" s="83">
        <f t="shared" si="137"/>
        <v>0</v>
      </c>
      <c r="G1780" s="62"/>
      <c r="H1780" s="208">
        <f t="shared" si="138"/>
        <v>0</v>
      </c>
      <c r="I1780" s="2"/>
      <c r="J1780" s="41">
        <f t="shared" si="139"/>
        <v>0</v>
      </c>
      <c r="K1780" s="41">
        <f t="shared" si="140"/>
        <v>0</v>
      </c>
    </row>
    <row r="1781" spans="1:11" x14ac:dyDescent="0.25">
      <c r="A1781" s="50">
        <f t="shared" si="136"/>
        <v>1763</v>
      </c>
      <c r="B1781" s="178"/>
      <c r="C1781" s="178"/>
      <c r="D1781" s="62"/>
      <c r="E1781" s="62"/>
      <c r="F1781" s="83">
        <f t="shared" si="137"/>
        <v>0</v>
      </c>
      <c r="G1781" s="62"/>
      <c r="H1781" s="208">
        <f t="shared" si="138"/>
        <v>0</v>
      </c>
      <c r="I1781" s="2"/>
      <c r="J1781" s="41">
        <f t="shared" si="139"/>
        <v>0</v>
      </c>
      <c r="K1781" s="41">
        <f t="shared" si="140"/>
        <v>0</v>
      </c>
    </row>
    <row r="1782" spans="1:11" x14ac:dyDescent="0.25">
      <c r="A1782" s="50">
        <f t="shared" si="136"/>
        <v>1764</v>
      </c>
      <c r="B1782" s="178"/>
      <c r="C1782" s="178"/>
      <c r="D1782" s="62"/>
      <c r="E1782" s="62"/>
      <c r="F1782" s="83">
        <f t="shared" si="137"/>
        <v>0</v>
      </c>
      <c r="G1782" s="62"/>
      <c r="H1782" s="208">
        <f t="shared" si="138"/>
        <v>0</v>
      </c>
      <c r="I1782" s="2"/>
      <c r="J1782" s="41">
        <f t="shared" si="139"/>
        <v>0</v>
      </c>
      <c r="K1782" s="41">
        <f t="shared" si="140"/>
        <v>0</v>
      </c>
    </row>
    <row r="1783" spans="1:11" x14ac:dyDescent="0.25">
      <c r="A1783" s="50">
        <f t="shared" si="136"/>
        <v>1765</v>
      </c>
      <c r="B1783" s="178"/>
      <c r="C1783" s="178"/>
      <c r="D1783" s="62"/>
      <c r="E1783" s="62"/>
      <c r="F1783" s="83">
        <f t="shared" si="137"/>
        <v>0</v>
      </c>
      <c r="G1783" s="62"/>
      <c r="H1783" s="208">
        <f t="shared" si="138"/>
        <v>0</v>
      </c>
      <c r="I1783" s="2"/>
      <c r="J1783" s="41">
        <f t="shared" si="139"/>
        <v>0</v>
      </c>
      <c r="K1783" s="41">
        <f t="shared" si="140"/>
        <v>0</v>
      </c>
    </row>
    <row r="1784" spans="1:11" x14ac:dyDescent="0.25">
      <c r="A1784" s="50">
        <f t="shared" si="136"/>
        <v>1766</v>
      </c>
      <c r="B1784" s="178"/>
      <c r="C1784" s="178"/>
      <c r="D1784" s="62"/>
      <c r="E1784" s="62"/>
      <c r="F1784" s="83">
        <f t="shared" si="137"/>
        <v>0</v>
      </c>
      <c r="G1784" s="62"/>
      <c r="H1784" s="208">
        <f t="shared" si="138"/>
        <v>0</v>
      </c>
      <c r="I1784" s="2"/>
      <c r="J1784" s="41">
        <f t="shared" si="139"/>
        <v>0</v>
      </c>
      <c r="K1784" s="41">
        <f t="shared" si="140"/>
        <v>0</v>
      </c>
    </row>
    <row r="1785" spans="1:11" x14ac:dyDescent="0.25">
      <c r="A1785" s="50">
        <f t="shared" si="136"/>
        <v>1767</v>
      </c>
      <c r="B1785" s="178"/>
      <c r="C1785" s="178"/>
      <c r="D1785" s="62"/>
      <c r="E1785" s="62"/>
      <c r="F1785" s="83">
        <f t="shared" si="137"/>
        <v>0</v>
      </c>
      <c r="G1785" s="62"/>
      <c r="H1785" s="208">
        <f t="shared" si="138"/>
        <v>0</v>
      </c>
      <c r="I1785" s="2"/>
      <c r="J1785" s="41">
        <f t="shared" si="139"/>
        <v>0</v>
      </c>
      <c r="K1785" s="41">
        <f t="shared" si="140"/>
        <v>0</v>
      </c>
    </row>
    <row r="1786" spans="1:11" x14ac:dyDescent="0.25">
      <c r="A1786" s="50">
        <f t="shared" si="136"/>
        <v>1768</v>
      </c>
      <c r="B1786" s="178"/>
      <c r="C1786" s="178"/>
      <c r="D1786" s="62"/>
      <c r="E1786" s="62"/>
      <c r="F1786" s="83">
        <f t="shared" si="137"/>
        <v>0</v>
      </c>
      <c r="G1786" s="62"/>
      <c r="H1786" s="208">
        <f t="shared" si="138"/>
        <v>0</v>
      </c>
      <c r="I1786" s="2"/>
      <c r="J1786" s="41">
        <f t="shared" si="139"/>
        <v>0</v>
      </c>
      <c r="K1786" s="41">
        <f t="shared" si="140"/>
        <v>0</v>
      </c>
    </row>
    <row r="1787" spans="1:11" x14ac:dyDescent="0.25">
      <c r="A1787" s="50">
        <f t="shared" si="136"/>
        <v>1769</v>
      </c>
      <c r="B1787" s="178"/>
      <c r="C1787" s="178"/>
      <c r="D1787" s="62"/>
      <c r="E1787" s="62"/>
      <c r="F1787" s="83">
        <f t="shared" si="137"/>
        <v>0</v>
      </c>
      <c r="G1787" s="62"/>
      <c r="H1787" s="208">
        <f t="shared" si="138"/>
        <v>0</v>
      </c>
      <c r="I1787" s="2"/>
      <c r="J1787" s="41">
        <f t="shared" si="139"/>
        <v>0</v>
      </c>
      <c r="K1787" s="41">
        <f t="shared" si="140"/>
        <v>0</v>
      </c>
    </row>
    <row r="1788" spans="1:11" x14ac:dyDescent="0.25">
      <c r="A1788" s="50">
        <f t="shared" si="136"/>
        <v>1770</v>
      </c>
      <c r="B1788" s="178"/>
      <c r="C1788" s="178"/>
      <c r="D1788" s="62"/>
      <c r="E1788" s="62"/>
      <c r="F1788" s="83">
        <f t="shared" si="137"/>
        <v>0</v>
      </c>
      <c r="G1788" s="62"/>
      <c r="H1788" s="208">
        <f t="shared" si="138"/>
        <v>0</v>
      </c>
      <c r="I1788" s="2"/>
      <c r="J1788" s="41">
        <f t="shared" si="139"/>
        <v>0</v>
      </c>
      <c r="K1788" s="41">
        <f t="shared" si="140"/>
        <v>0</v>
      </c>
    </row>
    <row r="1789" spans="1:11" x14ac:dyDescent="0.25">
      <c r="A1789" s="50">
        <f t="shared" si="136"/>
        <v>1771</v>
      </c>
      <c r="B1789" s="178"/>
      <c r="C1789" s="178"/>
      <c r="D1789" s="62"/>
      <c r="E1789" s="62"/>
      <c r="F1789" s="83">
        <f t="shared" si="137"/>
        <v>0</v>
      </c>
      <c r="G1789" s="62"/>
      <c r="H1789" s="208">
        <f t="shared" si="138"/>
        <v>0</v>
      </c>
      <c r="I1789" s="2"/>
      <c r="J1789" s="41">
        <f t="shared" si="139"/>
        <v>0</v>
      </c>
      <c r="K1789" s="41">
        <f t="shared" si="140"/>
        <v>0</v>
      </c>
    </row>
    <row r="1790" spans="1:11" x14ac:dyDescent="0.25">
      <c r="A1790" s="50">
        <f t="shared" si="136"/>
        <v>1772</v>
      </c>
      <c r="B1790" s="178"/>
      <c r="C1790" s="178"/>
      <c r="D1790" s="62"/>
      <c r="E1790" s="62"/>
      <c r="F1790" s="83">
        <f t="shared" si="137"/>
        <v>0</v>
      </c>
      <c r="G1790" s="62"/>
      <c r="H1790" s="208">
        <f t="shared" si="138"/>
        <v>0</v>
      </c>
      <c r="I1790" s="2"/>
      <c r="J1790" s="41">
        <f t="shared" si="139"/>
        <v>0</v>
      </c>
      <c r="K1790" s="41">
        <f t="shared" si="140"/>
        <v>0</v>
      </c>
    </row>
    <row r="1791" spans="1:11" x14ac:dyDescent="0.25">
      <c r="A1791" s="50">
        <f t="shared" si="136"/>
        <v>1773</v>
      </c>
      <c r="B1791" s="178"/>
      <c r="C1791" s="178"/>
      <c r="D1791" s="62"/>
      <c r="E1791" s="62"/>
      <c r="F1791" s="83">
        <f t="shared" si="137"/>
        <v>0</v>
      </c>
      <c r="G1791" s="62"/>
      <c r="H1791" s="208">
        <f t="shared" si="138"/>
        <v>0</v>
      </c>
      <c r="I1791" s="2"/>
      <c r="J1791" s="41">
        <f t="shared" si="139"/>
        <v>0</v>
      </c>
      <c r="K1791" s="41">
        <f t="shared" si="140"/>
        <v>0</v>
      </c>
    </row>
    <row r="1792" spans="1:11" x14ac:dyDescent="0.25">
      <c r="A1792" s="50">
        <f t="shared" si="136"/>
        <v>1774</v>
      </c>
      <c r="B1792" s="178"/>
      <c r="C1792" s="178"/>
      <c r="D1792" s="62"/>
      <c r="E1792" s="62"/>
      <c r="F1792" s="83">
        <f t="shared" si="137"/>
        <v>0</v>
      </c>
      <c r="G1792" s="62"/>
      <c r="H1792" s="208">
        <f t="shared" si="138"/>
        <v>0</v>
      </c>
      <c r="I1792" s="2"/>
      <c r="J1792" s="41">
        <f t="shared" si="139"/>
        <v>0</v>
      </c>
      <c r="K1792" s="41">
        <f t="shared" si="140"/>
        <v>0</v>
      </c>
    </row>
    <row r="1793" spans="1:11" x14ac:dyDescent="0.25">
      <c r="A1793" s="50">
        <f t="shared" si="136"/>
        <v>1775</v>
      </c>
      <c r="B1793" s="178"/>
      <c r="C1793" s="178"/>
      <c r="D1793" s="62"/>
      <c r="E1793" s="62"/>
      <c r="F1793" s="83">
        <f t="shared" si="137"/>
        <v>0</v>
      </c>
      <c r="G1793" s="62"/>
      <c r="H1793" s="208">
        <f t="shared" si="138"/>
        <v>0</v>
      </c>
      <c r="I1793" s="2"/>
      <c r="J1793" s="41">
        <f t="shared" si="139"/>
        <v>0</v>
      </c>
      <c r="K1793" s="41">
        <f t="shared" si="140"/>
        <v>0</v>
      </c>
    </row>
    <row r="1794" spans="1:11" x14ac:dyDescent="0.25">
      <c r="A1794" s="50">
        <f t="shared" si="136"/>
        <v>1776</v>
      </c>
      <c r="B1794" s="178"/>
      <c r="C1794" s="178"/>
      <c r="D1794" s="62"/>
      <c r="E1794" s="62"/>
      <c r="F1794" s="83">
        <f t="shared" si="137"/>
        <v>0</v>
      </c>
      <c r="G1794" s="62"/>
      <c r="H1794" s="208">
        <f t="shared" si="138"/>
        <v>0</v>
      </c>
      <c r="I1794" s="2"/>
      <c r="J1794" s="41">
        <f t="shared" si="139"/>
        <v>0</v>
      </c>
      <c r="K1794" s="41">
        <f t="shared" si="140"/>
        <v>0</v>
      </c>
    </row>
    <row r="1795" spans="1:11" x14ac:dyDescent="0.25">
      <c r="A1795" s="50">
        <f t="shared" si="136"/>
        <v>1777</v>
      </c>
      <c r="B1795" s="178"/>
      <c r="C1795" s="178"/>
      <c r="D1795" s="62"/>
      <c r="E1795" s="62"/>
      <c r="F1795" s="83">
        <f t="shared" si="137"/>
        <v>0</v>
      </c>
      <c r="G1795" s="62"/>
      <c r="H1795" s="208">
        <f t="shared" si="138"/>
        <v>0</v>
      </c>
      <c r="I1795" s="2"/>
      <c r="J1795" s="41">
        <f t="shared" si="139"/>
        <v>0</v>
      </c>
      <c r="K1795" s="41">
        <f t="shared" si="140"/>
        <v>0</v>
      </c>
    </row>
    <row r="1796" spans="1:11" x14ac:dyDescent="0.25">
      <c r="A1796" s="50">
        <f t="shared" si="136"/>
        <v>1778</v>
      </c>
      <c r="B1796" s="178"/>
      <c r="C1796" s="178"/>
      <c r="D1796" s="62"/>
      <c r="E1796" s="62"/>
      <c r="F1796" s="83">
        <f t="shared" si="137"/>
        <v>0</v>
      </c>
      <c r="G1796" s="62"/>
      <c r="H1796" s="208">
        <f t="shared" si="138"/>
        <v>0</v>
      </c>
      <c r="I1796" s="2"/>
      <c r="J1796" s="41">
        <f t="shared" si="139"/>
        <v>0</v>
      </c>
      <c r="K1796" s="41">
        <f t="shared" si="140"/>
        <v>0</v>
      </c>
    </row>
    <row r="1797" spans="1:11" x14ac:dyDescent="0.25">
      <c r="A1797" s="50">
        <f t="shared" si="136"/>
        <v>1779</v>
      </c>
      <c r="B1797" s="178"/>
      <c r="C1797" s="178"/>
      <c r="D1797" s="62"/>
      <c r="E1797" s="62"/>
      <c r="F1797" s="83">
        <f t="shared" si="137"/>
        <v>0</v>
      </c>
      <c r="G1797" s="62"/>
      <c r="H1797" s="208">
        <f t="shared" si="138"/>
        <v>0</v>
      </c>
      <c r="I1797" s="2"/>
      <c r="J1797" s="41">
        <f t="shared" si="139"/>
        <v>0</v>
      </c>
      <c r="K1797" s="41">
        <f t="shared" si="140"/>
        <v>0</v>
      </c>
    </row>
    <row r="1798" spans="1:11" x14ac:dyDescent="0.25">
      <c r="A1798" s="50">
        <f t="shared" si="136"/>
        <v>1780</v>
      </c>
      <c r="B1798" s="178"/>
      <c r="C1798" s="178"/>
      <c r="D1798" s="62"/>
      <c r="E1798" s="62"/>
      <c r="F1798" s="83">
        <f t="shared" si="137"/>
        <v>0</v>
      </c>
      <c r="G1798" s="62"/>
      <c r="H1798" s="208">
        <f t="shared" si="138"/>
        <v>0</v>
      </c>
      <c r="I1798" s="2"/>
      <c r="J1798" s="41">
        <f t="shared" si="139"/>
        <v>0</v>
      </c>
      <c r="K1798" s="41">
        <f t="shared" si="140"/>
        <v>0</v>
      </c>
    </row>
    <row r="1799" spans="1:11" x14ac:dyDescent="0.25">
      <c r="A1799" s="50">
        <f t="shared" si="136"/>
        <v>1781</v>
      </c>
      <c r="B1799" s="178"/>
      <c r="C1799" s="178"/>
      <c r="D1799" s="62"/>
      <c r="E1799" s="62"/>
      <c r="F1799" s="83">
        <f t="shared" si="137"/>
        <v>0</v>
      </c>
      <c r="G1799" s="62"/>
      <c r="H1799" s="208">
        <f t="shared" si="138"/>
        <v>0</v>
      </c>
      <c r="I1799" s="2"/>
      <c r="J1799" s="41">
        <f t="shared" si="139"/>
        <v>0</v>
      </c>
      <c r="K1799" s="41">
        <f t="shared" si="140"/>
        <v>0</v>
      </c>
    </row>
    <row r="1800" spans="1:11" x14ac:dyDescent="0.25">
      <c r="A1800" s="50">
        <f t="shared" si="136"/>
        <v>1782</v>
      </c>
      <c r="B1800" s="178"/>
      <c r="C1800" s="178"/>
      <c r="D1800" s="62"/>
      <c r="E1800" s="62"/>
      <c r="F1800" s="83">
        <f t="shared" si="137"/>
        <v>0</v>
      </c>
      <c r="G1800" s="62"/>
      <c r="H1800" s="208">
        <f t="shared" si="138"/>
        <v>0</v>
      </c>
      <c r="I1800" s="2"/>
      <c r="J1800" s="41">
        <f t="shared" si="139"/>
        <v>0</v>
      </c>
      <c r="K1800" s="41">
        <f t="shared" si="140"/>
        <v>0</v>
      </c>
    </row>
    <row r="1801" spans="1:11" x14ac:dyDescent="0.25">
      <c r="A1801" s="50">
        <f t="shared" si="136"/>
        <v>1783</v>
      </c>
      <c r="B1801" s="178"/>
      <c r="C1801" s="178"/>
      <c r="D1801" s="62"/>
      <c r="E1801" s="62"/>
      <c r="F1801" s="83">
        <f t="shared" si="137"/>
        <v>0</v>
      </c>
      <c r="G1801" s="62"/>
      <c r="H1801" s="208">
        <f t="shared" si="138"/>
        <v>0</v>
      </c>
      <c r="I1801" s="2"/>
      <c r="J1801" s="41">
        <f t="shared" si="139"/>
        <v>0</v>
      </c>
      <c r="K1801" s="41">
        <f t="shared" si="140"/>
        <v>0</v>
      </c>
    </row>
    <row r="1802" spans="1:11" x14ac:dyDescent="0.25">
      <c r="A1802" s="50">
        <f t="shared" si="136"/>
        <v>1784</v>
      </c>
      <c r="B1802" s="178"/>
      <c r="C1802" s="178"/>
      <c r="D1802" s="62"/>
      <c r="E1802" s="62"/>
      <c r="F1802" s="83">
        <f t="shared" si="137"/>
        <v>0</v>
      </c>
      <c r="G1802" s="62"/>
      <c r="H1802" s="208">
        <f t="shared" si="138"/>
        <v>0</v>
      </c>
      <c r="I1802" s="2"/>
      <c r="J1802" s="41">
        <f t="shared" si="139"/>
        <v>0</v>
      </c>
      <c r="K1802" s="41">
        <f t="shared" si="140"/>
        <v>0</v>
      </c>
    </row>
    <row r="1803" spans="1:11" x14ac:dyDescent="0.25">
      <c r="A1803" s="50">
        <f t="shared" si="136"/>
        <v>1785</v>
      </c>
      <c r="B1803" s="178"/>
      <c r="C1803" s="178"/>
      <c r="D1803" s="62"/>
      <c r="E1803" s="62"/>
      <c r="F1803" s="83">
        <f t="shared" si="137"/>
        <v>0</v>
      </c>
      <c r="G1803" s="62"/>
      <c r="H1803" s="208">
        <f t="shared" si="138"/>
        <v>0</v>
      </c>
      <c r="I1803" s="2"/>
      <c r="J1803" s="41">
        <f t="shared" si="139"/>
        <v>0</v>
      </c>
      <c r="K1803" s="41">
        <f t="shared" si="140"/>
        <v>0</v>
      </c>
    </row>
    <row r="1804" spans="1:11" x14ac:dyDescent="0.25">
      <c r="A1804" s="50">
        <f t="shared" si="136"/>
        <v>1786</v>
      </c>
      <c r="B1804" s="178"/>
      <c r="C1804" s="178"/>
      <c r="D1804" s="62"/>
      <c r="E1804" s="62"/>
      <c r="F1804" s="83">
        <f t="shared" si="137"/>
        <v>0</v>
      </c>
      <c r="G1804" s="62"/>
      <c r="H1804" s="208">
        <f t="shared" si="138"/>
        <v>0</v>
      </c>
      <c r="I1804" s="2"/>
      <c r="J1804" s="41">
        <f t="shared" si="139"/>
        <v>0</v>
      </c>
      <c r="K1804" s="41">
        <f t="shared" si="140"/>
        <v>0</v>
      </c>
    </row>
    <row r="1805" spans="1:11" x14ac:dyDescent="0.25">
      <c r="A1805" s="50">
        <f t="shared" si="136"/>
        <v>1787</v>
      </c>
      <c r="B1805" s="178"/>
      <c r="C1805" s="178"/>
      <c r="D1805" s="62"/>
      <c r="E1805" s="62"/>
      <c r="F1805" s="83">
        <f t="shared" si="137"/>
        <v>0</v>
      </c>
      <c r="G1805" s="62"/>
      <c r="H1805" s="208">
        <f t="shared" si="138"/>
        <v>0</v>
      </c>
      <c r="I1805" s="2"/>
      <c r="J1805" s="41">
        <f t="shared" si="139"/>
        <v>0</v>
      </c>
      <c r="K1805" s="41">
        <f t="shared" si="140"/>
        <v>0</v>
      </c>
    </row>
    <row r="1806" spans="1:11" x14ac:dyDescent="0.25">
      <c r="A1806" s="50">
        <f t="shared" si="136"/>
        <v>1788</v>
      </c>
      <c r="B1806" s="178"/>
      <c r="C1806" s="178"/>
      <c r="D1806" s="62"/>
      <c r="E1806" s="62"/>
      <c r="F1806" s="83">
        <f t="shared" si="137"/>
        <v>0</v>
      </c>
      <c r="G1806" s="62"/>
      <c r="H1806" s="208">
        <f t="shared" si="138"/>
        <v>0</v>
      </c>
      <c r="I1806" s="2"/>
      <c r="J1806" s="41">
        <f t="shared" si="139"/>
        <v>0</v>
      </c>
      <c r="K1806" s="41">
        <f t="shared" si="140"/>
        <v>0</v>
      </c>
    </row>
    <row r="1807" spans="1:11" x14ac:dyDescent="0.25">
      <c r="A1807" s="50">
        <f t="shared" si="136"/>
        <v>1789</v>
      </c>
      <c r="B1807" s="178"/>
      <c r="C1807" s="178"/>
      <c r="D1807" s="62"/>
      <c r="E1807" s="62"/>
      <c r="F1807" s="83">
        <f t="shared" si="137"/>
        <v>0</v>
      </c>
      <c r="G1807" s="62"/>
      <c r="H1807" s="208">
        <f t="shared" si="138"/>
        <v>0</v>
      </c>
      <c r="I1807" s="2"/>
      <c r="J1807" s="41">
        <f t="shared" si="139"/>
        <v>0</v>
      </c>
      <c r="K1807" s="41">
        <f t="shared" si="140"/>
        <v>0</v>
      </c>
    </row>
    <row r="1808" spans="1:11" x14ac:dyDescent="0.25">
      <c r="A1808" s="50">
        <f t="shared" si="136"/>
        <v>1790</v>
      </c>
      <c r="B1808" s="178"/>
      <c r="C1808" s="178"/>
      <c r="D1808" s="62"/>
      <c r="E1808" s="62"/>
      <c r="F1808" s="83">
        <f t="shared" si="137"/>
        <v>0</v>
      </c>
      <c r="G1808" s="62"/>
      <c r="H1808" s="208">
        <f t="shared" si="138"/>
        <v>0</v>
      </c>
      <c r="I1808" s="2"/>
      <c r="J1808" s="41">
        <f t="shared" si="139"/>
        <v>0</v>
      </c>
      <c r="K1808" s="41">
        <f t="shared" si="140"/>
        <v>0</v>
      </c>
    </row>
    <row r="1809" spans="1:11" x14ac:dyDescent="0.25">
      <c r="A1809" s="50">
        <f t="shared" si="136"/>
        <v>1791</v>
      </c>
      <c r="B1809" s="178"/>
      <c r="C1809" s="178"/>
      <c r="D1809" s="62"/>
      <c r="E1809" s="62"/>
      <c r="F1809" s="83">
        <f t="shared" si="137"/>
        <v>0</v>
      </c>
      <c r="G1809" s="62"/>
      <c r="H1809" s="208">
        <f t="shared" si="138"/>
        <v>0</v>
      </c>
      <c r="I1809" s="2"/>
      <c r="J1809" s="41">
        <f t="shared" si="139"/>
        <v>0</v>
      </c>
      <c r="K1809" s="41">
        <f t="shared" si="140"/>
        <v>0</v>
      </c>
    </row>
    <row r="1810" spans="1:11" x14ac:dyDescent="0.25">
      <c r="A1810" s="50">
        <f t="shared" si="136"/>
        <v>1792</v>
      </c>
      <c r="B1810" s="178"/>
      <c r="C1810" s="178"/>
      <c r="D1810" s="62"/>
      <c r="E1810" s="62"/>
      <c r="F1810" s="83">
        <f t="shared" si="137"/>
        <v>0</v>
      </c>
      <c r="G1810" s="62"/>
      <c r="H1810" s="208">
        <f t="shared" si="138"/>
        <v>0</v>
      </c>
      <c r="I1810" s="2"/>
      <c r="J1810" s="41">
        <f t="shared" si="139"/>
        <v>0</v>
      </c>
      <c r="K1810" s="41">
        <f t="shared" si="140"/>
        <v>0</v>
      </c>
    </row>
    <row r="1811" spans="1:11" x14ac:dyDescent="0.25">
      <c r="A1811" s="50">
        <f t="shared" si="136"/>
        <v>1793</v>
      </c>
      <c r="B1811" s="178"/>
      <c r="C1811" s="178"/>
      <c r="D1811" s="62"/>
      <c r="E1811" s="62"/>
      <c r="F1811" s="83">
        <f t="shared" si="137"/>
        <v>0</v>
      </c>
      <c r="G1811" s="62"/>
      <c r="H1811" s="208">
        <f t="shared" si="138"/>
        <v>0</v>
      </c>
      <c r="I1811" s="2"/>
      <c r="J1811" s="41">
        <f t="shared" si="139"/>
        <v>0</v>
      </c>
      <c r="K1811" s="41">
        <f t="shared" si="140"/>
        <v>0</v>
      </c>
    </row>
    <row r="1812" spans="1:11" x14ac:dyDescent="0.25">
      <c r="A1812" s="50">
        <f t="shared" ref="A1812:A1875" si="141">A1811+$A$19</f>
        <v>1794</v>
      </c>
      <c r="B1812" s="178"/>
      <c r="C1812" s="178"/>
      <c r="D1812" s="62"/>
      <c r="E1812" s="62"/>
      <c r="F1812" s="83">
        <f t="shared" ref="F1812:F1875" si="142">E1812-D1812</f>
        <v>0</v>
      </c>
      <c r="G1812" s="62"/>
      <c r="H1812" s="208">
        <f t="shared" ref="H1812:H1875" si="143">IF(AND(F1812&lt;0,ABS(G1812)&gt;ABS(F1812)),ABS(F1812)-ABS(G1812),IF(AND(F1812&gt;0,G1812&gt;0),-SUM(F1812,G1812),IF(F1812&gt;0,-F1812,0)))</f>
        <v>0</v>
      </c>
      <c r="I1812" s="2"/>
      <c r="J1812" s="41">
        <f t="shared" ref="J1812:J1875" si="144">IF(F1812&lt;0,1,0)</f>
        <v>0</v>
      </c>
      <c r="K1812" s="41">
        <f t="shared" ref="K1812:K1875" si="145">IF(F1812&gt;0,1,0)</f>
        <v>0</v>
      </c>
    </row>
    <row r="1813" spans="1:11" x14ac:dyDescent="0.25">
      <c r="A1813" s="50">
        <f t="shared" si="141"/>
        <v>1795</v>
      </c>
      <c r="B1813" s="178"/>
      <c r="C1813" s="178"/>
      <c r="D1813" s="62"/>
      <c r="E1813" s="62"/>
      <c r="F1813" s="83">
        <f t="shared" si="142"/>
        <v>0</v>
      </c>
      <c r="G1813" s="62"/>
      <c r="H1813" s="208">
        <f t="shared" si="143"/>
        <v>0</v>
      </c>
      <c r="I1813" s="2"/>
      <c r="J1813" s="41">
        <f t="shared" si="144"/>
        <v>0</v>
      </c>
      <c r="K1813" s="41">
        <f t="shared" si="145"/>
        <v>0</v>
      </c>
    </row>
    <row r="1814" spans="1:11" x14ac:dyDescent="0.25">
      <c r="A1814" s="50">
        <f t="shared" si="141"/>
        <v>1796</v>
      </c>
      <c r="B1814" s="178"/>
      <c r="C1814" s="178"/>
      <c r="D1814" s="62"/>
      <c r="E1814" s="62"/>
      <c r="F1814" s="83">
        <f t="shared" si="142"/>
        <v>0</v>
      </c>
      <c r="G1814" s="62"/>
      <c r="H1814" s="208">
        <f t="shared" si="143"/>
        <v>0</v>
      </c>
      <c r="I1814" s="2"/>
      <c r="J1814" s="41">
        <f t="shared" si="144"/>
        <v>0</v>
      </c>
      <c r="K1814" s="41">
        <f t="shared" si="145"/>
        <v>0</v>
      </c>
    </row>
    <row r="1815" spans="1:11" x14ac:dyDescent="0.25">
      <c r="A1815" s="50">
        <f t="shared" si="141"/>
        <v>1797</v>
      </c>
      <c r="B1815" s="178"/>
      <c r="C1815" s="178"/>
      <c r="D1815" s="62"/>
      <c r="E1815" s="62"/>
      <c r="F1815" s="83">
        <f t="shared" si="142"/>
        <v>0</v>
      </c>
      <c r="G1815" s="62"/>
      <c r="H1815" s="208">
        <f t="shared" si="143"/>
        <v>0</v>
      </c>
      <c r="I1815" s="2"/>
      <c r="J1815" s="41">
        <f t="shared" si="144"/>
        <v>0</v>
      </c>
      <c r="K1815" s="41">
        <f t="shared" si="145"/>
        <v>0</v>
      </c>
    </row>
    <row r="1816" spans="1:11" x14ac:dyDescent="0.25">
      <c r="A1816" s="50">
        <f t="shared" si="141"/>
        <v>1798</v>
      </c>
      <c r="B1816" s="178"/>
      <c r="C1816" s="178"/>
      <c r="D1816" s="62"/>
      <c r="E1816" s="62"/>
      <c r="F1816" s="83">
        <f t="shared" si="142"/>
        <v>0</v>
      </c>
      <c r="G1816" s="62"/>
      <c r="H1816" s="208">
        <f t="shared" si="143"/>
        <v>0</v>
      </c>
      <c r="I1816" s="2"/>
      <c r="J1816" s="41">
        <f t="shared" si="144"/>
        <v>0</v>
      </c>
      <c r="K1816" s="41">
        <f t="shared" si="145"/>
        <v>0</v>
      </c>
    </row>
    <row r="1817" spans="1:11" x14ac:dyDescent="0.25">
      <c r="A1817" s="50">
        <f t="shared" si="141"/>
        <v>1799</v>
      </c>
      <c r="B1817" s="178"/>
      <c r="C1817" s="178"/>
      <c r="D1817" s="62"/>
      <c r="E1817" s="62"/>
      <c r="F1817" s="83">
        <f t="shared" si="142"/>
        <v>0</v>
      </c>
      <c r="G1817" s="62"/>
      <c r="H1817" s="208">
        <f t="shared" si="143"/>
        <v>0</v>
      </c>
      <c r="I1817" s="2"/>
      <c r="J1817" s="41">
        <f t="shared" si="144"/>
        <v>0</v>
      </c>
      <c r="K1817" s="41">
        <f t="shared" si="145"/>
        <v>0</v>
      </c>
    </row>
    <row r="1818" spans="1:11" x14ac:dyDescent="0.25">
      <c r="A1818" s="50">
        <f t="shared" si="141"/>
        <v>1800</v>
      </c>
      <c r="B1818" s="178"/>
      <c r="C1818" s="178"/>
      <c r="D1818" s="62"/>
      <c r="E1818" s="62"/>
      <c r="F1818" s="83">
        <f t="shared" si="142"/>
        <v>0</v>
      </c>
      <c r="G1818" s="62"/>
      <c r="H1818" s="208">
        <f t="shared" si="143"/>
        <v>0</v>
      </c>
      <c r="I1818" s="2"/>
      <c r="J1818" s="41">
        <f t="shared" si="144"/>
        <v>0</v>
      </c>
      <c r="K1818" s="41">
        <f t="shared" si="145"/>
        <v>0</v>
      </c>
    </row>
    <row r="1819" spans="1:11" x14ac:dyDescent="0.25">
      <c r="A1819" s="50">
        <f t="shared" si="141"/>
        <v>1801</v>
      </c>
      <c r="B1819" s="178"/>
      <c r="C1819" s="178"/>
      <c r="D1819" s="62"/>
      <c r="E1819" s="62"/>
      <c r="F1819" s="83">
        <f t="shared" si="142"/>
        <v>0</v>
      </c>
      <c r="G1819" s="62"/>
      <c r="H1819" s="208">
        <f t="shared" si="143"/>
        <v>0</v>
      </c>
      <c r="I1819" s="2"/>
      <c r="J1819" s="41">
        <f t="shared" si="144"/>
        <v>0</v>
      </c>
      <c r="K1819" s="41">
        <f t="shared" si="145"/>
        <v>0</v>
      </c>
    </row>
    <row r="1820" spans="1:11" x14ac:dyDescent="0.25">
      <c r="A1820" s="50">
        <f t="shared" si="141"/>
        <v>1802</v>
      </c>
      <c r="B1820" s="178"/>
      <c r="C1820" s="178"/>
      <c r="D1820" s="62"/>
      <c r="E1820" s="62"/>
      <c r="F1820" s="83">
        <f t="shared" si="142"/>
        <v>0</v>
      </c>
      <c r="G1820" s="62"/>
      <c r="H1820" s="208">
        <f t="shared" si="143"/>
        <v>0</v>
      </c>
      <c r="I1820" s="2"/>
      <c r="J1820" s="41">
        <f t="shared" si="144"/>
        <v>0</v>
      </c>
      <c r="K1820" s="41">
        <f t="shared" si="145"/>
        <v>0</v>
      </c>
    </row>
    <row r="1821" spans="1:11" x14ac:dyDescent="0.25">
      <c r="A1821" s="50">
        <f t="shared" si="141"/>
        <v>1803</v>
      </c>
      <c r="B1821" s="178"/>
      <c r="C1821" s="178"/>
      <c r="D1821" s="62"/>
      <c r="E1821" s="62"/>
      <c r="F1821" s="83">
        <f t="shared" si="142"/>
        <v>0</v>
      </c>
      <c r="G1821" s="62"/>
      <c r="H1821" s="208">
        <f t="shared" si="143"/>
        <v>0</v>
      </c>
      <c r="I1821" s="2"/>
      <c r="J1821" s="41">
        <f t="shared" si="144"/>
        <v>0</v>
      </c>
      <c r="K1821" s="41">
        <f t="shared" si="145"/>
        <v>0</v>
      </c>
    </row>
    <row r="1822" spans="1:11" x14ac:dyDescent="0.25">
      <c r="A1822" s="50">
        <f t="shared" si="141"/>
        <v>1804</v>
      </c>
      <c r="B1822" s="178"/>
      <c r="C1822" s="178"/>
      <c r="D1822" s="62"/>
      <c r="E1822" s="62"/>
      <c r="F1822" s="83">
        <f t="shared" si="142"/>
        <v>0</v>
      </c>
      <c r="G1822" s="62"/>
      <c r="H1822" s="208">
        <f t="shared" si="143"/>
        <v>0</v>
      </c>
      <c r="I1822" s="2"/>
      <c r="J1822" s="41">
        <f t="shared" si="144"/>
        <v>0</v>
      </c>
      <c r="K1822" s="41">
        <f t="shared" si="145"/>
        <v>0</v>
      </c>
    </row>
    <row r="1823" spans="1:11" x14ac:dyDescent="0.25">
      <c r="A1823" s="50">
        <f t="shared" si="141"/>
        <v>1805</v>
      </c>
      <c r="B1823" s="178"/>
      <c r="C1823" s="178"/>
      <c r="D1823" s="62"/>
      <c r="E1823" s="62"/>
      <c r="F1823" s="83">
        <f t="shared" si="142"/>
        <v>0</v>
      </c>
      <c r="G1823" s="62"/>
      <c r="H1823" s="208">
        <f t="shared" si="143"/>
        <v>0</v>
      </c>
      <c r="I1823" s="2"/>
      <c r="J1823" s="41">
        <f t="shared" si="144"/>
        <v>0</v>
      </c>
      <c r="K1823" s="41">
        <f t="shared" si="145"/>
        <v>0</v>
      </c>
    </row>
    <row r="1824" spans="1:11" x14ac:dyDescent="0.25">
      <c r="A1824" s="50">
        <f t="shared" si="141"/>
        <v>1806</v>
      </c>
      <c r="B1824" s="178"/>
      <c r="C1824" s="178"/>
      <c r="D1824" s="62"/>
      <c r="E1824" s="62"/>
      <c r="F1824" s="83">
        <f t="shared" si="142"/>
        <v>0</v>
      </c>
      <c r="G1824" s="62"/>
      <c r="H1824" s="208">
        <f t="shared" si="143"/>
        <v>0</v>
      </c>
      <c r="I1824" s="2"/>
      <c r="J1824" s="41">
        <f t="shared" si="144"/>
        <v>0</v>
      </c>
      <c r="K1824" s="41">
        <f t="shared" si="145"/>
        <v>0</v>
      </c>
    </row>
    <row r="1825" spans="1:11" x14ac:dyDescent="0.25">
      <c r="A1825" s="50">
        <f t="shared" si="141"/>
        <v>1807</v>
      </c>
      <c r="B1825" s="178"/>
      <c r="C1825" s="178"/>
      <c r="D1825" s="62"/>
      <c r="E1825" s="62"/>
      <c r="F1825" s="83">
        <f t="shared" si="142"/>
        <v>0</v>
      </c>
      <c r="G1825" s="62"/>
      <c r="H1825" s="208">
        <f t="shared" si="143"/>
        <v>0</v>
      </c>
      <c r="I1825" s="2"/>
      <c r="J1825" s="41">
        <f t="shared" si="144"/>
        <v>0</v>
      </c>
      <c r="K1825" s="41">
        <f t="shared" si="145"/>
        <v>0</v>
      </c>
    </row>
    <row r="1826" spans="1:11" x14ac:dyDescent="0.25">
      <c r="A1826" s="50">
        <f t="shared" si="141"/>
        <v>1808</v>
      </c>
      <c r="B1826" s="178"/>
      <c r="C1826" s="178"/>
      <c r="D1826" s="62"/>
      <c r="E1826" s="62"/>
      <c r="F1826" s="83">
        <f t="shared" si="142"/>
        <v>0</v>
      </c>
      <c r="G1826" s="62"/>
      <c r="H1826" s="208">
        <f t="shared" si="143"/>
        <v>0</v>
      </c>
      <c r="I1826" s="2"/>
      <c r="J1826" s="41">
        <f t="shared" si="144"/>
        <v>0</v>
      </c>
      <c r="K1826" s="41">
        <f t="shared" si="145"/>
        <v>0</v>
      </c>
    </row>
    <row r="1827" spans="1:11" x14ac:dyDescent="0.25">
      <c r="A1827" s="50">
        <f t="shared" si="141"/>
        <v>1809</v>
      </c>
      <c r="B1827" s="178"/>
      <c r="C1827" s="178"/>
      <c r="D1827" s="62"/>
      <c r="E1827" s="62"/>
      <c r="F1827" s="83">
        <f t="shared" si="142"/>
        <v>0</v>
      </c>
      <c r="G1827" s="62"/>
      <c r="H1827" s="208">
        <f t="shared" si="143"/>
        <v>0</v>
      </c>
      <c r="I1827" s="2"/>
      <c r="J1827" s="41">
        <f t="shared" si="144"/>
        <v>0</v>
      </c>
      <c r="K1827" s="41">
        <f t="shared" si="145"/>
        <v>0</v>
      </c>
    </row>
    <row r="1828" spans="1:11" x14ac:dyDescent="0.25">
      <c r="A1828" s="50">
        <f t="shared" si="141"/>
        <v>1810</v>
      </c>
      <c r="B1828" s="178"/>
      <c r="C1828" s="178"/>
      <c r="D1828" s="62"/>
      <c r="E1828" s="62"/>
      <c r="F1828" s="83">
        <f t="shared" si="142"/>
        <v>0</v>
      </c>
      <c r="G1828" s="62"/>
      <c r="H1828" s="208">
        <f t="shared" si="143"/>
        <v>0</v>
      </c>
      <c r="I1828" s="2"/>
      <c r="J1828" s="41">
        <f t="shared" si="144"/>
        <v>0</v>
      </c>
      <c r="K1828" s="41">
        <f t="shared" si="145"/>
        <v>0</v>
      </c>
    </row>
    <row r="1829" spans="1:11" x14ac:dyDescent="0.25">
      <c r="A1829" s="50">
        <f t="shared" si="141"/>
        <v>1811</v>
      </c>
      <c r="B1829" s="178"/>
      <c r="C1829" s="178"/>
      <c r="D1829" s="62"/>
      <c r="E1829" s="62"/>
      <c r="F1829" s="83">
        <f t="shared" si="142"/>
        <v>0</v>
      </c>
      <c r="G1829" s="62"/>
      <c r="H1829" s="208">
        <f t="shared" si="143"/>
        <v>0</v>
      </c>
      <c r="I1829" s="2"/>
      <c r="J1829" s="41">
        <f t="shared" si="144"/>
        <v>0</v>
      </c>
      <c r="K1829" s="41">
        <f t="shared" si="145"/>
        <v>0</v>
      </c>
    </row>
    <row r="1830" spans="1:11" x14ac:dyDescent="0.25">
      <c r="A1830" s="50">
        <f t="shared" si="141"/>
        <v>1812</v>
      </c>
      <c r="B1830" s="178"/>
      <c r="C1830" s="178"/>
      <c r="D1830" s="62"/>
      <c r="E1830" s="62"/>
      <c r="F1830" s="83">
        <f t="shared" si="142"/>
        <v>0</v>
      </c>
      <c r="G1830" s="62"/>
      <c r="H1830" s="208">
        <f t="shared" si="143"/>
        <v>0</v>
      </c>
      <c r="I1830" s="2"/>
      <c r="J1830" s="41">
        <f t="shared" si="144"/>
        <v>0</v>
      </c>
      <c r="K1830" s="41">
        <f t="shared" si="145"/>
        <v>0</v>
      </c>
    </row>
    <row r="1831" spans="1:11" x14ac:dyDescent="0.25">
      <c r="A1831" s="50">
        <f t="shared" si="141"/>
        <v>1813</v>
      </c>
      <c r="B1831" s="178"/>
      <c r="C1831" s="178"/>
      <c r="D1831" s="62"/>
      <c r="E1831" s="62"/>
      <c r="F1831" s="83">
        <f t="shared" si="142"/>
        <v>0</v>
      </c>
      <c r="G1831" s="62"/>
      <c r="H1831" s="208">
        <f t="shared" si="143"/>
        <v>0</v>
      </c>
      <c r="I1831" s="2"/>
      <c r="J1831" s="41">
        <f t="shared" si="144"/>
        <v>0</v>
      </c>
      <c r="K1831" s="41">
        <f t="shared" si="145"/>
        <v>0</v>
      </c>
    </row>
    <row r="1832" spans="1:11" x14ac:dyDescent="0.25">
      <c r="A1832" s="50">
        <f t="shared" si="141"/>
        <v>1814</v>
      </c>
      <c r="B1832" s="178"/>
      <c r="C1832" s="178"/>
      <c r="D1832" s="62"/>
      <c r="E1832" s="62"/>
      <c r="F1832" s="83">
        <f t="shared" si="142"/>
        <v>0</v>
      </c>
      <c r="G1832" s="62"/>
      <c r="H1832" s="208">
        <f t="shared" si="143"/>
        <v>0</v>
      </c>
      <c r="I1832" s="2"/>
      <c r="J1832" s="41">
        <f t="shared" si="144"/>
        <v>0</v>
      </c>
      <c r="K1832" s="41">
        <f t="shared" si="145"/>
        <v>0</v>
      </c>
    </row>
    <row r="1833" spans="1:11" x14ac:dyDescent="0.25">
      <c r="A1833" s="50">
        <f t="shared" si="141"/>
        <v>1815</v>
      </c>
      <c r="B1833" s="178"/>
      <c r="C1833" s="178"/>
      <c r="D1833" s="62"/>
      <c r="E1833" s="62"/>
      <c r="F1833" s="83">
        <f t="shared" si="142"/>
        <v>0</v>
      </c>
      <c r="G1833" s="62"/>
      <c r="H1833" s="208">
        <f t="shared" si="143"/>
        <v>0</v>
      </c>
      <c r="I1833" s="2"/>
      <c r="J1833" s="41">
        <f t="shared" si="144"/>
        <v>0</v>
      </c>
      <c r="K1833" s="41">
        <f t="shared" si="145"/>
        <v>0</v>
      </c>
    </row>
    <row r="1834" spans="1:11" x14ac:dyDescent="0.25">
      <c r="A1834" s="50">
        <f t="shared" si="141"/>
        <v>1816</v>
      </c>
      <c r="B1834" s="178"/>
      <c r="C1834" s="178"/>
      <c r="D1834" s="62"/>
      <c r="E1834" s="62"/>
      <c r="F1834" s="83">
        <f t="shared" si="142"/>
        <v>0</v>
      </c>
      <c r="G1834" s="62"/>
      <c r="H1834" s="208">
        <f t="shared" si="143"/>
        <v>0</v>
      </c>
      <c r="I1834" s="2"/>
      <c r="J1834" s="41">
        <f t="shared" si="144"/>
        <v>0</v>
      </c>
      <c r="K1834" s="41">
        <f t="shared" si="145"/>
        <v>0</v>
      </c>
    </row>
    <row r="1835" spans="1:11" x14ac:dyDescent="0.25">
      <c r="A1835" s="50">
        <f t="shared" si="141"/>
        <v>1817</v>
      </c>
      <c r="B1835" s="178"/>
      <c r="C1835" s="178"/>
      <c r="D1835" s="62"/>
      <c r="E1835" s="62"/>
      <c r="F1835" s="83">
        <f t="shared" si="142"/>
        <v>0</v>
      </c>
      <c r="G1835" s="62"/>
      <c r="H1835" s="208">
        <f t="shared" si="143"/>
        <v>0</v>
      </c>
      <c r="I1835" s="2"/>
      <c r="J1835" s="41">
        <f t="shared" si="144"/>
        <v>0</v>
      </c>
      <c r="K1835" s="41">
        <f t="shared" si="145"/>
        <v>0</v>
      </c>
    </row>
    <row r="1836" spans="1:11" x14ac:dyDescent="0.25">
      <c r="A1836" s="50">
        <f t="shared" si="141"/>
        <v>1818</v>
      </c>
      <c r="B1836" s="178"/>
      <c r="C1836" s="178"/>
      <c r="D1836" s="62"/>
      <c r="E1836" s="62"/>
      <c r="F1836" s="83">
        <f t="shared" si="142"/>
        <v>0</v>
      </c>
      <c r="G1836" s="62"/>
      <c r="H1836" s="208">
        <f t="shared" si="143"/>
        <v>0</v>
      </c>
      <c r="I1836" s="2"/>
      <c r="J1836" s="41">
        <f t="shared" si="144"/>
        <v>0</v>
      </c>
      <c r="K1836" s="41">
        <f t="shared" si="145"/>
        <v>0</v>
      </c>
    </row>
    <row r="1837" spans="1:11" x14ac:dyDescent="0.25">
      <c r="A1837" s="50">
        <f t="shared" si="141"/>
        <v>1819</v>
      </c>
      <c r="B1837" s="178"/>
      <c r="C1837" s="178"/>
      <c r="D1837" s="62"/>
      <c r="E1837" s="62"/>
      <c r="F1837" s="83">
        <f t="shared" si="142"/>
        <v>0</v>
      </c>
      <c r="G1837" s="62"/>
      <c r="H1837" s="208">
        <f t="shared" si="143"/>
        <v>0</v>
      </c>
      <c r="I1837" s="2"/>
      <c r="J1837" s="41">
        <f t="shared" si="144"/>
        <v>0</v>
      </c>
      <c r="K1837" s="41">
        <f t="shared" si="145"/>
        <v>0</v>
      </c>
    </row>
    <row r="1838" spans="1:11" x14ac:dyDescent="0.25">
      <c r="A1838" s="50">
        <f t="shared" si="141"/>
        <v>1820</v>
      </c>
      <c r="B1838" s="178"/>
      <c r="C1838" s="178"/>
      <c r="D1838" s="62"/>
      <c r="E1838" s="62"/>
      <c r="F1838" s="83">
        <f t="shared" si="142"/>
        <v>0</v>
      </c>
      <c r="G1838" s="62"/>
      <c r="H1838" s="208">
        <f t="shared" si="143"/>
        <v>0</v>
      </c>
      <c r="I1838" s="2"/>
      <c r="J1838" s="41">
        <f t="shared" si="144"/>
        <v>0</v>
      </c>
      <c r="K1838" s="41">
        <f t="shared" si="145"/>
        <v>0</v>
      </c>
    </row>
    <row r="1839" spans="1:11" x14ac:dyDescent="0.25">
      <c r="A1839" s="50">
        <f t="shared" si="141"/>
        <v>1821</v>
      </c>
      <c r="B1839" s="178"/>
      <c r="C1839" s="178"/>
      <c r="D1839" s="62"/>
      <c r="E1839" s="62"/>
      <c r="F1839" s="83">
        <f t="shared" si="142"/>
        <v>0</v>
      </c>
      <c r="G1839" s="62"/>
      <c r="H1839" s="208">
        <f t="shared" si="143"/>
        <v>0</v>
      </c>
      <c r="I1839" s="2"/>
      <c r="J1839" s="41">
        <f t="shared" si="144"/>
        <v>0</v>
      </c>
      <c r="K1839" s="41">
        <f t="shared" si="145"/>
        <v>0</v>
      </c>
    </row>
    <row r="1840" spans="1:11" x14ac:dyDescent="0.25">
      <c r="A1840" s="50">
        <f t="shared" si="141"/>
        <v>1822</v>
      </c>
      <c r="B1840" s="178"/>
      <c r="C1840" s="178"/>
      <c r="D1840" s="62"/>
      <c r="E1840" s="62"/>
      <c r="F1840" s="83">
        <f t="shared" si="142"/>
        <v>0</v>
      </c>
      <c r="G1840" s="62"/>
      <c r="H1840" s="208">
        <f t="shared" si="143"/>
        <v>0</v>
      </c>
      <c r="I1840" s="2"/>
      <c r="J1840" s="41">
        <f t="shared" si="144"/>
        <v>0</v>
      </c>
      <c r="K1840" s="41">
        <f t="shared" si="145"/>
        <v>0</v>
      </c>
    </row>
    <row r="1841" spans="1:11" x14ac:dyDescent="0.25">
      <c r="A1841" s="50">
        <f t="shared" si="141"/>
        <v>1823</v>
      </c>
      <c r="B1841" s="178"/>
      <c r="C1841" s="178"/>
      <c r="D1841" s="62"/>
      <c r="E1841" s="62"/>
      <c r="F1841" s="83">
        <f t="shared" si="142"/>
        <v>0</v>
      </c>
      <c r="G1841" s="62"/>
      <c r="H1841" s="208">
        <f t="shared" si="143"/>
        <v>0</v>
      </c>
      <c r="I1841" s="2"/>
      <c r="J1841" s="41">
        <f t="shared" si="144"/>
        <v>0</v>
      </c>
      <c r="K1841" s="41">
        <f t="shared" si="145"/>
        <v>0</v>
      </c>
    </row>
    <row r="1842" spans="1:11" x14ac:dyDescent="0.25">
      <c r="A1842" s="50">
        <f t="shared" si="141"/>
        <v>1824</v>
      </c>
      <c r="B1842" s="178"/>
      <c r="C1842" s="178"/>
      <c r="D1842" s="62"/>
      <c r="E1842" s="62"/>
      <c r="F1842" s="83">
        <f t="shared" si="142"/>
        <v>0</v>
      </c>
      <c r="G1842" s="62"/>
      <c r="H1842" s="208">
        <f t="shared" si="143"/>
        <v>0</v>
      </c>
      <c r="I1842" s="2"/>
      <c r="J1842" s="41">
        <f t="shared" si="144"/>
        <v>0</v>
      </c>
      <c r="K1842" s="41">
        <f t="shared" si="145"/>
        <v>0</v>
      </c>
    </row>
    <row r="1843" spans="1:11" x14ac:dyDescent="0.25">
      <c r="A1843" s="50">
        <f t="shared" si="141"/>
        <v>1825</v>
      </c>
      <c r="B1843" s="178"/>
      <c r="C1843" s="178"/>
      <c r="D1843" s="62"/>
      <c r="E1843" s="62"/>
      <c r="F1843" s="83">
        <f t="shared" si="142"/>
        <v>0</v>
      </c>
      <c r="G1843" s="62"/>
      <c r="H1843" s="208">
        <f t="shared" si="143"/>
        <v>0</v>
      </c>
      <c r="I1843" s="2"/>
      <c r="J1843" s="41">
        <f t="shared" si="144"/>
        <v>0</v>
      </c>
      <c r="K1843" s="41">
        <f t="shared" si="145"/>
        <v>0</v>
      </c>
    </row>
    <row r="1844" spans="1:11" x14ac:dyDescent="0.25">
      <c r="A1844" s="50">
        <f t="shared" si="141"/>
        <v>1826</v>
      </c>
      <c r="B1844" s="178"/>
      <c r="C1844" s="178"/>
      <c r="D1844" s="62"/>
      <c r="E1844" s="62"/>
      <c r="F1844" s="83">
        <f t="shared" si="142"/>
        <v>0</v>
      </c>
      <c r="G1844" s="62"/>
      <c r="H1844" s="208">
        <f t="shared" si="143"/>
        <v>0</v>
      </c>
      <c r="I1844" s="2"/>
      <c r="J1844" s="41">
        <f t="shared" si="144"/>
        <v>0</v>
      </c>
      <c r="K1844" s="41">
        <f t="shared" si="145"/>
        <v>0</v>
      </c>
    </row>
    <row r="1845" spans="1:11" x14ac:dyDescent="0.25">
      <c r="A1845" s="50">
        <f t="shared" si="141"/>
        <v>1827</v>
      </c>
      <c r="B1845" s="178"/>
      <c r="C1845" s="178"/>
      <c r="D1845" s="62"/>
      <c r="E1845" s="62"/>
      <c r="F1845" s="83">
        <f t="shared" si="142"/>
        <v>0</v>
      </c>
      <c r="G1845" s="62"/>
      <c r="H1845" s="208">
        <f t="shared" si="143"/>
        <v>0</v>
      </c>
      <c r="I1845" s="2"/>
      <c r="J1845" s="41">
        <f t="shared" si="144"/>
        <v>0</v>
      </c>
      <c r="K1845" s="41">
        <f t="shared" si="145"/>
        <v>0</v>
      </c>
    </row>
    <row r="1846" spans="1:11" x14ac:dyDescent="0.25">
      <c r="A1846" s="50">
        <f t="shared" si="141"/>
        <v>1828</v>
      </c>
      <c r="B1846" s="178"/>
      <c r="C1846" s="178"/>
      <c r="D1846" s="62"/>
      <c r="E1846" s="62"/>
      <c r="F1846" s="83">
        <f t="shared" si="142"/>
        <v>0</v>
      </c>
      <c r="G1846" s="62"/>
      <c r="H1846" s="208">
        <f t="shared" si="143"/>
        <v>0</v>
      </c>
      <c r="I1846" s="2"/>
      <c r="J1846" s="41">
        <f t="shared" si="144"/>
        <v>0</v>
      </c>
      <c r="K1846" s="41">
        <f t="shared" si="145"/>
        <v>0</v>
      </c>
    </row>
    <row r="1847" spans="1:11" x14ac:dyDescent="0.25">
      <c r="A1847" s="50">
        <f t="shared" si="141"/>
        <v>1829</v>
      </c>
      <c r="B1847" s="178"/>
      <c r="C1847" s="178"/>
      <c r="D1847" s="62"/>
      <c r="E1847" s="62"/>
      <c r="F1847" s="83">
        <f t="shared" si="142"/>
        <v>0</v>
      </c>
      <c r="G1847" s="62"/>
      <c r="H1847" s="208">
        <f t="shared" si="143"/>
        <v>0</v>
      </c>
      <c r="I1847" s="2"/>
      <c r="J1847" s="41">
        <f t="shared" si="144"/>
        <v>0</v>
      </c>
      <c r="K1847" s="41">
        <f t="shared" si="145"/>
        <v>0</v>
      </c>
    </row>
    <row r="1848" spans="1:11" x14ac:dyDescent="0.25">
      <c r="A1848" s="50">
        <f t="shared" si="141"/>
        <v>1830</v>
      </c>
      <c r="B1848" s="178"/>
      <c r="C1848" s="178"/>
      <c r="D1848" s="62"/>
      <c r="E1848" s="62"/>
      <c r="F1848" s="83">
        <f t="shared" si="142"/>
        <v>0</v>
      </c>
      <c r="G1848" s="62"/>
      <c r="H1848" s="208">
        <f t="shared" si="143"/>
        <v>0</v>
      </c>
      <c r="I1848" s="2"/>
      <c r="J1848" s="41">
        <f t="shared" si="144"/>
        <v>0</v>
      </c>
      <c r="K1848" s="41">
        <f t="shared" si="145"/>
        <v>0</v>
      </c>
    </row>
    <row r="1849" spans="1:11" x14ac:dyDescent="0.25">
      <c r="A1849" s="50">
        <f t="shared" si="141"/>
        <v>1831</v>
      </c>
      <c r="B1849" s="178"/>
      <c r="C1849" s="178"/>
      <c r="D1849" s="62"/>
      <c r="E1849" s="62"/>
      <c r="F1849" s="83">
        <f t="shared" si="142"/>
        <v>0</v>
      </c>
      <c r="G1849" s="62"/>
      <c r="H1849" s="208">
        <f t="shared" si="143"/>
        <v>0</v>
      </c>
      <c r="I1849" s="2"/>
      <c r="J1849" s="41">
        <f t="shared" si="144"/>
        <v>0</v>
      </c>
      <c r="K1849" s="41">
        <f t="shared" si="145"/>
        <v>0</v>
      </c>
    </row>
    <row r="1850" spans="1:11" x14ac:dyDescent="0.25">
      <c r="A1850" s="50">
        <f t="shared" si="141"/>
        <v>1832</v>
      </c>
      <c r="B1850" s="178"/>
      <c r="C1850" s="178"/>
      <c r="D1850" s="62"/>
      <c r="E1850" s="62"/>
      <c r="F1850" s="83">
        <f t="shared" si="142"/>
        <v>0</v>
      </c>
      <c r="G1850" s="62"/>
      <c r="H1850" s="208">
        <f t="shared" si="143"/>
        <v>0</v>
      </c>
      <c r="I1850" s="2"/>
      <c r="J1850" s="41">
        <f t="shared" si="144"/>
        <v>0</v>
      </c>
      <c r="K1850" s="41">
        <f t="shared" si="145"/>
        <v>0</v>
      </c>
    </row>
    <row r="1851" spans="1:11" x14ac:dyDescent="0.25">
      <c r="A1851" s="50">
        <f t="shared" si="141"/>
        <v>1833</v>
      </c>
      <c r="B1851" s="178"/>
      <c r="C1851" s="178"/>
      <c r="D1851" s="62"/>
      <c r="E1851" s="62"/>
      <c r="F1851" s="83">
        <f t="shared" si="142"/>
        <v>0</v>
      </c>
      <c r="G1851" s="62"/>
      <c r="H1851" s="208">
        <f t="shared" si="143"/>
        <v>0</v>
      </c>
      <c r="I1851" s="2"/>
      <c r="J1851" s="41">
        <f t="shared" si="144"/>
        <v>0</v>
      </c>
      <c r="K1851" s="41">
        <f t="shared" si="145"/>
        <v>0</v>
      </c>
    </row>
    <row r="1852" spans="1:11" x14ac:dyDescent="0.25">
      <c r="A1852" s="50">
        <f t="shared" si="141"/>
        <v>1834</v>
      </c>
      <c r="B1852" s="178"/>
      <c r="C1852" s="178"/>
      <c r="D1852" s="62"/>
      <c r="E1852" s="62"/>
      <c r="F1852" s="83">
        <f t="shared" si="142"/>
        <v>0</v>
      </c>
      <c r="G1852" s="62"/>
      <c r="H1852" s="208">
        <f t="shared" si="143"/>
        <v>0</v>
      </c>
      <c r="I1852" s="2"/>
      <c r="J1852" s="41">
        <f t="shared" si="144"/>
        <v>0</v>
      </c>
      <c r="K1852" s="41">
        <f t="shared" si="145"/>
        <v>0</v>
      </c>
    </row>
    <row r="1853" spans="1:11" x14ac:dyDescent="0.25">
      <c r="A1853" s="50">
        <f t="shared" si="141"/>
        <v>1835</v>
      </c>
      <c r="B1853" s="178"/>
      <c r="C1853" s="178"/>
      <c r="D1853" s="62"/>
      <c r="E1853" s="62"/>
      <c r="F1853" s="83">
        <f t="shared" si="142"/>
        <v>0</v>
      </c>
      <c r="G1853" s="62"/>
      <c r="H1853" s="208">
        <f t="shared" si="143"/>
        <v>0</v>
      </c>
      <c r="I1853" s="2"/>
      <c r="J1853" s="41">
        <f t="shared" si="144"/>
        <v>0</v>
      </c>
      <c r="K1853" s="41">
        <f t="shared" si="145"/>
        <v>0</v>
      </c>
    </row>
    <row r="1854" spans="1:11" x14ac:dyDescent="0.25">
      <c r="A1854" s="50">
        <f t="shared" si="141"/>
        <v>1836</v>
      </c>
      <c r="B1854" s="178"/>
      <c r="C1854" s="178"/>
      <c r="D1854" s="62"/>
      <c r="E1854" s="62"/>
      <c r="F1854" s="83">
        <f t="shared" si="142"/>
        <v>0</v>
      </c>
      <c r="G1854" s="62"/>
      <c r="H1854" s="208">
        <f t="shared" si="143"/>
        <v>0</v>
      </c>
      <c r="I1854" s="2"/>
      <c r="J1854" s="41">
        <f t="shared" si="144"/>
        <v>0</v>
      </c>
      <c r="K1854" s="41">
        <f t="shared" si="145"/>
        <v>0</v>
      </c>
    </row>
    <row r="1855" spans="1:11" x14ac:dyDescent="0.25">
      <c r="A1855" s="50">
        <f t="shared" si="141"/>
        <v>1837</v>
      </c>
      <c r="B1855" s="178"/>
      <c r="C1855" s="178"/>
      <c r="D1855" s="62"/>
      <c r="E1855" s="62"/>
      <c r="F1855" s="83">
        <f t="shared" si="142"/>
        <v>0</v>
      </c>
      <c r="G1855" s="62"/>
      <c r="H1855" s="208">
        <f t="shared" si="143"/>
        <v>0</v>
      </c>
      <c r="I1855" s="2"/>
      <c r="J1855" s="41">
        <f t="shared" si="144"/>
        <v>0</v>
      </c>
      <c r="K1855" s="41">
        <f t="shared" si="145"/>
        <v>0</v>
      </c>
    </row>
    <row r="1856" spans="1:11" x14ac:dyDescent="0.25">
      <c r="A1856" s="50">
        <f t="shared" si="141"/>
        <v>1838</v>
      </c>
      <c r="B1856" s="178"/>
      <c r="C1856" s="178"/>
      <c r="D1856" s="62"/>
      <c r="E1856" s="62"/>
      <c r="F1856" s="83">
        <f t="shared" si="142"/>
        <v>0</v>
      </c>
      <c r="G1856" s="62"/>
      <c r="H1856" s="208">
        <f t="shared" si="143"/>
        <v>0</v>
      </c>
      <c r="I1856" s="2"/>
      <c r="J1856" s="41">
        <f t="shared" si="144"/>
        <v>0</v>
      </c>
      <c r="K1856" s="41">
        <f t="shared" si="145"/>
        <v>0</v>
      </c>
    </row>
    <row r="1857" spans="1:11" x14ac:dyDescent="0.25">
      <c r="A1857" s="50">
        <f t="shared" si="141"/>
        <v>1839</v>
      </c>
      <c r="B1857" s="178"/>
      <c r="C1857" s="178"/>
      <c r="D1857" s="62"/>
      <c r="E1857" s="62"/>
      <c r="F1857" s="83">
        <f t="shared" si="142"/>
        <v>0</v>
      </c>
      <c r="G1857" s="62"/>
      <c r="H1857" s="208">
        <f t="shared" si="143"/>
        <v>0</v>
      </c>
      <c r="I1857" s="2"/>
      <c r="J1857" s="41">
        <f t="shared" si="144"/>
        <v>0</v>
      </c>
      <c r="K1857" s="41">
        <f t="shared" si="145"/>
        <v>0</v>
      </c>
    </row>
    <row r="1858" spans="1:11" x14ac:dyDescent="0.25">
      <c r="A1858" s="50">
        <f t="shared" si="141"/>
        <v>1840</v>
      </c>
      <c r="B1858" s="178"/>
      <c r="C1858" s="178"/>
      <c r="D1858" s="62"/>
      <c r="E1858" s="62"/>
      <c r="F1858" s="83">
        <f t="shared" si="142"/>
        <v>0</v>
      </c>
      <c r="G1858" s="62"/>
      <c r="H1858" s="208">
        <f t="shared" si="143"/>
        <v>0</v>
      </c>
      <c r="I1858" s="2"/>
      <c r="J1858" s="41">
        <f t="shared" si="144"/>
        <v>0</v>
      </c>
      <c r="K1858" s="41">
        <f t="shared" si="145"/>
        <v>0</v>
      </c>
    </row>
    <row r="1859" spans="1:11" x14ac:dyDescent="0.25">
      <c r="A1859" s="50">
        <f t="shared" si="141"/>
        <v>1841</v>
      </c>
      <c r="B1859" s="178"/>
      <c r="C1859" s="178"/>
      <c r="D1859" s="62"/>
      <c r="E1859" s="62"/>
      <c r="F1859" s="83">
        <f t="shared" si="142"/>
        <v>0</v>
      </c>
      <c r="G1859" s="62"/>
      <c r="H1859" s="208">
        <f t="shared" si="143"/>
        <v>0</v>
      </c>
      <c r="I1859" s="2"/>
      <c r="J1859" s="41">
        <f t="shared" si="144"/>
        <v>0</v>
      </c>
      <c r="K1859" s="41">
        <f t="shared" si="145"/>
        <v>0</v>
      </c>
    </row>
    <row r="1860" spans="1:11" x14ac:dyDescent="0.25">
      <c r="A1860" s="50">
        <f t="shared" si="141"/>
        <v>1842</v>
      </c>
      <c r="B1860" s="178"/>
      <c r="C1860" s="178"/>
      <c r="D1860" s="62"/>
      <c r="E1860" s="62"/>
      <c r="F1860" s="83">
        <f t="shared" si="142"/>
        <v>0</v>
      </c>
      <c r="G1860" s="62"/>
      <c r="H1860" s="208">
        <f t="shared" si="143"/>
        <v>0</v>
      </c>
      <c r="I1860" s="2"/>
      <c r="J1860" s="41">
        <f t="shared" si="144"/>
        <v>0</v>
      </c>
      <c r="K1860" s="41">
        <f t="shared" si="145"/>
        <v>0</v>
      </c>
    </row>
    <row r="1861" spans="1:11" x14ac:dyDescent="0.25">
      <c r="A1861" s="50">
        <f t="shared" si="141"/>
        <v>1843</v>
      </c>
      <c r="B1861" s="178"/>
      <c r="C1861" s="178"/>
      <c r="D1861" s="62"/>
      <c r="E1861" s="62"/>
      <c r="F1861" s="83">
        <f t="shared" si="142"/>
        <v>0</v>
      </c>
      <c r="G1861" s="62"/>
      <c r="H1861" s="208">
        <f t="shared" si="143"/>
        <v>0</v>
      </c>
      <c r="I1861" s="2"/>
      <c r="J1861" s="41">
        <f t="shared" si="144"/>
        <v>0</v>
      </c>
      <c r="K1861" s="41">
        <f t="shared" si="145"/>
        <v>0</v>
      </c>
    </row>
    <row r="1862" spans="1:11" x14ac:dyDescent="0.25">
      <c r="A1862" s="50">
        <f t="shared" si="141"/>
        <v>1844</v>
      </c>
      <c r="B1862" s="178"/>
      <c r="C1862" s="178"/>
      <c r="D1862" s="62"/>
      <c r="E1862" s="62"/>
      <c r="F1862" s="83">
        <f t="shared" si="142"/>
        <v>0</v>
      </c>
      <c r="G1862" s="62"/>
      <c r="H1862" s="208">
        <f t="shared" si="143"/>
        <v>0</v>
      </c>
      <c r="I1862" s="2"/>
      <c r="J1862" s="41">
        <f t="shared" si="144"/>
        <v>0</v>
      </c>
      <c r="K1862" s="41">
        <f t="shared" si="145"/>
        <v>0</v>
      </c>
    </row>
    <row r="1863" spans="1:11" x14ac:dyDescent="0.25">
      <c r="A1863" s="50">
        <f t="shared" si="141"/>
        <v>1845</v>
      </c>
      <c r="B1863" s="178"/>
      <c r="C1863" s="178"/>
      <c r="D1863" s="62"/>
      <c r="E1863" s="62"/>
      <c r="F1863" s="83">
        <f t="shared" si="142"/>
        <v>0</v>
      </c>
      <c r="G1863" s="62"/>
      <c r="H1863" s="208">
        <f t="shared" si="143"/>
        <v>0</v>
      </c>
      <c r="I1863" s="2"/>
      <c r="J1863" s="41">
        <f t="shared" si="144"/>
        <v>0</v>
      </c>
      <c r="K1863" s="41">
        <f t="shared" si="145"/>
        <v>0</v>
      </c>
    </row>
    <row r="1864" spans="1:11" x14ac:dyDescent="0.25">
      <c r="A1864" s="50">
        <f t="shared" si="141"/>
        <v>1846</v>
      </c>
      <c r="B1864" s="178"/>
      <c r="C1864" s="178"/>
      <c r="D1864" s="62"/>
      <c r="E1864" s="62"/>
      <c r="F1864" s="83">
        <f t="shared" si="142"/>
        <v>0</v>
      </c>
      <c r="G1864" s="62"/>
      <c r="H1864" s="208">
        <f t="shared" si="143"/>
        <v>0</v>
      </c>
      <c r="I1864" s="2"/>
      <c r="J1864" s="41">
        <f t="shared" si="144"/>
        <v>0</v>
      </c>
      <c r="K1864" s="41">
        <f t="shared" si="145"/>
        <v>0</v>
      </c>
    </row>
    <row r="1865" spans="1:11" x14ac:dyDescent="0.25">
      <c r="A1865" s="50">
        <f t="shared" si="141"/>
        <v>1847</v>
      </c>
      <c r="B1865" s="178"/>
      <c r="C1865" s="178"/>
      <c r="D1865" s="62"/>
      <c r="E1865" s="62"/>
      <c r="F1865" s="83">
        <f t="shared" si="142"/>
        <v>0</v>
      </c>
      <c r="G1865" s="62"/>
      <c r="H1865" s="208">
        <f t="shared" si="143"/>
        <v>0</v>
      </c>
      <c r="I1865" s="2"/>
      <c r="J1865" s="41">
        <f t="shared" si="144"/>
        <v>0</v>
      </c>
      <c r="K1865" s="41">
        <f t="shared" si="145"/>
        <v>0</v>
      </c>
    </row>
    <row r="1866" spans="1:11" x14ac:dyDescent="0.25">
      <c r="A1866" s="50">
        <f t="shared" si="141"/>
        <v>1848</v>
      </c>
      <c r="B1866" s="178"/>
      <c r="C1866" s="178"/>
      <c r="D1866" s="62"/>
      <c r="E1866" s="62"/>
      <c r="F1866" s="83">
        <f t="shared" si="142"/>
        <v>0</v>
      </c>
      <c r="G1866" s="62"/>
      <c r="H1866" s="208">
        <f t="shared" si="143"/>
        <v>0</v>
      </c>
      <c r="I1866" s="2"/>
      <c r="J1866" s="41">
        <f t="shared" si="144"/>
        <v>0</v>
      </c>
      <c r="K1866" s="41">
        <f t="shared" si="145"/>
        <v>0</v>
      </c>
    </row>
    <row r="1867" spans="1:11" x14ac:dyDescent="0.25">
      <c r="A1867" s="50">
        <f t="shared" si="141"/>
        <v>1849</v>
      </c>
      <c r="B1867" s="178"/>
      <c r="C1867" s="178"/>
      <c r="D1867" s="62"/>
      <c r="E1867" s="62"/>
      <c r="F1867" s="83">
        <f t="shared" si="142"/>
        <v>0</v>
      </c>
      <c r="G1867" s="62"/>
      <c r="H1867" s="208">
        <f t="shared" si="143"/>
        <v>0</v>
      </c>
      <c r="I1867" s="2"/>
      <c r="J1867" s="41">
        <f t="shared" si="144"/>
        <v>0</v>
      </c>
      <c r="K1867" s="41">
        <f t="shared" si="145"/>
        <v>0</v>
      </c>
    </row>
    <row r="1868" spans="1:11" x14ac:dyDescent="0.25">
      <c r="A1868" s="50">
        <f t="shared" si="141"/>
        <v>1850</v>
      </c>
      <c r="B1868" s="178"/>
      <c r="C1868" s="178"/>
      <c r="D1868" s="62"/>
      <c r="E1868" s="62"/>
      <c r="F1868" s="83">
        <f t="shared" si="142"/>
        <v>0</v>
      </c>
      <c r="G1868" s="62"/>
      <c r="H1868" s="208">
        <f t="shared" si="143"/>
        <v>0</v>
      </c>
      <c r="I1868" s="2"/>
      <c r="J1868" s="41">
        <f t="shared" si="144"/>
        <v>0</v>
      </c>
      <c r="K1868" s="41">
        <f t="shared" si="145"/>
        <v>0</v>
      </c>
    </row>
    <row r="1869" spans="1:11" x14ac:dyDescent="0.25">
      <c r="A1869" s="50">
        <f t="shared" si="141"/>
        <v>1851</v>
      </c>
      <c r="B1869" s="178"/>
      <c r="C1869" s="178"/>
      <c r="D1869" s="62"/>
      <c r="E1869" s="62"/>
      <c r="F1869" s="83">
        <f t="shared" si="142"/>
        <v>0</v>
      </c>
      <c r="G1869" s="62"/>
      <c r="H1869" s="208">
        <f t="shared" si="143"/>
        <v>0</v>
      </c>
      <c r="I1869" s="2"/>
      <c r="J1869" s="41">
        <f t="shared" si="144"/>
        <v>0</v>
      </c>
      <c r="K1869" s="41">
        <f t="shared" si="145"/>
        <v>0</v>
      </c>
    </row>
    <row r="1870" spans="1:11" x14ac:dyDescent="0.25">
      <c r="A1870" s="50">
        <f t="shared" si="141"/>
        <v>1852</v>
      </c>
      <c r="B1870" s="178"/>
      <c r="C1870" s="178"/>
      <c r="D1870" s="62"/>
      <c r="E1870" s="62"/>
      <c r="F1870" s="83">
        <f t="shared" si="142"/>
        <v>0</v>
      </c>
      <c r="G1870" s="62"/>
      <c r="H1870" s="208">
        <f t="shared" si="143"/>
        <v>0</v>
      </c>
      <c r="I1870" s="2"/>
      <c r="J1870" s="41">
        <f t="shared" si="144"/>
        <v>0</v>
      </c>
      <c r="K1870" s="41">
        <f t="shared" si="145"/>
        <v>0</v>
      </c>
    </row>
    <row r="1871" spans="1:11" x14ac:dyDescent="0.25">
      <c r="A1871" s="50">
        <f t="shared" si="141"/>
        <v>1853</v>
      </c>
      <c r="B1871" s="178"/>
      <c r="C1871" s="178"/>
      <c r="D1871" s="62"/>
      <c r="E1871" s="62"/>
      <c r="F1871" s="83">
        <f t="shared" si="142"/>
        <v>0</v>
      </c>
      <c r="G1871" s="62"/>
      <c r="H1871" s="208">
        <f t="shared" si="143"/>
        <v>0</v>
      </c>
      <c r="I1871" s="2"/>
      <c r="J1871" s="41">
        <f t="shared" si="144"/>
        <v>0</v>
      </c>
      <c r="K1871" s="41">
        <f t="shared" si="145"/>
        <v>0</v>
      </c>
    </row>
    <row r="1872" spans="1:11" x14ac:dyDescent="0.25">
      <c r="A1872" s="50">
        <f t="shared" si="141"/>
        <v>1854</v>
      </c>
      <c r="B1872" s="178"/>
      <c r="C1872" s="178"/>
      <c r="D1872" s="62"/>
      <c r="E1872" s="62"/>
      <c r="F1872" s="83">
        <f t="shared" si="142"/>
        <v>0</v>
      </c>
      <c r="G1872" s="62"/>
      <c r="H1872" s="208">
        <f t="shared" si="143"/>
        <v>0</v>
      </c>
      <c r="I1872" s="2"/>
      <c r="J1872" s="41">
        <f t="shared" si="144"/>
        <v>0</v>
      </c>
      <c r="K1872" s="41">
        <f t="shared" si="145"/>
        <v>0</v>
      </c>
    </row>
    <row r="1873" spans="1:11" x14ac:dyDescent="0.25">
      <c r="A1873" s="50">
        <f t="shared" si="141"/>
        <v>1855</v>
      </c>
      <c r="B1873" s="178"/>
      <c r="C1873" s="178"/>
      <c r="D1873" s="62"/>
      <c r="E1873" s="62"/>
      <c r="F1873" s="83">
        <f t="shared" si="142"/>
        <v>0</v>
      </c>
      <c r="G1873" s="62"/>
      <c r="H1873" s="208">
        <f t="shared" si="143"/>
        <v>0</v>
      </c>
      <c r="I1873" s="2"/>
      <c r="J1873" s="41">
        <f t="shared" si="144"/>
        <v>0</v>
      </c>
      <c r="K1873" s="41">
        <f t="shared" si="145"/>
        <v>0</v>
      </c>
    </row>
    <row r="1874" spans="1:11" x14ac:dyDescent="0.25">
      <c r="A1874" s="50">
        <f t="shared" si="141"/>
        <v>1856</v>
      </c>
      <c r="B1874" s="178"/>
      <c r="C1874" s="178"/>
      <c r="D1874" s="62"/>
      <c r="E1874" s="62"/>
      <c r="F1874" s="83">
        <f t="shared" si="142"/>
        <v>0</v>
      </c>
      <c r="G1874" s="62"/>
      <c r="H1874" s="208">
        <f t="shared" si="143"/>
        <v>0</v>
      </c>
      <c r="I1874" s="2"/>
      <c r="J1874" s="41">
        <f t="shared" si="144"/>
        <v>0</v>
      </c>
      <c r="K1874" s="41">
        <f t="shared" si="145"/>
        <v>0</v>
      </c>
    </row>
    <row r="1875" spans="1:11" x14ac:dyDescent="0.25">
      <c r="A1875" s="50">
        <f t="shared" si="141"/>
        <v>1857</v>
      </c>
      <c r="B1875" s="178"/>
      <c r="C1875" s="178"/>
      <c r="D1875" s="62"/>
      <c r="E1875" s="62"/>
      <c r="F1875" s="83">
        <f t="shared" si="142"/>
        <v>0</v>
      </c>
      <c r="G1875" s="62"/>
      <c r="H1875" s="208">
        <f t="shared" si="143"/>
        <v>0</v>
      </c>
      <c r="I1875" s="2"/>
      <c r="J1875" s="41">
        <f t="shared" si="144"/>
        <v>0</v>
      </c>
      <c r="K1875" s="41">
        <f t="shared" si="145"/>
        <v>0</v>
      </c>
    </row>
    <row r="1876" spans="1:11" x14ac:dyDescent="0.25">
      <c r="A1876" s="50">
        <f t="shared" ref="A1876:A1939" si="146">A1875+$A$19</f>
        <v>1858</v>
      </c>
      <c r="B1876" s="178"/>
      <c r="C1876" s="178"/>
      <c r="D1876" s="62"/>
      <c r="E1876" s="62"/>
      <c r="F1876" s="83">
        <f t="shared" ref="F1876:F1939" si="147">E1876-D1876</f>
        <v>0</v>
      </c>
      <c r="G1876" s="62"/>
      <c r="H1876" s="208">
        <f t="shared" ref="H1876:H1939" si="148">IF(AND(F1876&lt;0,ABS(G1876)&gt;ABS(F1876)),ABS(F1876)-ABS(G1876),IF(AND(F1876&gt;0,G1876&gt;0),-SUM(F1876,G1876),IF(F1876&gt;0,-F1876,0)))</f>
        <v>0</v>
      </c>
      <c r="I1876" s="2"/>
      <c r="J1876" s="41">
        <f t="shared" ref="J1876:J1939" si="149">IF(F1876&lt;0,1,0)</f>
        <v>0</v>
      </c>
      <c r="K1876" s="41">
        <f t="shared" ref="K1876:K1939" si="150">IF(F1876&gt;0,1,0)</f>
        <v>0</v>
      </c>
    </row>
    <row r="1877" spans="1:11" x14ac:dyDescent="0.25">
      <c r="A1877" s="50">
        <f t="shared" si="146"/>
        <v>1859</v>
      </c>
      <c r="B1877" s="178"/>
      <c r="C1877" s="178"/>
      <c r="D1877" s="62"/>
      <c r="E1877" s="62"/>
      <c r="F1877" s="83">
        <f t="shared" si="147"/>
        <v>0</v>
      </c>
      <c r="G1877" s="62"/>
      <c r="H1877" s="208">
        <f t="shared" si="148"/>
        <v>0</v>
      </c>
      <c r="I1877" s="2"/>
      <c r="J1877" s="41">
        <f t="shared" si="149"/>
        <v>0</v>
      </c>
      <c r="K1877" s="41">
        <f t="shared" si="150"/>
        <v>0</v>
      </c>
    </row>
    <row r="1878" spans="1:11" x14ac:dyDescent="0.25">
      <c r="A1878" s="50">
        <f t="shared" si="146"/>
        <v>1860</v>
      </c>
      <c r="B1878" s="178"/>
      <c r="C1878" s="178"/>
      <c r="D1878" s="62"/>
      <c r="E1878" s="62"/>
      <c r="F1878" s="83">
        <f t="shared" si="147"/>
        <v>0</v>
      </c>
      <c r="G1878" s="62"/>
      <c r="H1878" s="208">
        <f t="shared" si="148"/>
        <v>0</v>
      </c>
      <c r="I1878" s="2"/>
      <c r="J1878" s="41">
        <f t="shared" si="149"/>
        <v>0</v>
      </c>
      <c r="K1878" s="41">
        <f t="shared" si="150"/>
        <v>0</v>
      </c>
    </row>
    <row r="1879" spans="1:11" x14ac:dyDescent="0.25">
      <c r="A1879" s="50">
        <f t="shared" si="146"/>
        <v>1861</v>
      </c>
      <c r="B1879" s="178"/>
      <c r="C1879" s="178"/>
      <c r="D1879" s="62"/>
      <c r="E1879" s="62"/>
      <c r="F1879" s="83">
        <f t="shared" si="147"/>
        <v>0</v>
      </c>
      <c r="G1879" s="62"/>
      <c r="H1879" s="208">
        <f t="shared" si="148"/>
        <v>0</v>
      </c>
      <c r="I1879" s="2"/>
      <c r="J1879" s="41">
        <f t="shared" si="149"/>
        <v>0</v>
      </c>
      <c r="K1879" s="41">
        <f t="shared" si="150"/>
        <v>0</v>
      </c>
    </row>
    <row r="1880" spans="1:11" x14ac:dyDescent="0.25">
      <c r="A1880" s="50">
        <f t="shared" si="146"/>
        <v>1862</v>
      </c>
      <c r="B1880" s="178"/>
      <c r="C1880" s="178"/>
      <c r="D1880" s="62"/>
      <c r="E1880" s="62"/>
      <c r="F1880" s="83">
        <f t="shared" si="147"/>
        <v>0</v>
      </c>
      <c r="G1880" s="62"/>
      <c r="H1880" s="208">
        <f t="shared" si="148"/>
        <v>0</v>
      </c>
      <c r="I1880" s="2"/>
      <c r="J1880" s="41">
        <f t="shared" si="149"/>
        <v>0</v>
      </c>
      <c r="K1880" s="41">
        <f t="shared" si="150"/>
        <v>0</v>
      </c>
    </row>
    <row r="1881" spans="1:11" x14ac:dyDescent="0.25">
      <c r="A1881" s="50">
        <f t="shared" si="146"/>
        <v>1863</v>
      </c>
      <c r="B1881" s="178"/>
      <c r="C1881" s="178"/>
      <c r="D1881" s="62"/>
      <c r="E1881" s="62"/>
      <c r="F1881" s="83">
        <f t="shared" si="147"/>
        <v>0</v>
      </c>
      <c r="G1881" s="62"/>
      <c r="H1881" s="208">
        <f t="shared" si="148"/>
        <v>0</v>
      </c>
      <c r="I1881" s="2"/>
      <c r="J1881" s="41">
        <f t="shared" si="149"/>
        <v>0</v>
      </c>
      <c r="K1881" s="41">
        <f t="shared" si="150"/>
        <v>0</v>
      </c>
    </row>
    <row r="1882" spans="1:11" x14ac:dyDescent="0.25">
      <c r="A1882" s="50">
        <f t="shared" si="146"/>
        <v>1864</v>
      </c>
      <c r="B1882" s="178"/>
      <c r="C1882" s="178"/>
      <c r="D1882" s="62"/>
      <c r="E1882" s="62"/>
      <c r="F1882" s="83">
        <f t="shared" si="147"/>
        <v>0</v>
      </c>
      <c r="G1882" s="62"/>
      <c r="H1882" s="208">
        <f t="shared" si="148"/>
        <v>0</v>
      </c>
      <c r="I1882" s="2"/>
      <c r="J1882" s="41">
        <f t="shared" si="149"/>
        <v>0</v>
      </c>
      <c r="K1882" s="41">
        <f t="shared" si="150"/>
        <v>0</v>
      </c>
    </row>
    <row r="1883" spans="1:11" x14ac:dyDescent="0.25">
      <c r="A1883" s="50">
        <f t="shared" si="146"/>
        <v>1865</v>
      </c>
      <c r="B1883" s="178"/>
      <c r="C1883" s="178"/>
      <c r="D1883" s="62"/>
      <c r="E1883" s="62"/>
      <c r="F1883" s="83">
        <f t="shared" si="147"/>
        <v>0</v>
      </c>
      <c r="G1883" s="62"/>
      <c r="H1883" s="208">
        <f t="shared" si="148"/>
        <v>0</v>
      </c>
      <c r="I1883" s="2"/>
      <c r="J1883" s="41">
        <f t="shared" si="149"/>
        <v>0</v>
      </c>
      <c r="K1883" s="41">
        <f t="shared" si="150"/>
        <v>0</v>
      </c>
    </row>
    <row r="1884" spans="1:11" x14ac:dyDescent="0.25">
      <c r="A1884" s="50">
        <f t="shared" si="146"/>
        <v>1866</v>
      </c>
      <c r="B1884" s="178"/>
      <c r="C1884" s="178"/>
      <c r="D1884" s="62"/>
      <c r="E1884" s="62"/>
      <c r="F1884" s="83">
        <f t="shared" si="147"/>
        <v>0</v>
      </c>
      <c r="G1884" s="62"/>
      <c r="H1884" s="208">
        <f t="shared" si="148"/>
        <v>0</v>
      </c>
      <c r="I1884" s="2"/>
      <c r="J1884" s="41">
        <f t="shared" si="149"/>
        <v>0</v>
      </c>
      <c r="K1884" s="41">
        <f t="shared" si="150"/>
        <v>0</v>
      </c>
    </row>
    <row r="1885" spans="1:11" x14ac:dyDescent="0.25">
      <c r="A1885" s="50">
        <f t="shared" si="146"/>
        <v>1867</v>
      </c>
      <c r="B1885" s="178"/>
      <c r="C1885" s="178"/>
      <c r="D1885" s="62"/>
      <c r="E1885" s="62"/>
      <c r="F1885" s="83">
        <f t="shared" si="147"/>
        <v>0</v>
      </c>
      <c r="G1885" s="62"/>
      <c r="H1885" s="208">
        <f t="shared" si="148"/>
        <v>0</v>
      </c>
      <c r="I1885" s="2"/>
      <c r="J1885" s="41">
        <f t="shared" si="149"/>
        <v>0</v>
      </c>
      <c r="K1885" s="41">
        <f t="shared" si="150"/>
        <v>0</v>
      </c>
    </row>
    <row r="1886" spans="1:11" x14ac:dyDescent="0.25">
      <c r="A1886" s="50">
        <f t="shared" si="146"/>
        <v>1868</v>
      </c>
      <c r="B1886" s="178"/>
      <c r="C1886" s="178"/>
      <c r="D1886" s="62"/>
      <c r="E1886" s="62"/>
      <c r="F1886" s="83">
        <f t="shared" si="147"/>
        <v>0</v>
      </c>
      <c r="G1886" s="62"/>
      <c r="H1886" s="208">
        <f t="shared" si="148"/>
        <v>0</v>
      </c>
      <c r="I1886" s="2"/>
      <c r="J1886" s="41">
        <f t="shared" si="149"/>
        <v>0</v>
      </c>
      <c r="K1886" s="41">
        <f t="shared" si="150"/>
        <v>0</v>
      </c>
    </row>
    <row r="1887" spans="1:11" x14ac:dyDescent="0.25">
      <c r="A1887" s="50">
        <f t="shared" si="146"/>
        <v>1869</v>
      </c>
      <c r="B1887" s="178"/>
      <c r="C1887" s="178"/>
      <c r="D1887" s="62"/>
      <c r="E1887" s="62"/>
      <c r="F1887" s="83">
        <f t="shared" si="147"/>
        <v>0</v>
      </c>
      <c r="G1887" s="62"/>
      <c r="H1887" s="208">
        <f t="shared" si="148"/>
        <v>0</v>
      </c>
      <c r="I1887" s="2"/>
      <c r="J1887" s="41">
        <f t="shared" si="149"/>
        <v>0</v>
      </c>
      <c r="K1887" s="41">
        <f t="shared" si="150"/>
        <v>0</v>
      </c>
    </row>
    <row r="1888" spans="1:11" x14ac:dyDescent="0.25">
      <c r="A1888" s="50">
        <f t="shared" si="146"/>
        <v>1870</v>
      </c>
      <c r="B1888" s="178"/>
      <c r="C1888" s="178"/>
      <c r="D1888" s="62"/>
      <c r="E1888" s="62"/>
      <c r="F1888" s="83">
        <f t="shared" si="147"/>
        <v>0</v>
      </c>
      <c r="G1888" s="62"/>
      <c r="H1888" s="208">
        <f t="shared" si="148"/>
        <v>0</v>
      </c>
      <c r="I1888" s="2"/>
      <c r="J1888" s="41">
        <f t="shared" si="149"/>
        <v>0</v>
      </c>
      <c r="K1888" s="41">
        <f t="shared" si="150"/>
        <v>0</v>
      </c>
    </row>
    <row r="1889" spans="1:11" x14ac:dyDescent="0.25">
      <c r="A1889" s="50">
        <f t="shared" si="146"/>
        <v>1871</v>
      </c>
      <c r="B1889" s="178"/>
      <c r="C1889" s="178"/>
      <c r="D1889" s="62"/>
      <c r="E1889" s="62"/>
      <c r="F1889" s="83">
        <f t="shared" si="147"/>
        <v>0</v>
      </c>
      <c r="G1889" s="62"/>
      <c r="H1889" s="208">
        <f t="shared" si="148"/>
        <v>0</v>
      </c>
      <c r="I1889" s="2"/>
      <c r="J1889" s="41">
        <f t="shared" si="149"/>
        <v>0</v>
      </c>
      <c r="K1889" s="41">
        <f t="shared" si="150"/>
        <v>0</v>
      </c>
    </row>
    <row r="1890" spans="1:11" x14ac:dyDescent="0.25">
      <c r="A1890" s="50">
        <f t="shared" si="146"/>
        <v>1872</v>
      </c>
      <c r="B1890" s="178"/>
      <c r="C1890" s="178"/>
      <c r="D1890" s="62"/>
      <c r="E1890" s="62"/>
      <c r="F1890" s="83">
        <f t="shared" si="147"/>
        <v>0</v>
      </c>
      <c r="G1890" s="62"/>
      <c r="H1890" s="208">
        <f t="shared" si="148"/>
        <v>0</v>
      </c>
      <c r="I1890" s="2"/>
      <c r="J1890" s="41">
        <f t="shared" si="149"/>
        <v>0</v>
      </c>
      <c r="K1890" s="41">
        <f t="shared" si="150"/>
        <v>0</v>
      </c>
    </row>
    <row r="1891" spans="1:11" x14ac:dyDescent="0.25">
      <c r="A1891" s="50">
        <f t="shared" si="146"/>
        <v>1873</v>
      </c>
      <c r="B1891" s="178"/>
      <c r="C1891" s="178"/>
      <c r="D1891" s="62"/>
      <c r="E1891" s="62"/>
      <c r="F1891" s="83">
        <f t="shared" si="147"/>
        <v>0</v>
      </c>
      <c r="G1891" s="62"/>
      <c r="H1891" s="208">
        <f t="shared" si="148"/>
        <v>0</v>
      </c>
      <c r="I1891" s="2"/>
      <c r="J1891" s="41">
        <f t="shared" si="149"/>
        <v>0</v>
      </c>
      <c r="K1891" s="41">
        <f t="shared" si="150"/>
        <v>0</v>
      </c>
    </row>
    <row r="1892" spans="1:11" x14ac:dyDescent="0.25">
      <c r="A1892" s="50">
        <f t="shared" si="146"/>
        <v>1874</v>
      </c>
      <c r="B1892" s="178"/>
      <c r="C1892" s="178"/>
      <c r="D1892" s="62"/>
      <c r="E1892" s="62"/>
      <c r="F1892" s="83">
        <f t="shared" si="147"/>
        <v>0</v>
      </c>
      <c r="G1892" s="62"/>
      <c r="H1892" s="208">
        <f t="shared" si="148"/>
        <v>0</v>
      </c>
      <c r="I1892" s="2"/>
      <c r="J1892" s="41">
        <f t="shared" si="149"/>
        <v>0</v>
      </c>
      <c r="K1892" s="41">
        <f t="shared" si="150"/>
        <v>0</v>
      </c>
    </row>
    <row r="1893" spans="1:11" x14ac:dyDescent="0.25">
      <c r="A1893" s="50">
        <f t="shared" si="146"/>
        <v>1875</v>
      </c>
      <c r="B1893" s="178"/>
      <c r="C1893" s="178"/>
      <c r="D1893" s="62"/>
      <c r="E1893" s="62"/>
      <c r="F1893" s="83">
        <f t="shared" si="147"/>
        <v>0</v>
      </c>
      <c r="G1893" s="62"/>
      <c r="H1893" s="208">
        <f t="shared" si="148"/>
        <v>0</v>
      </c>
      <c r="I1893" s="2"/>
      <c r="J1893" s="41">
        <f t="shared" si="149"/>
        <v>0</v>
      </c>
      <c r="K1893" s="41">
        <f t="shared" si="150"/>
        <v>0</v>
      </c>
    </row>
    <row r="1894" spans="1:11" x14ac:dyDescent="0.25">
      <c r="A1894" s="50">
        <f t="shared" si="146"/>
        <v>1876</v>
      </c>
      <c r="B1894" s="178"/>
      <c r="C1894" s="178"/>
      <c r="D1894" s="62"/>
      <c r="E1894" s="62"/>
      <c r="F1894" s="83">
        <f t="shared" si="147"/>
        <v>0</v>
      </c>
      <c r="G1894" s="62"/>
      <c r="H1894" s="208">
        <f t="shared" si="148"/>
        <v>0</v>
      </c>
      <c r="I1894" s="2"/>
      <c r="J1894" s="41">
        <f t="shared" si="149"/>
        <v>0</v>
      </c>
      <c r="K1894" s="41">
        <f t="shared" si="150"/>
        <v>0</v>
      </c>
    </row>
    <row r="1895" spans="1:11" x14ac:dyDescent="0.25">
      <c r="A1895" s="50">
        <f t="shared" si="146"/>
        <v>1877</v>
      </c>
      <c r="B1895" s="178"/>
      <c r="C1895" s="178"/>
      <c r="D1895" s="62"/>
      <c r="E1895" s="62"/>
      <c r="F1895" s="83">
        <f t="shared" si="147"/>
        <v>0</v>
      </c>
      <c r="G1895" s="62"/>
      <c r="H1895" s="208">
        <f t="shared" si="148"/>
        <v>0</v>
      </c>
      <c r="I1895" s="2"/>
      <c r="J1895" s="41">
        <f t="shared" si="149"/>
        <v>0</v>
      </c>
      <c r="K1895" s="41">
        <f t="shared" si="150"/>
        <v>0</v>
      </c>
    </row>
    <row r="1896" spans="1:11" x14ac:dyDescent="0.25">
      <c r="A1896" s="50">
        <f t="shared" si="146"/>
        <v>1878</v>
      </c>
      <c r="B1896" s="178"/>
      <c r="C1896" s="178"/>
      <c r="D1896" s="62"/>
      <c r="E1896" s="62"/>
      <c r="F1896" s="83">
        <f t="shared" si="147"/>
        <v>0</v>
      </c>
      <c r="G1896" s="62"/>
      <c r="H1896" s="208">
        <f t="shared" si="148"/>
        <v>0</v>
      </c>
      <c r="I1896" s="2"/>
      <c r="J1896" s="41">
        <f t="shared" si="149"/>
        <v>0</v>
      </c>
      <c r="K1896" s="41">
        <f t="shared" si="150"/>
        <v>0</v>
      </c>
    </row>
    <row r="1897" spans="1:11" x14ac:dyDescent="0.25">
      <c r="A1897" s="50">
        <f t="shared" si="146"/>
        <v>1879</v>
      </c>
      <c r="B1897" s="178"/>
      <c r="C1897" s="178"/>
      <c r="D1897" s="62"/>
      <c r="E1897" s="62"/>
      <c r="F1897" s="83">
        <f t="shared" si="147"/>
        <v>0</v>
      </c>
      <c r="G1897" s="62"/>
      <c r="H1897" s="208">
        <f t="shared" si="148"/>
        <v>0</v>
      </c>
      <c r="I1897" s="2"/>
      <c r="J1897" s="41">
        <f t="shared" si="149"/>
        <v>0</v>
      </c>
      <c r="K1897" s="41">
        <f t="shared" si="150"/>
        <v>0</v>
      </c>
    </row>
    <row r="1898" spans="1:11" x14ac:dyDescent="0.25">
      <c r="A1898" s="50">
        <f t="shared" si="146"/>
        <v>1880</v>
      </c>
      <c r="B1898" s="178"/>
      <c r="C1898" s="178"/>
      <c r="D1898" s="62"/>
      <c r="E1898" s="62"/>
      <c r="F1898" s="83">
        <f t="shared" si="147"/>
        <v>0</v>
      </c>
      <c r="G1898" s="62"/>
      <c r="H1898" s="208">
        <f t="shared" si="148"/>
        <v>0</v>
      </c>
      <c r="I1898" s="2"/>
      <c r="J1898" s="41">
        <f t="shared" si="149"/>
        <v>0</v>
      </c>
      <c r="K1898" s="41">
        <f t="shared" si="150"/>
        <v>0</v>
      </c>
    </row>
    <row r="1899" spans="1:11" x14ac:dyDescent="0.25">
      <c r="A1899" s="50">
        <f t="shared" si="146"/>
        <v>1881</v>
      </c>
      <c r="B1899" s="178"/>
      <c r="C1899" s="178"/>
      <c r="D1899" s="62"/>
      <c r="E1899" s="62"/>
      <c r="F1899" s="83">
        <f t="shared" si="147"/>
        <v>0</v>
      </c>
      <c r="G1899" s="62"/>
      <c r="H1899" s="208">
        <f t="shared" si="148"/>
        <v>0</v>
      </c>
      <c r="I1899" s="2"/>
      <c r="J1899" s="41">
        <f t="shared" si="149"/>
        <v>0</v>
      </c>
      <c r="K1899" s="41">
        <f t="shared" si="150"/>
        <v>0</v>
      </c>
    </row>
    <row r="1900" spans="1:11" x14ac:dyDescent="0.25">
      <c r="A1900" s="50">
        <f t="shared" si="146"/>
        <v>1882</v>
      </c>
      <c r="B1900" s="178"/>
      <c r="C1900" s="178"/>
      <c r="D1900" s="62"/>
      <c r="E1900" s="62"/>
      <c r="F1900" s="83">
        <f t="shared" si="147"/>
        <v>0</v>
      </c>
      <c r="G1900" s="62"/>
      <c r="H1900" s="208">
        <f t="shared" si="148"/>
        <v>0</v>
      </c>
      <c r="I1900" s="2"/>
      <c r="J1900" s="41">
        <f t="shared" si="149"/>
        <v>0</v>
      </c>
      <c r="K1900" s="41">
        <f t="shared" si="150"/>
        <v>0</v>
      </c>
    </row>
    <row r="1901" spans="1:11" x14ac:dyDescent="0.25">
      <c r="A1901" s="50">
        <f t="shared" si="146"/>
        <v>1883</v>
      </c>
      <c r="B1901" s="178"/>
      <c r="C1901" s="178"/>
      <c r="D1901" s="62"/>
      <c r="E1901" s="62"/>
      <c r="F1901" s="83">
        <f t="shared" si="147"/>
        <v>0</v>
      </c>
      <c r="G1901" s="62"/>
      <c r="H1901" s="208">
        <f t="shared" si="148"/>
        <v>0</v>
      </c>
      <c r="I1901" s="2"/>
      <c r="J1901" s="41">
        <f t="shared" si="149"/>
        <v>0</v>
      </c>
      <c r="K1901" s="41">
        <f t="shared" si="150"/>
        <v>0</v>
      </c>
    </row>
    <row r="1902" spans="1:11" x14ac:dyDescent="0.25">
      <c r="A1902" s="50">
        <f t="shared" si="146"/>
        <v>1884</v>
      </c>
      <c r="B1902" s="178"/>
      <c r="C1902" s="178"/>
      <c r="D1902" s="62"/>
      <c r="E1902" s="62"/>
      <c r="F1902" s="83">
        <f t="shared" si="147"/>
        <v>0</v>
      </c>
      <c r="G1902" s="62"/>
      <c r="H1902" s="208">
        <f t="shared" si="148"/>
        <v>0</v>
      </c>
      <c r="I1902" s="2"/>
      <c r="J1902" s="41">
        <f t="shared" si="149"/>
        <v>0</v>
      </c>
      <c r="K1902" s="41">
        <f t="shared" si="150"/>
        <v>0</v>
      </c>
    </row>
    <row r="1903" spans="1:11" x14ac:dyDescent="0.25">
      <c r="A1903" s="50">
        <f t="shared" si="146"/>
        <v>1885</v>
      </c>
      <c r="B1903" s="178"/>
      <c r="C1903" s="178"/>
      <c r="D1903" s="62"/>
      <c r="E1903" s="62"/>
      <c r="F1903" s="83">
        <f t="shared" si="147"/>
        <v>0</v>
      </c>
      <c r="G1903" s="62"/>
      <c r="H1903" s="208">
        <f t="shared" si="148"/>
        <v>0</v>
      </c>
      <c r="I1903" s="2"/>
      <c r="J1903" s="41">
        <f t="shared" si="149"/>
        <v>0</v>
      </c>
      <c r="K1903" s="41">
        <f t="shared" si="150"/>
        <v>0</v>
      </c>
    </row>
    <row r="1904" spans="1:11" x14ac:dyDescent="0.25">
      <c r="A1904" s="50">
        <f t="shared" si="146"/>
        <v>1886</v>
      </c>
      <c r="B1904" s="178"/>
      <c r="C1904" s="178"/>
      <c r="D1904" s="62"/>
      <c r="E1904" s="62"/>
      <c r="F1904" s="83">
        <f t="shared" si="147"/>
        <v>0</v>
      </c>
      <c r="G1904" s="62"/>
      <c r="H1904" s="208">
        <f t="shared" si="148"/>
        <v>0</v>
      </c>
      <c r="I1904" s="2"/>
      <c r="J1904" s="41">
        <f t="shared" si="149"/>
        <v>0</v>
      </c>
      <c r="K1904" s="41">
        <f t="shared" si="150"/>
        <v>0</v>
      </c>
    </row>
    <row r="1905" spans="1:11" x14ac:dyDescent="0.25">
      <c r="A1905" s="50">
        <f t="shared" si="146"/>
        <v>1887</v>
      </c>
      <c r="B1905" s="178"/>
      <c r="C1905" s="178"/>
      <c r="D1905" s="62"/>
      <c r="E1905" s="62"/>
      <c r="F1905" s="83">
        <f t="shared" si="147"/>
        <v>0</v>
      </c>
      <c r="G1905" s="62"/>
      <c r="H1905" s="208">
        <f t="shared" si="148"/>
        <v>0</v>
      </c>
      <c r="I1905" s="2"/>
      <c r="J1905" s="41">
        <f t="shared" si="149"/>
        <v>0</v>
      </c>
      <c r="K1905" s="41">
        <f t="shared" si="150"/>
        <v>0</v>
      </c>
    </row>
    <row r="1906" spans="1:11" x14ac:dyDescent="0.25">
      <c r="A1906" s="50">
        <f t="shared" si="146"/>
        <v>1888</v>
      </c>
      <c r="B1906" s="178"/>
      <c r="C1906" s="178"/>
      <c r="D1906" s="62"/>
      <c r="E1906" s="62"/>
      <c r="F1906" s="83">
        <f t="shared" si="147"/>
        <v>0</v>
      </c>
      <c r="G1906" s="62"/>
      <c r="H1906" s="208">
        <f t="shared" si="148"/>
        <v>0</v>
      </c>
      <c r="I1906" s="2"/>
      <c r="J1906" s="41">
        <f t="shared" si="149"/>
        <v>0</v>
      </c>
      <c r="K1906" s="41">
        <f t="shared" si="150"/>
        <v>0</v>
      </c>
    </row>
    <row r="1907" spans="1:11" x14ac:dyDescent="0.25">
      <c r="A1907" s="50">
        <f t="shared" si="146"/>
        <v>1889</v>
      </c>
      <c r="B1907" s="178"/>
      <c r="C1907" s="178"/>
      <c r="D1907" s="62"/>
      <c r="E1907" s="62"/>
      <c r="F1907" s="83">
        <f t="shared" si="147"/>
        <v>0</v>
      </c>
      <c r="G1907" s="62"/>
      <c r="H1907" s="208">
        <f t="shared" si="148"/>
        <v>0</v>
      </c>
      <c r="I1907" s="2"/>
      <c r="J1907" s="41">
        <f t="shared" si="149"/>
        <v>0</v>
      </c>
      <c r="K1907" s="41">
        <f t="shared" si="150"/>
        <v>0</v>
      </c>
    </row>
    <row r="1908" spans="1:11" x14ac:dyDescent="0.25">
      <c r="A1908" s="50">
        <f t="shared" si="146"/>
        <v>1890</v>
      </c>
      <c r="B1908" s="178"/>
      <c r="C1908" s="178"/>
      <c r="D1908" s="62"/>
      <c r="E1908" s="62"/>
      <c r="F1908" s="83">
        <f t="shared" si="147"/>
        <v>0</v>
      </c>
      <c r="G1908" s="62"/>
      <c r="H1908" s="208">
        <f t="shared" si="148"/>
        <v>0</v>
      </c>
      <c r="I1908" s="2"/>
      <c r="J1908" s="41">
        <f t="shared" si="149"/>
        <v>0</v>
      </c>
      <c r="K1908" s="41">
        <f t="shared" si="150"/>
        <v>0</v>
      </c>
    </row>
    <row r="1909" spans="1:11" x14ac:dyDescent="0.25">
      <c r="A1909" s="50">
        <f t="shared" si="146"/>
        <v>1891</v>
      </c>
      <c r="B1909" s="178"/>
      <c r="C1909" s="178"/>
      <c r="D1909" s="62"/>
      <c r="E1909" s="62"/>
      <c r="F1909" s="83">
        <f t="shared" si="147"/>
        <v>0</v>
      </c>
      <c r="G1909" s="62"/>
      <c r="H1909" s="208">
        <f t="shared" si="148"/>
        <v>0</v>
      </c>
      <c r="I1909" s="2"/>
      <c r="J1909" s="41">
        <f t="shared" si="149"/>
        <v>0</v>
      </c>
      <c r="K1909" s="41">
        <f t="shared" si="150"/>
        <v>0</v>
      </c>
    </row>
    <row r="1910" spans="1:11" x14ac:dyDescent="0.25">
      <c r="A1910" s="50">
        <f t="shared" si="146"/>
        <v>1892</v>
      </c>
      <c r="B1910" s="178"/>
      <c r="C1910" s="178"/>
      <c r="D1910" s="62"/>
      <c r="E1910" s="62"/>
      <c r="F1910" s="83">
        <f t="shared" si="147"/>
        <v>0</v>
      </c>
      <c r="G1910" s="62"/>
      <c r="H1910" s="208">
        <f t="shared" si="148"/>
        <v>0</v>
      </c>
      <c r="I1910" s="2"/>
      <c r="J1910" s="41">
        <f t="shared" si="149"/>
        <v>0</v>
      </c>
      <c r="K1910" s="41">
        <f t="shared" si="150"/>
        <v>0</v>
      </c>
    </row>
    <row r="1911" spans="1:11" x14ac:dyDescent="0.25">
      <c r="A1911" s="50">
        <f t="shared" si="146"/>
        <v>1893</v>
      </c>
      <c r="B1911" s="178"/>
      <c r="C1911" s="178"/>
      <c r="D1911" s="62"/>
      <c r="E1911" s="62"/>
      <c r="F1911" s="83">
        <f t="shared" si="147"/>
        <v>0</v>
      </c>
      <c r="G1911" s="62"/>
      <c r="H1911" s="208">
        <f t="shared" si="148"/>
        <v>0</v>
      </c>
      <c r="I1911" s="2"/>
      <c r="J1911" s="41">
        <f t="shared" si="149"/>
        <v>0</v>
      </c>
      <c r="K1911" s="41">
        <f t="shared" si="150"/>
        <v>0</v>
      </c>
    </row>
    <row r="1912" spans="1:11" x14ac:dyDescent="0.25">
      <c r="A1912" s="50">
        <f t="shared" si="146"/>
        <v>1894</v>
      </c>
      <c r="B1912" s="178"/>
      <c r="C1912" s="178"/>
      <c r="D1912" s="62"/>
      <c r="E1912" s="62"/>
      <c r="F1912" s="83">
        <f t="shared" si="147"/>
        <v>0</v>
      </c>
      <c r="G1912" s="62"/>
      <c r="H1912" s="208">
        <f t="shared" si="148"/>
        <v>0</v>
      </c>
      <c r="I1912" s="2"/>
      <c r="J1912" s="41">
        <f t="shared" si="149"/>
        <v>0</v>
      </c>
      <c r="K1912" s="41">
        <f t="shared" si="150"/>
        <v>0</v>
      </c>
    </row>
    <row r="1913" spans="1:11" x14ac:dyDescent="0.25">
      <c r="A1913" s="50">
        <f t="shared" si="146"/>
        <v>1895</v>
      </c>
      <c r="B1913" s="178"/>
      <c r="C1913" s="178"/>
      <c r="D1913" s="62"/>
      <c r="E1913" s="62"/>
      <c r="F1913" s="83">
        <f t="shared" si="147"/>
        <v>0</v>
      </c>
      <c r="G1913" s="62"/>
      <c r="H1913" s="208">
        <f t="shared" si="148"/>
        <v>0</v>
      </c>
      <c r="I1913" s="2"/>
      <c r="J1913" s="41">
        <f t="shared" si="149"/>
        <v>0</v>
      </c>
      <c r="K1913" s="41">
        <f t="shared" si="150"/>
        <v>0</v>
      </c>
    </row>
    <row r="1914" spans="1:11" x14ac:dyDescent="0.25">
      <c r="A1914" s="50">
        <f t="shared" si="146"/>
        <v>1896</v>
      </c>
      <c r="B1914" s="178"/>
      <c r="C1914" s="178"/>
      <c r="D1914" s="62"/>
      <c r="E1914" s="62"/>
      <c r="F1914" s="83">
        <f t="shared" si="147"/>
        <v>0</v>
      </c>
      <c r="G1914" s="62"/>
      <c r="H1914" s="208">
        <f t="shared" si="148"/>
        <v>0</v>
      </c>
      <c r="I1914" s="2"/>
      <c r="J1914" s="41">
        <f t="shared" si="149"/>
        <v>0</v>
      </c>
      <c r="K1914" s="41">
        <f t="shared" si="150"/>
        <v>0</v>
      </c>
    </row>
    <row r="1915" spans="1:11" x14ac:dyDescent="0.25">
      <c r="A1915" s="50">
        <f t="shared" si="146"/>
        <v>1897</v>
      </c>
      <c r="B1915" s="178"/>
      <c r="C1915" s="178"/>
      <c r="D1915" s="62"/>
      <c r="E1915" s="62"/>
      <c r="F1915" s="83">
        <f t="shared" si="147"/>
        <v>0</v>
      </c>
      <c r="G1915" s="62"/>
      <c r="H1915" s="208">
        <f t="shared" si="148"/>
        <v>0</v>
      </c>
      <c r="I1915" s="2"/>
      <c r="J1915" s="41">
        <f t="shared" si="149"/>
        <v>0</v>
      </c>
      <c r="K1915" s="41">
        <f t="shared" si="150"/>
        <v>0</v>
      </c>
    </row>
    <row r="1916" spans="1:11" x14ac:dyDescent="0.25">
      <c r="A1916" s="50">
        <f t="shared" si="146"/>
        <v>1898</v>
      </c>
      <c r="B1916" s="178"/>
      <c r="C1916" s="178"/>
      <c r="D1916" s="62"/>
      <c r="E1916" s="62"/>
      <c r="F1916" s="83">
        <f t="shared" si="147"/>
        <v>0</v>
      </c>
      <c r="G1916" s="62"/>
      <c r="H1916" s="208">
        <f t="shared" si="148"/>
        <v>0</v>
      </c>
      <c r="I1916" s="2"/>
      <c r="J1916" s="41">
        <f t="shared" si="149"/>
        <v>0</v>
      </c>
      <c r="K1916" s="41">
        <f t="shared" si="150"/>
        <v>0</v>
      </c>
    </row>
    <row r="1917" spans="1:11" x14ac:dyDescent="0.25">
      <c r="A1917" s="50">
        <f t="shared" si="146"/>
        <v>1899</v>
      </c>
      <c r="B1917" s="178"/>
      <c r="C1917" s="178"/>
      <c r="D1917" s="62"/>
      <c r="E1917" s="62"/>
      <c r="F1917" s="83">
        <f t="shared" si="147"/>
        <v>0</v>
      </c>
      <c r="G1917" s="62"/>
      <c r="H1917" s="208">
        <f t="shared" si="148"/>
        <v>0</v>
      </c>
      <c r="I1917" s="2"/>
      <c r="J1917" s="41">
        <f t="shared" si="149"/>
        <v>0</v>
      </c>
      <c r="K1917" s="41">
        <f t="shared" si="150"/>
        <v>0</v>
      </c>
    </row>
    <row r="1918" spans="1:11" x14ac:dyDescent="0.25">
      <c r="A1918" s="50">
        <f t="shared" si="146"/>
        <v>1900</v>
      </c>
      <c r="B1918" s="178"/>
      <c r="C1918" s="178"/>
      <c r="D1918" s="62"/>
      <c r="E1918" s="62"/>
      <c r="F1918" s="83">
        <f t="shared" si="147"/>
        <v>0</v>
      </c>
      <c r="G1918" s="62"/>
      <c r="H1918" s="208">
        <f t="shared" si="148"/>
        <v>0</v>
      </c>
      <c r="I1918" s="2"/>
      <c r="J1918" s="41">
        <f t="shared" si="149"/>
        <v>0</v>
      </c>
      <c r="K1918" s="41">
        <f t="shared" si="150"/>
        <v>0</v>
      </c>
    </row>
    <row r="1919" spans="1:11" x14ac:dyDescent="0.25">
      <c r="A1919" s="50">
        <f t="shared" si="146"/>
        <v>1901</v>
      </c>
      <c r="B1919" s="178"/>
      <c r="C1919" s="178"/>
      <c r="D1919" s="62"/>
      <c r="E1919" s="62"/>
      <c r="F1919" s="83">
        <f t="shared" si="147"/>
        <v>0</v>
      </c>
      <c r="G1919" s="62"/>
      <c r="H1919" s="208">
        <f t="shared" si="148"/>
        <v>0</v>
      </c>
      <c r="I1919" s="2"/>
      <c r="J1919" s="41">
        <f t="shared" si="149"/>
        <v>0</v>
      </c>
      <c r="K1919" s="41">
        <f t="shared" si="150"/>
        <v>0</v>
      </c>
    </row>
    <row r="1920" spans="1:11" x14ac:dyDescent="0.25">
      <c r="A1920" s="50">
        <f t="shared" si="146"/>
        <v>1902</v>
      </c>
      <c r="B1920" s="178"/>
      <c r="C1920" s="178"/>
      <c r="D1920" s="62"/>
      <c r="E1920" s="62"/>
      <c r="F1920" s="83">
        <f t="shared" si="147"/>
        <v>0</v>
      </c>
      <c r="G1920" s="62"/>
      <c r="H1920" s="208">
        <f t="shared" si="148"/>
        <v>0</v>
      </c>
      <c r="I1920" s="2"/>
      <c r="J1920" s="41">
        <f t="shared" si="149"/>
        <v>0</v>
      </c>
      <c r="K1920" s="41">
        <f t="shared" si="150"/>
        <v>0</v>
      </c>
    </row>
    <row r="1921" spans="1:11" x14ac:dyDescent="0.25">
      <c r="A1921" s="50">
        <f t="shared" si="146"/>
        <v>1903</v>
      </c>
      <c r="B1921" s="178"/>
      <c r="C1921" s="178"/>
      <c r="D1921" s="62"/>
      <c r="E1921" s="62"/>
      <c r="F1921" s="83">
        <f t="shared" si="147"/>
        <v>0</v>
      </c>
      <c r="G1921" s="62"/>
      <c r="H1921" s="208">
        <f t="shared" si="148"/>
        <v>0</v>
      </c>
      <c r="I1921" s="2"/>
      <c r="J1921" s="41">
        <f t="shared" si="149"/>
        <v>0</v>
      </c>
      <c r="K1921" s="41">
        <f t="shared" si="150"/>
        <v>0</v>
      </c>
    </row>
    <row r="1922" spans="1:11" x14ac:dyDescent="0.25">
      <c r="A1922" s="50">
        <f t="shared" si="146"/>
        <v>1904</v>
      </c>
      <c r="B1922" s="178"/>
      <c r="C1922" s="178"/>
      <c r="D1922" s="62"/>
      <c r="E1922" s="62"/>
      <c r="F1922" s="83">
        <f t="shared" si="147"/>
        <v>0</v>
      </c>
      <c r="G1922" s="62"/>
      <c r="H1922" s="208">
        <f t="shared" si="148"/>
        <v>0</v>
      </c>
      <c r="I1922" s="2"/>
      <c r="J1922" s="41">
        <f t="shared" si="149"/>
        <v>0</v>
      </c>
      <c r="K1922" s="41">
        <f t="shared" si="150"/>
        <v>0</v>
      </c>
    </row>
    <row r="1923" spans="1:11" x14ac:dyDescent="0.25">
      <c r="A1923" s="50">
        <f t="shared" si="146"/>
        <v>1905</v>
      </c>
      <c r="B1923" s="178"/>
      <c r="C1923" s="178"/>
      <c r="D1923" s="62"/>
      <c r="E1923" s="62"/>
      <c r="F1923" s="83">
        <f t="shared" si="147"/>
        <v>0</v>
      </c>
      <c r="G1923" s="62"/>
      <c r="H1923" s="208">
        <f t="shared" si="148"/>
        <v>0</v>
      </c>
      <c r="I1923" s="2"/>
      <c r="J1923" s="41">
        <f t="shared" si="149"/>
        <v>0</v>
      </c>
      <c r="K1923" s="41">
        <f t="shared" si="150"/>
        <v>0</v>
      </c>
    </row>
    <row r="1924" spans="1:11" x14ac:dyDescent="0.25">
      <c r="A1924" s="50">
        <f t="shared" si="146"/>
        <v>1906</v>
      </c>
      <c r="B1924" s="178"/>
      <c r="C1924" s="178"/>
      <c r="D1924" s="62"/>
      <c r="E1924" s="62"/>
      <c r="F1924" s="83">
        <f t="shared" si="147"/>
        <v>0</v>
      </c>
      <c r="G1924" s="62"/>
      <c r="H1924" s="208">
        <f t="shared" si="148"/>
        <v>0</v>
      </c>
      <c r="I1924" s="2"/>
      <c r="J1924" s="41">
        <f t="shared" si="149"/>
        <v>0</v>
      </c>
      <c r="K1924" s="41">
        <f t="shared" si="150"/>
        <v>0</v>
      </c>
    </row>
    <row r="1925" spans="1:11" x14ac:dyDescent="0.25">
      <c r="A1925" s="50">
        <f t="shared" si="146"/>
        <v>1907</v>
      </c>
      <c r="B1925" s="178"/>
      <c r="C1925" s="178"/>
      <c r="D1925" s="62"/>
      <c r="E1925" s="62"/>
      <c r="F1925" s="83">
        <f t="shared" si="147"/>
        <v>0</v>
      </c>
      <c r="G1925" s="62"/>
      <c r="H1925" s="208">
        <f t="shared" si="148"/>
        <v>0</v>
      </c>
      <c r="I1925" s="2"/>
      <c r="J1925" s="41">
        <f t="shared" si="149"/>
        <v>0</v>
      </c>
      <c r="K1925" s="41">
        <f t="shared" si="150"/>
        <v>0</v>
      </c>
    </row>
    <row r="1926" spans="1:11" x14ac:dyDescent="0.25">
      <c r="A1926" s="50">
        <f t="shared" si="146"/>
        <v>1908</v>
      </c>
      <c r="B1926" s="178"/>
      <c r="C1926" s="178"/>
      <c r="D1926" s="62"/>
      <c r="E1926" s="62"/>
      <c r="F1926" s="83">
        <f t="shared" si="147"/>
        <v>0</v>
      </c>
      <c r="G1926" s="62"/>
      <c r="H1926" s="208">
        <f t="shared" si="148"/>
        <v>0</v>
      </c>
      <c r="I1926" s="2"/>
      <c r="J1926" s="41">
        <f t="shared" si="149"/>
        <v>0</v>
      </c>
      <c r="K1926" s="41">
        <f t="shared" si="150"/>
        <v>0</v>
      </c>
    </row>
    <row r="1927" spans="1:11" x14ac:dyDescent="0.25">
      <c r="A1927" s="50">
        <f t="shared" si="146"/>
        <v>1909</v>
      </c>
      <c r="B1927" s="178"/>
      <c r="C1927" s="178"/>
      <c r="D1927" s="62"/>
      <c r="E1927" s="62"/>
      <c r="F1927" s="83">
        <f t="shared" si="147"/>
        <v>0</v>
      </c>
      <c r="G1927" s="62"/>
      <c r="H1927" s="208">
        <f t="shared" si="148"/>
        <v>0</v>
      </c>
      <c r="I1927" s="2"/>
      <c r="J1927" s="41">
        <f t="shared" si="149"/>
        <v>0</v>
      </c>
      <c r="K1927" s="41">
        <f t="shared" si="150"/>
        <v>0</v>
      </c>
    </row>
    <row r="1928" spans="1:11" x14ac:dyDescent="0.25">
      <c r="A1928" s="50">
        <f t="shared" si="146"/>
        <v>1910</v>
      </c>
      <c r="B1928" s="178"/>
      <c r="C1928" s="178"/>
      <c r="D1928" s="62"/>
      <c r="E1928" s="62"/>
      <c r="F1928" s="83">
        <f t="shared" si="147"/>
        <v>0</v>
      </c>
      <c r="G1928" s="62"/>
      <c r="H1928" s="208">
        <f t="shared" si="148"/>
        <v>0</v>
      </c>
      <c r="I1928" s="2"/>
      <c r="J1928" s="41">
        <f t="shared" si="149"/>
        <v>0</v>
      </c>
      <c r="K1928" s="41">
        <f t="shared" si="150"/>
        <v>0</v>
      </c>
    </row>
    <row r="1929" spans="1:11" x14ac:dyDescent="0.25">
      <c r="A1929" s="50">
        <f t="shared" si="146"/>
        <v>1911</v>
      </c>
      <c r="B1929" s="178"/>
      <c r="C1929" s="178"/>
      <c r="D1929" s="62"/>
      <c r="E1929" s="62"/>
      <c r="F1929" s="83">
        <f t="shared" si="147"/>
        <v>0</v>
      </c>
      <c r="G1929" s="62"/>
      <c r="H1929" s="208">
        <f t="shared" si="148"/>
        <v>0</v>
      </c>
      <c r="I1929" s="2"/>
      <c r="J1929" s="41">
        <f t="shared" si="149"/>
        <v>0</v>
      </c>
      <c r="K1929" s="41">
        <f t="shared" si="150"/>
        <v>0</v>
      </c>
    </row>
    <row r="1930" spans="1:11" x14ac:dyDescent="0.25">
      <c r="A1930" s="50">
        <f t="shared" si="146"/>
        <v>1912</v>
      </c>
      <c r="B1930" s="178"/>
      <c r="C1930" s="178"/>
      <c r="D1930" s="62"/>
      <c r="E1930" s="62"/>
      <c r="F1930" s="83">
        <f t="shared" si="147"/>
        <v>0</v>
      </c>
      <c r="G1930" s="62"/>
      <c r="H1930" s="208">
        <f t="shared" si="148"/>
        <v>0</v>
      </c>
      <c r="I1930" s="2"/>
      <c r="J1930" s="41">
        <f t="shared" si="149"/>
        <v>0</v>
      </c>
      <c r="K1930" s="41">
        <f t="shared" si="150"/>
        <v>0</v>
      </c>
    </row>
    <row r="1931" spans="1:11" x14ac:dyDescent="0.25">
      <c r="A1931" s="50">
        <f t="shared" si="146"/>
        <v>1913</v>
      </c>
      <c r="B1931" s="178"/>
      <c r="C1931" s="178"/>
      <c r="D1931" s="62"/>
      <c r="E1931" s="62"/>
      <c r="F1931" s="83">
        <f t="shared" si="147"/>
        <v>0</v>
      </c>
      <c r="G1931" s="62"/>
      <c r="H1931" s="208">
        <f t="shared" si="148"/>
        <v>0</v>
      </c>
      <c r="I1931" s="2"/>
      <c r="J1931" s="41">
        <f t="shared" si="149"/>
        <v>0</v>
      </c>
      <c r="K1931" s="41">
        <f t="shared" si="150"/>
        <v>0</v>
      </c>
    </row>
    <row r="1932" spans="1:11" x14ac:dyDescent="0.25">
      <c r="A1932" s="50">
        <f t="shared" si="146"/>
        <v>1914</v>
      </c>
      <c r="B1932" s="178"/>
      <c r="C1932" s="178"/>
      <c r="D1932" s="62"/>
      <c r="E1932" s="62"/>
      <c r="F1932" s="83">
        <f t="shared" si="147"/>
        <v>0</v>
      </c>
      <c r="G1932" s="62"/>
      <c r="H1932" s="208">
        <f t="shared" si="148"/>
        <v>0</v>
      </c>
      <c r="I1932" s="2"/>
      <c r="J1932" s="41">
        <f t="shared" si="149"/>
        <v>0</v>
      </c>
      <c r="K1932" s="41">
        <f t="shared" si="150"/>
        <v>0</v>
      </c>
    </row>
    <row r="1933" spans="1:11" x14ac:dyDescent="0.25">
      <c r="A1933" s="50">
        <f t="shared" si="146"/>
        <v>1915</v>
      </c>
      <c r="B1933" s="178"/>
      <c r="C1933" s="178"/>
      <c r="D1933" s="62"/>
      <c r="E1933" s="62"/>
      <c r="F1933" s="83">
        <f t="shared" si="147"/>
        <v>0</v>
      </c>
      <c r="G1933" s="62"/>
      <c r="H1933" s="208">
        <f t="shared" si="148"/>
        <v>0</v>
      </c>
      <c r="I1933" s="2"/>
      <c r="J1933" s="41">
        <f t="shared" si="149"/>
        <v>0</v>
      </c>
      <c r="K1933" s="41">
        <f t="shared" si="150"/>
        <v>0</v>
      </c>
    </row>
    <row r="1934" spans="1:11" x14ac:dyDescent="0.25">
      <c r="A1934" s="50">
        <f t="shared" si="146"/>
        <v>1916</v>
      </c>
      <c r="B1934" s="178"/>
      <c r="C1934" s="178"/>
      <c r="D1934" s="62"/>
      <c r="E1934" s="62"/>
      <c r="F1934" s="83">
        <f t="shared" si="147"/>
        <v>0</v>
      </c>
      <c r="G1934" s="62"/>
      <c r="H1934" s="208">
        <f t="shared" si="148"/>
        <v>0</v>
      </c>
      <c r="I1934" s="2"/>
      <c r="J1934" s="41">
        <f t="shared" si="149"/>
        <v>0</v>
      </c>
      <c r="K1934" s="41">
        <f t="shared" si="150"/>
        <v>0</v>
      </c>
    </row>
    <row r="1935" spans="1:11" x14ac:dyDescent="0.25">
      <c r="A1935" s="50">
        <f t="shared" si="146"/>
        <v>1917</v>
      </c>
      <c r="B1935" s="178"/>
      <c r="C1935" s="178"/>
      <c r="D1935" s="62"/>
      <c r="E1935" s="62"/>
      <c r="F1935" s="83">
        <f t="shared" si="147"/>
        <v>0</v>
      </c>
      <c r="G1935" s="62"/>
      <c r="H1935" s="208">
        <f t="shared" si="148"/>
        <v>0</v>
      </c>
      <c r="I1935" s="2"/>
      <c r="J1935" s="41">
        <f t="shared" si="149"/>
        <v>0</v>
      </c>
      <c r="K1935" s="41">
        <f t="shared" si="150"/>
        <v>0</v>
      </c>
    </row>
    <row r="1936" spans="1:11" x14ac:dyDescent="0.25">
      <c r="A1936" s="50">
        <f t="shared" si="146"/>
        <v>1918</v>
      </c>
      <c r="B1936" s="178"/>
      <c r="C1936" s="178"/>
      <c r="D1936" s="62"/>
      <c r="E1936" s="62"/>
      <c r="F1936" s="83">
        <f t="shared" si="147"/>
        <v>0</v>
      </c>
      <c r="G1936" s="62"/>
      <c r="H1936" s="208">
        <f t="shared" si="148"/>
        <v>0</v>
      </c>
      <c r="I1936" s="2"/>
      <c r="J1936" s="41">
        <f t="shared" si="149"/>
        <v>0</v>
      </c>
      <c r="K1936" s="41">
        <f t="shared" si="150"/>
        <v>0</v>
      </c>
    </row>
    <row r="1937" spans="1:11" x14ac:dyDescent="0.25">
      <c r="A1937" s="50">
        <f t="shared" si="146"/>
        <v>1919</v>
      </c>
      <c r="B1937" s="178"/>
      <c r="C1937" s="178"/>
      <c r="D1937" s="62"/>
      <c r="E1937" s="62"/>
      <c r="F1937" s="83">
        <f t="shared" si="147"/>
        <v>0</v>
      </c>
      <c r="G1937" s="62"/>
      <c r="H1937" s="208">
        <f t="shared" si="148"/>
        <v>0</v>
      </c>
      <c r="I1937" s="2"/>
      <c r="J1937" s="41">
        <f t="shared" si="149"/>
        <v>0</v>
      </c>
      <c r="K1937" s="41">
        <f t="shared" si="150"/>
        <v>0</v>
      </c>
    </row>
    <row r="1938" spans="1:11" x14ac:dyDescent="0.25">
      <c r="A1938" s="50">
        <f t="shared" si="146"/>
        <v>1920</v>
      </c>
      <c r="B1938" s="178"/>
      <c r="C1938" s="178"/>
      <c r="D1938" s="62"/>
      <c r="E1938" s="62"/>
      <c r="F1938" s="83">
        <f t="shared" si="147"/>
        <v>0</v>
      </c>
      <c r="G1938" s="62"/>
      <c r="H1938" s="208">
        <f t="shared" si="148"/>
        <v>0</v>
      </c>
      <c r="I1938" s="2"/>
      <c r="J1938" s="41">
        <f t="shared" si="149"/>
        <v>0</v>
      </c>
      <c r="K1938" s="41">
        <f t="shared" si="150"/>
        <v>0</v>
      </c>
    </row>
    <row r="1939" spans="1:11" x14ac:dyDescent="0.25">
      <c r="A1939" s="50">
        <f t="shared" si="146"/>
        <v>1921</v>
      </c>
      <c r="B1939" s="178"/>
      <c r="C1939" s="178"/>
      <c r="D1939" s="62"/>
      <c r="E1939" s="62"/>
      <c r="F1939" s="83">
        <f t="shared" si="147"/>
        <v>0</v>
      </c>
      <c r="G1939" s="62"/>
      <c r="H1939" s="208">
        <f t="shared" si="148"/>
        <v>0</v>
      </c>
      <c r="I1939" s="2"/>
      <c r="J1939" s="41">
        <f t="shared" si="149"/>
        <v>0</v>
      </c>
      <c r="K1939" s="41">
        <f t="shared" si="150"/>
        <v>0</v>
      </c>
    </row>
    <row r="1940" spans="1:11" x14ac:dyDescent="0.25">
      <c r="A1940" s="50">
        <f t="shared" ref="A1940:A2003" si="151">A1939+$A$19</f>
        <v>1922</v>
      </c>
      <c r="B1940" s="178"/>
      <c r="C1940" s="178"/>
      <c r="D1940" s="62"/>
      <c r="E1940" s="62"/>
      <c r="F1940" s="83">
        <f t="shared" ref="F1940:F2003" si="152">E1940-D1940</f>
        <v>0</v>
      </c>
      <c r="G1940" s="62"/>
      <c r="H1940" s="208">
        <f t="shared" ref="H1940:H2003" si="153">IF(AND(F1940&lt;0,ABS(G1940)&gt;ABS(F1940)),ABS(F1940)-ABS(G1940),IF(AND(F1940&gt;0,G1940&gt;0),-SUM(F1940,G1940),IF(F1940&gt;0,-F1940,0)))</f>
        <v>0</v>
      </c>
      <c r="I1940" s="2"/>
      <c r="J1940" s="41">
        <f t="shared" ref="J1940:J2003" si="154">IF(F1940&lt;0,1,0)</f>
        <v>0</v>
      </c>
      <c r="K1940" s="41">
        <f t="shared" ref="K1940:K2003" si="155">IF(F1940&gt;0,1,0)</f>
        <v>0</v>
      </c>
    </row>
    <row r="1941" spans="1:11" x14ac:dyDescent="0.25">
      <c r="A1941" s="50">
        <f t="shared" si="151"/>
        <v>1923</v>
      </c>
      <c r="B1941" s="178"/>
      <c r="C1941" s="178"/>
      <c r="D1941" s="62"/>
      <c r="E1941" s="62"/>
      <c r="F1941" s="83">
        <f t="shared" si="152"/>
        <v>0</v>
      </c>
      <c r="G1941" s="62"/>
      <c r="H1941" s="208">
        <f t="shared" si="153"/>
        <v>0</v>
      </c>
      <c r="I1941" s="2"/>
      <c r="J1941" s="41">
        <f t="shared" si="154"/>
        <v>0</v>
      </c>
      <c r="K1941" s="41">
        <f t="shared" si="155"/>
        <v>0</v>
      </c>
    </row>
    <row r="1942" spans="1:11" x14ac:dyDescent="0.25">
      <c r="A1942" s="50">
        <f t="shared" si="151"/>
        <v>1924</v>
      </c>
      <c r="B1942" s="178"/>
      <c r="C1942" s="178"/>
      <c r="D1942" s="62"/>
      <c r="E1942" s="62"/>
      <c r="F1942" s="83">
        <f t="shared" si="152"/>
        <v>0</v>
      </c>
      <c r="G1942" s="62"/>
      <c r="H1942" s="208">
        <f t="shared" si="153"/>
        <v>0</v>
      </c>
      <c r="I1942" s="2"/>
      <c r="J1942" s="41">
        <f t="shared" si="154"/>
        <v>0</v>
      </c>
      <c r="K1942" s="41">
        <f t="shared" si="155"/>
        <v>0</v>
      </c>
    </row>
    <row r="1943" spans="1:11" x14ac:dyDescent="0.25">
      <c r="A1943" s="50">
        <f t="shared" si="151"/>
        <v>1925</v>
      </c>
      <c r="B1943" s="178"/>
      <c r="C1943" s="178"/>
      <c r="D1943" s="62"/>
      <c r="E1943" s="62"/>
      <c r="F1943" s="83">
        <f t="shared" si="152"/>
        <v>0</v>
      </c>
      <c r="G1943" s="62"/>
      <c r="H1943" s="208">
        <f t="shared" si="153"/>
        <v>0</v>
      </c>
      <c r="I1943" s="2"/>
      <c r="J1943" s="41">
        <f t="shared" si="154"/>
        <v>0</v>
      </c>
      <c r="K1943" s="41">
        <f t="shared" si="155"/>
        <v>0</v>
      </c>
    </row>
    <row r="1944" spans="1:11" x14ac:dyDescent="0.25">
      <c r="A1944" s="50">
        <f t="shared" si="151"/>
        <v>1926</v>
      </c>
      <c r="B1944" s="178"/>
      <c r="C1944" s="178"/>
      <c r="D1944" s="62"/>
      <c r="E1944" s="62"/>
      <c r="F1944" s="83">
        <f t="shared" si="152"/>
        <v>0</v>
      </c>
      <c r="G1944" s="62"/>
      <c r="H1944" s="208">
        <f t="shared" si="153"/>
        <v>0</v>
      </c>
      <c r="I1944" s="2"/>
      <c r="J1944" s="41">
        <f t="shared" si="154"/>
        <v>0</v>
      </c>
      <c r="K1944" s="41">
        <f t="shared" si="155"/>
        <v>0</v>
      </c>
    </row>
    <row r="1945" spans="1:11" x14ac:dyDescent="0.25">
      <c r="A1945" s="50">
        <f t="shared" si="151"/>
        <v>1927</v>
      </c>
      <c r="B1945" s="178"/>
      <c r="C1945" s="178"/>
      <c r="D1945" s="62"/>
      <c r="E1945" s="62"/>
      <c r="F1945" s="83">
        <f t="shared" si="152"/>
        <v>0</v>
      </c>
      <c r="G1945" s="62"/>
      <c r="H1945" s="208">
        <f t="shared" si="153"/>
        <v>0</v>
      </c>
      <c r="I1945" s="2"/>
      <c r="J1945" s="41">
        <f t="shared" si="154"/>
        <v>0</v>
      </c>
      <c r="K1945" s="41">
        <f t="shared" si="155"/>
        <v>0</v>
      </c>
    </row>
    <row r="1946" spans="1:11" x14ac:dyDescent="0.25">
      <c r="A1946" s="50">
        <f t="shared" si="151"/>
        <v>1928</v>
      </c>
      <c r="B1946" s="178"/>
      <c r="C1946" s="178"/>
      <c r="D1946" s="62"/>
      <c r="E1946" s="62"/>
      <c r="F1946" s="83">
        <f t="shared" si="152"/>
        <v>0</v>
      </c>
      <c r="G1946" s="62"/>
      <c r="H1946" s="208">
        <f t="shared" si="153"/>
        <v>0</v>
      </c>
      <c r="I1946" s="2"/>
      <c r="J1946" s="41">
        <f t="shared" si="154"/>
        <v>0</v>
      </c>
      <c r="K1946" s="41">
        <f t="shared" si="155"/>
        <v>0</v>
      </c>
    </row>
    <row r="1947" spans="1:11" x14ac:dyDescent="0.25">
      <c r="A1947" s="50">
        <f t="shared" si="151"/>
        <v>1929</v>
      </c>
      <c r="B1947" s="178"/>
      <c r="C1947" s="178"/>
      <c r="D1947" s="62"/>
      <c r="E1947" s="62"/>
      <c r="F1947" s="83">
        <f t="shared" si="152"/>
        <v>0</v>
      </c>
      <c r="G1947" s="62"/>
      <c r="H1947" s="208">
        <f t="shared" si="153"/>
        <v>0</v>
      </c>
      <c r="I1947" s="2"/>
      <c r="J1947" s="41">
        <f t="shared" si="154"/>
        <v>0</v>
      </c>
      <c r="K1947" s="41">
        <f t="shared" si="155"/>
        <v>0</v>
      </c>
    </row>
    <row r="1948" spans="1:11" x14ac:dyDescent="0.25">
      <c r="A1948" s="50">
        <f t="shared" si="151"/>
        <v>1930</v>
      </c>
      <c r="B1948" s="178"/>
      <c r="C1948" s="178"/>
      <c r="D1948" s="62"/>
      <c r="E1948" s="62"/>
      <c r="F1948" s="83">
        <f t="shared" si="152"/>
        <v>0</v>
      </c>
      <c r="G1948" s="62"/>
      <c r="H1948" s="208">
        <f t="shared" si="153"/>
        <v>0</v>
      </c>
      <c r="I1948" s="2"/>
      <c r="J1948" s="41">
        <f t="shared" si="154"/>
        <v>0</v>
      </c>
      <c r="K1948" s="41">
        <f t="shared" si="155"/>
        <v>0</v>
      </c>
    </row>
    <row r="1949" spans="1:11" x14ac:dyDescent="0.25">
      <c r="A1949" s="50">
        <f t="shared" si="151"/>
        <v>1931</v>
      </c>
      <c r="B1949" s="178"/>
      <c r="C1949" s="178"/>
      <c r="D1949" s="62"/>
      <c r="E1949" s="62"/>
      <c r="F1949" s="83">
        <f t="shared" si="152"/>
        <v>0</v>
      </c>
      <c r="G1949" s="62"/>
      <c r="H1949" s="208">
        <f t="shared" si="153"/>
        <v>0</v>
      </c>
      <c r="I1949" s="2"/>
      <c r="J1949" s="41">
        <f t="shared" si="154"/>
        <v>0</v>
      </c>
      <c r="K1949" s="41">
        <f t="shared" si="155"/>
        <v>0</v>
      </c>
    </row>
    <row r="1950" spans="1:11" x14ac:dyDescent="0.25">
      <c r="A1950" s="50">
        <f t="shared" si="151"/>
        <v>1932</v>
      </c>
      <c r="B1950" s="178"/>
      <c r="C1950" s="178"/>
      <c r="D1950" s="62"/>
      <c r="E1950" s="62"/>
      <c r="F1950" s="83">
        <f t="shared" si="152"/>
        <v>0</v>
      </c>
      <c r="G1950" s="62"/>
      <c r="H1950" s="208">
        <f t="shared" si="153"/>
        <v>0</v>
      </c>
      <c r="I1950" s="2"/>
      <c r="J1950" s="41">
        <f t="shared" si="154"/>
        <v>0</v>
      </c>
      <c r="K1950" s="41">
        <f t="shared" si="155"/>
        <v>0</v>
      </c>
    </row>
    <row r="1951" spans="1:11" x14ac:dyDescent="0.25">
      <c r="A1951" s="50">
        <f t="shared" si="151"/>
        <v>1933</v>
      </c>
      <c r="B1951" s="178"/>
      <c r="C1951" s="178"/>
      <c r="D1951" s="62"/>
      <c r="E1951" s="62"/>
      <c r="F1951" s="83">
        <f t="shared" si="152"/>
        <v>0</v>
      </c>
      <c r="G1951" s="62"/>
      <c r="H1951" s="208">
        <f t="shared" si="153"/>
        <v>0</v>
      </c>
      <c r="I1951" s="2"/>
      <c r="J1951" s="41">
        <f t="shared" si="154"/>
        <v>0</v>
      </c>
      <c r="K1951" s="41">
        <f t="shared" si="155"/>
        <v>0</v>
      </c>
    </row>
    <row r="1952" spans="1:11" x14ac:dyDescent="0.25">
      <c r="A1952" s="50">
        <f t="shared" si="151"/>
        <v>1934</v>
      </c>
      <c r="B1952" s="178"/>
      <c r="C1952" s="178"/>
      <c r="D1952" s="62"/>
      <c r="E1952" s="62"/>
      <c r="F1952" s="83">
        <f t="shared" si="152"/>
        <v>0</v>
      </c>
      <c r="G1952" s="62"/>
      <c r="H1952" s="208">
        <f t="shared" si="153"/>
        <v>0</v>
      </c>
      <c r="I1952" s="2"/>
      <c r="J1952" s="41">
        <f t="shared" si="154"/>
        <v>0</v>
      </c>
      <c r="K1952" s="41">
        <f t="shared" si="155"/>
        <v>0</v>
      </c>
    </row>
    <row r="1953" spans="1:11" x14ac:dyDescent="0.25">
      <c r="A1953" s="50">
        <f t="shared" si="151"/>
        <v>1935</v>
      </c>
      <c r="B1953" s="178"/>
      <c r="C1953" s="178"/>
      <c r="D1953" s="62"/>
      <c r="E1953" s="62"/>
      <c r="F1953" s="83">
        <f t="shared" si="152"/>
        <v>0</v>
      </c>
      <c r="G1953" s="62"/>
      <c r="H1953" s="208">
        <f t="shared" si="153"/>
        <v>0</v>
      </c>
      <c r="I1953" s="2"/>
      <c r="J1953" s="41">
        <f t="shared" si="154"/>
        <v>0</v>
      </c>
      <c r="K1953" s="41">
        <f t="shared" si="155"/>
        <v>0</v>
      </c>
    </row>
    <row r="1954" spans="1:11" x14ac:dyDescent="0.25">
      <c r="A1954" s="50">
        <f t="shared" si="151"/>
        <v>1936</v>
      </c>
      <c r="B1954" s="178"/>
      <c r="C1954" s="178"/>
      <c r="D1954" s="62"/>
      <c r="E1954" s="62"/>
      <c r="F1954" s="83">
        <f t="shared" si="152"/>
        <v>0</v>
      </c>
      <c r="G1954" s="62"/>
      <c r="H1954" s="208">
        <f t="shared" si="153"/>
        <v>0</v>
      </c>
      <c r="I1954" s="2"/>
      <c r="J1954" s="41">
        <f t="shared" si="154"/>
        <v>0</v>
      </c>
      <c r="K1954" s="41">
        <f t="shared" si="155"/>
        <v>0</v>
      </c>
    </row>
    <row r="1955" spans="1:11" x14ac:dyDescent="0.25">
      <c r="A1955" s="50">
        <f t="shared" si="151"/>
        <v>1937</v>
      </c>
      <c r="B1955" s="178"/>
      <c r="C1955" s="178"/>
      <c r="D1955" s="62"/>
      <c r="E1955" s="62"/>
      <c r="F1955" s="83">
        <f t="shared" si="152"/>
        <v>0</v>
      </c>
      <c r="G1955" s="62"/>
      <c r="H1955" s="208">
        <f t="shared" si="153"/>
        <v>0</v>
      </c>
      <c r="I1955" s="2"/>
      <c r="J1955" s="41">
        <f t="shared" si="154"/>
        <v>0</v>
      </c>
      <c r="K1955" s="41">
        <f t="shared" si="155"/>
        <v>0</v>
      </c>
    </row>
    <row r="1956" spans="1:11" x14ac:dyDescent="0.25">
      <c r="A1956" s="50">
        <f t="shared" si="151"/>
        <v>1938</v>
      </c>
      <c r="B1956" s="178"/>
      <c r="C1956" s="178"/>
      <c r="D1956" s="62"/>
      <c r="E1956" s="62"/>
      <c r="F1956" s="83">
        <f t="shared" si="152"/>
        <v>0</v>
      </c>
      <c r="G1956" s="62"/>
      <c r="H1956" s="208">
        <f t="shared" si="153"/>
        <v>0</v>
      </c>
      <c r="I1956" s="2"/>
      <c r="J1956" s="41">
        <f t="shared" si="154"/>
        <v>0</v>
      </c>
      <c r="K1956" s="41">
        <f t="shared" si="155"/>
        <v>0</v>
      </c>
    </row>
    <row r="1957" spans="1:11" x14ac:dyDescent="0.25">
      <c r="A1957" s="50">
        <f t="shared" si="151"/>
        <v>1939</v>
      </c>
      <c r="B1957" s="178"/>
      <c r="C1957" s="178"/>
      <c r="D1957" s="62"/>
      <c r="E1957" s="62"/>
      <c r="F1957" s="83">
        <f t="shared" si="152"/>
        <v>0</v>
      </c>
      <c r="G1957" s="62"/>
      <c r="H1957" s="208">
        <f t="shared" si="153"/>
        <v>0</v>
      </c>
      <c r="I1957" s="2"/>
      <c r="J1957" s="41">
        <f t="shared" si="154"/>
        <v>0</v>
      </c>
      <c r="K1957" s="41">
        <f t="shared" si="155"/>
        <v>0</v>
      </c>
    </row>
    <row r="1958" spans="1:11" x14ac:dyDescent="0.25">
      <c r="A1958" s="50">
        <f t="shared" si="151"/>
        <v>1940</v>
      </c>
      <c r="B1958" s="178"/>
      <c r="C1958" s="178"/>
      <c r="D1958" s="62"/>
      <c r="E1958" s="62"/>
      <c r="F1958" s="83">
        <f t="shared" si="152"/>
        <v>0</v>
      </c>
      <c r="G1958" s="62"/>
      <c r="H1958" s="208">
        <f t="shared" si="153"/>
        <v>0</v>
      </c>
      <c r="I1958" s="2"/>
      <c r="J1958" s="41">
        <f t="shared" si="154"/>
        <v>0</v>
      </c>
      <c r="K1958" s="41">
        <f t="shared" si="155"/>
        <v>0</v>
      </c>
    </row>
    <row r="1959" spans="1:11" x14ac:dyDescent="0.25">
      <c r="A1959" s="50">
        <f t="shared" si="151"/>
        <v>1941</v>
      </c>
      <c r="B1959" s="178"/>
      <c r="C1959" s="178"/>
      <c r="D1959" s="62"/>
      <c r="E1959" s="62"/>
      <c r="F1959" s="83">
        <f t="shared" si="152"/>
        <v>0</v>
      </c>
      <c r="G1959" s="62"/>
      <c r="H1959" s="208">
        <f t="shared" si="153"/>
        <v>0</v>
      </c>
      <c r="I1959" s="2"/>
      <c r="J1959" s="41">
        <f t="shared" si="154"/>
        <v>0</v>
      </c>
      <c r="K1959" s="41">
        <f t="shared" si="155"/>
        <v>0</v>
      </c>
    </row>
    <row r="1960" spans="1:11" x14ac:dyDescent="0.25">
      <c r="A1960" s="50">
        <f t="shared" si="151"/>
        <v>1942</v>
      </c>
      <c r="B1960" s="178"/>
      <c r="C1960" s="178"/>
      <c r="D1960" s="62"/>
      <c r="E1960" s="62"/>
      <c r="F1960" s="83">
        <f t="shared" si="152"/>
        <v>0</v>
      </c>
      <c r="G1960" s="62"/>
      <c r="H1960" s="208">
        <f t="shared" si="153"/>
        <v>0</v>
      </c>
      <c r="I1960" s="2"/>
      <c r="J1960" s="41">
        <f t="shared" si="154"/>
        <v>0</v>
      </c>
      <c r="K1960" s="41">
        <f t="shared" si="155"/>
        <v>0</v>
      </c>
    </row>
    <row r="1961" spans="1:11" x14ac:dyDescent="0.25">
      <c r="A1961" s="50">
        <f t="shared" si="151"/>
        <v>1943</v>
      </c>
      <c r="B1961" s="178"/>
      <c r="C1961" s="178"/>
      <c r="D1961" s="62"/>
      <c r="E1961" s="62"/>
      <c r="F1961" s="83">
        <f t="shared" si="152"/>
        <v>0</v>
      </c>
      <c r="G1961" s="62"/>
      <c r="H1961" s="208">
        <f t="shared" si="153"/>
        <v>0</v>
      </c>
      <c r="I1961" s="2"/>
      <c r="J1961" s="41">
        <f t="shared" si="154"/>
        <v>0</v>
      </c>
      <c r="K1961" s="41">
        <f t="shared" si="155"/>
        <v>0</v>
      </c>
    </row>
    <row r="1962" spans="1:11" x14ac:dyDescent="0.25">
      <c r="A1962" s="50">
        <f t="shared" si="151"/>
        <v>1944</v>
      </c>
      <c r="B1962" s="178"/>
      <c r="C1962" s="178"/>
      <c r="D1962" s="62"/>
      <c r="E1962" s="62"/>
      <c r="F1962" s="83">
        <f t="shared" si="152"/>
        <v>0</v>
      </c>
      <c r="G1962" s="62"/>
      <c r="H1962" s="208">
        <f t="shared" si="153"/>
        <v>0</v>
      </c>
      <c r="I1962" s="2"/>
      <c r="J1962" s="41">
        <f t="shared" si="154"/>
        <v>0</v>
      </c>
      <c r="K1962" s="41">
        <f t="shared" si="155"/>
        <v>0</v>
      </c>
    </row>
    <row r="1963" spans="1:11" x14ac:dyDescent="0.25">
      <c r="A1963" s="50">
        <f t="shared" si="151"/>
        <v>1945</v>
      </c>
      <c r="B1963" s="178"/>
      <c r="C1963" s="178"/>
      <c r="D1963" s="62"/>
      <c r="E1963" s="62"/>
      <c r="F1963" s="83">
        <f t="shared" si="152"/>
        <v>0</v>
      </c>
      <c r="G1963" s="62"/>
      <c r="H1963" s="208">
        <f t="shared" si="153"/>
        <v>0</v>
      </c>
      <c r="I1963" s="2"/>
      <c r="J1963" s="41">
        <f t="shared" si="154"/>
        <v>0</v>
      </c>
      <c r="K1963" s="41">
        <f t="shared" si="155"/>
        <v>0</v>
      </c>
    </row>
    <row r="1964" spans="1:11" x14ac:dyDescent="0.25">
      <c r="A1964" s="50">
        <f t="shared" si="151"/>
        <v>1946</v>
      </c>
      <c r="B1964" s="178"/>
      <c r="C1964" s="178"/>
      <c r="D1964" s="62"/>
      <c r="E1964" s="62"/>
      <c r="F1964" s="83">
        <f t="shared" si="152"/>
        <v>0</v>
      </c>
      <c r="G1964" s="62"/>
      <c r="H1964" s="208">
        <f t="shared" si="153"/>
        <v>0</v>
      </c>
      <c r="I1964" s="2"/>
      <c r="J1964" s="41">
        <f t="shared" si="154"/>
        <v>0</v>
      </c>
      <c r="K1964" s="41">
        <f t="shared" si="155"/>
        <v>0</v>
      </c>
    </row>
    <row r="1965" spans="1:11" x14ac:dyDescent="0.25">
      <c r="A1965" s="50">
        <f t="shared" si="151"/>
        <v>1947</v>
      </c>
      <c r="B1965" s="178"/>
      <c r="C1965" s="178"/>
      <c r="D1965" s="62"/>
      <c r="E1965" s="62"/>
      <c r="F1965" s="83">
        <f t="shared" si="152"/>
        <v>0</v>
      </c>
      <c r="G1965" s="62"/>
      <c r="H1965" s="208">
        <f t="shared" si="153"/>
        <v>0</v>
      </c>
      <c r="I1965" s="2"/>
      <c r="J1965" s="41">
        <f t="shared" si="154"/>
        <v>0</v>
      </c>
      <c r="K1965" s="41">
        <f t="shared" si="155"/>
        <v>0</v>
      </c>
    </row>
    <row r="1966" spans="1:11" x14ac:dyDescent="0.25">
      <c r="A1966" s="50">
        <f t="shared" si="151"/>
        <v>1948</v>
      </c>
      <c r="B1966" s="178"/>
      <c r="C1966" s="178"/>
      <c r="D1966" s="62"/>
      <c r="E1966" s="62"/>
      <c r="F1966" s="83">
        <f t="shared" si="152"/>
        <v>0</v>
      </c>
      <c r="G1966" s="62"/>
      <c r="H1966" s="208">
        <f t="shared" si="153"/>
        <v>0</v>
      </c>
      <c r="I1966" s="2"/>
      <c r="J1966" s="41">
        <f t="shared" si="154"/>
        <v>0</v>
      </c>
      <c r="K1966" s="41">
        <f t="shared" si="155"/>
        <v>0</v>
      </c>
    </row>
    <row r="1967" spans="1:11" x14ac:dyDescent="0.25">
      <c r="A1967" s="50">
        <f t="shared" si="151"/>
        <v>1949</v>
      </c>
      <c r="B1967" s="178"/>
      <c r="C1967" s="178"/>
      <c r="D1967" s="62"/>
      <c r="E1967" s="62"/>
      <c r="F1967" s="83">
        <f t="shared" si="152"/>
        <v>0</v>
      </c>
      <c r="G1967" s="62"/>
      <c r="H1967" s="208">
        <f t="shared" si="153"/>
        <v>0</v>
      </c>
      <c r="I1967" s="2"/>
      <c r="J1967" s="41">
        <f t="shared" si="154"/>
        <v>0</v>
      </c>
      <c r="K1967" s="41">
        <f t="shared" si="155"/>
        <v>0</v>
      </c>
    </row>
    <row r="1968" spans="1:11" x14ac:dyDescent="0.25">
      <c r="A1968" s="50">
        <f t="shared" si="151"/>
        <v>1950</v>
      </c>
      <c r="B1968" s="178"/>
      <c r="C1968" s="178"/>
      <c r="D1968" s="62"/>
      <c r="E1968" s="62"/>
      <c r="F1968" s="83">
        <f t="shared" si="152"/>
        <v>0</v>
      </c>
      <c r="G1968" s="62"/>
      <c r="H1968" s="208">
        <f t="shared" si="153"/>
        <v>0</v>
      </c>
      <c r="I1968" s="2"/>
      <c r="J1968" s="41">
        <f t="shared" si="154"/>
        <v>0</v>
      </c>
      <c r="K1968" s="41">
        <f t="shared" si="155"/>
        <v>0</v>
      </c>
    </row>
    <row r="1969" spans="1:11" x14ac:dyDescent="0.25">
      <c r="A1969" s="50">
        <f t="shared" si="151"/>
        <v>1951</v>
      </c>
      <c r="B1969" s="178"/>
      <c r="C1969" s="178"/>
      <c r="D1969" s="62"/>
      <c r="E1969" s="62"/>
      <c r="F1969" s="83">
        <f t="shared" si="152"/>
        <v>0</v>
      </c>
      <c r="G1969" s="62"/>
      <c r="H1969" s="208">
        <f t="shared" si="153"/>
        <v>0</v>
      </c>
      <c r="I1969" s="2"/>
      <c r="J1969" s="41">
        <f t="shared" si="154"/>
        <v>0</v>
      </c>
      <c r="K1969" s="41">
        <f t="shared" si="155"/>
        <v>0</v>
      </c>
    </row>
    <row r="1970" spans="1:11" x14ac:dyDescent="0.25">
      <c r="A1970" s="50">
        <f t="shared" si="151"/>
        <v>1952</v>
      </c>
      <c r="B1970" s="178"/>
      <c r="C1970" s="178"/>
      <c r="D1970" s="62"/>
      <c r="E1970" s="62"/>
      <c r="F1970" s="83">
        <f t="shared" si="152"/>
        <v>0</v>
      </c>
      <c r="G1970" s="62"/>
      <c r="H1970" s="208">
        <f t="shared" si="153"/>
        <v>0</v>
      </c>
      <c r="I1970" s="2"/>
      <c r="J1970" s="41">
        <f t="shared" si="154"/>
        <v>0</v>
      </c>
      <c r="K1970" s="41">
        <f t="shared" si="155"/>
        <v>0</v>
      </c>
    </row>
    <row r="1971" spans="1:11" x14ac:dyDescent="0.25">
      <c r="A1971" s="50">
        <f t="shared" si="151"/>
        <v>1953</v>
      </c>
      <c r="B1971" s="178"/>
      <c r="C1971" s="178"/>
      <c r="D1971" s="62"/>
      <c r="E1971" s="62"/>
      <c r="F1971" s="83">
        <f t="shared" si="152"/>
        <v>0</v>
      </c>
      <c r="G1971" s="62"/>
      <c r="H1971" s="208">
        <f t="shared" si="153"/>
        <v>0</v>
      </c>
      <c r="I1971" s="2"/>
      <c r="J1971" s="41">
        <f t="shared" si="154"/>
        <v>0</v>
      </c>
      <c r="K1971" s="41">
        <f t="shared" si="155"/>
        <v>0</v>
      </c>
    </row>
    <row r="1972" spans="1:11" x14ac:dyDescent="0.25">
      <c r="A1972" s="50">
        <f t="shared" si="151"/>
        <v>1954</v>
      </c>
      <c r="B1972" s="178"/>
      <c r="C1972" s="178"/>
      <c r="D1972" s="62"/>
      <c r="E1972" s="62"/>
      <c r="F1972" s="83">
        <f t="shared" si="152"/>
        <v>0</v>
      </c>
      <c r="G1972" s="62"/>
      <c r="H1972" s="208">
        <f t="shared" si="153"/>
        <v>0</v>
      </c>
      <c r="I1972" s="2"/>
      <c r="J1972" s="41">
        <f t="shared" si="154"/>
        <v>0</v>
      </c>
      <c r="K1972" s="41">
        <f t="shared" si="155"/>
        <v>0</v>
      </c>
    </row>
    <row r="1973" spans="1:11" x14ac:dyDescent="0.25">
      <c r="A1973" s="50">
        <f t="shared" si="151"/>
        <v>1955</v>
      </c>
      <c r="B1973" s="178"/>
      <c r="C1973" s="178"/>
      <c r="D1973" s="62"/>
      <c r="E1973" s="62"/>
      <c r="F1973" s="83">
        <f t="shared" si="152"/>
        <v>0</v>
      </c>
      <c r="G1973" s="62"/>
      <c r="H1973" s="208">
        <f t="shared" si="153"/>
        <v>0</v>
      </c>
      <c r="I1973" s="2"/>
      <c r="J1973" s="41">
        <f t="shared" si="154"/>
        <v>0</v>
      </c>
      <c r="K1973" s="41">
        <f t="shared" si="155"/>
        <v>0</v>
      </c>
    </row>
    <row r="1974" spans="1:11" x14ac:dyDescent="0.25">
      <c r="A1974" s="50">
        <f t="shared" si="151"/>
        <v>1956</v>
      </c>
      <c r="B1974" s="178"/>
      <c r="C1974" s="178"/>
      <c r="D1974" s="62"/>
      <c r="E1974" s="62"/>
      <c r="F1974" s="83">
        <f t="shared" si="152"/>
        <v>0</v>
      </c>
      <c r="G1974" s="62"/>
      <c r="H1974" s="208">
        <f t="shared" si="153"/>
        <v>0</v>
      </c>
      <c r="I1974" s="2"/>
      <c r="J1974" s="41">
        <f t="shared" si="154"/>
        <v>0</v>
      </c>
      <c r="K1974" s="41">
        <f t="shared" si="155"/>
        <v>0</v>
      </c>
    </row>
    <row r="1975" spans="1:11" x14ac:dyDescent="0.25">
      <c r="A1975" s="50">
        <f t="shared" si="151"/>
        <v>1957</v>
      </c>
      <c r="B1975" s="178"/>
      <c r="C1975" s="178"/>
      <c r="D1975" s="62"/>
      <c r="E1975" s="62"/>
      <c r="F1975" s="83">
        <f t="shared" si="152"/>
        <v>0</v>
      </c>
      <c r="G1975" s="62"/>
      <c r="H1975" s="208">
        <f t="shared" si="153"/>
        <v>0</v>
      </c>
      <c r="I1975" s="2"/>
      <c r="J1975" s="41">
        <f t="shared" si="154"/>
        <v>0</v>
      </c>
      <c r="K1975" s="41">
        <f t="shared" si="155"/>
        <v>0</v>
      </c>
    </row>
    <row r="1976" spans="1:11" x14ac:dyDescent="0.25">
      <c r="A1976" s="50">
        <f t="shared" si="151"/>
        <v>1958</v>
      </c>
      <c r="B1976" s="178"/>
      <c r="C1976" s="178"/>
      <c r="D1976" s="62"/>
      <c r="E1976" s="62"/>
      <c r="F1976" s="83">
        <f t="shared" si="152"/>
        <v>0</v>
      </c>
      <c r="G1976" s="62"/>
      <c r="H1976" s="208">
        <f t="shared" si="153"/>
        <v>0</v>
      </c>
      <c r="I1976" s="2"/>
      <c r="J1976" s="41">
        <f t="shared" si="154"/>
        <v>0</v>
      </c>
      <c r="K1976" s="41">
        <f t="shared" si="155"/>
        <v>0</v>
      </c>
    </row>
    <row r="1977" spans="1:11" x14ac:dyDescent="0.25">
      <c r="A1977" s="50">
        <f t="shared" si="151"/>
        <v>1959</v>
      </c>
      <c r="B1977" s="178"/>
      <c r="C1977" s="178"/>
      <c r="D1977" s="62"/>
      <c r="E1977" s="62"/>
      <c r="F1977" s="83">
        <f t="shared" si="152"/>
        <v>0</v>
      </c>
      <c r="G1977" s="62"/>
      <c r="H1977" s="208">
        <f t="shared" si="153"/>
        <v>0</v>
      </c>
      <c r="I1977" s="2"/>
      <c r="J1977" s="41">
        <f t="shared" si="154"/>
        <v>0</v>
      </c>
      <c r="K1977" s="41">
        <f t="shared" si="155"/>
        <v>0</v>
      </c>
    </row>
    <row r="1978" spans="1:11" x14ac:dyDescent="0.25">
      <c r="A1978" s="50">
        <f t="shared" si="151"/>
        <v>1960</v>
      </c>
      <c r="B1978" s="178"/>
      <c r="C1978" s="178"/>
      <c r="D1978" s="62"/>
      <c r="E1978" s="62"/>
      <c r="F1978" s="83">
        <f t="shared" si="152"/>
        <v>0</v>
      </c>
      <c r="G1978" s="62"/>
      <c r="H1978" s="208">
        <f t="shared" si="153"/>
        <v>0</v>
      </c>
      <c r="I1978" s="2"/>
      <c r="J1978" s="41">
        <f t="shared" si="154"/>
        <v>0</v>
      </c>
      <c r="K1978" s="41">
        <f t="shared" si="155"/>
        <v>0</v>
      </c>
    </row>
    <row r="1979" spans="1:11" x14ac:dyDescent="0.25">
      <c r="A1979" s="50">
        <f t="shared" si="151"/>
        <v>1961</v>
      </c>
      <c r="B1979" s="178"/>
      <c r="C1979" s="178"/>
      <c r="D1979" s="62"/>
      <c r="E1979" s="62"/>
      <c r="F1979" s="83">
        <f t="shared" si="152"/>
        <v>0</v>
      </c>
      <c r="G1979" s="62"/>
      <c r="H1979" s="208">
        <f t="shared" si="153"/>
        <v>0</v>
      </c>
      <c r="I1979" s="2"/>
      <c r="J1979" s="41">
        <f t="shared" si="154"/>
        <v>0</v>
      </c>
      <c r="K1979" s="41">
        <f t="shared" si="155"/>
        <v>0</v>
      </c>
    </row>
    <row r="1980" spans="1:11" x14ac:dyDescent="0.25">
      <c r="A1980" s="50">
        <f t="shared" si="151"/>
        <v>1962</v>
      </c>
      <c r="B1980" s="178"/>
      <c r="C1980" s="178"/>
      <c r="D1980" s="62"/>
      <c r="E1980" s="62"/>
      <c r="F1980" s="83">
        <f t="shared" si="152"/>
        <v>0</v>
      </c>
      <c r="G1980" s="62"/>
      <c r="H1980" s="208">
        <f t="shared" si="153"/>
        <v>0</v>
      </c>
      <c r="I1980" s="2"/>
      <c r="J1980" s="41">
        <f t="shared" si="154"/>
        <v>0</v>
      </c>
      <c r="K1980" s="41">
        <f t="shared" si="155"/>
        <v>0</v>
      </c>
    </row>
    <row r="1981" spans="1:11" x14ac:dyDescent="0.25">
      <c r="A1981" s="50">
        <f t="shared" si="151"/>
        <v>1963</v>
      </c>
      <c r="B1981" s="178"/>
      <c r="C1981" s="178"/>
      <c r="D1981" s="62"/>
      <c r="E1981" s="62"/>
      <c r="F1981" s="83">
        <f t="shared" si="152"/>
        <v>0</v>
      </c>
      <c r="G1981" s="62"/>
      <c r="H1981" s="208">
        <f t="shared" si="153"/>
        <v>0</v>
      </c>
      <c r="I1981" s="2"/>
      <c r="J1981" s="41">
        <f t="shared" si="154"/>
        <v>0</v>
      </c>
      <c r="K1981" s="41">
        <f t="shared" si="155"/>
        <v>0</v>
      </c>
    </row>
    <row r="1982" spans="1:11" x14ac:dyDescent="0.25">
      <c r="A1982" s="50">
        <f t="shared" si="151"/>
        <v>1964</v>
      </c>
      <c r="B1982" s="178"/>
      <c r="C1982" s="178"/>
      <c r="D1982" s="62"/>
      <c r="E1982" s="62"/>
      <c r="F1982" s="83">
        <f t="shared" si="152"/>
        <v>0</v>
      </c>
      <c r="G1982" s="62"/>
      <c r="H1982" s="208">
        <f t="shared" si="153"/>
        <v>0</v>
      </c>
      <c r="I1982" s="2"/>
      <c r="J1982" s="41">
        <f t="shared" si="154"/>
        <v>0</v>
      </c>
      <c r="K1982" s="41">
        <f t="shared" si="155"/>
        <v>0</v>
      </c>
    </row>
    <row r="1983" spans="1:11" x14ac:dyDescent="0.25">
      <c r="A1983" s="50">
        <f t="shared" si="151"/>
        <v>1965</v>
      </c>
      <c r="B1983" s="178"/>
      <c r="C1983" s="178"/>
      <c r="D1983" s="62"/>
      <c r="E1983" s="62"/>
      <c r="F1983" s="83">
        <f t="shared" si="152"/>
        <v>0</v>
      </c>
      <c r="G1983" s="62"/>
      <c r="H1983" s="208">
        <f t="shared" si="153"/>
        <v>0</v>
      </c>
      <c r="I1983" s="2"/>
      <c r="J1983" s="41">
        <f t="shared" si="154"/>
        <v>0</v>
      </c>
      <c r="K1983" s="41">
        <f t="shared" si="155"/>
        <v>0</v>
      </c>
    </row>
    <row r="1984" spans="1:11" x14ac:dyDescent="0.25">
      <c r="A1984" s="50">
        <f t="shared" si="151"/>
        <v>1966</v>
      </c>
      <c r="B1984" s="178"/>
      <c r="C1984" s="178"/>
      <c r="D1984" s="62"/>
      <c r="E1984" s="62"/>
      <c r="F1984" s="83">
        <f t="shared" si="152"/>
        <v>0</v>
      </c>
      <c r="G1984" s="62"/>
      <c r="H1984" s="208">
        <f t="shared" si="153"/>
        <v>0</v>
      </c>
      <c r="I1984" s="2"/>
      <c r="J1984" s="41">
        <f t="shared" si="154"/>
        <v>0</v>
      </c>
      <c r="K1984" s="41">
        <f t="shared" si="155"/>
        <v>0</v>
      </c>
    </row>
    <row r="1985" spans="1:11" x14ac:dyDescent="0.25">
      <c r="A1985" s="50">
        <f t="shared" si="151"/>
        <v>1967</v>
      </c>
      <c r="B1985" s="178"/>
      <c r="C1985" s="178"/>
      <c r="D1985" s="62"/>
      <c r="E1985" s="62"/>
      <c r="F1985" s="83">
        <f t="shared" si="152"/>
        <v>0</v>
      </c>
      <c r="G1985" s="62"/>
      <c r="H1985" s="208">
        <f t="shared" si="153"/>
        <v>0</v>
      </c>
      <c r="I1985" s="2"/>
      <c r="J1985" s="41">
        <f t="shared" si="154"/>
        <v>0</v>
      </c>
      <c r="K1985" s="41">
        <f t="shared" si="155"/>
        <v>0</v>
      </c>
    </row>
    <row r="1986" spans="1:11" x14ac:dyDescent="0.25">
      <c r="A1986" s="50">
        <f t="shared" si="151"/>
        <v>1968</v>
      </c>
      <c r="B1986" s="178"/>
      <c r="C1986" s="178"/>
      <c r="D1986" s="62"/>
      <c r="E1986" s="62"/>
      <c r="F1986" s="83">
        <f t="shared" si="152"/>
        <v>0</v>
      </c>
      <c r="G1986" s="62"/>
      <c r="H1986" s="208">
        <f t="shared" si="153"/>
        <v>0</v>
      </c>
      <c r="I1986" s="2"/>
      <c r="J1986" s="41">
        <f t="shared" si="154"/>
        <v>0</v>
      </c>
      <c r="K1986" s="41">
        <f t="shared" si="155"/>
        <v>0</v>
      </c>
    </row>
    <row r="1987" spans="1:11" x14ac:dyDescent="0.25">
      <c r="A1987" s="50">
        <f t="shared" si="151"/>
        <v>1969</v>
      </c>
      <c r="B1987" s="178"/>
      <c r="C1987" s="178"/>
      <c r="D1987" s="62"/>
      <c r="E1987" s="62"/>
      <c r="F1987" s="83">
        <f t="shared" si="152"/>
        <v>0</v>
      </c>
      <c r="G1987" s="62"/>
      <c r="H1987" s="208">
        <f t="shared" si="153"/>
        <v>0</v>
      </c>
      <c r="I1987" s="2"/>
      <c r="J1987" s="41">
        <f t="shared" si="154"/>
        <v>0</v>
      </c>
      <c r="K1987" s="41">
        <f t="shared" si="155"/>
        <v>0</v>
      </c>
    </row>
    <row r="1988" spans="1:11" x14ac:dyDescent="0.25">
      <c r="A1988" s="50">
        <f t="shared" si="151"/>
        <v>1970</v>
      </c>
      <c r="B1988" s="178"/>
      <c r="C1988" s="178"/>
      <c r="D1988" s="62"/>
      <c r="E1988" s="62"/>
      <c r="F1988" s="83">
        <f t="shared" si="152"/>
        <v>0</v>
      </c>
      <c r="G1988" s="62"/>
      <c r="H1988" s="208">
        <f t="shared" si="153"/>
        <v>0</v>
      </c>
      <c r="I1988" s="2"/>
      <c r="J1988" s="41">
        <f t="shared" si="154"/>
        <v>0</v>
      </c>
      <c r="K1988" s="41">
        <f t="shared" si="155"/>
        <v>0</v>
      </c>
    </row>
    <row r="1989" spans="1:11" x14ac:dyDescent="0.25">
      <c r="A1989" s="50">
        <f t="shared" si="151"/>
        <v>1971</v>
      </c>
      <c r="B1989" s="178"/>
      <c r="C1989" s="178"/>
      <c r="D1989" s="62"/>
      <c r="E1989" s="62"/>
      <c r="F1989" s="83">
        <f t="shared" si="152"/>
        <v>0</v>
      </c>
      <c r="G1989" s="62"/>
      <c r="H1989" s="208">
        <f t="shared" si="153"/>
        <v>0</v>
      </c>
      <c r="I1989" s="2"/>
      <c r="J1989" s="41">
        <f t="shared" si="154"/>
        <v>0</v>
      </c>
      <c r="K1989" s="41">
        <f t="shared" si="155"/>
        <v>0</v>
      </c>
    </row>
    <row r="1990" spans="1:11" x14ac:dyDescent="0.25">
      <c r="A1990" s="50">
        <f t="shared" si="151"/>
        <v>1972</v>
      </c>
      <c r="B1990" s="178"/>
      <c r="C1990" s="178"/>
      <c r="D1990" s="62"/>
      <c r="E1990" s="62"/>
      <c r="F1990" s="83">
        <f t="shared" si="152"/>
        <v>0</v>
      </c>
      <c r="G1990" s="62"/>
      <c r="H1990" s="208">
        <f t="shared" si="153"/>
        <v>0</v>
      </c>
      <c r="I1990" s="2"/>
      <c r="J1990" s="41">
        <f t="shared" si="154"/>
        <v>0</v>
      </c>
      <c r="K1990" s="41">
        <f t="shared" si="155"/>
        <v>0</v>
      </c>
    </row>
    <row r="1991" spans="1:11" x14ac:dyDescent="0.25">
      <c r="A1991" s="50">
        <f t="shared" si="151"/>
        <v>1973</v>
      </c>
      <c r="B1991" s="178"/>
      <c r="C1991" s="178"/>
      <c r="D1991" s="62"/>
      <c r="E1991" s="62"/>
      <c r="F1991" s="83">
        <f t="shared" si="152"/>
        <v>0</v>
      </c>
      <c r="G1991" s="62"/>
      <c r="H1991" s="208">
        <f t="shared" si="153"/>
        <v>0</v>
      </c>
      <c r="I1991" s="2"/>
      <c r="J1991" s="41">
        <f t="shared" si="154"/>
        <v>0</v>
      </c>
      <c r="K1991" s="41">
        <f t="shared" si="155"/>
        <v>0</v>
      </c>
    </row>
    <row r="1992" spans="1:11" x14ac:dyDescent="0.25">
      <c r="A1992" s="50">
        <f t="shared" si="151"/>
        <v>1974</v>
      </c>
      <c r="B1992" s="178"/>
      <c r="C1992" s="178"/>
      <c r="D1992" s="62"/>
      <c r="E1992" s="62"/>
      <c r="F1992" s="83">
        <f t="shared" si="152"/>
        <v>0</v>
      </c>
      <c r="G1992" s="62"/>
      <c r="H1992" s="208">
        <f t="shared" si="153"/>
        <v>0</v>
      </c>
      <c r="I1992" s="2"/>
      <c r="J1992" s="41">
        <f t="shared" si="154"/>
        <v>0</v>
      </c>
      <c r="K1992" s="41">
        <f t="shared" si="155"/>
        <v>0</v>
      </c>
    </row>
    <row r="1993" spans="1:11" x14ac:dyDescent="0.25">
      <c r="A1993" s="50">
        <f t="shared" si="151"/>
        <v>1975</v>
      </c>
      <c r="B1993" s="178"/>
      <c r="C1993" s="178"/>
      <c r="D1993" s="62"/>
      <c r="E1993" s="62"/>
      <c r="F1993" s="83">
        <f t="shared" si="152"/>
        <v>0</v>
      </c>
      <c r="G1993" s="62"/>
      <c r="H1993" s="208">
        <f t="shared" si="153"/>
        <v>0</v>
      </c>
      <c r="I1993" s="2"/>
      <c r="J1993" s="41">
        <f t="shared" si="154"/>
        <v>0</v>
      </c>
      <c r="K1993" s="41">
        <f t="shared" si="155"/>
        <v>0</v>
      </c>
    </row>
    <row r="1994" spans="1:11" x14ac:dyDescent="0.25">
      <c r="A1994" s="50">
        <f t="shared" si="151"/>
        <v>1976</v>
      </c>
      <c r="B1994" s="178"/>
      <c r="C1994" s="178"/>
      <c r="D1994" s="62"/>
      <c r="E1994" s="62"/>
      <c r="F1994" s="83">
        <f t="shared" si="152"/>
        <v>0</v>
      </c>
      <c r="G1994" s="62"/>
      <c r="H1994" s="208">
        <f t="shared" si="153"/>
        <v>0</v>
      </c>
      <c r="I1994" s="2"/>
      <c r="J1994" s="41">
        <f t="shared" si="154"/>
        <v>0</v>
      </c>
      <c r="K1994" s="41">
        <f t="shared" si="155"/>
        <v>0</v>
      </c>
    </row>
    <row r="1995" spans="1:11" x14ac:dyDescent="0.25">
      <c r="A1995" s="50">
        <f t="shared" si="151"/>
        <v>1977</v>
      </c>
      <c r="B1995" s="178"/>
      <c r="C1995" s="178"/>
      <c r="D1995" s="62"/>
      <c r="E1995" s="62"/>
      <c r="F1995" s="83">
        <f t="shared" si="152"/>
        <v>0</v>
      </c>
      <c r="G1995" s="62"/>
      <c r="H1995" s="208">
        <f t="shared" si="153"/>
        <v>0</v>
      </c>
      <c r="I1995" s="2"/>
      <c r="J1995" s="41">
        <f t="shared" si="154"/>
        <v>0</v>
      </c>
      <c r="K1995" s="41">
        <f t="shared" si="155"/>
        <v>0</v>
      </c>
    </row>
    <row r="1996" spans="1:11" x14ac:dyDescent="0.25">
      <c r="A1996" s="50">
        <f t="shared" si="151"/>
        <v>1978</v>
      </c>
      <c r="B1996" s="178"/>
      <c r="C1996" s="178"/>
      <c r="D1996" s="62"/>
      <c r="E1996" s="62"/>
      <c r="F1996" s="83">
        <f t="shared" si="152"/>
        <v>0</v>
      </c>
      <c r="G1996" s="62"/>
      <c r="H1996" s="208">
        <f t="shared" si="153"/>
        <v>0</v>
      </c>
      <c r="I1996" s="2"/>
      <c r="J1996" s="41">
        <f t="shared" si="154"/>
        <v>0</v>
      </c>
      <c r="K1996" s="41">
        <f t="shared" si="155"/>
        <v>0</v>
      </c>
    </row>
    <row r="1997" spans="1:11" x14ac:dyDescent="0.25">
      <c r="A1997" s="50">
        <f t="shared" si="151"/>
        <v>1979</v>
      </c>
      <c r="B1997" s="178"/>
      <c r="C1997" s="178"/>
      <c r="D1997" s="62"/>
      <c r="E1997" s="62"/>
      <c r="F1997" s="83">
        <f t="shared" si="152"/>
        <v>0</v>
      </c>
      <c r="G1997" s="62"/>
      <c r="H1997" s="208">
        <f t="shared" si="153"/>
        <v>0</v>
      </c>
      <c r="I1997" s="2"/>
      <c r="J1997" s="41">
        <f t="shared" si="154"/>
        <v>0</v>
      </c>
      <c r="K1997" s="41">
        <f t="shared" si="155"/>
        <v>0</v>
      </c>
    </row>
    <row r="1998" spans="1:11" x14ac:dyDescent="0.25">
      <c r="A1998" s="50">
        <f t="shared" si="151"/>
        <v>1980</v>
      </c>
      <c r="B1998" s="178"/>
      <c r="C1998" s="178"/>
      <c r="D1998" s="62"/>
      <c r="E1998" s="62"/>
      <c r="F1998" s="83">
        <f t="shared" si="152"/>
        <v>0</v>
      </c>
      <c r="G1998" s="62"/>
      <c r="H1998" s="208">
        <f t="shared" si="153"/>
        <v>0</v>
      </c>
      <c r="I1998" s="2"/>
      <c r="J1998" s="41">
        <f t="shared" si="154"/>
        <v>0</v>
      </c>
      <c r="K1998" s="41">
        <f t="shared" si="155"/>
        <v>0</v>
      </c>
    </row>
    <row r="1999" spans="1:11" x14ac:dyDescent="0.25">
      <c r="A1999" s="50">
        <f t="shared" si="151"/>
        <v>1981</v>
      </c>
      <c r="B1999" s="178"/>
      <c r="C1999" s="178"/>
      <c r="D1999" s="62"/>
      <c r="E1999" s="62"/>
      <c r="F1999" s="83">
        <f t="shared" si="152"/>
        <v>0</v>
      </c>
      <c r="G1999" s="62"/>
      <c r="H1999" s="208">
        <f t="shared" si="153"/>
        <v>0</v>
      </c>
      <c r="I1999" s="2"/>
      <c r="J1999" s="41">
        <f t="shared" si="154"/>
        <v>0</v>
      </c>
      <c r="K1999" s="41">
        <f t="shared" si="155"/>
        <v>0</v>
      </c>
    </row>
    <row r="2000" spans="1:11" x14ac:dyDescent="0.25">
      <c r="A2000" s="50">
        <f t="shared" si="151"/>
        <v>1982</v>
      </c>
      <c r="B2000" s="178"/>
      <c r="C2000" s="178"/>
      <c r="D2000" s="62"/>
      <c r="E2000" s="62"/>
      <c r="F2000" s="83">
        <f t="shared" si="152"/>
        <v>0</v>
      </c>
      <c r="G2000" s="62"/>
      <c r="H2000" s="208">
        <f t="shared" si="153"/>
        <v>0</v>
      </c>
      <c r="I2000" s="2"/>
      <c r="J2000" s="41">
        <f t="shared" si="154"/>
        <v>0</v>
      </c>
      <c r="K2000" s="41">
        <f t="shared" si="155"/>
        <v>0</v>
      </c>
    </row>
    <row r="2001" spans="1:11" x14ac:dyDescent="0.25">
      <c r="A2001" s="50">
        <f t="shared" si="151"/>
        <v>1983</v>
      </c>
      <c r="B2001" s="178"/>
      <c r="C2001" s="178"/>
      <c r="D2001" s="62"/>
      <c r="E2001" s="62"/>
      <c r="F2001" s="83">
        <f t="shared" si="152"/>
        <v>0</v>
      </c>
      <c r="G2001" s="62"/>
      <c r="H2001" s="208">
        <f t="shared" si="153"/>
        <v>0</v>
      </c>
      <c r="I2001" s="2"/>
      <c r="J2001" s="41">
        <f t="shared" si="154"/>
        <v>0</v>
      </c>
      <c r="K2001" s="41">
        <f t="shared" si="155"/>
        <v>0</v>
      </c>
    </row>
    <row r="2002" spans="1:11" x14ac:dyDescent="0.25">
      <c r="A2002" s="50">
        <f t="shared" si="151"/>
        <v>1984</v>
      </c>
      <c r="B2002" s="178"/>
      <c r="C2002" s="178"/>
      <c r="D2002" s="62"/>
      <c r="E2002" s="62"/>
      <c r="F2002" s="83">
        <f t="shared" si="152"/>
        <v>0</v>
      </c>
      <c r="G2002" s="62"/>
      <c r="H2002" s="208">
        <f t="shared" si="153"/>
        <v>0</v>
      </c>
      <c r="I2002" s="2"/>
      <c r="J2002" s="41">
        <f t="shared" si="154"/>
        <v>0</v>
      </c>
      <c r="K2002" s="41">
        <f t="shared" si="155"/>
        <v>0</v>
      </c>
    </row>
    <row r="2003" spans="1:11" x14ac:dyDescent="0.25">
      <c r="A2003" s="50">
        <f t="shared" si="151"/>
        <v>1985</v>
      </c>
      <c r="B2003" s="178"/>
      <c r="C2003" s="178"/>
      <c r="D2003" s="62"/>
      <c r="E2003" s="62"/>
      <c r="F2003" s="83">
        <f t="shared" si="152"/>
        <v>0</v>
      </c>
      <c r="G2003" s="62"/>
      <c r="H2003" s="208">
        <f t="shared" si="153"/>
        <v>0</v>
      </c>
      <c r="I2003" s="2"/>
      <c r="J2003" s="41">
        <f t="shared" si="154"/>
        <v>0</v>
      </c>
      <c r="K2003" s="41">
        <f t="shared" si="155"/>
        <v>0</v>
      </c>
    </row>
    <row r="2004" spans="1:11" x14ac:dyDescent="0.25">
      <c r="A2004" s="50">
        <f t="shared" ref="A2004:A2067" si="156">A2003+$A$19</f>
        <v>1986</v>
      </c>
      <c r="B2004" s="178"/>
      <c r="C2004" s="178"/>
      <c r="D2004" s="62"/>
      <c r="E2004" s="62"/>
      <c r="F2004" s="83">
        <f t="shared" ref="F2004:F2067" si="157">E2004-D2004</f>
        <v>0</v>
      </c>
      <c r="G2004" s="62"/>
      <c r="H2004" s="208">
        <f t="shared" ref="H2004:H2067" si="158">IF(AND(F2004&lt;0,ABS(G2004)&gt;ABS(F2004)),ABS(F2004)-ABS(G2004),IF(AND(F2004&gt;0,G2004&gt;0),-SUM(F2004,G2004),IF(F2004&gt;0,-F2004,0)))</f>
        <v>0</v>
      </c>
      <c r="I2004" s="2"/>
      <c r="J2004" s="41">
        <f t="shared" ref="J2004:J2067" si="159">IF(F2004&lt;0,1,0)</f>
        <v>0</v>
      </c>
      <c r="K2004" s="41">
        <f t="shared" ref="K2004:K2067" si="160">IF(F2004&gt;0,1,0)</f>
        <v>0</v>
      </c>
    </row>
    <row r="2005" spans="1:11" x14ac:dyDescent="0.25">
      <c r="A2005" s="50">
        <f t="shared" si="156"/>
        <v>1987</v>
      </c>
      <c r="B2005" s="178"/>
      <c r="C2005" s="178"/>
      <c r="D2005" s="62"/>
      <c r="E2005" s="62"/>
      <c r="F2005" s="83">
        <f t="shared" si="157"/>
        <v>0</v>
      </c>
      <c r="G2005" s="62"/>
      <c r="H2005" s="208">
        <f t="shared" si="158"/>
        <v>0</v>
      </c>
      <c r="I2005" s="2"/>
      <c r="J2005" s="41">
        <f t="shared" si="159"/>
        <v>0</v>
      </c>
      <c r="K2005" s="41">
        <f t="shared" si="160"/>
        <v>0</v>
      </c>
    </row>
    <row r="2006" spans="1:11" x14ac:dyDescent="0.25">
      <c r="A2006" s="50">
        <f t="shared" si="156"/>
        <v>1988</v>
      </c>
      <c r="B2006" s="178"/>
      <c r="C2006" s="178"/>
      <c r="D2006" s="62"/>
      <c r="E2006" s="62"/>
      <c r="F2006" s="83">
        <f t="shared" si="157"/>
        <v>0</v>
      </c>
      <c r="G2006" s="62"/>
      <c r="H2006" s="208">
        <f t="shared" si="158"/>
        <v>0</v>
      </c>
      <c r="I2006" s="2"/>
      <c r="J2006" s="41">
        <f t="shared" si="159"/>
        <v>0</v>
      </c>
      <c r="K2006" s="41">
        <f t="shared" si="160"/>
        <v>0</v>
      </c>
    </row>
    <row r="2007" spans="1:11" x14ac:dyDescent="0.25">
      <c r="A2007" s="50">
        <f t="shared" si="156"/>
        <v>1989</v>
      </c>
      <c r="B2007" s="178"/>
      <c r="C2007" s="178"/>
      <c r="D2007" s="62"/>
      <c r="E2007" s="62"/>
      <c r="F2007" s="83">
        <f t="shared" si="157"/>
        <v>0</v>
      </c>
      <c r="G2007" s="62"/>
      <c r="H2007" s="208">
        <f t="shared" si="158"/>
        <v>0</v>
      </c>
      <c r="I2007" s="2"/>
      <c r="J2007" s="41">
        <f t="shared" si="159"/>
        <v>0</v>
      </c>
      <c r="K2007" s="41">
        <f t="shared" si="160"/>
        <v>0</v>
      </c>
    </row>
    <row r="2008" spans="1:11" x14ac:dyDescent="0.25">
      <c r="A2008" s="50">
        <f t="shared" si="156"/>
        <v>1990</v>
      </c>
      <c r="B2008" s="178"/>
      <c r="C2008" s="178"/>
      <c r="D2008" s="62"/>
      <c r="E2008" s="62"/>
      <c r="F2008" s="83">
        <f t="shared" si="157"/>
        <v>0</v>
      </c>
      <c r="G2008" s="62"/>
      <c r="H2008" s="208">
        <f t="shared" si="158"/>
        <v>0</v>
      </c>
      <c r="I2008" s="2"/>
      <c r="J2008" s="41">
        <f t="shared" si="159"/>
        <v>0</v>
      </c>
      <c r="K2008" s="41">
        <f t="shared" si="160"/>
        <v>0</v>
      </c>
    </row>
    <row r="2009" spans="1:11" x14ac:dyDescent="0.25">
      <c r="A2009" s="50">
        <f t="shared" si="156"/>
        <v>1991</v>
      </c>
      <c r="B2009" s="178"/>
      <c r="C2009" s="178"/>
      <c r="D2009" s="62"/>
      <c r="E2009" s="62"/>
      <c r="F2009" s="83">
        <f t="shared" si="157"/>
        <v>0</v>
      </c>
      <c r="G2009" s="62"/>
      <c r="H2009" s="208">
        <f t="shared" si="158"/>
        <v>0</v>
      </c>
      <c r="I2009" s="2"/>
      <c r="J2009" s="41">
        <f t="shared" si="159"/>
        <v>0</v>
      </c>
      <c r="K2009" s="41">
        <f t="shared" si="160"/>
        <v>0</v>
      </c>
    </row>
    <row r="2010" spans="1:11" x14ac:dyDescent="0.25">
      <c r="A2010" s="50">
        <f t="shared" si="156"/>
        <v>1992</v>
      </c>
      <c r="B2010" s="178"/>
      <c r="C2010" s="178"/>
      <c r="D2010" s="62"/>
      <c r="E2010" s="62"/>
      <c r="F2010" s="83">
        <f t="shared" si="157"/>
        <v>0</v>
      </c>
      <c r="G2010" s="62"/>
      <c r="H2010" s="208">
        <f t="shared" si="158"/>
        <v>0</v>
      </c>
      <c r="I2010" s="2"/>
      <c r="J2010" s="41">
        <f t="shared" si="159"/>
        <v>0</v>
      </c>
      <c r="K2010" s="41">
        <f t="shared" si="160"/>
        <v>0</v>
      </c>
    </row>
    <row r="2011" spans="1:11" x14ac:dyDescent="0.25">
      <c r="A2011" s="50">
        <f t="shared" si="156"/>
        <v>1993</v>
      </c>
      <c r="B2011" s="178"/>
      <c r="C2011" s="178"/>
      <c r="D2011" s="62"/>
      <c r="E2011" s="62"/>
      <c r="F2011" s="83">
        <f t="shared" si="157"/>
        <v>0</v>
      </c>
      <c r="G2011" s="62"/>
      <c r="H2011" s="208">
        <f t="shared" si="158"/>
        <v>0</v>
      </c>
      <c r="I2011" s="2"/>
      <c r="J2011" s="41">
        <f t="shared" si="159"/>
        <v>0</v>
      </c>
      <c r="K2011" s="41">
        <f t="shared" si="160"/>
        <v>0</v>
      </c>
    </row>
    <row r="2012" spans="1:11" x14ac:dyDescent="0.25">
      <c r="A2012" s="50">
        <f t="shared" si="156"/>
        <v>1994</v>
      </c>
      <c r="B2012" s="178"/>
      <c r="C2012" s="178"/>
      <c r="D2012" s="62"/>
      <c r="E2012" s="62"/>
      <c r="F2012" s="83">
        <f t="shared" si="157"/>
        <v>0</v>
      </c>
      <c r="G2012" s="62"/>
      <c r="H2012" s="208">
        <f t="shared" si="158"/>
        <v>0</v>
      </c>
      <c r="I2012" s="2"/>
      <c r="J2012" s="41">
        <f t="shared" si="159"/>
        <v>0</v>
      </c>
      <c r="K2012" s="41">
        <f t="shared" si="160"/>
        <v>0</v>
      </c>
    </row>
    <row r="2013" spans="1:11" x14ac:dyDescent="0.25">
      <c r="A2013" s="50">
        <f t="shared" si="156"/>
        <v>1995</v>
      </c>
      <c r="B2013" s="178"/>
      <c r="C2013" s="178"/>
      <c r="D2013" s="62"/>
      <c r="E2013" s="62"/>
      <c r="F2013" s="83">
        <f t="shared" si="157"/>
        <v>0</v>
      </c>
      <c r="G2013" s="62"/>
      <c r="H2013" s="208">
        <f t="shared" si="158"/>
        <v>0</v>
      </c>
      <c r="I2013" s="2"/>
      <c r="J2013" s="41">
        <f t="shared" si="159"/>
        <v>0</v>
      </c>
      <c r="K2013" s="41">
        <f t="shared" si="160"/>
        <v>0</v>
      </c>
    </row>
    <row r="2014" spans="1:11" x14ac:dyDescent="0.25">
      <c r="A2014" s="50">
        <f t="shared" si="156"/>
        <v>1996</v>
      </c>
      <c r="B2014" s="178"/>
      <c r="C2014" s="178"/>
      <c r="D2014" s="62"/>
      <c r="E2014" s="62"/>
      <c r="F2014" s="83">
        <f t="shared" si="157"/>
        <v>0</v>
      </c>
      <c r="G2014" s="62"/>
      <c r="H2014" s="208">
        <f t="shared" si="158"/>
        <v>0</v>
      </c>
      <c r="I2014" s="2"/>
      <c r="J2014" s="41">
        <f t="shared" si="159"/>
        <v>0</v>
      </c>
      <c r="K2014" s="41">
        <f t="shared" si="160"/>
        <v>0</v>
      </c>
    </row>
    <row r="2015" spans="1:11" x14ac:dyDescent="0.25">
      <c r="A2015" s="50">
        <f t="shared" si="156"/>
        <v>1997</v>
      </c>
      <c r="B2015" s="178"/>
      <c r="C2015" s="178"/>
      <c r="D2015" s="62"/>
      <c r="E2015" s="62"/>
      <c r="F2015" s="83">
        <f t="shared" si="157"/>
        <v>0</v>
      </c>
      <c r="G2015" s="62"/>
      <c r="H2015" s="208">
        <f t="shared" si="158"/>
        <v>0</v>
      </c>
      <c r="I2015" s="2"/>
      <c r="J2015" s="41">
        <f t="shared" si="159"/>
        <v>0</v>
      </c>
      <c r="K2015" s="41">
        <f t="shared" si="160"/>
        <v>0</v>
      </c>
    </row>
    <row r="2016" spans="1:11" x14ac:dyDescent="0.25">
      <c r="A2016" s="50">
        <f t="shared" si="156"/>
        <v>1998</v>
      </c>
      <c r="B2016" s="178"/>
      <c r="C2016" s="178"/>
      <c r="D2016" s="62"/>
      <c r="E2016" s="62"/>
      <c r="F2016" s="83">
        <f t="shared" si="157"/>
        <v>0</v>
      </c>
      <c r="G2016" s="62"/>
      <c r="H2016" s="208">
        <f t="shared" si="158"/>
        <v>0</v>
      </c>
      <c r="I2016" s="2"/>
      <c r="J2016" s="41">
        <f t="shared" si="159"/>
        <v>0</v>
      </c>
      <c r="K2016" s="41">
        <f t="shared" si="160"/>
        <v>0</v>
      </c>
    </row>
    <row r="2017" spans="1:11" x14ac:dyDescent="0.25">
      <c r="A2017" s="50">
        <f t="shared" si="156"/>
        <v>1999</v>
      </c>
      <c r="B2017" s="178"/>
      <c r="C2017" s="178"/>
      <c r="D2017" s="62"/>
      <c r="E2017" s="62"/>
      <c r="F2017" s="83">
        <f t="shared" si="157"/>
        <v>0</v>
      </c>
      <c r="G2017" s="62"/>
      <c r="H2017" s="208">
        <f t="shared" si="158"/>
        <v>0</v>
      </c>
      <c r="I2017" s="2"/>
      <c r="J2017" s="41">
        <f t="shared" si="159"/>
        <v>0</v>
      </c>
      <c r="K2017" s="41">
        <f t="shared" si="160"/>
        <v>0</v>
      </c>
    </row>
    <row r="2018" spans="1:11" x14ac:dyDescent="0.25">
      <c r="A2018" s="50">
        <f t="shared" si="156"/>
        <v>2000</v>
      </c>
      <c r="B2018" s="178"/>
      <c r="C2018" s="178"/>
      <c r="D2018" s="62"/>
      <c r="E2018" s="62"/>
      <c r="F2018" s="83">
        <f t="shared" si="157"/>
        <v>0</v>
      </c>
      <c r="G2018" s="62"/>
      <c r="H2018" s="208">
        <f t="shared" si="158"/>
        <v>0</v>
      </c>
      <c r="I2018" s="2"/>
      <c r="J2018" s="41">
        <f t="shared" si="159"/>
        <v>0</v>
      </c>
      <c r="K2018" s="41">
        <f t="shared" si="160"/>
        <v>0</v>
      </c>
    </row>
    <row r="2019" spans="1:11" x14ac:dyDescent="0.25">
      <c r="A2019" s="50">
        <f t="shared" si="156"/>
        <v>2001</v>
      </c>
      <c r="B2019" s="178"/>
      <c r="C2019" s="178"/>
      <c r="D2019" s="62"/>
      <c r="E2019" s="62"/>
      <c r="F2019" s="83">
        <f t="shared" si="157"/>
        <v>0</v>
      </c>
      <c r="G2019" s="62"/>
      <c r="H2019" s="208">
        <f t="shared" si="158"/>
        <v>0</v>
      </c>
      <c r="I2019" s="2"/>
      <c r="J2019" s="41">
        <f t="shared" si="159"/>
        <v>0</v>
      </c>
      <c r="K2019" s="41">
        <f t="shared" si="160"/>
        <v>0</v>
      </c>
    </row>
    <row r="2020" spans="1:11" x14ac:dyDescent="0.25">
      <c r="A2020" s="50">
        <f t="shared" si="156"/>
        <v>2002</v>
      </c>
      <c r="B2020" s="178"/>
      <c r="C2020" s="178"/>
      <c r="D2020" s="62"/>
      <c r="E2020" s="62"/>
      <c r="F2020" s="83">
        <f t="shared" si="157"/>
        <v>0</v>
      </c>
      <c r="G2020" s="62"/>
      <c r="H2020" s="208">
        <f t="shared" si="158"/>
        <v>0</v>
      </c>
      <c r="I2020" s="2"/>
      <c r="J2020" s="41">
        <f t="shared" si="159"/>
        <v>0</v>
      </c>
      <c r="K2020" s="41">
        <f t="shared" si="160"/>
        <v>0</v>
      </c>
    </row>
    <row r="2021" spans="1:11" x14ac:dyDescent="0.25">
      <c r="A2021" s="50">
        <f t="shared" si="156"/>
        <v>2003</v>
      </c>
      <c r="B2021" s="178"/>
      <c r="C2021" s="178"/>
      <c r="D2021" s="62"/>
      <c r="E2021" s="62"/>
      <c r="F2021" s="83">
        <f t="shared" si="157"/>
        <v>0</v>
      </c>
      <c r="G2021" s="62"/>
      <c r="H2021" s="208">
        <f t="shared" si="158"/>
        <v>0</v>
      </c>
      <c r="I2021" s="2"/>
      <c r="J2021" s="41">
        <f t="shared" si="159"/>
        <v>0</v>
      </c>
      <c r="K2021" s="41">
        <f t="shared" si="160"/>
        <v>0</v>
      </c>
    </row>
    <row r="2022" spans="1:11" x14ac:dyDescent="0.25">
      <c r="A2022" s="50">
        <f t="shared" si="156"/>
        <v>2004</v>
      </c>
      <c r="B2022" s="178"/>
      <c r="C2022" s="178"/>
      <c r="D2022" s="62"/>
      <c r="E2022" s="62"/>
      <c r="F2022" s="83">
        <f t="shared" si="157"/>
        <v>0</v>
      </c>
      <c r="G2022" s="62"/>
      <c r="H2022" s="208">
        <f t="shared" si="158"/>
        <v>0</v>
      </c>
      <c r="I2022" s="2"/>
      <c r="J2022" s="41">
        <f t="shared" si="159"/>
        <v>0</v>
      </c>
      <c r="K2022" s="41">
        <f t="shared" si="160"/>
        <v>0</v>
      </c>
    </row>
    <row r="2023" spans="1:11" x14ac:dyDescent="0.25">
      <c r="A2023" s="50">
        <f t="shared" si="156"/>
        <v>2005</v>
      </c>
      <c r="B2023" s="178"/>
      <c r="C2023" s="178"/>
      <c r="D2023" s="62"/>
      <c r="E2023" s="62"/>
      <c r="F2023" s="83">
        <f t="shared" si="157"/>
        <v>0</v>
      </c>
      <c r="G2023" s="62"/>
      <c r="H2023" s="208">
        <f t="shared" si="158"/>
        <v>0</v>
      </c>
      <c r="I2023" s="2"/>
      <c r="J2023" s="41">
        <f t="shared" si="159"/>
        <v>0</v>
      </c>
      <c r="K2023" s="41">
        <f t="shared" si="160"/>
        <v>0</v>
      </c>
    </row>
    <row r="2024" spans="1:11" x14ac:dyDescent="0.25">
      <c r="A2024" s="50">
        <f t="shared" si="156"/>
        <v>2006</v>
      </c>
      <c r="B2024" s="178"/>
      <c r="C2024" s="178"/>
      <c r="D2024" s="62"/>
      <c r="E2024" s="62"/>
      <c r="F2024" s="83">
        <f t="shared" si="157"/>
        <v>0</v>
      </c>
      <c r="G2024" s="62"/>
      <c r="H2024" s="208">
        <f t="shared" si="158"/>
        <v>0</v>
      </c>
      <c r="I2024" s="2"/>
      <c r="J2024" s="41">
        <f t="shared" si="159"/>
        <v>0</v>
      </c>
      <c r="K2024" s="41">
        <f t="shared" si="160"/>
        <v>0</v>
      </c>
    </row>
    <row r="2025" spans="1:11" x14ac:dyDescent="0.25">
      <c r="A2025" s="50">
        <f t="shared" si="156"/>
        <v>2007</v>
      </c>
      <c r="B2025" s="178"/>
      <c r="C2025" s="178"/>
      <c r="D2025" s="62"/>
      <c r="E2025" s="62"/>
      <c r="F2025" s="83">
        <f t="shared" si="157"/>
        <v>0</v>
      </c>
      <c r="G2025" s="62"/>
      <c r="H2025" s="208">
        <f t="shared" si="158"/>
        <v>0</v>
      </c>
      <c r="I2025" s="2"/>
      <c r="J2025" s="41">
        <f t="shared" si="159"/>
        <v>0</v>
      </c>
      <c r="K2025" s="41">
        <f t="shared" si="160"/>
        <v>0</v>
      </c>
    </row>
    <row r="2026" spans="1:11" x14ac:dyDescent="0.25">
      <c r="A2026" s="50">
        <f t="shared" si="156"/>
        <v>2008</v>
      </c>
      <c r="B2026" s="178"/>
      <c r="C2026" s="178"/>
      <c r="D2026" s="62"/>
      <c r="E2026" s="62"/>
      <c r="F2026" s="83">
        <f t="shared" si="157"/>
        <v>0</v>
      </c>
      <c r="G2026" s="62"/>
      <c r="H2026" s="208">
        <f t="shared" si="158"/>
        <v>0</v>
      </c>
      <c r="I2026" s="2"/>
      <c r="J2026" s="41">
        <f t="shared" si="159"/>
        <v>0</v>
      </c>
      <c r="K2026" s="41">
        <f t="shared" si="160"/>
        <v>0</v>
      </c>
    </row>
    <row r="2027" spans="1:11" x14ac:dyDescent="0.25">
      <c r="A2027" s="50">
        <f t="shared" si="156"/>
        <v>2009</v>
      </c>
      <c r="B2027" s="178"/>
      <c r="C2027" s="178"/>
      <c r="D2027" s="62"/>
      <c r="E2027" s="62"/>
      <c r="F2027" s="83">
        <f t="shared" si="157"/>
        <v>0</v>
      </c>
      <c r="G2027" s="62"/>
      <c r="H2027" s="208">
        <f t="shared" si="158"/>
        <v>0</v>
      </c>
      <c r="I2027" s="2"/>
      <c r="J2027" s="41">
        <f t="shared" si="159"/>
        <v>0</v>
      </c>
      <c r="K2027" s="41">
        <f t="shared" si="160"/>
        <v>0</v>
      </c>
    </row>
    <row r="2028" spans="1:11" x14ac:dyDescent="0.25">
      <c r="A2028" s="50">
        <f t="shared" si="156"/>
        <v>2010</v>
      </c>
      <c r="B2028" s="178"/>
      <c r="C2028" s="178"/>
      <c r="D2028" s="62"/>
      <c r="E2028" s="62"/>
      <c r="F2028" s="83">
        <f t="shared" si="157"/>
        <v>0</v>
      </c>
      <c r="G2028" s="62"/>
      <c r="H2028" s="208">
        <f t="shared" si="158"/>
        <v>0</v>
      </c>
      <c r="I2028" s="2"/>
      <c r="J2028" s="41">
        <f t="shared" si="159"/>
        <v>0</v>
      </c>
      <c r="K2028" s="41">
        <f t="shared" si="160"/>
        <v>0</v>
      </c>
    </row>
    <row r="2029" spans="1:11" x14ac:dyDescent="0.25">
      <c r="A2029" s="50">
        <f t="shared" si="156"/>
        <v>2011</v>
      </c>
      <c r="B2029" s="178"/>
      <c r="C2029" s="178"/>
      <c r="D2029" s="62"/>
      <c r="E2029" s="62"/>
      <c r="F2029" s="83">
        <f t="shared" si="157"/>
        <v>0</v>
      </c>
      <c r="G2029" s="62"/>
      <c r="H2029" s="208">
        <f t="shared" si="158"/>
        <v>0</v>
      </c>
      <c r="I2029" s="2"/>
      <c r="J2029" s="41">
        <f t="shared" si="159"/>
        <v>0</v>
      </c>
      <c r="K2029" s="41">
        <f t="shared" si="160"/>
        <v>0</v>
      </c>
    </row>
    <row r="2030" spans="1:11" x14ac:dyDescent="0.25">
      <c r="A2030" s="50">
        <f t="shared" si="156"/>
        <v>2012</v>
      </c>
      <c r="B2030" s="178"/>
      <c r="C2030" s="178"/>
      <c r="D2030" s="62"/>
      <c r="E2030" s="62"/>
      <c r="F2030" s="83">
        <f t="shared" si="157"/>
        <v>0</v>
      </c>
      <c r="G2030" s="62"/>
      <c r="H2030" s="208">
        <f t="shared" si="158"/>
        <v>0</v>
      </c>
      <c r="I2030" s="2"/>
      <c r="J2030" s="41">
        <f t="shared" si="159"/>
        <v>0</v>
      </c>
      <c r="K2030" s="41">
        <f t="shared" si="160"/>
        <v>0</v>
      </c>
    </row>
    <row r="2031" spans="1:11" x14ac:dyDescent="0.25">
      <c r="A2031" s="50">
        <f t="shared" si="156"/>
        <v>2013</v>
      </c>
      <c r="B2031" s="178"/>
      <c r="C2031" s="178"/>
      <c r="D2031" s="62"/>
      <c r="E2031" s="62"/>
      <c r="F2031" s="83">
        <f t="shared" si="157"/>
        <v>0</v>
      </c>
      <c r="G2031" s="62"/>
      <c r="H2031" s="208">
        <f t="shared" si="158"/>
        <v>0</v>
      </c>
      <c r="I2031" s="2"/>
      <c r="J2031" s="41">
        <f t="shared" si="159"/>
        <v>0</v>
      </c>
      <c r="K2031" s="41">
        <f t="shared" si="160"/>
        <v>0</v>
      </c>
    </row>
    <row r="2032" spans="1:11" x14ac:dyDescent="0.25">
      <c r="A2032" s="50">
        <f t="shared" si="156"/>
        <v>2014</v>
      </c>
      <c r="B2032" s="178"/>
      <c r="C2032" s="178"/>
      <c r="D2032" s="62"/>
      <c r="E2032" s="62"/>
      <c r="F2032" s="83">
        <f t="shared" si="157"/>
        <v>0</v>
      </c>
      <c r="G2032" s="62"/>
      <c r="H2032" s="208">
        <f t="shared" si="158"/>
        <v>0</v>
      </c>
      <c r="I2032" s="2"/>
      <c r="J2032" s="41">
        <f t="shared" si="159"/>
        <v>0</v>
      </c>
      <c r="K2032" s="41">
        <f t="shared" si="160"/>
        <v>0</v>
      </c>
    </row>
    <row r="2033" spans="1:11" x14ac:dyDescent="0.25">
      <c r="A2033" s="50">
        <f t="shared" si="156"/>
        <v>2015</v>
      </c>
      <c r="B2033" s="178"/>
      <c r="C2033" s="178"/>
      <c r="D2033" s="62"/>
      <c r="E2033" s="62"/>
      <c r="F2033" s="83">
        <f t="shared" si="157"/>
        <v>0</v>
      </c>
      <c r="G2033" s="62"/>
      <c r="H2033" s="208">
        <f t="shared" si="158"/>
        <v>0</v>
      </c>
      <c r="I2033" s="2"/>
      <c r="J2033" s="41">
        <f t="shared" si="159"/>
        <v>0</v>
      </c>
      <c r="K2033" s="41">
        <f t="shared" si="160"/>
        <v>0</v>
      </c>
    </row>
    <row r="2034" spans="1:11" x14ac:dyDescent="0.25">
      <c r="A2034" s="50">
        <f t="shared" si="156"/>
        <v>2016</v>
      </c>
      <c r="B2034" s="178"/>
      <c r="C2034" s="178"/>
      <c r="D2034" s="62"/>
      <c r="E2034" s="62"/>
      <c r="F2034" s="83">
        <f t="shared" si="157"/>
        <v>0</v>
      </c>
      <c r="G2034" s="62"/>
      <c r="H2034" s="208">
        <f t="shared" si="158"/>
        <v>0</v>
      </c>
      <c r="I2034" s="2"/>
      <c r="J2034" s="41">
        <f t="shared" si="159"/>
        <v>0</v>
      </c>
      <c r="K2034" s="41">
        <f t="shared" si="160"/>
        <v>0</v>
      </c>
    </row>
    <row r="2035" spans="1:11" x14ac:dyDescent="0.25">
      <c r="A2035" s="50">
        <f t="shared" si="156"/>
        <v>2017</v>
      </c>
      <c r="B2035" s="178"/>
      <c r="C2035" s="178"/>
      <c r="D2035" s="62"/>
      <c r="E2035" s="62"/>
      <c r="F2035" s="83">
        <f t="shared" si="157"/>
        <v>0</v>
      </c>
      <c r="G2035" s="62"/>
      <c r="H2035" s="208">
        <f t="shared" si="158"/>
        <v>0</v>
      </c>
      <c r="I2035" s="2"/>
      <c r="J2035" s="41">
        <f t="shared" si="159"/>
        <v>0</v>
      </c>
      <c r="K2035" s="41">
        <f t="shared" si="160"/>
        <v>0</v>
      </c>
    </row>
    <row r="2036" spans="1:11" x14ac:dyDescent="0.25">
      <c r="A2036" s="50">
        <f t="shared" si="156"/>
        <v>2018</v>
      </c>
      <c r="B2036" s="178"/>
      <c r="C2036" s="178"/>
      <c r="D2036" s="62"/>
      <c r="E2036" s="62"/>
      <c r="F2036" s="83">
        <f t="shared" si="157"/>
        <v>0</v>
      </c>
      <c r="G2036" s="62"/>
      <c r="H2036" s="208">
        <f t="shared" si="158"/>
        <v>0</v>
      </c>
      <c r="I2036" s="2"/>
      <c r="J2036" s="41">
        <f t="shared" si="159"/>
        <v>0</v>
      </c>
      <c r="K2036" s="41">
        <f t="shared" si="160"/>
        <v>0</v>
      </c>
    </row>
    <row r="2037" spans="1:11" x14ac:dyDescent="0.25">
      <c r="A2037" s="50">
        <f t="shared" si="156"/>
        <v>2019</v>
      </c>
      <c r="B2037" s="178"/>
      <c r="C2037" s="178"/>
      <c r="D2037" s="62"/>
      <c r="E2037" s="62"/>
      <c r="F2037" s="83">
        <f t="shared" si="157"/>
        <v>0</v>
      </c>
      <c r="G2037" s="62"/>
      <c r="H2037" s="208">
        <f t="shared" si="158"/>
        <v>0</v>
      </c>
      <c r="I2037" s="2"/>
      <c r="J2037" s="41">
        <f t="shared" si="159"/>
        <v>0</v>
      </c>
      <c r="K2037" s="41">
        <f t="shared" si="160"/>
        <v>0</v>
      </c>
    </row>
    <row r="2038" spans="1:11" x14ac:dyDescent="0.25">
      <c r="A2038" s="50">
        <f t="shared" si="156"/>
        <v>2020</v>
      </c>
      <c r="B2038" s="178"/>
      <c r="C2038" s="178"/>
      <c r="D2038" s="62"/>
      <c r="E2038" s="62"/>
      <c r="F2038" s="83">
        <f t="shared" si="157"/>
        <v>0</v>
      </c>
      <c r="G2038" s="62"/>
      <c r="H2038" s="208">
        <f t="shared" si="158"/>
        <v>0</v>
      </c>
      <c r="I2038" s="2"/>
      <c r="J2038" s="41">
        <f t="shared" si="159"/>
        <v>0</v>
      </c>
      <c r="K2038" s="41">
        <f t="shared" si="160"/>
        <v>0</v>
      </c>
    </row>
    <row r="2039" spans="1:11" x14ac:dyDescent="0.25">
      <c r="A2039" s="50">
        <f t="shared" si="156"/>
        <v>2021</v>
      </c>
      <c r="B2039" s="178"/>
      <c r="C2039" s="178"/>
      <c r="D2039" s="62"/>
      <c r="E2039" s="62"/>
      <c r="F2039" s="83">
        <f t="shared" si="157"/>
        <v>0</v>
      </c>
      <c r="G2039" s="62"/>
      <c r="H2039" s="208">
        <f t="shared" si="158"/>
        <v>0</v>
      </c>
      <c r="I2039" s="2"/>
      <c r="J2039" s="41">
        <f t="shared" si="159"/>
        <v>0</v>
      </c>
      <c r="K2039" s="41">
        <f t="shared" si="160"/>
        <v>0</v>
      </c>
    </row>
    <row r="2040" spans="1:11" x14ac:dyDescent="0.25">
      <c r="A2040" s="50">
        <f t="shared" si="156"/>
        <v>2022</v>
      </c>
      <c r="B2040" s="178"/>
      <c r="C2040" s="178"/>
      <c r="D2040" s="62"/>
      <c r="E2040" s="62"/>
      <c r="F2040" s="83">
        <f t="shared" si="157"/>
        <v>0</v>
      </c>
      <c r="G2040" s="62"/>
      <c r="H2040" s="208">
        <f t="shared" si="158"/>
        <v>0</v>
      </c>
      <c r="I2040" s="2"/>
      <c r="J2040" s="41">
        <f t="shared" si="159"/>
        <v>0</v>
      </c>
      <c r="K2040" s="41">
        <f t="shared" si="160"/>
        <v>0</v>
      </c>
    </row>
    <row r="2041" spans="1:11" x14ac:dyDescent="0.25">
      <c r="A2041" s="50">
        <f t="shared" si="156"/>
        <v>2023</v>
      </c>
      <c r="B2041" s="178"/>
      <c r="C2041" s="178"/>
      <c r="D2041" s="62"/>
      <c r="E2041" s="62"/>
      <c r="F2041" s="83">
        <f t="shared" si="157"/>
        <v>0</v>
      </c>
      <c r="G2041" s="62"/>
      <c r="H2041" s="208">
        <f t="shared" si="158"/>
        <v>0</v>
      </c>
      <c r="I2041" s="2"/>
      <c r="J2041" s="41">
        <f t="shared" si="159"/>
        <v>0</v>
      </c>
      <c r="K2041" s="41">
        <f t="shared" si="160"/>
        <v>0</v>
      </c>
    </row>
    <row r="2042" spans="1:11" x14ac:dyDescent="0.25">
      <c r="A2042" s="50">
        <f t="shared" si="156"/>
        <v>2024</v>
      </c>
      <c r="B2042" s="178"/>
      <c r="C2042" s="178"/>
      <c r="D2042" s="62"/>
      <c r="E2042" s="62"/>
      <c r="F2042" s="83">
        <f t="shared" si="157"/>
        <v>0</v>
      </c>
      <c r="G2042" s="62"/>
      <c r="H2042" s="208">
        <f t="shared" si="158"/>
        <v>0</v>
      </c>
      <c r="I2042" s="2"/>
      <c r="J2042" s="41">
        <f t="shared" si="159"/>
        <v>0</v>
      </c>
      <c r="K2042" s="41">
        <f t="shared" si="160"/>
        <v>0</v>
      </c>
    </row>
    <row r="2043" spans="1:11" x14ac:dyDescent="0.25">
      <c r="A2043" s="50">
        <f t="shared" si="156"/>
        <v>2025</v>
      </c>
      <c r="B2043" s="178"/>
      <c r="C2043" s="178"/>
      <c r="D2043" s="62"/>
      <c r="E2043" s="62"/>
      <c r="F2043" s="83">
        <f t="shared" si="157"/>
        <v>0</v>
      </c>
      <c r="G2043" s="62"/>
      <c r="H2043" s="208">
        <f t="shared" si="158"/>
        <v>0</v>
      </c>
      <c r="I2043" s="2"/>
      <c r="J2043" s="41">
        <f t="shared" si="159"/>
        <v>0</v>
      </c>
      <c r="K2043" s="41">
        <f t="shared" si="160"/>
        <v>0</v>
      </c>
    </row>
    <row r="2044" spans="1:11" x14ac:dyDescent="0.25">
      <c r="A2044" s="50">
        <f t="shared" si="156"/>
        <v>2026</v>
      </c>
      <c r="B2044" s="178"/>
      <c r="C2044" s="178"/>
      <c r="D2044" s="62"/>
      <c r="E2044" s="62"/>
      <c r="F2044" s="83">
        <f t="shared" si="157"/>
        <v>0</v>
      </c>
      <c r="G2044" s="62"/>
      <c r="H2044" s="208">
        <f t="shared" si="158"/>
        <v>0</v>
      </c>
      <c r="I2044" s="2"/>
      <c r="J2044" s="41">
        <f t="shared" si="159"/>
        <v>0</v>
      </c>
      <c r="K2044" s="41">
        <f t="shared" si="160"/>
        <v>0</v>
      </c>
    </row>
    <row r="2045" spans="1:11" x14ac:dyDescent="0.25">
      <c r="A2045" s="50">
        <f t="shared" si="156"/>
        <v>2027</v>
      </c>
      <c r="B2045" s="178"/>
      <c r="C2045" s="178"/>
      <c r="D2045" s="62"/>
      <c r="E2045" s="62"/>
      <c r="F2045" s="83">
        <f t="shared" si="157"/>
        <v>0</v>
      </c>
      <c r="G2045" s="62"/>
      <c r="H2045" s="208">
        <f t="shared" si="158"/>
        <v>0</v>
      </c>
      <c r="I2045" s="2"/>
      <c r="J2045" s="41">
        <f t="shared" si="159"/>
        <v>0</v>
      </c>
      <c r="K2045" s="41">
        <f t="shared" si="160"/>
        <v>0</v>
      </c>
    </row>
    <row r="2046" spans="1:11" x14ac:dyDescent="0.25">
      <c r="A2046" s="50">
        <f t="shared" si="156"/>
        <v>2028</v>
      </c>
      <c r="B2046" s="178"/>
      <c r="C2046" s="178"/>
      <c r="D2046" s="62"/>
      <c r="E2046" s="62"/>
      <c r="F2046" s="83">
        <f t="shared" si="157"/>
        <v>0</v>
      </c>
      <c r="G2046" s="62"/>
      <c r="H2046" s="208">
        <f t="shared" si="158"/>
        <v>0</v>
      </c>
      <c r="I2046" s="2"/>
      <c r="J2046" s="41">
        <f t="shared" si="159"/>
        <v>0</v>
      </c>
      <c r="K2046" s="41">
        <f t="shared" si="160"/>
        <v>0</v>
      </c>
    </row>
    <row r="2047" spans="1:11" x14ac:dyDescent="0.25">
      <c r="A2047" s="50">
        <f t="shared" si="156"/>
        <v>2029</v>
      </c>
      <c r="B2047" s="178"/>
      <c r="C2047" s="178"/>
      <c r="D2047" s="62"/>
      <c r="E2047" s="62"/>
      <c r="F2047" s="83">
        <f t="shared" si="157"/>
        <v>0</v>
      </c>
      <c r="G2047" s="62"/>
      <c r="H2047" s="208">
        <f t="shared" si="158"/>
        <v>0</v>
      </c>
      <c r="I2047" s="2"/>
      <c r="J2047" s="41">
        <f t="shared" si="159"/>
        <v>0</v>
      </c>
      <c r="K2047" s="41">
        <f t="shared" si="160"/>
        <v>0</v>
      </c>
    </row>
    <row r="2048" spans="1:11" x14ac:dyDescent="0.25">
      <c r="A2048" s="50">
        <f t="shared" si="156"/>
        <v>2030</v>
      </c>
      <c r="B2048" s="178"/>
      <c r="C2048" s="178"/>
      <c r="D2048" s="62"/>
      <c r="E2048" s="62"/>
      <c r="F2048" s="83">
        <f t="shared" si="157"/>
        <v>0</v>
      </c>
      <c r="G2048" s="62"/>
      <c r="H2048" s="208">
        <f t="shared" si="158"/>
        <v>0</v>
      </c>
      <c r="I2048" s="2"/>
      <c r="J2048" s="41">
        <f t="shared" si="159"/>
        <v>0</v>
      </c>
      <c r="K2048" s="41">
        <f t="shared" si="160"/>
        <v>0</v>
      </c>
    </row>
    <row r="2049" spans="1:11" x14ac:dyDescent="0.25">
      <c r="A2049" s="50">
        <f t="shared" si="156"/>
        <v>2031</v>
      </c>
      <c r="B2049" s="178"/>
      <c r="C2049" s="178"/>
      <c r="D2049" s="62"/>
      <c r="E2049" s="62"/>
      <c r="F2049" s="83">
        <f t="shared" si="157"/>
        <v>0</v>
      </c>
      <c r="G2049" s="62"/>
      <c r="H2049" s="208">
        <f t="shared" si="158"/>
        <v>0</v>
      </c>
      <c r="I2049" s="2"/>
      <c r="J2049" s="41">
        <f t="shared" si="159"/>
        <v>0</v>
      </c>
      <c r="K2049" s="41">
        <f t="shared" si="160"/>
        <v>0</v>
      </c>
    </row>
    <row r="2050" spans="1:11" x14ac:dyDescent="0.25">
      <c r="A2050" s="50">
        <f t="shared" si="156"/>
        <v>2032</v>
      </c>
      <c r="B2050" s="178"/>
      <c r="C2050" s="178"/>
      <c r="D2050" s="62"/>
      <c r="E2050" s="62"/>
      <c r="F2050" s="83">
        <f t="shared" si="157"/>
        <v>0</v>
      </c>
      <c r="G2050" s="62"/>
      <c r="H2050" s="208">
        <f t="shared" si="158"/>
        <v>0</v>
      </c>
      <c r="I2050" s="2"/>
      <c r="J2050" s="41">
        <f t="shared" si="159"/>
        <v>0</v>
      </c>
      <c r="K2050" s="41">
        <f t="shared" si="160"/>
        <v>0</v>
      </c>
    </row>
    <row r="2051" spans="1:11" x14ac:dyDescent="0.25">
      <c r="A2051" s="50">
        <f t="shared" si="156"/>
        <v>2033</v>
      </c>
      <c r="B2051" s="178"/>
      <c r="C2051" s="178"/>
      <c r="D2051" s="62"/>
      <c r="E2051" s="62"/>
      <c r="F2051" s="83">
        <f t="shared" si="157"/>
        <v>0</v>
      </c>
      <c r="G2051" s="62"/>
      <c r="H2051" s="208">
        <f t="shared" si="158"/>
        <v>0</v>
      </c>
      <c r="I2051" s="2"/>
      <c r="J2051" s="41">
        <f t="shared" si="159"/>
        <v>0</v>
      </c>
      <c r="K2051" s="41">
        <f t="shared" si="160"/>
        <v>0</v>
      </c>
    </row>
    <row r="2052" spans="1:11" x14ac:dyDescent="0.25">
      <c r="A2052" s="50">
        <f t="shared" si="156"/>
        <v>2034</v>
      </c>
      <c r="B2052" s="178"/>
      <c r="C2052" s="178"/>
      <c r="D2052" s="62"/>
      <c r="E2052" s="62"/>
      <c r="F2052" s="83">
        <f t="shared" si="157"/>
        <v>0</v>
      </c>
      <c r="G2052" s="62"/>
      <c r="H2052" s="208">
        <f t="shared" si="158"/>
        <v>0</v>
      </c>
      <c r="I2052" s="2"/>
      <c r="J2052" s="41">
        <f t="shared" si="159"/>
        <v>0</v>
      </c>
      <c r="K2052" s="41">
        <f t="shared" si="160"/>
        <v>0</v>
      </c>
    </row>
    <row r="2053" spans="1:11" x14ac:dyDescent="0.25">
      <c r="A2053" s="50">
        <f t="shared" si="156"/>
        <v>2035</v>
      </c>
      <c r="B2053" s="178"/>
      <c r="C2053" s="178"/>
      <c r="D2053" s="62"/>
      <c r="E2053" s="62"/>
      <c r="F2053" s="83">
        <f t="shared" si="157"/>
        <v>0</v>
      </c>
      <c r="G2053" s="62"/>
      <c r="H2053" s="208">
        <f t="shared" si="158"/>
        <v>0</v>
      </c>
      <c r="I2053" s="2"/>
      <c r="J2053" s="41">
        <f t="shared" si="159"/>
        <v>0</v>
      </c>
      <c r="K2053" s="41">
        <f t="shared" si="160"/>
        <v>0</v>
      </c>
    </row>
    <row r="2054" spans="1:11" x14ac:dyDescent="0.25">
      <c r="A2054" s="50">
        <f t="shared" si="156"/>
        <v>2036</v>
      </c>
      <c r="B2054" s="178"/>
      <c r="C2054" s="178"/>
      <c r="D2054" s="62"/>
      <c r="E2054" s="62"/>
      <c r="F2054" s="83">
        <f t="shared" si="157"/>
        <v>0</v>
      </c>
      <c r="G2054" s="62"/>
      <c r="H2054" s="208">
        <f t="shared" si="158"/>
        <v>0</v>
      </c>
      <c r="I2054" s="2"/>
      <c r="J2054" s="41">
        <f t="shared" si="159"/>
        <v>0</v>
      </c>
      <c r="K2054" s="41">
        <f t="shared" si="160"/>
        <v>0</v>
      </c>
    </row>
    <row r="2055" spans="1:11" x14ac:dyDescent="0.25">
      <c r="A2055" s="50">
        <f t="shared" si="156"/>
        <v>2037</v>
      </c>
      <c r="B2055" s="178"/>
      <c r="C2055" s="178"/>
      <c r="D2055" s="62"/>
      <c r="E2055" s="62"/>
      <c r="F2055" s="83">
        <f t="shared" si="157"/>
        <v>0</v>
      </c>
      <c r="G2055" s="62"/>
      <c r="H2055" s="208">
        <f t="shared" si="158"/>
        <v>0</v>
      </c>
      <c r="I2055" s="2"/>
      <c r="J2055" s="41">
        <f t="shared" si="159"/>
        <v>0</v>
      </c>
      <c r="K2055" s="41">
        <f t="shared" si="160"/>
        <v>0</v>
      </c>
    </row>
    <row r="2056" spans="1:11" x14ac:dyDescent="0.25">
      <c r="A2056" s="50">
        <f t="shared" si="156"/>
        <v>2038</v>
      </c>
      <c r="B2056" s="178"/>
      <c r="C2056" s="178"/>
      <c r="D2056" s="62"/>
      <c r="E2056" s="62"/>
      <c r="F2056" s="83">
        <f t="shared" si="157"/>
        <v>0</v>
      </c>
      <c r="G2056" s="62"/>
      <c r="H2056" s="208">
        <f t="shared" si="158"/>
        <v>0</v>
      </c>
      <c r="I2056" s="2"/>
      <c r="J2056" s="41">
        <f t="shared" si="159"/>
        <v>0</v>
      </c>
      <c r="K2056" s="41">
        <f t="shared" si="160"/>
        <v>0</v>
      </c>
    </row>
    <row r="2057" spans="1:11" x14ac:dyDescent="0.25">
      <c r="A2057" s="50">
        <f t="shared" si="156"/>
        <v>2039</v>
      </c>
      <c r="B2057" s="178"/>
      <c r="C2057" s="178"/>
      <c r="D2057" s="62"/>
      <c r="E2057" s="62"/>
      <c r="F2057" s="83">
        <f t="shared" si="157"/>
        <v>0</v>
      </c>
      <c r="G2057" s="62"/>
      <c r="H2057" s="208">
        <f t="shared" si="158"/>
        <v>0</v>
      </c>
      <c r="I2057" s="2"/>
      <c r="J2057" s="41">
        <f t="shared" si="159"/>
        <v>0</v>
      </c>
      <c r="K2057" s="41">
        <f t="shared" si="160"/>
        <v>0</v>
      </c>
    </row>
    <row r="2058" spans="1:11" x14ac:dyDescent="0.25">
      <c r="A2058" s="50">
        <f t="shared" si="156"/>
        <v>2040</v>
      </c>
      <c r="B2058" s="178"/>
      <c r="C2058" s="178"/>
      <c r="D2058" s="62"/>
      <c r="E2058" s="62"/>
      <c r="F2058" s="83">
        <f t="shared" si="157"/>
        <v>0</v>
      </c>
      <c r="G2058" s="62"/>
      <c r="H2058" s="208">
        <f t="shared" si="158"/>
        <v>0</v>
      </c>
      <c r="I2058" s="2"/>
      <c r="J2058" s="41">
        <f t="shared" si="159"/>
        <v>0</v>
      </c>
      <c r="K2058" s="41">
        <f t="shared" si="160"/>
        <v>0</v>
      </c>
    </row>
    <row r="2059" spans="1:11" x14ac:dyDescent="0.25">
      <c r="A2059" s="50">
        <f t="shared" si="156"/>
        <v>2041</v>
      </c>
      <c r="B2059" s="178"/>
      <c r="C2059" s="178"/>
      <c r="D2059" s="62"/>
      <c r="E2059" s="62"/>
      <c r="F2059" s="83">
        <f t="shared" si="157"/>
        <v>0</v>
      </c>
      <c r="G2059" s="62"/>
      <c r="H2059" s="208">
        <f t="shared" si="158"/>
        <v>0</v>
      </c>
      <c r="I2059" s="2"/>
      <c r="J2059" s="41">
        <f t="shared" si="159"/>
        <v>0</v>
      </c>
      <c r="K2059" s="41">
        <f t="shared" si="160"/>
        <v>0</v>
      </c>
    </row>
    <row r="2060" spans="1:11" x14ac:dyDescent="0.25">
      <c r="A2060" s="50">
        <f t="shared" si="156"/>
        <v>2042</v>
      </c>
      <c r="B2060" s="178"/>
      <c r="C2060" s="178"/>
      <c r="D2060" s="62"/>
      <c r="E2060" s="62"/>
      <c r="F2060" s="83">
        <f t="shared" si="157"/>
        <v>0</v>
      </c>
      <c r="G2060" s="62"/>
      <c r="H2060" s="208">
        <f t="shared" si="158"/>
        <v>0</v>
      </c>
      <c r="I2060" s="2"/>
      <c r="J2060" s="41">
        <f t="shared" si="159"/>
        <v>0</v>
      </c>
      <c r="K2060" s="41">
        <f t="shared" si="160"/>
        <v>0</v>
      </c>
    </row>
    <row r="2061" spans="1:11" x14ac:dyDescent="0.25">
      <c r="A2061" s="50">
        <f t="shared" si="156"/>
        <v>2043</v>
      </c>
      <c r="B2061" s="178"/>
      <c r="C2061" s="178"/>
      <c r="D2061" s="62"/>
      <c r="E2061" s="62"/>
      <c r="F2061" s="83">
        <f t="shared" si="157"/>
        <v>0</v>
      </c>
      <c r="G2061" s="62"/>
      <c r="H2061" s="208">
        <f t="shared" si="158"/>
        <v>0</v>
      </c>
      <c r="I2061" s="2"/>
      <c r="J2061" s="41">
        <f t="shared" si="159"/>
        <v>0</v>
      </c>
      <c r="K2061" s="41">
        <f t="shared" si="160"/>
        <v>0</v>
      </c>
    </row>
    <row r="2062" spans="1:11" x14ac:dyDescent="0.25">
      <c r="A2062" s="50">
        <f t="shared" si="156"/>
        <v>2044</v>
      </c>
      <c r="B2062" s="178"/>
      <c r="C2062" s="178"/>
      <c r="D2062" s="62"/>
      <c r="E2062" s="62"/>
      <c r="F2062" s="83">
        <f t="shared" si="157"/>
        <v>0</v>
      </c>
      <c r="G2062" s="62"/>
      <c r="H2062" s="208">
        <f t="shared" si="158"/>
        <v>0</v>
      </c>
      <c r="I2062" s="2"/>
      <c r="J2062" s="41">
        <f t="shared" si="159"/>
        <v>0</v>
      </c>
      <c r="K2062" s="41">
        <f t="shared" si="160"/>
        <v>0</v>
      </c>
    </row>
    <row r="2063" spans="1:11" x14ac:dyDescent="0.25">
      <c r="A2063" s="50">
        <f t="shared" si="156"/>
        <v>2045</v>
      </c>
      <c r="B2063" s="178"/>
      <c r="C2063" s="178"/>
      <c r="D2063" s="62"/>
      <c r="E2063" s="62"/>
      <c r="F2063" s="83">
        <f t="shared" si="157"/>
        <v>0</v>
      </c>
      <c r="G2063" s="62"/>
      <c r="H2063" s="208">
        <f t="shared" si="158"/>
        <v>0</v>
      </c>
      <c r="I2063" s="2"/>
      <c r="J2063" s="41">
        <f t="shared" si="159"/>
        <v>0</v>
      </c>
      <c r="K2063" s="41">
        <f t="shared" si="160"/>
        <v>0</v>
      </c>
    </row>
    <row r="2064" spans="1:11" x14ac:dyDescent="0.25">
      <c r="A2064" s="50">
        <f t="shared" si="156"/>
        <v>2046</v>
      </c>
      <c r="B2064" s="178"/>
      <c r="C2064" s="178"/>
      <c r="D2064" s="62"/>
      <c r="E2064" s="62"/>
      <c r="F2064" s="83">
        <f t="shared" si="157"/>
        <v>0</v>
      </c>
      <c r="G2064" s="62"/>
      <c r="H2064" s="208">
        <f t="shared" si="158"/>
        <v>0</v>
      </c>
      <c r="I2064" s="2"/>
      <c r="J2064" s="41">
        <f t="shared" si="159"/>
        <v>0</v>
      </c>
      <c r="K2064" s="41">
        <f t="shared" si="160"/>
        <v>0</v>
      </c>
    </row>
    <row r="2065" spans="1:11" x14ac:dyDescent="0.25">
      <c r="A2065" s="50">
        <f t="shared" si="156"/>
        <v>2047</v>
      </c>
      <c r="B2065" s="178"/>
      <c r="C2065" s="178"/>
      <c r="D2065" s="62"/>
      <c r="E2065" s="62"/>
      <c r="F2065" s="83">
        <f t="shared" si="157"/>
        <v>0</v>
      </c>
      <c r="G2065" s="62"/>
      <c r="H2065" s="208">
        <f t="shared" si="158"/>
        <v>0</v>
      </c>
      <c r="I2065" s="2"/>
      <c r="J2065" s="41">
        <f t="shared" si="159"/>
        <v>0</v>
      </c>
      <c r="K2065" s="41">
        <f t="shared" si="160"/>
        <v>0</v>
      </c>
    </row>
    <row r="2066" spans="1:11" x14ac:dyDescent="0.25">
      <c r="A2066" s="50">
        <f t="shared" si="156"/>
        <v>2048</v>
      </c>
      <c r="B2066" s="178"/>
      <c r="C2066" s="178"/>
      <c r="D2066" s="62"/>
      <c r="E2066" s="62"/>
      <c r="F2066" s="83">
        <f t="shared" si="157"/>
        <v>0</v>
      </c>
      <c r="G2066" s="62"/>
      <c r="H2066" s="208">
        <f t="shared" si="158"/>
        <v>0</v>
      </c>
      <c r="I2066" s="2"/>
      <c r="J2066" s="41">
        <f t="shared" si="159"/>
        <v>0</v>
      </c>
      <c r="K2066" s="41">
        <f t="shared" si="160"/>
        <v>0</v>
      </c>
    </row>
    <row r="2067" spans="1:11" x14ac:dyDescent="0.25">
      <c r="A2067" s="50">
        <f t="shared" si="156"/>
        <v>2049</v>
      </c>
      <c r="B2067" s="178"/>
      <c r="C2067" s="178"/>
      <c r="D2067" s="62"/>
      <c r="E2067" s="62"/>
      <c r="F2067" s="83">
        <f t="shared" si="157"/>
        <v>0</v>
      </c>
      <c r="G2067" s="62"/>
      <c r="H2067" s="208">
        <f t="shared" si="158"/>
        <v>0</v>
      </c>
      <c r="I2067" s="2"/>
      <c r="J2067" s="41">
        <f t="shared" si="159"/>
        <v>0</v>
      </c>
      <c r="K2067" s="41">
        <f t="shared" si="160"/>
        <v>0</v>
      </c>
    </row>
    <row r="2068" spans="1:11" x14ac:dyDescent="0.25">
      <c r="A2068" s="50">
        <f t="shared" ref="A2068:A2131" si="161">A2067+$A$19</f>
        <v>2050</v>
      </c>
      <c r="B2068" s="178"/>
      <c r="C2068" s="178"/>
      <c r="D2068" s="62"/>
      <c r="E2068" s="62"/>
      <c r="F2068" s="83">
        <f t="shared" ref="F2068:F2131" si="162">E2068-D2068</f>
        <v>0</v>
      </c>
      <c r="G2068" s="62"/>
      <c r="H2068" s="208">
        <f t="shared" ref="H2068:H2131" si="163">IF(AND(F2068&lt;0,ABS(G2068)&gt;ABS(F2068)),ABS(F2068)-ABS(G2068),IF(AND(F2068&gt;0,G2068&gt;0),-SUM(F2068,G2068),IF(F2068&gt;0,-F2068,0)))</f>
        <v>0</v>
      </c>
      <c r="I2068" s="2"/>
      <c r="J2068" s="41">
        <f t="shared" ref="J2068:J2131" si="164">IF(F2068&lt;0,1,0)</f>
        <v>0</v>
      </c>
      <c r="K2068" s="41">
        <f t="shared" ref="K2068:K2131" si="165">IF(F2068&gt;0,1,0)</f>
        <v>0</v>
      </c>
    </row>
    <row r="2069" spans="1:11" x14ac:dyDescent="0.25">
      <c r="A2069" s="50">
        <f t="shared" si="161"/>
        <v>2051</v>
      </c>
      <c r="B2069" s="178"/>
      <c r="C2069" s="178"/>
      <c r="D2069" s="62"/>
      <c r="E2069" s="62"/>
      <c r="F2069" s="83">
        <f t="shared" si="162"/>
        <v>0</v>
      </c>
      <c r="G2069" s="62"/>
      <c r="H2069" s="208">
        <f t="shared" si="163"/>
        <v>0</v>
      </c>
      <c r="I2069" s="2"/>
      <c r="J2069" s="41">
        <f t="shared" si="164"/>
        <v>0</v>
      </c>
      <c r="K2069" s="41">
        <f t="shared" si="165"/>
        <v>0</v>
      </c>
    </row>
    <row r="2070" spans="1:11" x14ac:dyDescent="0.25">
      <c r="A2070" s="50">
        <f t="shared" si="161"/>
        <v>2052</v>
      </c>
      <c r="B2070" s="178"/>
      <c r="C2070" s="178"/>
      <c r="D2070" s="62"/>
      <c r="E2070" s="62"/>
      <c r="F2070" s="83">
        <f t="shared" si="162"/>
        <v>0</v>
      </c>
      <c r="G2070" s="62"/>
      <c r="H2070" s="208">
        <f t="shared" si="163"/>
        <v>0</v>
      </c>
      <c r="I2070" s="2"/>
      <c r="J2070" s="41">
        <f t="shared" si="164"/>
        <v>0</v>
      </c>
      <c r="K2070" s="41">
        <f t="shared" si="165"/>
        <v>0</v>
      </c>
    </row>
    <row r="2071" spans="1:11" x14ac:dyDescent="0.25">
      <c r="A2071" s="50">
        <f t="shared" si="161"/>
        <v>2053</v>
      </c>
      <c r="B2071" s="178"/>
      <c r="C2071" s="178"/>
      <c r="D2071" s="62"/>
      <c r="E2071" s="62"/>
      <c r="F2071" s="83">
        <f t="shared" si="162"/>
        <v>0</v>
      </c>
      <c r="G2071" s="62"/>
      <c r="H2071" s="208">
        <f t="shared" si="163"/>
        <v>0</v>
      </c>
      <c r="I2071" s="2"/>
      <c r="J2071" s="41">
        <f t="shared" si="164"/>
        <v>0</v>
      </c>
      <c r="K2071" s="41">
        <f t="shared" si="165"/>
        <v>0</v>
      </c>
    </row>
    <row r="2072" spans="1:11" x14ac:dyDescent="0.25">
      <c r="A2072" s="50">
        <f t="shared" si="161"/>
        <v>2054</v>
      </c>
      <c r="B2072" s="178"/>
      <c r="C2072" s="178"/>
      <c r="D2072" s="62"/>
      <c r="E2072" s="62"/>
      <c r="F2072" s="83">
        <f t="shared" si="162"/>
        <v>0</v>
      </c>
      <c r="G2072" s="62"/>
      <c r="H2072" s="208">
        <f t="shared" si="163"/>
        <v>0</v>
      </c>
      <c r="I2072" s="2"/>
      <c r="J2072" s="41">
        <f t="shared" si="164"/>
        <v>0</v>
      </c>
      <c r="K2072" s="41">
        <f t="shared" si="165"/>
        <v>0</v>
      </c>
    </row>
    <row r="2073" spans="1:11" x14ac:dyDescent="0.25">
      <c r="A2073" s="50">
        <f t="shared" si="161"/>
        <v>2055</v>
      </c>
      <c r="B2073" s="178"/>
      <c r="C2073" s="178"/>
      <c r="D2073" s="62"/>
      <c r="E2073" s="62"/>
      <c r="F2073" s="83">
        <f t="shared" si="162"/>
        <v>0</v>
      </c>
      <c r="G2073" s="62"/>
      <c r="H2073" s="208">
        <f t="shared" si="163"/>
        <v>0</v>
      </c>
      <c r="I2073" s="2"/>
      <c r="J2073" s="41">
        <f t="shared" si="164"/>
        <v>0</v>
      </c>
      <c r="K2073" s="41">
        <f t="shared" si="165"/>
        <v>0</v>
      </c>
    </row>
    <row r="2074" spans="1:11" x14ac:dyDescent="0.25">
      <c r="A2074" s="50">
        <f t="shared" si="161"/>
        <v>2056</v>
      </c>
      <c r="B2074" s="178"/>
      <c r="C2074" s="178"/>
      <c r="D2074" s="62"/>
      <c r="E2074" s="62"/>
      <c r="F2074" s="83">
        <f t="shared" si="162"/>
        <v>0</v>
      </c>
      <c r="G2074" s="62"/>
      <c r="H2074" s="208">
        <f t="shared" si="163"/>
        <v>0</v>
      </c>
      <c r="I2074" s="2"/>
      <c r="J2074" s="41">
        <f t="shared" si="164"/>
        <v>0</v>
      </c>
      <c r="K2074" s="41">
        <f t="shared" si="165"/>
        <v>0</v>
      </c>
    </row>
    <row r="2075" spans="1:11" x14ac:dyDescent="0.25">
      <c r="A2075" s="50">
        <f t="shared" si="161"/>
        <v>2057</v>
      </c>
      <c r="B2075" s="178"/>
      <c r="C2075" s="178"/>
      <c r="D2075" s="62"/>
      <c r="E2075" s="62"/>
      <c r="F2075" s="83">
        <f t="shared" si="162"/>
        <v>0</v>
      </c>
      <c r="G2075" s="62"/>
      <c r="H2075" s="208">
        <f t="shared" si="163"/>
        <v>0</v>
      </c>
      <c r="I2075" s="2"/>
      <c r="J2075" s="41">
        <f t="shared" si="164"/>
        <v>0</v>
      </c>
      <c r="K2075" s="41">
        <f t="shared" si="165"/>
        <v>0</v>
      </c>
    </row>
    <row r="2076" spans="1:11" x14ac:dyDescent="0.25">
      <c r="A2076" s="50">
        <f t="shared" si="161"/>
        <v>2058</v>
      </c>
      <c r="B2076" s="178"/>
      <c r="C2076" s="178"/>
      <c r="D2076" s="62"/>
      <c r="E2076" s="62"/>
      <c r="F2076" s="83">
        <f t="shared" si="162"/>
        <v>0</v>
      </c>
      <c r="G2076" s="62"/>
      <c r="H2076" s="208">
        <f t="shared" si="163"/>
        <v>0</v>
      </c>
      <c r="I2076" s="2"/>
      <c r="J2076" s="41">
        <f t="shared" si="164"/>
        <v>0</v>
      </c>
      <c r="K2076" s="41">
        <f t="shared" si="165"/>
        <v>0</v>
      </c>
    </row>
    <row r="2077" spans="1:11" x14ac:dyDescent="0.25">
      <c r="A2077" s="50">
        <f t="shared" si="161"/>
        <v>2059</v>
      </c>
      <c r="B2077" s="178"/>
      <c r="C2077" s="178"/>
      <c r="D2077" s="62"/>
      <c r="E2077" s="62"/>
      <c r="F2077" s="83">
        <f t="shared" si="162"/>
        <v>0</v>
      </c>
      <c r="G2077" s="62"/>
      <c r="H2077" s="208">
        <f t="shared" si="163"/>
        <v>0</v>
      </c>
      <c r="I2077" s="2"/>
      <c r="J2077" s="41">
        <f t="shared" si="164"/>
        <v>0</v>
      </c>
      <c r="K2077" s="41">
        <f t="shared" si="165"/>
        <v>0</v>
      </c>
    </row>
    <row r="2078" spans="1:11" x14ac:dyDescent="0.25">
      <c r="A2078" s="50">
        <f t="shared" si="161"/>
        <v>2060</v>
      </c>
      <c r="B2078" s="178"/>
      <c r="C2078" s="178"/>
      <c r="D2078" s="62"/>
      <c r="E2078" s="62"/>
      <c r="F2078" s="83">
        <f t="shared" si="162"/>
        <v>0</v>
      </c>
      <c r="G2078" s="62"/>
      <c r="H2078" s="208">
        <f t="shared" si="163"/>
        <v>0</v>
      </c>
      <c r="I2078" s="2"/>
      <c r="J2078" s="41">
        <f t="shared" si="164"/>
        <v>0</v>
      </c>
      <c r="K2078" s="41">
        <f t="shared" si="165"/>
        <v>0</v>
      </c>
    </row>
    <row r="2079" spans="1:11" x14ac:dyDescent="0.25">
      <c r="A2079" s="50">
        <f t="shared" si="161"/>
        <v>2061</v>
      </c>
      <c r="B2079" s="178"/>
      <c r="C2079" s="178"/>
      <c r="D2079" s="62"/>
      <c r="E2079" s="62"/>
      <c r="F2079" s="83">
        <f t="shared" si="162"/>
        <v>0</v>
      </c>
      <c r="G2079" s="62"/>
      <c r="H2079" s="208">
        <f t="shared" si="163"/>
        <v>0</v>
      </c>
      <c r="I2079" s="2"/>
      <c r="J2079" s="41">
        <f t="shared" si="164"/>
        <v>0</v>
      </c>
      <c r="K2079" s="41">
        <f t="shared" si="165"/>
        <v>0</v>
      </c>
    </row>
    <row r="2080" spans="1:11" x14ac:dyDescent="0.25">
      <c r="A2080" s="50">
        <f t="shared" si="161"/>
        <v>2062</v>
      </c>
      <c r="B2080" s="178"/>
      <c r="C2080" s="178"/>
      <c r="D2080" s="62"/>
      <c r="E2080" s="62"/>
      <c r="F2080" s="83">
        <f t="shared" si="162"/>
        <v>0</v>
      </c>
      <c r="G2080" s="62"/>
      <c r="H2080" s="208">
        <f t="shared" si="163"/>
        <v>0</v>
      </c>
      <c r="I2080" s="2"/>
      <c r="J2080" s="41">
        <f t="shared" si="164"/>
        <v>0</v>
      </c>
      <c r="K2080" s="41">
        <f t="shared" si="165"/>
        <v>0</v>
      </c>
    </row>
    <row r="2081" spans="1:11" x14ac:dyDescent="0.25">
      <c r="A2081" s="50">
        <f t="shared" si="161"/>
        <v>2063</v>
      </c>
      <c r="B2081" s="178"/>
      <c r="C2081" s="178"/>
      <c r="D2081" s="62"/>
      <c r="E2081" s="62"/>
      <c r="F2081" s="83">
        <f t="shared" si="162"/>
        <v>0</v>
      </c>
      <c r="G2081" s="62"/>
      <c r="H2081" s="208">
        <f t="shared" si="163"/>
        <v>0</v>
      </c>
      <c r="I2081" s="2"/>
      <c r="J2081" s="41">
        <f t="shared" si="164"/>
        <v>0</v>
      </c>
      <c r="K2081" s="41">
        <f t="shared" si="165"/>
        <v>0</v>
      </c>
    </row>
    <row r="2082" spans="1:11" x14ac:dyDescent="0.25">
      <c r="A2082" s="50">
        <f t="shared" si="161"/>
        <v>2064</v>
      </c>
      <c r="B2082" s="178"/>
      <c r="C2082" s="178"/>
      <c r="D2082" s="62"/>
      <c r="E2082" s="62"/>
      <c r="F2082" s="83">
        <f t="shared" si="162"/>
        <v>0</v>
      </c>
      <c r="G2082" s="62"/>
      <c r="H2082" s="208">
        <f t="shared" si="163"/>
        <v>0</v>
      </c>
      <c r="I2082" s="2"/>
      <c r="J2082" s="41">
        <f t="shared" si="164"/>
        <v>0</v>
      </c>
      <c r="K2082" s="41">
        <f t="shared" si="165"/>
        <v>0</v>
      </c>
    </row>
    <row r="2083" spans="1:11" x14ac:dyDescent="0.25">
      <c r="A2083" s="50">
        <f t="shared" si="161"/>
        <v>2065</v>
      </c>
      <c r="B2083" s="178"/>
      <c r="C2083" s="178"/>
      <c r="D2083" s="62"/>
      <c r="E2083" s="62"/>
      <c r="F2083" s="83">
        <f t="shared" si="162"/>
        <v>0</v>
      </c>
      <c r="G2083" s="62"/>
      <c r="H2083" s="208">
        <f t="shared" si="163"/>
        <v>0</v>
      </c>
      <c r="I2083" s="2"/>
      <c r="J2083" s="41">
        <f t="shared" si="164"/>
        <v>0</v>
      </c>
      <c r="K2083" s="41">
        <f t="shared" si="165"/>
        <v>0</v>
      </c>
    </row>
    <row r="2084" spans="1:11" x14ac:dyDescent="0.25">
      <c r="A2084" s="50">
        <f t="shared" si="161"/>
        <v>2066</v>
      </c>
      <c r="B2084" s="178"/>
      <c r="C2084" s="178"/>
      <c r="D2084" s="62"/>
      <c r="E2084" s="62"/>
      <c r="F2084" s="83">
        <f t="shared" si="162"/>
        <v>0</v>
      </c>
      <c r="G2084" s="62"/>
      <c r="H2084" s="208">
        <f t="shared" si="163"/>
        <v>0</v>
      </c>
      <c r="I2084" s="2"/>
      <c r="J2084" s="41">
        <f t="shared" si="164"/>
        <v>0</v>
      </c>
      <c r="K2084" s="41">
        <f t="shared" si="165"/>
        <v>0</v>
      </c>
    </row>
    <row r="2085" spans="1:11" x14ac:dyDescent="0.25">
      <c r="A2085" s="50">
        <f t="shared" si="161"/>
        <v>2067</v>
      </c>
      <c r="B2085" s="178"/>
      <c r="C2085" s="178"/>
      <c r="D2085" s="62"/>
      <c r="E2085" s="62"/>
      <c r="F2085" s="83">
        <f t="shared" si="162"/>
        <v>0</v>
      </c>
      <c r="G2085" s="62"/>
      <c r="H2085" s="208">
        <f t="shared" si="163"/>
        <v>0</v>
      </c>
      <c r="I2085" s="2"/>
      <c r="J2085" s="41">
        <f t="shared" si="164"/>
        <v>0</v>
      </c>
      <c r="K2085" s="41">
        <f t="shared" si="165"/>
        <v>0</v>
      </c>
    </row>
    <row r="2086" spans="1:11" x14ac:dyDescent="0.25">
      <c r="A2086" s="50">
        <f t="shared" si="161"/>
        <v>2068</v>
      </c>
      <c r="B2086" s="178"/>
      <c r="C2086" s="178"/>
      <c r="D2086" s="62"/>
      <c r="E2086" s="62"/>
      <c r="F2086" s="83">
        <f t="shared" si="162"/>
        <v>0</v>
      </c>
      <c r="G2086" s="62"/>
      <c r="H2086" s="208">
        <f t="shared" si="163"/>
        <v>0</v>
      </c>
      <c r="I2086" s="2"/>
      <c r="J2086" s="41">
        <f t="shared" si="164"/>
        <v>0</v>
      </c>
      <c r="K2086" s="41">
        <f t="shared" si="165"/>
        <v>0</v>
      </c>
    </row>
    <row r="2087" spans="1:11" x14ac:dyDescent="0.25">
      <c r="A2087" s="50">
        <f t="shared" si="161"/>
        <v>2069</v>
      </c>
      <c r="B2087" s="178"/>
      <c r="C2087" s="178"/>
      <c r="D2087" s="62"/>
      <c r="E2087" s="62"/>
      <c r="F2087" s="83">
        <f t="shared" si="162"/>
        <v>0</v>
      </c>
      <c r="G2087" s="62"/>
      <c r="H2087" s="208">
        <f t="shared" si="163"/>
        <v>0</v>
      </c>
      <c r="I2087" s="2"/>
      <c r="J2087" s="41">
        <f t="shared" si="164"/>
        <v>0</v>
      </c>
      <c r="K2087" s="41">
        <f t="shared" si="165"/>
        <v>0</v>
      </c>
    </row>
    <row r="2088" spans="1:11" x14ac:dyDescent="0.25">
      <c r="A2088" s="50">
        <f t="shared" si="161"/>
        <v>2070</v>
      </c>
      <c r="B2088" s="178"/>
      <c r="C2088" s="178"/>
      <c r="D2088" s="62"/>
      <c r="E2088" s="62"/>
      <c r="F2088" s="83">
        <f t="shared" si="162"/>
        <v>0</v>
      </c>
      <c r="G2088" s="62"/>
      <c r="H2088" s="208">
        <f t="shared" si="163"/>
        <v>0</v>
      </c>
      <c r="I2088" s="2"/>
      <c r="J2088" s="41">
        <f t="shared" si="164"/>
        <v>0</v>
      </c>
      <c r="K2088" s="41">
        <f t="shared" si="165"/>
        <v>0</v>
      </c>
    </row>
    <row r="2089" spans="1:11" x14ac:dyDescent="0.25">
      <c r="A2089" s="50">
        <f t="shared" si="161"/>
        <v>2071</v>
      </c>
      <c r="B2089" s="178"/>
      <c r="C2089" s="178"/>
      <c r="D2089" s="62"/>
      <c r="E2089" s="62"/>
      <c r="F2089" s="83">
        <f t="shared" si="162"/>
        <v>0</v>
      </c>
      <c r="G2089" s="62"/>
      <c r="H2089" s="208">
        <f t="shared" si="163"/>
        <v>0</v>
      </c>
      <c r="I2089" s="2"/>
      <c r="J2089" s="41">
        <f t="shared" si="164"/>
        <v>0</v>
      </c>
      <c r="K2089" s="41">
        <f t="shared" si="165"/>
        <v>0</v>
      </c>
    </row>
    <row r="2090" spans="1:11" x14ac:dyDescent="0.25">
      <c r="A2090" s="50">
        <f t="shared" si="161"/>
        <v>2072</v>
      </c>
      <c r="B2090" s="178"/>
      <c r="C2090" s="178"/>
      <c r="D2090" s="62"/>
      <c r="E2090" s="62"/>
      <c r="F2090" s="83">
        <f t="shared" si="162"/>
        <v>0</v>
      </c>
      <c r="G2090" s="62"/>
      <c r="H2090" s="208">
        <f t="shared" si="163"/>
        <v>0</v>
      </c>
      <c r="I2090" s="2"/>
      <c r="J2090" s="41">
        <f t="shared" si="164"/>
        <v>0</v>
      </c>
      <c r="K2090" s="41">
        <f t="shared" si="165"/>
        <v>0</v>
      </c>
    </row>
    <row r="2091" spans="1:11" x14ac:dyDescent="0.25">
      <c r="A2091" s="50">
        <f t="shared" si="161"/>
        <v>2073</v>
      </c>
      <c r="B2091" s="178"/>
      <c r="C2091" s="178"/>
      <c r="D2091" s="62"/>
      <c r="E2091" s="62"/>
      <c r="F2091" s="83">
        <f t="shared" si="162"/>
        <v>0</v>
      </c>
      <c r="G2091" s="62"/>
      <c r="H2091" s="208">
        <f t="shared" si="163"/>
        <v>0</v>
      </c>
      <c r="I2091" s="2"/>
      <c r="J2091" s="41">
        <f t="shared" si="164"/>
        <v>0</v>
      </c>
      <c r="K2091" s="41">
        <f t="shared" si="165"/>
        <v>0</v>
      </c>
    </row>
    <row r="2092" spans="1:11" x14ac:dyDescent="0.25">
      <c r="A2092" s="50">
        <f t="shared" si="161"/>
        <v>2074</v>
      </c>
      <c r="B2092" s="178"/>
      <c r="C2092" s="178"/>
      <c r="D2092" s="62"/>
      <c r="E2092" s="62"/>
      <c r="F2092" s="83">
        <f t="shared" si="162"/>
        <v>0</v>
      </c>
      <c r="G2092" s="62"/>
      <c r="H2092" s="208">
        <f t="shared" si="163"/>
        <v>0</v>
      </c>
      <c r="I2092" s="2"/>
      <c r="J2092" s="41">
        <f t="shared" si="164"/>
        <v>0</v>
      </c>
      <c r="K2092" s="41">
        <f t="shared" si="165"/>
        <v>0</v>
      </c>
    </row>
    <row r="2093" spans="1:11" x14ac:dyDescent="0.25">
      <c r="A2093" s="50">
        <f t="shared" si="161"/>
        <v>2075</v>
      </c>
      <c r="B2093" s="178"/>
      <c r="C2093" s="178"/>
      <c r="D2093" s="62"/>
      <c r="E2093" s="62"/>
      <c r="F2093" s="83">
        <f t="shared" si="162"/>
        <v>0</v>
      </c>
      <c r="G2093" s="62"/>
      <c r="H2093" s="208">
        <f t="shared" si="163"/>
        <v>0</v>
      </c>
      <c r="I2093" s="2"/>
      <c r="J2093" s="41">
        <f t="shared" si="164"/>
        <v>0</v>
      </c>
      <c r="K2093" s="41">
        <f t="shared" si="165"/>
        <v>0</v>
      </c>
    </row>
    <row r="2094" spans="1:11" x14ac:dyDescent="0.25">
      <c r="A2094" s="50">
        <f t="shared" si="161"/>
        <v>2076</v>
      </c>
      <c r="B2094" s="178"/>
      <c r="C2094" s="178"/>
      <c r="D2094" s="62"/>
      <c r="E2094" s="62"/>
      <c r="F2094" s="83">
        <f t="shared" si="162"/>
        <v>0</v>
      </c>
      <c r="G2094" s="62"/>
      <c r="H2094" s="208">
        <f t="shared" si="163"/>
        <v>0</v>
      </c>
      <c r="I2094" s="2"/>
      <c r="J2094" s="41">
        <f t="shared" si="164"/>
        <v>0</v>
      </c>
      <c r="K2094" s="41">
        <f t="shared" si="165"/>
        <v>0</v>
      </c>
    </row>
    <row r="2095" spans="1:11" x14ac:dyDescent="0.25">
      <c r="A2095" s="50">
        <f t="shared" si="161"/>
        <v>2077</v>
      </c>
      <c r="B2095" s="178"/>
      <c r="C2095" s="178"/>
      <c r="D2095" s="62"/>
      <c r="E2095" s="62"/>
      <c r="F2095" s="83">
        <f t="shared" si="162"/>
        <v>0</v>
      </c>
      <c r="G2095" s="62"/>
      <c r="H2095" s="208">
        <f t="shared" si="163"/>
        <v>0</v>
      </c>
      <c r="I2095" s="2"/>
      <c r="J2095" s="41">
        <f t="shared" si="164"/>
        <v>0</v>
      </c>
      <c r="K2095" s="41">
        <f t="shared" si="165"/>
        <v>0</v>
      </c>
    </row>
    <row r="2096" spans="1:11" x14ac:dyDescent="0.25">
      <c r="A2096" s="50">
        <f t="shared" si="161"/>
        <v>2078</v>
      </c>
      <c r="B2096" s="178"/>
      <c r="C2096" s="178"/>
      <c r="D2096" s="62"/>
      <c r="E2096" s="62"/>
      <c r="F2096" s="83">
        <f t="shared" si="162"/>
        <v>0</v>
      </c>
      <c r="G2096" s="62"/>
      <c r="H2096" s="208">
        <f t="shared" si="163"/>
        <v>0</v>
      </c>
      <c r="I2096" s="2"/>
      <c r="J2096" s="41">
        <f t="shared" si="164"/>
        <v>0</v>
      </c>
      <c r="K2096" s="41">
        <f t="shared" si="165"/>
        <v>0</v>
      </c>
    </row>
    <row r="2097" spans="1:11" x14ac:dyDescent="0.25">
      <c r="A2097" s="50">
        <f t="shared" si="161"/>
        <v>2079</v>
      </c>
      <c r="B2097" s="178"/>
      <c r="C2097" s="178"/>
      <c r="D2097" s="62"/>
      <c r="E2097" s="62"/>
      <c r="F2097" s="83">
        <f t="shared" si="162"/>
        <v>0</v>
      </c>
      <c r="G2097" s="62"/>
      <c r="H2097" s="208">
        <f t="shared" si="163"/>
        <v>0</v>
      </c>
      <c r="I2097" s="2"/>
      <c r="J2097" s="41">
        <f t="shared" si="164"/>
        <v>0</v>
      </c>
      <c r="K2097" s="41">
        <f t="shared" si="165"/>
        <v>0</v>
      </c>
    </row>
    <row r="2098" spans="1:11" x14ac:dyDescent="0.25">
      <c r="A2098" s="50">
        <f t="shared" si="161"/>
        <v>2080</v>
      </c>
      <c r="B2098" s="178"/>
      <c r="C2098" s="178"/>
      <c r="D2098" s="62"/>
      <c r="E2098" s="62"/>
      <c r="F2098" s="83">
        <f t="shared" si="162"/>
        <v>0</v>
      </c>
      <c r="G2098" s="62"/>
      <c r="H2098" s="208">
        <f t="shared" si="163"/>
        <v>0</v>
      </c>
      <c r="I2098" s="2"/>
      <c r="J2098" s="41">
        <f t="shared" si="164"/>
        <v>0</v>
      </c>
      <c r="K2098" s="41">
        <f t="shared" si="165"/>
        <v>0</v>
      </c>
    </row>
    <row r="2099" spans="1:11" x14ac:dyDescent="0.25">
      <c r="A2099" s="50">
        <f t="shared" si="161"/>
        <v>2081</v>
      </c>
      <c r="B2099" s="178"/>
      <c r="C2099" s="178"/>
      <c r="D2099" s="62"/>
      <c r="E2099" s="62"/>
      <c r="F2099" s="83">
        <f t="shared" si="162"/>
        <v>0</v>
      </c>
      <c r="G2099" s="62"/>
      <c r="H2099" s="208">
        <f t="shared" si="163"/>
        <v>0</v>
      </c>
      <c r="I2099" s="2"/>
      <c r="J2099" s="41">
        <f t="shared" si="164"/>
        <v>0</v>
      </c>
      <c r="K2099" s="41">
        <f t="shared" si="165"/>
        <v>0</v>
      </c>
    </row>
    <row r="2100" spans="1:11" x14ac:dyDescent="0.25">
      <c r="A2100" s="50">
        <f t="shared" si="161"/>
        <v>2082</v>
      </c>
      <c r="B2100" s="178"/>
      <c r="C2100" s="178"/>
      <c r="D2100" s="62"/>
      <c r="E2100" s="62"/>
      <c r="F2100" s="83">
        <f t="shared" si="162"/>
        <v>0</v>
      </c>
      <c r="G2100" s="62"/>
      <c r="H2100" s="208">
        <f t="shared" si="163"/>
        <v>0</v>
      </c>
      <c r="I2100" s="2"/>
      <c r="J2100" s="41">
        <f t="shared" si="164"/>
        <v>0</v>
      </c>
      <c r="K2100" s="41">
        <f t="shared" si="165"/>
        <v>0</v>
      </c>
    </row>
    <row r="2101" spans="1:11" x14ac:dyDescent="0.25">
      <c r="A2101" s="50">
        <f t="shared" si="161"/>
        <v>2083</v>
      </c>
      <c r="B2101" s="178"/>
      <c r="C2101" s="178"/>
      <c r="D2101" s="62"/>
      <c r="E2101" s="62"/>
      <c r="F2101" s="83">
        <f t="shared" si="162"/>
        <v>0</v>
      </c>
      <c r="G2101" s="62"/>
      <c r="H2101" s="208">
        <f t="shared" si="163"/>
        <v>0</v>
      </c>
      <c r="I2101" s="2"/>
      <c r="J2101" s="41">
        <f t="shared" si="164"/>
        <v>0</v>
      </c>
      <c r="K2101" s="41">
        <f t="shared" si="165"/>
        <v>0</v>
      </c>
    </row>
    <row r="2102" spans="1:11" x14ac:dyDescent="0.25">
      <c r="A2102" s="50">
        <f t="shared" si="161"/>
        <v>2084</v>
      </c>
      <c r="B2102" s="178"/>
      <c r="C2102" s="178"/>
      <c r="D2102" s="62"/>
      <c r="E2102" s="62"/>
      <c r="F2102" s="83">
        <f t="shared" si="162"/>
        <v>0</v>
      </c>
      <c r="G2102" s="62"/>
      <c r="H2102" s="208">
        <f t="shared" si="163"/>
        <v>0</v>
      </c>
      <c r="I2102" s="2"/>
      <c r="J2102" s="41">
        <f t="shared" si="164"/>
        <v>0</v>
      </c>
      <c r="K2102" s="41">
        <f t="shared" si="165"/>
        <v>0</v>
      </c>
    </row>
    <row r="2103" spans="1:11" x14ac:dyDescent="0.25">
      <c r="A2103" s="50">
        <f t="shared" si="161"/>
        <v>2085</v>
      </c>
      <c r="B2103" s="178"/>
      <c r="C2103" s="178"/>
      <c r="D2103" s="62"/>
      <c r="E2103" s="62"/>
      <c r="F2103" s="83">
        <f t="shared" si="162"/>
        <v>0</v>
      </c>
      <c r="G2103" s="62"/>
      <c r="H2103" s="208">
        <f t="shared" si="163"/>
        <v>0</v>
      </c>
      <c r="I2103" s="2"/>
      <c r="J2103" s="41">
        <f t="shared" si="164"/>
        <v>0</v>
      </c>
      <c r="K2103" s="41">
        <f t="shared" si="165"/>
        <v>0</v>
      </c>
    </row>
    <row r="2104" spans="1:11" x14ac:dyDescent="0.25">
      <c r="A2104" s="50">
        <f t="shared" si="161"/>
        <v>2086</v>
      </c>
      <c r="B2104" s="178"/>
      <c r="C2104" s="178"/>
      <c r="D2104" s="62"/>
      <c r="E2104" s="62"/>
      <c r="F2104" s="83">
        <f t="shared" si="162"/>
        <v>0</v>
      </c>
      <c r="G2104" s="62"/>
      <c r="H2104" s="208">
        <f t="shared" si="163"/>
        <v>0</v>
      </c>
      <c r="I2104" s="2"/>
      <c r="J2104" s="41">
        <f t="shared" si="164"/>
        <v>0</v>
      </c>
      <c r="K2104" s="41">
        <f t="shared" si="165"/>
        <v>0</v>
      </c>
    </row>
    <row r="2105" spans="1:11" x14ac:dyDescent="0.25">
      <c r="A2105" s="50">
        <f t="shared" si="161"/>
        <v>2087</v>
      </c>
      <c r="B2105" s="178"/>
      <c r="C2105" s="178"/>
      <c r="D2105" s="62"/>
      <c r="E2105" s="62"/>
      <c r="F2105" s="83">
        <f t="shared" si="162"/>
        <v>0</v>
      </c>
      <c r="G2105" s="62"/>
      <c r="H2105" s="208">
        <f t="shared" si="163"/>
        <v>0</v>
      </c>
      <c r="I2105" s="2"/>
      <c r="J2105" s="41">
        <f t="shared" si="164"/>
        <v>0</v>
      </c>
      <c r="K2105" s="41">
        <f t="shared" si="165"/>
        <v>0</v>
      </c>
    </row>
    <row r="2106" spans="1:11" x14ac:dyDescent="0.25">
      <c r="A2106" s="50">
        <f t="shared" si="161"/>
        <v>2088</v>
      </c>
      <c r="B2106" s="178"/>
      <c r="C2106" s="178"/>
      <c r="D2106" s="62"/>
      <c r="E2106" s="62"/>
      <c r="F2106" s="83">
        <f t="shared" si="162"/>
        <v>0</v>
      </c>
      <c r="G2106" s="62"/>
      <c r="H2106" s="208">
        <f t="shared" si="163"/>
        <v>0</v>
      </c>
      <c r="I2106" s="2"/>
      <c r="J2106" s="41">
        <f t="shared" si="164"/>
        <v>0</v>
      </c>
      <c r="K2106" s="41">
        <f t="shared" si="165"/>
        <v>0</v>
      </c>
    </row>
    <row r="2107" spans="1:11" x14ac:dyDescent="0.25">
      <c r="A2107" s="50">
        <f t="shared" si="161"/>
        <v>2089</v>
      </c>
      <c r="B2107" s="178"/>
      <c r="C2107" s="178"/>
      <c r="D2107" s="62"/>
      <c r="E2107" s="62"/>
      <c r="F2107" s="83">
        <f t="shared" si="162"/>
        <v>0</v>
      </c>
      <c r="G2107" s="62"/>
      <c r="H2107" s="208">
        <f t="shared" si="163"/>
        <v>0</v>
      </c>
      <c r="I2107" s="2"/>
      <c r="J2107" s="41">
        <f t="shared" si="164"/>
        <v>0</v>
      </c>
      <c r="K2107" s="41">
        <f t="shared" si="165"/>
        <v>0</v>
      </c>
    </row>
    <row r="2108" spans="1:11" x14ac:dyDescent="0.25">
      <c r="A2108" s="50">
        <f t="shared" si="161"/>
        <v>2090</v>
      </c>
      <c r="B2108" s="178"/>
      <c r="C2108" s="178"/>
      <c r="D2108" s="62"/>
      <c r="E2108" s="62"/>
      <c r="F2108" s="83">
        <f t="shared" si="162"/>
        <v>0</v>
      </c>
      <c r="G2108" s="62"/>
      <c r="H2108" s="208">
        <f t="shared" si="163"/>
        <v>0</v>
      </c>
      <c r="I2108" s="2"/>
      <c r="J2108" s="41">
        <f t="shared" si="164"/>
        <v>0</v>
      </c>
      <c r="K2108" s="41">
        <f t="shared" si="165"/>
        <v>0</v>
      </c>
    </row>
    <row r="2109" spans="1:11" x14ac:dyDescent="0.25">
      <c r="A2109" s="50">
        <f t="shared" si="161"/>
        <v>2091</v>
      </c>
      <c r="B2109" s="178"/>
      <c r="C2109" s="178"/>
      <c r="D2109" s="62"/>
      <c r="E2109" s="62"/>
      <c r="F2109" s="83">
        <f t="shared" si="162"/>
        <v>0</v>
      </c>
      <c r="G2109" s="62"/>
      <c r="H2109" s="208">
        <f t="shared" si="163"/>
        <v>0</v>
      </c>
      <c r="I2109" s="2"/>
      <c r="J2109" s="41">
        <f t="shared" si="164"/>
        <v>0</v>
      </c>
      <c r="K2109" s="41">
        <f t="shared" si="165"/>
        <v>0</v>
      </c>
    </row>
    <row r="2110" spans="1:11" x14ac:dyDescent="0.25">
      <c r="A2110" s="50">
        <f t="shared" si="161"/>
        <v>2092</v>
      </c>
      <c r="B2110" s="178"/>
      <c r="C2110" s="178"/>
      <c r="D2110" s="62"/>
      <c r="E2110" s="62"/>
      <c r="F2110" s="83">
        <f t="shared" si="162"/>
        <v>0</v>
      </c>
      <c r="G2110" s="62"/>
      <c r="H2110" s="208">
        <f t="shared" si="163"/>
        <v>0</v>
      </c>
      <c r="I2110" s="2"/>
      <c r="J2110" s="41">
        <f t="shared" si="164"/>
        <v>0</v>
      </c>
      <c r="K2110" s="41">
        <f t="shared" si="165"/>
        <v>0</v>
      </c>
    </row>
    <row r="2111" spans="1:11" x14ac:dyDescent="0.25">
      <c r="A2111" s="50">
        <f t="shared" si="161"/>
        <v>2093</v>
      </c>
      <c r="B2111" s="178"/>
      <c r="C2111" s="178"/>
      <c r="D2111" s="62"/>
      <c r="E2111" s="62"/>
      <c r="F2111" s="83">
        <f t="shared" si="162"/>
        <v>0</v>
      </c>
      <c r="G2111" s="62"/>
      <c r="H2111" s="208">
        <f t="shared" si="163"/>
        <v>0</v>
      </c>
      <c r="I2111" s="2"/>
      <c r="J2111" s="41">
        <f t="shared" si="164"/>
        <v>0</v>
      </c>
      <c r="K2111" s="41">
        <f t="shared" si="165"/>
        <v>0</v>
      </c>
    </row>
    <row r="2112" spans="1:11" x14ac:dyDescent="0.25">
      <c r="A2112" s="50">
        <f t="shared" si="161"/>
        <v>2094</v>
      </c>
      <c r="B2112" s="178"/>
      <c r="C2112" s="178"/>
      <c r="D2112" s="62"/>
      <c r="E2112" s="62"/>
      <c r="F2112" s="83">
        <f t="shared" si="162"/>
        <v>0</v>
      </c>
      <c r="G2112" s="62"/>
      <c r="H2112" s="208">
        <f t="shared" si="163"/>
        <v>0</v>
      </c>
      <c r="I2112" s="2"/>
      <c r="J2112" s="41">
        <f t="shared" si="164"/>
        <v>0</v>
      </c>
      <c r="K2112" s="41">
        <f t="shared" si="165"/>
        <v>0</v>
      </c>
    </row>
    <row r="2113" spans="1:11" x14ac:dyDescent="0.25">
      <c r="A2113" s="50">
        <f t="shared" si="161"/>
        <v>2095</v>
      </c>
      <c r="B2113" s="178"/>
      <c r="C2113" s="178"/>
      <c r="D2113" s="62"/>
      <c r="E2113" s="62"/>
      <c r="F2113" s="83">
        <f t="shared" si="162"/>
        <v>0</v>
      </c>
      <c r="G2113" s="62"/>
      <c r="H2113" s="208">
        <f t="shared" si="163"/>
        <v>0</v>
      </c>
      <c r="I2113" s="2"/>
      <c r="J2113" s="41">
        <f t="shared" si="164"/>
        <v>0</v>
      </c>
      <c r="K2113" s="41">
        <f t="shared" si="165"/>
        <v>0</v>
      </c>
    </row>
    <row r="2114" spans="1:11" x14ac:dyDescent="0.25">
      <c r="A2114" s="50">
        <f t="shared" si="161"/>
        <v>2096</v>
      </c>
      <c r="B2114" s="178"/>
      <c r="C2114" s="178"/>
      <c r="D2114" s="62"/>
      <c r="E2114" s="62"/>
      <c r="F2114" s="83">
        <f t="shared" si="162"/>
        <v>0</v>
      </c>
      <c r="G2114" s="62"/>
      <c r="H2114" s="208">
        <f t="shared" si="163"/>
        <v>0</v>
      </c>
      <c r="I2114" s="2"/>
      <c r="J2114" s="41">
        <f t="shared" si="164"/>
        <v>0</v>
      </c>
      <c r="K2114" s="41">
        <f t="shared" si="165"/>
        <v>0</v>
      </c>
    </row>
    <row r="2115" spans="1:11" x14ac:dyDescent="0.25">
      <c r="A2115" s="50">
        <f t="shared" si="161"/>
        <v>2097</v>
      </c>
      <c r="B2115" s="178"/>
      <c r="C2115" s="178"/>
      <c r="D2115" s="62"/>
      <c r="E2115" s="62"/>
      <c r="F2115" s="83">
        <f t="shared" si="162"/>
        <v>0</v>
      </c>
      <c r="G2115" s="62"/>
      <c r="H2115" s="208">
        <f t="shared" si="163"/>
        <v>0</v>
      </c>
      <c r="I2115" s="2"/>
      <c r="J2115" s="41">
        <f t="shared" si="164"/>
        <v>0</v>
      </c>
      <c r="K2115" s="41">
        <f t="shared" si="165"/>
        <v>0</v>
      </c>
    </row>
    <row r="2116" spans="1:11" x14ac:dyDescent="0.25">
      <c r="A2116" s="50">
        <f t="shared" si="161"/>
        <v>2098</v>
      </c>
      <c r="B2116" s="178"/>
      <c r="C2116" s="178"/>
      <c r="D2116" s="62"/>
      <c r="E2116" s="62"/>
      <c r="F2116" s="83">
        <f t="shared" si="162"/>
        <v>0</v>
      </c>
      <c r="G2116" s="62"/>
      <c r="H2116" s="208">
        <f t="shared" si="163"/>
        <v>0</v>
      </c>
      <c r="I2116" s="2"/>
      <c r="J2116" s="41">
        <f t="shared" si="164"/>
        <v>0</v>
      </c>
      <c r="K2116" s="41">
        <f t="shared" si="165"/>
        <v>0</v>
      </c>
    </row>
    <row r="2117" spans="1:11" x14ac:dyDescent="0.25">
      <c r="A2117" s="50">
        <f t="shared" si="161"/>
        <v>2099</v>
      </c>
      <c r="B2117" s="178"/>
      <c r="C2117" s="178"/>
      <c r="D2117" s="62"/>
      <c r="E2117" s="62"/>
      <c r="F2117" s="83">
        <f t="shared" si="162"/>
        <v>0</v>
      </c>
      <c r="G2117" s="62"/>
      <c r="H2117" s="208">
        <f t="shared" si="163"/>
        <v>0</v>
      </c>
      <c r="I2117" s="2"/>
      <c r="J2117" s="41">
        <f t="shared" si="164"/>
        <v>0</v>
      </c>
      <c r="K2117" s="41">
        <f t="shared" si="165"/>
        <v>0</v>
      </c>
    </row>
    <row r="2118" spans="1:11" x14ac:dyDescent="0.25">
      <c r="A2118" s="50">
        <f t="shared" si="161"/>
        <v>2100</v>
      </c>
      <c r="B2118" s="178"/>
      <c r="C2118" s="178"/>
      <c r="D2118" s="62"/>
      <c r="E2118" s="62"/>
      <c r="F2118" s="83">
        <f t="shared" si="162"/>
        <v>0</v>
      </c>
      <c r="G2118" s="62"/>
      <c r="H2118" s="208">
        <f t="shared" si="163"/>
        <v>0</v>
      </c>
      <c r="I2118" s="2"/>
      <c r="J2118" s="41">
        <f t="shared" si="164"/>
        <v>0</v>
      </c>
      <c r="K2118" s="41">
        <f t="shared" si="165"/>
        <v>0</v>
      </c>
    </row>
    <row r="2119" spans="1:11" x14ac:dyDescent="0.25">
      <c r="A2119" s="50">
        <f t="shared" si="161"/>
        <v>2101</v>
      </c>
      <c r="B2119" s="178"/>
      <c r="C2119" s="178"/>
      <c r="D2119" s="62"/>
      <c r="E2119" s="62"/>
      <c r="F2119" s="83">
        <f t="shared" si="162"/>
        <v>0</v>
      </c>
      <c r="G2119" s="62"/>
      <c r="H2119" s="208">
        <f t="shared" si="163"/>
        <v>0</v>
      </c>
      <c r="I2119" s="2"/>
      <c r="J2119" s="41">
        <f t="shared" si="164"/>
        <v>0</v>
      </c>
      <c r="K2119" s="41">
        <f t="shared" si="165"/>
        <v>0</v>
      </c>
    </row>
    <row r="2120" spans="1:11" x14ac:dyDescent="0.25">
      <c r="A2120" s="50">
        <f t="shared" si="161"/>
        <v>2102</v>
      </c>
      <c r="B2120" s="178"/>
      <c r="C2120" s="178"/>
      <c r="D2120" s="62"/>
      <c r="E2120" s="62"/>
      <c r="F2120" s="83">
        <f t="shared" si="162"/>
        <v>0</v>
      </c>
      <c r="G2120" s="62"/>
      <c r="H2120" s="208">
        <f t="shared" si="163"/>
        <v>0</v>
      </c>
      <c r="I2120" s="2"/>
      <c r="J2120" s="41">
        <f t="shared" si="164"/>
        <v>0</v>
      </c>
      <c r="K2120" s="41">
        <f t="shared" si="165"/>
        <v>0</v>
      </c>
    </row>
    <row r="2121" spans="1:11" x14ac:dyDescent="0.25">
      <c r="A2121" s="50">
        <f t="shared" si="161"/>
        <v>2103</v>
      </c>
      <c r="B2121" s="178"/>
      <c r="C2121" s="178"/>
      <c r="D2121" s="62"/>
      <c r="E2121" s="62"/>
      <c r="F2121" s="83">
        <f t="shared" si="162"/>
        <v>0</v>
      </c>
      <c r="G2121" s="62"/>
      <c r="H2121" s="208">
        <f t="shared" si="163"/>
        <v>0</v>
      </c>
      <c r="I2121" s="2"/>
      <c r="J2121" s="41">
        <f t="shared" si="164"/>
        <v>0</v>
      </c>
      <c r="K2121" s="41">
        <f t="shared" si="165"/>
        <v>0</v>
      </c>
    </row>
    <row r="2122" spans="1:11" x14ac:dyDescent="0.25">
      <c r="A2122" s="50">
        <f t="shared" si="161"/>
        <v>2104</v>
      </c>
      <c r="B2122" s="178"/>
      <c r="C2122" s="178"/>
      <c r="D2122" s="62"/>
      <c r="E2122" s="62"/>
      <c r="F2122" s="83">
        <f t="shared" si="162"/>
        <v>0</v>
      </c>
      <c r="G2122" s="62"/>
      <c r="H2122" s="208">
        <f t="shared" si="163"/>
        <v>0</v>
      </c>
      <c r="I2122" s="2"/>
      <c r="J2122" s="41">
        <f t="shared" si="164"/>
        <v>0</v>
      </c>
      <c r="K2122" s="41">
        <f t="shared" si="165"/>
        <v>0</v>
      </c>
    </row>
    <row r="2123" spans="1:11" x14ac:dyDescent="0.25">
      <c r="A2123" s="50">
        <f t="shared" si="161"/>
        <v>2105</v>
      </c>
      <c r="B2123" s="178"/>
      <c r="C2123" s="178"/>
      <c r="D2123" s="62"/>
      <c r="E2123" s="62"/>
      <c r="F2123" s="83">
        <f t="shared" si="162"/>
        <v>0</v>
      </c>
      <c r="G2123" s="62"/>
      <c r="H2123" s="208">
        <f t="shared" si="163"/>
        <v>0</v>
      </c>
      <c r="I2123" s="2"/>
      <c r="J2123" s="41">
        <f t="shared" si="164"/>
        <v>0</v>
      </c>
      <c r="K2123" s="41">
        <f t="shared" si="165"/>
        <v>0</v>
      </c>
    </row>
    <row r="2124" spans="1:11" x14ac:dyDescent="0.25">
      <c r="A2124" s="50">
        <f t="shared" si="161"/>
        <v>2106</v>
      </c>
      <c r="B2124" s="178"/>
      <c r="C2124" s="178"/>
      <c r="D2124" s="62"/>
      <c r="E2124" s="62"/>
      <c r="F2124" s="83">
        <f t="shared" si="162"/>
        <v>0</v>
      </c>
      <c r="G2124" s="62"/>
      <c r="H2124" s="208">
        <f t="shared" si="163"/>
        <v>0</v>
      </c>
      <c r="I2124" s="2"/>
      <c r="J2124" s="41">
        <f t="shared" si="164"/>
        <v>0</v>
      </c>
      <c r="K2124" s="41">
        <f t="shared" si="165"/>
        <v>0</v>
      </c>
    </row>
    <row r="2125" spans="1:11" x14ac:dyDescent="0.25">
      <c r="A2125" s="50">
        <f t="shared" si="161"/>
        <v>2107</v>
      </c>
      <c r="B2125" s="178"/>
      <c r="C2125" s="178"/>
      <c r="D2125" s="62"/>
      <c r="E2125" s="62"/>
      <c r="F2125" s="83">
        <f t="shared" si="162"/>
        <v>0</v>
      </c>
      <c r="G2125" s="62"/>
      <c r="H2125" s="208">
        <f t="shared" si="163"/>
        <v>0</v>
      </c>
      <c r="I2125" s="2"/>
      <c r="J2125" s="41">
        <f t="shared" si="164"/>
        <v>0</v>
      </c>
      <c r="K2125" s="41">
        <f t="shared" si="165"/>
        <v>0</v>
      </c>
    </row>
    <row r="2126" spans="1:11" x14ac:dyDescent="0.25">
      <c r="A2126" s="50">
        <f t="shared" si="161"/>
        <v>2108</v>
      </c>
      <c r="B2126" s="178"/>
      <c r="C2126" s="178"/>
      <c r="D2126" s="62"/>
      <c r="E2126" s="62"/>
      <c r="F2126" s="83">
        <f t="shared" si="162"/>
        <v>0</v>
      </c>
      <c r="G2126" s="62"/>
      <c r="H2126" s="208">
        <f t="shared" si="163"/>
        <v>0</v>
      </c>
      <c r="I2126" s="2"/>
      <c r="J2126" s="41">
        <f t="shared" si="164"/>
        <v>0</v>
      </c>
      <c r="K2126" s="41">
        <f t="shared" si="165"/>
        <v>0</v>
      </c>
    </row>
    <row r="2127" spans="1:11" x14ac:dyDescent="0.25">
      <c r="A2127" s="50">
        <f t="shared" si="161"/>
        <v>2109</v>
      </c>
      <c r="B2127" s="178"/>
      <c r="C2127" s="178"/>
      <c r="D2127" s="62"/>
      <c r="E2127" s="62"/>
      <c r="F2127" s="83">
        <f t="shared" si="162"/>
        <v>0</v>
      </c>
      <c r="G2127" s="62"/>
      <c r="H2127" s="208">
        <f t="shared" si="163"/>
        <v>0</v>
      </c>
      <c r="I2127" s="2"/>
      <c r="J2127" s="41">
        <f t="shared" si="164"/>
        <v>0</v>
      </c>
      <c r="K2127" s="41">
        <f t="shared" si="165"/>
        <v>0</v>
      </c>
    </row>
    <row r="2128" spans="1:11" x14ac:dyDescent="0.25">
      <c r="A2128" s="50">
        <f t="shared" si="161"/>
        <v>2110</v>
      </c>
      <c r="B2128" s="178"/>
      <c r="C2128" s="178"/>
      <c r="D2128" s="62"/>
      <c r="E2128" s="62"/>
      <c r="F2128" s="83">
        <f t="shared" si="162"/>
        <v>0</v>
      </c>
      <c r="G2128" s="62"/>
      <c r="H2128" s="208">
        <f t="shared" si="163"/>
        <v>0</v>
      </c>
      <c r="I2128" s="2"/>
      <c r="J2128" s="41">
        <f t="shared" si="164"/>
        <v>0</v>
      </c>
      <c r="K2128" s="41">
        <f t="shared" si="165"/>
        <v>0</v>
      </c>
    </row>
    <row r="2129" spans="1:11" x14ac:dyDescent="0.25">
      <c r="A2129" s="50">
        <f t="shared" si="161"/>
        <v>2111</v>
      </c>
      <c r="B2129" s="178"/>
      <c r="C2129" s="178"/>
      <c r="D2129" s="62"/>
      <c r="E2129" s="62"/>
      <c r="F2129" s="83">
        <f t="shared" si="162"/>
        <v>0</v>
      </c>
      <c r="G2129" s="62"/>
      <c r="H2129" s="208">
        <f t="shared" si="163"/>
        <v>0</v>
      </c>
      <c r="I2129" s="2"/>
      <c r="J2129" s="41">
        <f t="shared" si="164"/>
        <v>0</v>
      </c>
      <c r="K2129" s="41">
        <f t="shared" si="165"/>
        <v>0</v>
      </c>
    </row>
    <row r="2130" spans="1:11" x14ac:dyDescent="0.25">
      <c r="A2130" s="50">
        <f t="shared" si="161"/>
        <v>2112</v>
      </c>
      <c r="B2130" s="178"/>
      <c r="C2130" s="178"/>
      <c r="D2130" s="62"/>
      <c r="E2130" s="62"/>
      <c r="F2130" s="83">
        <f t="shared" si="162"/>
        <v>0</v>
      </c>
      <c r="G2130" s="62"/>
      <c r="H2130" s="208">
        <f t="shared" si="163"/>
        <v>0</v>
      </c>
      <c r="I2130" s="2"/>
      <c r="J2130" s="41">
        <f t="shared" si="164"/>
        <v>0</v>
      </c>
      <c r="K2130" s="41">
        <f t="shared" si="165"/>
        <v>0</v>
      </c>
    </row>
    <row r="2131" spans="1:11" x14ac:dyDescent="0.25">
      <c r="A2131" s="50">
        <f t="shared" si="161"/>
        <v>2113</v>
      </c>
      <c r="B2131" s="178"/>
      <c r="C2131" s="178"/>
      <c r="D2131" s="62"/>
      <c r="E2131" s="62"/>
      <c r="F2131" s="83">
        <f t="shared" si="162"/>
        <v>0</v>
      </c>
      <c r="G2131" s="62"/>
      <c r="H2131" s="208">
        <f t="shared" si="163"/>
        <v>0</v>
      </c>
      <c r="I2131" s="2"/>
      <c r="J2131" s="41">
        <f t="shared" si="164"/>
        <v>0</v>
      </c>
      <c r="K2131" s="41">
        <f t="shared" si="165"/>
        <v>0</v>
      </c>
    </row>
    <row r="2132" spans="1:11" x14ac:dyDescent="0.25">
      <c r="A2132" s="50">
        <f t="shared" ref="A2132:A2195" si="166">A2131+$A$19</f>
        <v>2114</v>
      </c>
      <c r="B2132" s="178"/>
      <c r="C2132" s="178"/>
      <c r="D2132" s="62"/>
      <c r="E2132" s="62"/>
      <c r="F2132" s="83">
        <f t="shared" ref="F2132:F2195" si="167">E2132-D2132</f>
        <v>0</v>
      </c>
      <c r="G2132" s="62"/>
      <c r="H2132" s="208">
        <f t="shared" ref="H2132:H2195" si="168">IF(AND(F2132&lt;0,ABS(G2132)&gt;ABS(F2132)),ABS(F2132)-ABS(G2132),IF(AND(F2132&gt;0,G2132&gt;0),-SUM(F2132,G2132),IF(F2132&gt;0,-F2132,0)))</f>
        <v>0</v>
      </c>
      <c r="I2132" s="2"/>
      <c r="J2132" s="41">
        <f t="shared" ref="J2132:J2195" si="169">IF(F2132&lt;0,1,0)</f>
        <v>0</v>
      </c>
      <c r="K2132" s="41">
        <f t="shared" ref="K2132:K2195" si="170">IF(F2132&gt;0,1,0)</f>
        <v>0</v>
      </c>
    </row>
    <row r="2133" spans="1:11" x14ac:dyDescent="0.25">
      <c r="A2133" s="50">
        <f t="shared" si="166"/>
        <v>2115</v>
      </c>
      <c r="B2133" s="178"/>
      <c r="C2133" s="178"/>
      <c r="D2133" s="62"/>
      <c r="E2133" s="62"/>
      <c r="F2133" s="83">
        <f t="shared" si="167"/>
        <v>0</v>
      </c>
      <c r="G2133" s="62"/>
      <c r="H2133" s="208">
        <f t="shared" si="168"/>
        <v>0</v>
      </c>
      <c r="I2133" s="2"/>
      <c r="J2133" s="41">
        <f t="shared" si="169"/>
        <v>0</v>
      </c>
      <c r="K2133" s="41">
        <f t="shared" si="170"/>
        <v>0</v>
      </c>
    </row>
    <row r="2134" spans="1:11" x14ac:dyDescent="0.25">
      <c r="A2134" s="50">
        <f t="shared" si="166"/>
        <v>2116</v>
      </c>
      <c r="B2134" s="178"/>
      <c r="C2134" s="178"/>
      <c r="D2134" s="62"/>
      <c r="E2134" s="62"/>
      <c r="F2134" s="83">
        <f t="shared" si="167"/>
        <v>0</v>
      </c>
      <c r="G2134" s="62"/>
      <c r="H2134" s="208">
        <f t="shared" si="168"/>
        <v>0</v>
      </c>
      <c r="I2134" s="2"/>
      <c r="J2134" s="41">
        <f t="shared" si="169"/>
        <v>0</v>
      </c>
      <c r="K2134" s="41">
        <f t="shared" si="170"/>
        <v>0</v>
      </c>
    </row>
    <row r="2135" spans="1:11" x14ac:dyDescent="0.25">
      <c r="A2135" s="50">
        <f t="shared" si="166"/>
        <v>2117</v>
      </c>
      <c r="B2135" s="178"/>
      <c r="C2135" s="178"/>
      <c r="D2135" s="62"/>
      <c r="E2135" s="62"/>
      <c r="F2135" s="83">
        <f t="shared" si="167"/>
        <v>0</v>
      </c>
      <c r="G2135" s="62"/>
      <c r="H2135" s="208">
        <f t="shared" si="168"/>
        <v>0</v>
      </c>
      <c r="I2135" s="2"/>
      <c r="J2135" s="41">
        <f t="shared" si="169"/>
        <v>0</v>
      </c>
      <c r="K2135" s="41">
        <f t="shared" si="170"/>
        <v>0</v>
      </c>
    </row>
    <row r="2136" spans="1:11" x14ac:dyDescent="0.25">
      <c r="A2136" s="50">
        <f t="shared" si="166"/>
        <v>2118</v>
      </c>
      <c r="B2136" s="178"/>
      <c r="C2136" s="178"/>
      <c r="D2136" s="62"/>
      <c r="E2136" s="62"/>
      <c r="F2136" s="83">
        <f t="shared" si="167"/>
        <v>0</v>
      </c>
      <c r="G2136" s="62"/>
      <c r="H2136" s="208">
        <f t="shared" si="168"/>
        <v>0</v>
      </c>
      <c r="I2136" s="2"/>
      <c r="J2136" s="41">
        <f t="shared" si="169"/>
        <v>0</v>
      </c>
      <c r="K2136" s="41">
        <f t="shared" si="170"/>
        <v>0</v>
      </c>
    </row>
    <row r="2137" spans="1:11" x14ac:dyDescent="0.25">
      <c r="A2137" s="50">
        <f t="shared" si="166"/>
        <v>2119</v>
      </c>
      <c r="B2137" s="178"/>
      <c r="C2137" s="178"/>
      <c r="D2137" s="62"/>
      <c r="E2137" s="62"/>
      <c r="F2137" s="83">
        <f t="shared" si="167"/>
        <v>0</v>
      </c>
      <c r="G2137" s="62"/>
      <c r="H2137" s="208">
        <f t="shared" si="168"/>
        <v>0</v>
      </c>
      <c r="I2137" s="2"/>
      <c r="J2137" s="41">
        <f t="shared" si="169"/>
        <v>0</v>
      </c>
      <c r="K2137" s="41">
        <f t="shared" si="170"/>
        <v>0</v>
      </c>
    </row>
    <row r="2138" spans="1:11" x14ac:dyDescent="0.25">
      <c r="A2138" s="50">
        <f t="shared" si="166"/>
        <v>2120</v>
      </c>
      <c r="B2138" s="178"/>
      <c r="C2138" s="178"/>
      <c r="D2138" s="62"/>
      <c r="E2138" s="62"/>
      <c r="F2138" s="83">
        <f t="shared" si="167"/>
        <v>0</v>
      </c>
      <c r="G2138" s="62"/>
      <c r="H2138" s="208">
        <f t="shared" si="168"/>
        <v>0</v>
      </c>
      <c r="I2138" s="2"/>
      <c r="J2138" s="41">
        <f t="shared" si="169"/>
        <v>0</v>
      </c>
      <c r="K2138" s="41">
        <f t="shared" si="170"/>
        <v>0</v>
      </c>
    </row>
    <row r="2139" spans="1:11" x14ac:dyDescent="0.25">
      <c r="A2139" s="50">
        <f t="shared" si="166"/>
        <v>2121</v>
      </c>
      <c r="B2139" s="178"/>
      <c r="C2139" s="178"/>
      <c r="D2139" s="62"/>
      <c r="E2139" s="62"/>
      <c r="F2139" s="83">
        <f t="shared" si="167"/>
        <v>0</v>
      </c>
      <c r="G2139" s="62"/>
      <c r="H2139" s="208">
        <f t="shared" si="168"/>
        <v>0</v>
      </c>
      <c r="I2139" s="2"/>
      <c r="J2139" s="41">
        <f t="shared" si="169"/>
        <v>0</v>
      </c>
      <c r="K2139" s="41">
        <f t="shared" si="170"/>
        <v>0</v>
      </c>
    </row>
    <row r="2140" spans="1:11" x14ac:dyDescent="0.25">
      <c r="A2140" s="50">
        <f t="shared" si="166"/>
        <v>2122</v>
      </c>
      <c r="B2140" s="178"/>
      <c r="C2140" s="178"/>
      <c r="D2140" s="62"/>
      <c r="E2140" s="62"/>
      <c r="F2140" s="83">
        <f t="shared" si="167"/>
        <v>0</v>
      </c>
      <c r="G2140" s="62"/>
      <c r="H2140" s="208">
        <f t="shared" si="168"/>
        <v>0</v>
      </c>
      <c r="I2140" s="2"/>
      <c r="J2140" s="41">
        <f t="shared" si="169"/>
        <v>0</v>
      </c>
      <c r="K2140" s="41">
        <f t="shared" si="170"/>
        <v>0</v>
      </c>
    </row>
    <row r="2141" spans="1:11" x14ac:dyDescent="0.25">
      <c r="A2141" s="50">
        <f t="shared" si="166"/>
        <v>2123</v>
      </c>
      <c r="B2141" s="178"/>
      <c r="C2141" s="178"/>
      <c r="D2141" s="62"/>
      <c r="E2141" s="62"/>
      <c r="F2141" s="83">
        <f t="shared" si="167"/>
        <v>0</v>
      </c>
      <c r="G2141" s="62"/>
      <c r="H2141" s="208">
        <f t="shared" si="168"/>
        <v>0</v>
      </c>
      <c r="I2141" s="2"/>
      <c r="J2141" s="41">
        <f t="shared" si="169"/>
        <v>0</v>
      </c>
      <c r="K2141" s="41">
        <f t="shared" si="170"/>
        <v>0</v>
      </c>
    </row>
    <row r="2142" spans="1:11" x14ac:dyDescent="0.25">
      <c r="A2142" s="50">
        <f t="shared" si="166"/>
        <v>2124</v>
      </c>
      <c r="B2142" s="178"/>
      <c r="C2142" s="178"/>
      <c r="D2142" s="62"/>
      <c r="E2142" s="62"/>
      <c r="F2142" s="83">
        <f t="shared" si="167"/>
        <v>0</v>
      </c>
      <c r="G2142" s="62"/>
      <c r="H2142" s="208">
        <f t="shared" si="168"/>
        <v>0</v>
      </c>
      <c r="I2142" s="2"/>
      <c r="J2142" s="41">
        <f t="shared" si="169"/>
        <v>0</v>
      </c>
      <c r="K2142" s="41">
        <f t="shared" si="170"/>
        <v>0</v>
      </c>
    </row>
    <row r="2143" spans="1:11" x14ac:dyDescent="0.25">
      <c r="A2143" s="50">
        <f t="shared" si="166"/>
        <v>2125</v>
      </c>
      <c r="B2143" s="178"/>
      <c r="C2143" s="178"/>
      <c r="D2143" s="62"/>
      <c r="E2143" s="62"/>
      <c r="F2143" s="83">
        <f t="shared" si="167"/>
        <v>0</v>
      </c>
      <c r="G2143" s="62"/>
      <c r="H2143" s="208">
        <f t="shared" si="168"/>
        <v>0</v>
      </c>
      <c r="I2143" s="2"/>
      <c r="J2143" s="41">
        <f t="shared" si="169"/>
        <v>0</v>
      </c>
      <c r="K2143" s="41">
        <f t="shared" si="170"/>
        <v>0</v>
      </c>
    </row>
    <row r="2144" spans="1:11" x14ac:dyDescent="0.25">
      <c r="A2144" s="50">
        <f t="shared" si="166"/>
        <v>2126</v>
      </c>
      <c r="B2144" s="178"/>
      <c r="C2144" s="178"/>
      <c r="D2144" s="62"/>
      <c r="E2144" s="62"/>
      <c r="F2144" s="83">
        <f t="shared" si="167"/>
        <v>0</v>
      </c>
      <c r="G2144" s="62"/>
      <c r="H2144" s="208">
        <f t="shared" si="168"/>
        <v>0</v>
      </c>
      <c r="I2144" s="2"/>
      <c r="J2144" s="41">
        <f t="shared" si="169"/>
        <v>0</v>
      </c>
      <c r="K2144" s="41">
        <f t="shared" si="170"/>
        <v>0</v>
      </c>
    </row>
    <row r="2145" spans="1:11" x14ac:dyDescent="0.25">
      <c r="A2145" s="50">
        <f t="shared" si="166"/>
        <v>2127</v>
      </c>
      <c r="B2145" s="178"/>
      <c r="C2145" s="178"/>
      <c r="D2145" s="62"/>
      <c r="E2145" s="62"/>
      <c r="F2145" s="83">
        <f t="shared" si="167"/>
        <v>0</v>
      </c>
      <c r="G2145" s="62"/>
      <c r="H2145" s="208">
        <f t="shared" si="168"/>
        <v>0</v>
      </c>
      <c r="I2145" s="2"/>
      <c r="J2145" s="41">
        <f t="shared" si="169"/>
        <v>0</v>
      </c>
      <c r="K2145" s="41">
        <f t="shared" si="170"/>
        <v>0</v>
      </c>
    </row>
    <row r="2146" spans="1:11" x14ac:dyDescent="0.25">
      <c r="A2146" s="50">
        <f t="shared" si="166"/>
        <v>2128</v>
      </c>
      <c r="B2146" s="178"/>
      <c r="C2146" s="178"/>
      <c r="D2146" s="62"/>
      <c r="E2146" s="62"/>
      <c r="F2146" s="83">
        <f t="shared" si="167"/>
        <v>0</v>
      </c>
      <c r="G2146" s="62"/>
      <c r="H2146" s="208">
        <f t="shared" si="168"/>
        <v>0</v>
      </c>
      <c r="I2146" s="2"/>
      <c r="J2146" s="41">
        <f t="shared" si="169"/>
        <v>0</v>
      </c>
      <c r="K2146" s="41">
        <f t="shared" si="170"/>
        <v>0</v>
      </c>
    </row>
    <row r="2147" spans="1:11" x14ac:dyDescent="0.25">
      <c r="A2147" s="50">
        <f t="shared" si="166"/>
        <v>2129</v>
      </c>
      <c r="B2147" s="178"/>
      <c r="C2147" s="178"/>
      <c r="D2147" s="62"/>
      <c r="E2147" s="62"/>
      <c r="F2147" s="83">
        <f t="shared" si="167"/>
        <v>0</v>
      </c>
      <c r="G2147" s="62"/>
      <c r="H2147" s="208">
        <f t="shared" si="168"/>
        <v>0</v>
      </c>
      <c r="I2147" s="2"/>
      <c r="J2147" s="41">
        <f t="shared" si="169"/>
        <v>0</v>
      </c>
      <c r="K2147" s="41">
        <f t="shared" si="170"/>
        <v>0</v>
      </c>
    </row>
    <row r="2148" spans="1:11" x14ac:dyDescent="0.25">
      <c r="A2148" s="50">
        <f t="shared" si="166"/>
        <v>2130</v>
      </c>
      <c r="B2148" s="178"/>
      <c r="C2148" s="178"/>
      <c r="D2148" s="62"/>
      <c r="E2148" s="62"/>
      <c r="F2148" s="83">
        <f t="shared" si="167"/>
        <v>0</v>
      </c>
      <c r="G2148" s="62"/>
      <c r="H2148" s="208">
        <f t="shared" si="168"/>
        <v>0</v>
      </c>
      <c r="I2148" s="2"/>
      <c r="J2148" s="41">
        <f t="shared" si="169"/>
        <v>0</v>
      </c>
      <c r="K2148" s="41">
        <f t="shared" si="170"/>
        <v>0</v>
      </c>
    </row>
    <row r="2149" spans="1:11" x14ac:dyDescent="0.25">
      <c r="A2149" s="50">
        <f t="shared" si="166"/>
        <v>2131</v>
      </c>
      <c r="B2149" s="178"/>
      <c r="C2149" s="178"/>
      <c r="D2149" s="62"/>
      <c r="E2149" s="62"/>
      <c r="F2149" s="83">
        <f t="shared" si="167"/>
        <v>0</v>
      </c>
      <c r="G2149" s="62"/>
      <c r="H2149" s="208">
        <f t="shared" si="168"/>
        <v>0</v>
      </c>
      <c r="I2149" s="2"/>
      <c r="J2149" s="41">
        <f t="shared" si="169"/>
        <v>0</v>
      </c>
      <c r="K2149" s="41">
        <f t="shared" si="170"/>
        <v>0</v>
      </c>
    </row>
    <row r="2150" spans="1:11" x14ac:dyDescent="0.25">
      <c r="A2150" s="50">
        <f t="shared" si="166"/>
        <v>2132</v>
      </c>
      <c r="B2150" s="178"/>
      <c r="C2150" s="178"/>
      <c r="D2150" s="62"/>
      <c r="E2150" s="62"/>
      <c r="F2150" s="83">
        <f t="shared" si="167"/>
        <v>0</v>
      </c>
      <c r="G2150" s="62"/>
      <c r="H2150" s="208">
        <f t="shared" si="168"/>
        <v>0</v>
      </c>
      <c r="I2150" s="2"/>
      <c r="J2150" s="41">
        <f t="shared" si="169"/>
        <v>0</v>
      </c>
      <c r="K2150" s="41">
        <f t="shared" si="170"/>
        <v>0</v>
      </c>
    </row>
    <row r="2151" spans="1:11" x14ac:dyDescent="0.25">
      <c r="A2151" s="50">
        <f t="shared" si="166"/>
        <v>2133</v>
      </c>
      <c r="B2151" s="178"/>
      <c r="C2151" s="178"/>
      <c r="D2151" s="62"/>
      <c r="E2151" s="62"/>
      <c r="F2151" s="83">
        <f t="shared" si="167"/>
        <v>0</v>
      </c>
      <c r="G2151" s="62"/>
      <c r="H2151" s="208">
        <f t="shared" si="168"/>
        <v>0</v>
      </c>
      <c r="I2151" s="2"/>
      <c r="J2151" s="41">
        <f t="shared" si="169"/>
        <v>0</v>
      </c>
      <c r="K2151" s="41">
        <f t="shared" si="170"/>
        <v>0</v>
      </c>
    </row>
    <row r="2152" spans="1:11" x14ac:dyDescent="0.25">
      <c r="A2152" s="50">
        <f t="shared" si="166"/>
        <v>2134</v>
      </c>
      <c r="B2152" s="178"/>
      <c r="C2152" s="178"/>
      <c r="D2152" s="62"/>
      <c r="E2152" s="62"/>
      <c r="F2152" s="83">
        <f t="shared" si="167"/>
        <v>0</v>
      </c>
      <c r="G2152" s="62"/>
      <c r="H2152" s="208">
        <f t="shared" si="168"/>
        <v>0</v>
      </c>
      <c r="I2152" s="2"/>
      <c r="J2152" s="41">
        <f t="shared" si="169"/>
        <v>0</v>
      </c>
      <c r="K2152" s="41">
        <f t="shared" si="170"/>
        <v>0</v>
      </c>
    </row>
    <row r="2153" spans="1:11" x14ac:dyDescent="0.25">
      <c r="A2153" s="50">
        <f t="shared" si="166"/>
        <v>2135</v>
      </c>
      <c r="B2153" s="178"/>
      <c r="C2153" s="178"/>
      <c r="D2153" s="62"/>
      <c r="E2153" s="62"/>
      <c r="F2153" s="83">
        <f t="shared" si="167"/>
        <v>0</v>
      </c>
      <c r="G2153" s="62"/>
      <c r="H2153" s="208">
        <f t="shared" si="168"/>
        <v>0</v>
      </c>
      <c r="I2153" s="2"/>
      <c r="J2153" s="41">
        <f t="shared" si="169"/>
        <v>0</v>
      </c>
      <c r="K2153" s="41">
        <f t="shared" si="170"/>
        <v>0</v>
      </c>
    </row>
    <row r="2154" spans="1:11" x14ac:dyDescent="0.25">
      <c r="A2154" s="50">
        <f t="shared" si="166"/>
        <v>2136</v>
      </c>
      <c r="B2154" s="178"/>
      <c r="C2154" s="178"/>
      <c r="D2154" s="62"/>
      <c r="E2154" s="62"/>
      <c r="F2154" s="83">
        <f t="shared" si="167"/>
        <v>0</v>
      </c>
      <c r="G2154" s="62"/>
      <c r="H2154" s="208">
        <f t="shared" si="168"/>
        <v>0</v>
      </c>
      <c r="I2154" s="2"/>
      <c r="J2154" s="41">
        <f t="shared" si="169"/>
        <v>0</v>
      </c>
      <c r="K2154" s="41">
        <f t="shared" si="170"/>
        <v>0</v>
      </c>
    </row>
    <row r="2155" spans="1:11" x14ac:dyDescent="0.25">
      <c r="A2155" s="50">
        <f t="shared" si="166"/>
        <v>2137</v>
      </c>
      <c r="B2155" s="178"/>
      <c r="C2155" s="178"/>
      <c r="D2155" s="62"/>
      <c r="E2155" s="62"/>
      <c r="F2155" s="83">
        <f t="shared" si="167"/>
        <v>0</v>
      </c>
      <c r="G2155" s="62"/>
      <c r="H2155" s="208">
        <f t="shared" si="168"/>
        <v>0</v>
      </c>
      <c r="I2155" s="2"/>
      <c r="J2155" s="41">
        <f t="shared" si="169"/>
        <v>0</v>
      </c>
      <c r="K2155" s="41">
        <f t="shared" si="170"/>
        <v>0</v>
      </c>
    </row>
    <row r="2156" spans="1:11" x14ac:dyDescent="0.25">
      <c r="A2156" s="50">
        <f t="shared" si="166"/>
        <v>2138</v>
      </c>
      <c r="B2156" s="178"/>
      <c r="C2156" s="178"/>
      <c r="D2156" s="62"/>
      <c r="E2156" s="62"/>
      <c r="F2156" s="83">
        <f t="shared" si="167"/>
        <v>0</v>
      </c>
      <c r="G2156" s="62"/>
      <c r="H2156" s="208">
        <f t="shared" si="168"/>
        <v>0</v>
      </c>
      <c r="I2156" s="2"/>
      <c r="J2156" s="41">
        <f t="shared" si="169"/>
        <v>0</v>
      </c>
      <c r="K2156" s="41">
        <f t="shared" si="170"/>
        <v>0</v>
      </c>
    </row>
    <row r="2157" spans="1:11" x14ac:dyDescent="0.25">
      <c r="A2157" s="50">
        <f t="shared" si="166"/>
        <v>2139</v>
      </c>
      <c r="B2157" s="178"/>
      <c r="C2157" s="178"/>
      <c r="D2157" s="62"/>
      <c r="E2157" s="62"/>
      <c r="F2157" s="83">
        <f t="shared" si="167"/>
        <v>0</v>
      </c>
      <c r="G2157" s="62"/>
      <c r="H2157" s="208">
        <f t="shared" si="168"/>
        <v>0</v>
      </c>
      <c r="I2157" s="2"/>
      <c r="J2157" s="41">
        <f t="shared" si="169"/>
        <v>0</v>
      </c>
      <c r="K2157" s="41">
        <f t="shared" si="170"/>
        <v>0</v>
      </c>
    </row>
    <row r="2158" spans="1:11" x14ac:dyDescent="0.25">
      <c r="A2158" s="50">
        <f t="shared" si="166"/>
        <v>2140</v>
      </c>
      <c r="B2158" s="178"/>
      <c r="C2158" s="178"/>
      <c r="D2158" s="62"/>
      <c r="E2158" s="62"/>
      <c r="F2158" s="83">
        <f t="shared" si="167"/>
        <v>0</v>
      </c>
      <c r="G2158" s="62"/>
      <c r="H2158" s="208">
        <f t="shared" si="168"/>
        <v>0</v>
      </c>
      <c r="I2158" s="2"/>
      <c r="J2158" s="41">
        <f t="shared" si="169"/>
        <v>0</v>
      </c>
      <c r="K2158" s="41">
        <f t="shared" si="170"/>
        <v>0</v>
      </c>
    </row>
    <row r="2159" spans="1:11" x14ac:dyDescent="0.25">
      <c r="A2159" s="50">
        <f t="shared" si="166"/>
        <v>2141</v>
      </c>
      <c r="B2159" s="178"/>
      <c r="C2159" s="178"/>
      <c r="D2159" s="62"/>
      <c r="E2159" s="62"/>
      <c r="F2159" s="83">
        <f t="shared" si="167"/>
        <v>0</v>
      </c>
      <c r="G2159" s="62"/>
      <c r="H2159" s="208">
        <f t="shared" si="168"/>
        <v>0</v>
      </c>
      <c r="I2159" s="2"/>
      <c r="J2159" s="41">
        <f t="shared" si="169"/>
        <v>0</v>
      </c>
      <c r="K2159" s="41">
        <f t="shared" si="170"/>
        <v>0</v>
      </c>
    </row>
    <row r="2160" spans="1:11" x14ac:dyDescent="0.25">
      <c r="A2160" s="50">
        <f t="shared" si="166"/>
        <v>2142</v>
      </c>
      <c r="B2160" s="178"/>
      <c r="C2160" s="178"/>
      <c r="D2160" s="62"/>
      <c r="E2160" s="62"/>
      <c r="F2160" s="83">
        <f t="shared" si="167"/>
        <v>0</v>
      </c>
      <c r="G2160" s="62"/>
      <c r="H2160" s="208">
        <f t="shared" si="168"/>
        <v>0</v>
      </c>
      <c r="I2160" s="2"/>
      <c r="J2160" s="41">
        <f t="shared" si="169"/>
        <v>0</v>
      </c>
      <c r="K2160" s="41">
        <f t="shared" si="170"/>
        <v>0</v>
      </c>
    </row>
    <row r="2161" spans="1:11" x14ac:dyDescent="0.25">
      <c r="A2161" s="50">
        <f t="shared" si="166"/>
        <v>2143</v>
      </c>
      <c r="B2161" s="178"/>
      <c r="C2161" s="178"/>
      <c r="D2161" s="62"/>
      <c r="E2161" s="62"/>
      <c r="F2161" s="83">
        <f t="shared" si="167"/>
        <v>0</v>
      </c>
      <c r="G2161" s="62"/>
      <c r="H2161" s="208">
        <f t="shared" si="168"/>
        <v>0</v>
      </c>
      <c r="I2161" s="2"/>
      <c r="J2161" s="41">
        <f t="shared" si="169"/>
        <v>0</v>
      </c>
      <c r="K2161" s="41">
        <f t="shared" si="170"/>
        <v>0</v>
      </c>
    </row>
    <row r="2162" spans="1:11" x14ac:dyDescent="0.25">
      <c r="A2162" s="50">
        <f t="shared" si="166"/>
        <v>2144</v>
      </c>
      <c r="B2162" s="178"/>
      <c r="C2162" s="178"/>
      <c r="D2162" s="62"/>
      <c r="E2162" s="62"/>
      <c r="F2162" s="83">
        <f t="shared" si="167"/>
        <v>0</v>
      </c>
      <c r="G2162" s="62"/>
      <c r="H2162" s="208">
        <f t="shared" si="168"/>
        <v>0</v>
      </c>
      <c r="I2162" s="2"/>
      <c r="J2162" s="41">
        <f t="shared" si="169"/>
        <v>0</v>
      </c>
      <c r="K2162" s="41">
        <f t="shared" si="170"/>
        <v>0</v>
      </c>
    </row>
    <row r="2163" spans="1:11" x14ac:dyDescent="0.25">
      <c r="A2163" s="50">
        <f t="shared" si="166"/>
        <v>2145</v>
      </c>
      <c r="B2163" s="178"/>
      <c r="C2163" s="178"/>
      <c r="D2163" s="62"/>
      <c r="E2163" s="62"/>
      <c r="F2163" s="83">
        <f t="shared" si="167"/>
        <v>0</v>
      </c>
      <c r="G2163" s="62"/>
      <c r="H2163" s="208">
        <f t="shared" si="168"/>
        <v>0</v>
      </c>
      <c r="I2163" s="2"/>
      <c r="J2163" s="41">
        <f t="shared" si="169"/>
        <v>0</v>
      </c>
      <c r="K2163" s="41">
        <f t="shared" si="170"/>
        <v>0</v>
      </c>
    </row>
    <row r="2164" spans="1:11" x14ac:dyDescent="0.25">
      <c r="A2164" s="50">
        <f t="shared" si="166"/>
        <v>2146</v>
      </c>
      <c r="B2164" s="178"/>
      <c r="C2164" s="178"/>
      <c r="D2164" s="62"/>
      <c r="E2164" s="62"/>
      <c r="F2164" s="83">
        <f t="shared" si="167"/>
        <v>0</v>
      </c>
      <c r="G2164" s="62"/>
      <c r="H2164" s="208">
        <f t="shared" si="168"/>
        <v>0</v>
      </c>
      <c r="I2164" s="2"/>
      <c r="J2164" s="41">
        <f t="shared" si="169"/>
        <v>0</v>
      </c>
      <c r="K2164" s="41">
        <f t="shared" si="170"/>
        <v>0</v>
      </c>
    </row>
    <row r="2165" spans="1:11" x14ac:dyDescent="0.25">
      <c r="A2165" s="50">
        <f t="shared" si="166"/>
        <v>2147</v>
      </c>
      <c r="B2165" s="178"/>
      <c r="C2165" s="178"/>
      <c r="D2165" s="62"/>
      <c r="E2165" s="62"/>
      <c r="F2165" s="83">
        <f t="shared" si="167"/>
        <v>0</v>
      </c>
      <c r="G2165" s="62"/>
      <c r="H2165" s="208">
        <f t="shared" si="168"/>
        <v>0</v>
      </c>
      <c r="I2165" s="2"/>
      <c r="J2165" s="41">
        <f t="shared" si="169"/>
        <v>0</v>
      </c>
      <c r="K2165" s="41">
        <f t="shared" si="170"/>
        <v>0</v>
      </c>
    </row>
    <row r="2166" spans="1:11" x14ac:dyDescent="0.25">
      <c r="A2166" s="50">
        <f t="shared" si="166"/>
        <v>2148</v>
      </c>
      <c r="B2166" s="178"/>
      <c r="C2166" s="178"/>
      <c r="D2166" s="62"/>
      <c r="E2166" s="62"/>
      <c r="F2166" s="83">
        <f t="shared" si="167"/>
        <v>0</v>
      </c>
      <c r="G2166" s="62"/>
      <c r="H2166" s="208">
        <f t="shared" si="168"/>
        <v>0</v>
      </c>
      <c r="I2166" s="2"/>
      <c r="J2166" s="41">
        <f t="shared" si="169"/>
        <v>0</v>
      </c>
      <c r="K2166" s="41">
        <f t="shared" si="170"/>
        <v>0</v>
      </c>
    </row>
    <row r="2167" spans="1:11" x14ac:dyDescent="0.25">
      <c r="A2167" s="50">
        <f t="shared" si="166"/>
        <v>2149</v>
      </c>
      <c r="B2167" s="178"/>
      <c r="C2167" s="178"/>
      <c r="D2167" s="62"/>
      <c r="E2167" s="62"/>
      <c r="F2167" s="83">
        <f t="shared" si="167"/>
        <v>0</v>
      </c>
      <c r="G2167" s="62"/>
      <c r="H2167" s="208">
        <f t="shared" si="168"/>
        <v>0</v>
      </c>
      <c r="I2167" s="2"/>
      <c r="J2167" s="41">
        <f t="shared" si="169"/>
        <v>0</v>
      </c>
      <c r="K2167" s="41">
        <f t="shared" si="170"/>
        <v>0</v>
      </c>
    </row>
    <row r="2168" spans="1:11" x14ac:dyDescent="0.25">
      <c r="A2168" s="50">
        <f t="shared" si="166"/>
        <v>2150</v>
      </c>
      <c r="B2168" s="178"/>
      <c r="C2168" s="178"/>
      <c r="D2168" s="62"/>
      <c r="E2168" s="62"/>
      <c r="F2168" s="83">
        <f t="shared" si="167"/>
        <v>0</v>
      </c>
      <c r="G2168" s="62"/>
      <c r="H2168" s="208">
        <f t="shared" si="168"/>
        <v>0</v>
      </c>
      <c r="I2168" s="2"/>
      <c r="J2168" s="41">
        <f t="shared" si="169"/>
        <v>0</v>
      </c>
      <c r="K2168" s="41">
        <f t="shared" si="170"/>
        <v>0</v>
      </c>
    </row>
    <row r="2169" spans="1:11" x14ac:dyDescent="0.25">
      <c r="A2169" s="50">
        <f t="shared" si="166"/>
        <v>2151</v>
      </c>
      <c r="B2169" s="178"/>
      <c r="C2169" s="178"/>
      <c r="D2169" s="62"/>
      <c r="E2169" s="62"/>
      <c r="F2169" s="83">
        <f t="shared" si="167"/>
        <v>0</v>
      </c>
      <c r="G2169" s="62"/>
      <c r="H2169" s="208">
        <f t="shared" si="168"/>
        <v>0</v>
      </c>
      <c r="I2169" s="2"/>
      <c r="J2169" s="41">
        <f t="shared" si="169"/>
        <v>0</v>
      </c>
      <c r="K2169" s="41">
        <f t="shared" si="170"/>
        <v>0</v>
      </c>
    </row>
    <row r="2170" spans="1:11" x14ac:dyDescent="0.25">
      <c r="A2170" s="50">
        <f t="shared" si="166"/>
        <v>2152</v>
      </c>
      <c r="B2170" s="178"/>
      <c r="C2170" s="178"/>
      <c r="D2170" s="62"/>
      <c r="E2170" s="62"/>
      <c r="F2170" s="83">
        <f t="shared" si="167"/>
        <v>0</v>
      </c>
      <c r="G2170" s="62"/>
      <c r="H2170" s="208">
        <f t="shared" si="168"/>
        <v>0</v>
      </c>
      <c r="I2170" s="2"/>
      <c r="J2170" s="41">
        <f t="shared" si="169"/>
        <v>0</v>
      </c>
      <c r="K2170" s="41">
        <f t="shared" si="170"/>
        <v>0</v>
      </c>
    </row>
    <row r="2171" spans="1:11" x14ac:dyDescent="0.25">
      <c r="A2171" s="50">
        <f t="shared" si="166"/>
        <v>2153</v>
      </c>
      <c r="B2171" s="178"/>
      <c r="C2171" s="178"/>
      <c r="D2171" s="62"/>
      <c r="E2171" s="62"/>
      <c r="F2171" s="83">
        <f t="shared" si="167"/>
        <v>0</v>
      </c>
      <c r="G2171" s="62"/>
      <c r="H2171" s="208">
        <f t="shared" si="168"/>
        <v>0</v>
      </c>
      <c r="I2171" s="2"/>
      <c r="J2171" s="41">
        <f t="shared" si="169"/>
        <v>0</v>
      </c>
      <c r="K2171" s="41">
        <f t="shared" si="170"/>
        <v>0</v>
      </c>
    </row>
    <row r="2172" spans="1:11" x14ac:dyDescent="0.25">
      <c r="A2172" s="50">
        <f t="shared" si="166"/>
        <v>2154</v>
      </c>
      <c r="B2172" s="178"/>
      <c r="C2172" s="178"/>
      <c r="D2172" s="62"/>
      <c r="E2172" s="62"/>
      <c r="F2172" s="83">
        <f t="shared" si="167"/>
        <v>0</v>
      </c>
      <c r="G2172" s="62"/>
      <c r="H2172" s="208">
        <f t="shared" si="168"/>
        <v>0</v>
      </c>
      <c r="I2172" s="2"/>
      <c r="J2172" s="41">
        <f t="shared" si="169"/>
        <v>0</v>
      </c>
      <c r="K2172" s="41">
        <f t="shared" si="170"/>
        <v>0</v>
      </c>
    </row>
    <row r="2173" spans="1:11" x14ac:dyDescent="0.25">
      <c r="A2173" s="50">
        <f t="shared" si="166"/>
        <v>2155</v>
      </c>
      <c r="B2173" s="178"/>
      <c r="C2173" s="178"/>
      <c r="D2173" s="62"/>
      <c r="E2173" s="62"/>
      <c r="F2173" s="83">
        <f t="shared" si="167"/>
        <v>0</v>
      </c>
      <c r="G2173" s="62"/>
      <c r="H2173" s="208">
        <f t="shared" si="168"/>
        <v>0</v>
      </c>
      <c r="I2173" s="2"/>
      <c r="J2173" s="41">
        <f t="shared" si="169"/>
        <v>0</v>
      </c>
      <c r="K2173" s="41">
        <f t="shared" si="170"/>
        <v>0</v>
      </c>
    </row>
    <row r="2174" spans="1:11" x14ac:dyDescent="0.25">
      <c r="A2174" s="50">
        <f t="shared" si="166"/>
        <v>2156</v>
      </c>
      <c r="B2174" s="178"/>
      <c r="C2174" s="178"/>
      <c r="D2174" s="62"/>
      <c r="E2174" s="62"/>
      <c r="F2174" s="83">
        <f t="shared" si="167"/>
        <v>0</v>
      </c>
      <c r="G2174" s="62"/>
      <c r="H2174" s="208">
        <f t="shared" si="168"/>
        <v>0</v>
      </c>
      <c r="I2174" s="2"/>
      <c r="J2174" s="41">
        <f t="shared" si="169"/>
        <v>0</v>
      </c>
      <c r="K2174" s="41">
        <f t="shared" si="170"/>
        <v>0</v>
      </c>
    </row>
    <row r="2175" spans="1:11" x14ac:dyDescent="0.25">
      <c r="A2175" s="50">
        <f t="shared" si="166"/>
        <v>2157</v>
      </c>
      <c r="B2175" s="178"/>
      <c r="C2175" s="178"/>
      <c r="D2175" s="62"/>
      <c r="E2175" s="62"/>
      <c r="F2175" s="83">
        <f t="shared" si="167"/>
        <v>0</v>
      </c>
      <c r="G2175" s="62"/>
      <c r="H2175" s="208">
        <f t="shared" si="168"/>
        <v>0</v>
      </c>
      <c r="I2175" s="2"/>
      <c r="J2175" s="41">
        <f t="shared" si="169"/>
        <v>0</v>
      </c>
      <c r="K2175" s="41">
        <f t="shared" si="170"/>
        <v>0</v>
      </c>
    </row>
    <row r="2176" spans="1:11" x14ac:dyDescent="0.25">
      <c r="A2176" s="50">
        <f t="shared" si="166"/>
        <v>2158</v>
      </c>
      <c r="B2176" s="178"/>
      <c r="C2176" s="178"/>
      <c r="D2176" s="62"/>
      <c r="E2176" s="62"/>
      <c r="F2176" s="83">
        <f t="shared" si="167"/>
        <v>0</v>
      </c>
      <c r="G2176" s="62"/>
      <c r="H2176" s="208">
        <f t="shared" si="168"/>
        <v>0</v>
      </c>
      <c r="I2176" s="2"/>
      <c r="J2176" s="41">
        <f t="shared" si="169"/>
        <v>0</v>
      </c>
      <c r="K2176" s="41">
        <f t="shared" si="170"/>
        <v>0</v>
      </c>
    </row>
    <row r="2177" spans="1:11" x14ac:dyDescent="0.25">
      <c r="A2177" s="50">
        <f t="shared" si="166"/>
        <v>2159</v>
      </c>
      <c r="B2177" s="178"/>
      <c r="C2177" s="178"/>
      <c r="D2177" s="62"/>
      <c r="E2177" s="62"/>
      <c r="F2177" s="83">
        <f t="shared" si="167"/>
        <v>0</v>
      </c>
      <c r="G2177" s="62"/>
      <c r="H2177" s="208">
        <f t="shared" si="168"/>
        <v>0</v>
      </c>
      <c r="I2177" s="2"/>
      <c r="J2177" s="41">
        <f t="shared" si="169"/>
        <v>0</v>
      </c>
      <c r="K2177" s="41">
        <f t="shared" si="170"/>
        <v>0</v>
      </c>
    </row>
    <row r="2178" spans="1:11" x14ac:dyDescent="0.25">
      <c r="A2178" s="50">
        <f t="shared" si="166"/>
        <v>2160</v>
      </c>
      <c r="B2178" s="178"/>
      <c r="C2178" s="178"/>
      <c r="D2178" s="62"/>
      <c r="E2178" s="62"/>
      <c r="F2178" s="83">
        <f t="shared" si="167"/>
        <v>0</v>
      </c>
      <c r="G2178" s="62"/>
      <c r="H2178" s="208">
        <f t="shared" si="168"/>
        <v>0</v>
      </c>
      <c r="I2178" s="2"/>
      <c r="J2178" s="41">
        <f t="shared" si="169"/>
        <v>0</v>
      </c>
      <c r="K2178" s="41">
        <f t="shared" si="170"/>
        <v>0</v>
      </c>
    </row>
    <row r="2179" spans="1:11" x14ac:dyDescent="0.25">
      <c r="A2179" s="50">
        <f t="shared" si="166"/>
        <v>2161</v>
      </c>
      <c r="B2179" s="178"/>
      <c r="C2179" s="178"/>
      <c r="D2179" s="62"/>
      <c r="E2179" s="62"/>
      <c r="F2179" s="83">
        <f t="shared" si="167"/>
        <v>0</v>
      </c>
      <c r="G2179" s="62"/>
      <c r="H2179" s="208">
        <f t="shared" si="168"/>
        <v>0</v>
      </c>
      <c r="I2179" s="2"/>
      <c r="J2179" s="41">
        <f t="shared" si="169"/>
        <v>0</v>
      </c>
      <c r="K2179" s="41">
        <f t="shared" si="170"/>
        <v>0</v>
      </c>
    </row>
    <row r="2180" spans="1:11" x14ac:dyDescent="0.25">
      <c r="A2180" s="50">
        <f t="shared" si="166"/>
        <v>2162</v>
      </c>
      <c r="B2180" s="178"/>
      <c r="C2180" s="178"/>
      <c r="D2180" s="62"/>
      <c r="E2180" s="62"/>
      <c r="F2180" s="83">
        <f t="shared" si="167"/>
        <v>0</v>
      </c>
      <c r="G2180" s="62"/>
      <c r="H2180" s="208">
        <f t="shared" si="168"/>
        <v>0</v>
      </c>
      <c r="I2180" s="2"/>
      <c r="J2180" s="41">
        <f t="shared" si="169"/>
        <v>0</v>
      </c>
      <c r="K2180" s="41">
        <f t="shared" si="170"/>
        <v>0</v>
      </c>
    </row>
    <row r="2181" spans="1:11" x14ac:dyDescent="0.25">
      <c r="A2181" s="50">
        <f t="shared" si="166"/>
        <v>2163</v>
      </c>
      <c r="B2181" s="178"/>
      <c r="C2181" s="178"/>
      <c r="D2181" s="62"/>
      <c r="E2181" s="62"/>
      <c r="F2181" s="83">
        <f t="shared" si="167"/>
        <v>0</v>
      </c>
      <c r="G2181" s="62"/>
      <c r="H2181" s="208">
        <f t="shared" si="168"/>
        <v>0</v>
      </c>
      <c r="I2181" s="2"/>
      <c r="J2181" s="41">
        <f t="shared" si="169"/>
        <v>0</v>
      </c>
      <c r="K2181" s="41">
        <f t="shared" si="170"/>
        <v>0</v>
      </c>
    </row>
    <row r="2182" spans="1:11" x14ac:dyDescent="0.25">
      <c r="A2182" s="50">
        <f t="shared" si="166"/>
        <v>2164</v>
      </c>
      <c r="B2182" s="178"/>
      <c r="C2182" s="178"/>
      <c r="D2182" s="62"/>
      <c r="E2182" s="62"/>
      <c r="F2182" s="83">
        <f t="shared" si="167"/>
        <v>0</v>
      </c>
      <c r="G2182" s="62"/>
      <c r="H2182" s="208">
        <f t="shared" si="168"/>
        <v>0</v>
      </c>
      <c r="I2182" s="2"/>
      <c r="J2182" s="41">
        <f t="shared" si="169"/>
        <v>0</v>
      </c>
      <c r="K2182" s="41">
        <f t="shared" si="170"/>
        <v>0</v>
      </c>
    </row>
    <row r="2183" spans="1:11" x14ac:dyDescent="0.25">
      <c r="A2183" s="50">
        <f t="shared" si="166"/>
        <v>2165</v>
      </c>
      <c r="B2183" s="178"/>
      <c r="C2183" s="178"/>
      <c r="D2183" s="62"/>
      <c r="E2183" s="62"/>
      <c r="F2183" s="83">
        <f t="shared" si="167"/>
        <v>0</v>
      </c>
      <c r="G2183" s="62"/>
      <c r="H2183" s="208">
        <f t="shared" si="168"/>
        <v>0</v>
      </c>
      <c r="I2183" s="2"/>
      <c r="J2183" s="41">
        <f t="shared" si="169"/>
        <v>0</v>
      </c>
      <c r="K2183" s="41">
        <f t="shared" si="170"/>
        <v>0</v>
      </c>
    </row>
    <row r="2184" spans="1:11" x14ac:dyDescent="0.25">
      <c r="A2184" s="50">
        <f t="shared" si="166"/>
        <v>2166</v>
      </c>
      <c r="B2184" s="178"/>
      <c r="C2184" s="178"/>
      <c r="D2184" s="62"/>
      <c r="E2184" s="62"/>
      <c r="F2184" s="83">
        <f t="shared" si="167"/>
        <v>0</v>
      </c>
      <c r="G2184" s="62"/>
      <c r="H2184" s="208">
        <f t="shared" si="168"/>
        <v>0</v>
      </c>
      <c r="I2184" s="2"/>
      <c r="J2184" s="41">
        <f t="shared" si="169"/>
        <v>0</v>
      </c>
      <c r="K2184" s="41">
        <f t="shared" si="170"/>
        <v>0</v>
      </c>
    </row>
    <row r="2185" spans="1:11" x14ac:dyDescent="0.25">
      <c r="A2185" s="50">
        <f t="shared" si="166"/>
        <v>2167</v>
      </c>
      <c r="B2185" s="178"/>
      <c r="C2185" s="178"/>
      <c r="D2185" s="62"/>
      <c r="E2185" s="62"/>
      <c r="F2185" s="83">
        <f t="shared" si="167"/>
        <v>0</v>
      </c>
      <c r="G2185" s="62"/>
      <c r="H2185" s="208">
        <f t="shared" si="168"/>
        <v>0</v>
      </c>
      <c r="I2185" s="2"/>
      <c r="J2185" s="41">
        <f t="shared" si="169"/>
        <v>0</v>
      </c>
      <c r="K2185" s="41">
        <f t="shared" si="170"/>
        <v>0</v>
      </c>
    </row>
    <row r="2186" spans="1:11" x14ac:dyDescent="0.25">
      <c r="A2186" s="50">
        <f t="shared" si="166"/>
        <v>2168</v>
      </c>
      <c r="B2186" s="178"/>
      <c r="C2186" s="178"/>
      <c r="D2186" s="62"/>
      <c r="E2186" s="62"/>
      <c r="F2186" s="83">
        <f t="shared" si="167"/>
        <v>0</v>
      </c>
      <c r="G2186" s="62"/>
      <c r="H2186" s="208">
        <f t="shared" si="168"/>
        <v>0</v>
      </c>
      <c r="I2186" s="2"/>
      <c r="J2186" s="41">
        <f t="shared" si="169"/>
        <v>0</v>
      </c>
      <c r="K2186" s="41">
        <f t="shared" si="170"/>
        <v>0</v>
      </c>
    </row>
    <row r="2187" spans="1:11" x14ac:dyDescent="0.25">
      <c r="A2187" s="50">
        <f t="shared" si="166"/>
        <v>2169</v>
      </c>
      <c r="B2187" s="178"/>
      <c r="C2187" s="178"/>
      <c r="D2187" s="62"/>
      <c r="E2187" s="62"/>
      <c r="F2187" s="83">
        <f t="shared" si="167"/>
        <v>0</v>
      </c>
      <c r="G2187" s="62"/>
      <c r="H2187" s="208">
        <f t="shared" si="168"/>
        <v>0</v>
      </c>
      <c r="I2187" s="2"/>
      <c r="J2187" s="41">
        <f t="shared" si="169"/>
        <v>0</v>
      </c>
      <c r="K2187" s="41">
        <f t="shared" si="170"/>
        <v>0</v>
      </c>
    </row>
    <row r="2188" spans="1:11" x14ac:dyDescent="0.25">
      <c r="A2188" s="50">
        <f t="shared" si="166"/>
        <v>2170</v>
      </c>
      <c r="B2188" s="178"/>
      <c r="C2188" s="178"/>
      <c r="D2188" s="62"/>
      <c r="E2188" s="62"/>
      <c r="F2188" s="83">
        <f t="shared" si="167"/>
        <v>0</v>
      </c>
      <c r="G2188" s="62"/>
      <c r="H2188" s="208">
        <f t="shared" si="168"/>
        <v>0</v>
      </c>
      <c r="I2188" s="2"/>
      <c r="J2188" s="41">
        <f t="shared" si="169"/>
        <v>0</v>
      </c>
      <c r="K2188" s="41">
        <f t="shared" si="170"/>
        <v>0</v>
      </c>
    </row>
    <row r="2189" spans="1:11" x14ac:dyDescent="0.25">
      <c r="A2189" s="50">
        <f t="shared" si="166"/>
        <v>2171</v>
      </c>
      <c r="B2189" s="178"/>
      <c r="C2189" s="178"/>
      <c r="D2189" s="62"/>
      <c r="E2189" s="62"/>
      <c r="F2189" s="83">
        <f t="shared" si="167"/>
        <v>0</v>
      </c>
      <c r="G2189" s="62"/>
      <c r="H2189" s="208">
        <f t="shared" si="168"/>
        <v>0</v>
      </c>
      <c r="I2189" s="2"/>
      <c r="J2189" s="41">
        <f t="shared" si="169"/>
        <v>0</v>
      </c>
      <c r="K2189" s="41">
        <f t="shared" si="170"/>
        <v>0</v>
      </c>
    </row>
    <row r="2190" spans="1:11" x14ac:dyDescent="0.25">
      <c r="A2190" s="50">
        <f t="shared" si="166"/>
        <v>2172</v>
      </c>
      <c r="B2190" s="178"/>
      <c r="C2190" s="178"/>
      <c r="D2190" s="62"/>
      <c r="E2190" s="62"/>
      <c r="F2190" s="83">
        <f t="shared" si="167"/>
        <v>0</v>
      </c>
      <c r="G2190" s="62"/>
      <c r="H2190" s="208">
        <f t="shared" si="168"/>
        <v>0</v>
      </c>
      <c r="I2190" s="2"/>
      <c r="J2190" s="41">
        <f t="shared" si="169"/>
        <v>0</v>
      </c>
      <c r="K2190" s="41">
        <f t="shared" si="170"/>
        <v>0</v>
      </c>
    </row>
    <row r="2191" spans="1:11" x14ac:dyDescent="0.25">
      <c r="A2191" s="50">
        <f t="shared" si="166"/>
        <v>2173</v>
      </c>
      <c r="B2191" s="178"/>
      <c r="C2191" s="178"/>
      <c r="D2191" s="62"/>
      <c r="E2191" s="62"/>
      <c r="F2191" s="83">
        <f t="shared" si="167"/>
        <v>0</v>
      </c>
      <c r="G2191" s="62"/>
      <c r="H2191" s="208">
        <f t="shared" si="168"/>
        <v>0</v>
      </c>
      <c r="I2191" s="2"/>
      <c r="J2191" s="41">
        <f t="shared" si="169"/>
        <v>0</v>
      </c>
      <c r="K2191" s="41">
        <f t="shared" si="170"/>
        <v>0</v>
      </c>
    </row>
    <row r="2192" spans="1:11" x14ac:dyDescent="0.25">
      <c r="A2192" s="50">
        <f t="shared" si="166"/>
        <v>2174</v>
      </c>
      <c r="B2192" s="178"/>
      <c r="C2192" s="178"/>
      <c r="D2192" s="62"/>
      <c r="E2192" s="62"/>
      <c r="F2192" s="83">
        <f t="shared" si="167"/>
        <v>0</v>
      </c>
      <c r="G2192" s="62"/>
      <c r="H2192" s="208">
        <f t="shared" si="168"/>
        <v>0</v>
      </c>
      <c r="I2192" s="2"/>
      <c r="J2192" s="41">
        <f t="shared" si="169"/>
        <v>0</v>
      </c>
      <c r="K2192" s="41">
        <f t="shared" si="170"/>
        <v>0</v>
      </c>
    </row>
    <row r="2193" spans="1:11" x14ac:dyDescent="0.25">
      <c r="A2193" s="50">
        <f t="shared" si="166"/>
        <v>2175</v>
      </c>
      <c r="B2193" s="178"/>
      <c r="C2193" s="178"/>
      <c r="D2193" s="62"/>
      <c r="E2193" s="62"/>
      <c r="F2193" s="83">
        <f t="shared" si="167"/>
        <v>0</v>
      </c>
      <c r="G2193" s="62"/>
      <c r="H2193" s="208">
        <f t="shared" si="168"/>
        <v>0</v>
      </c>
      <c r="I2193" s="2"/>
      <c r="J2193" s="41">
        <f t="shared" si="169"/>
        <v>0</v>
      </c>
      <c r="K2193" s="41">
        <f t="shared" si="170"/>
        <v>0</v>
      </c>
    </row>
    <row r="2194" spans="1:11" x14ac:dyDescent="0.25">
      <c r="A2194" s="50">
        <f t="shared" si="166"/>
        <v>2176</v>
      </c>
      <c r="B2194" s="178"/>
      <c r="C2194" s="178"/>
      <c r="D2194" s="62"/>
      <c r="E2194" s="62"/>
      <c r="F2194" s="83">
        <f t="shared" si="167"/>
        <v>0</v>
      </c>
      <c r="G2194" s="62"/>
      <c r="H2194" s="208">
        <f t="shared" si="168"/>
        <v>0</v>
      </c>
      <c r="I2194" s="2"/>
      <c r="J2194" s="41">
        <f t="shared" si="169"/>
        <v>0</v>
      </c>
      <c r="K2194" s="41">
        <f t="shared" si="170"/>
        <v>0</v>
      </c>
    </row>
    <row r="2195" spans="1:11" x14ac:dyDescent="0.25">
      <c r="A2195" s="50">
        <f t="shared" si="166"/>
        <v>2177</v>
      </c>
      <c r="B2195" s="178"/>
      <c r="C2195" s="178"/>
      <c r="D2195" s="62"/>
      <c r="E2195" s="62"/>
      <c r="F2195" s="83">
        <f t="shared" si="167"/>
        <v>0</v>
      </c>
      <c r="G2195" s="62"/>
      <c r="H2195" s="208">
        <f t="shared" si="168"/>
        <v>0</v>
      </c>
      <c r="I2195" s="2"/>
      <c r="J2195" s="41">
        <f t="shared" si="169"/>
        <v>0</v>
      </c>
      <c r="K2195" s="41">
        <f t="shared" si="170"/>
        <v>0</v>
      </c>
    </row>
    <row r="2196" spans="1:11" x14ac:dyDescent="0.25">
      <c r="A2196" s="50">
        <f t="shared" ref="A2196:A2259" si="171">A2195+$A$19</f>
        <v>2178</v>
      </c>
      <c r="B2196" s="178"/>
      <c r="C2196" s="178"/>
      <c r="D2196" s="62"/>
      <c r="E2196" s="62"/>
      <c r="F2196" s="83">
        <f t="shared" ref="F2196:F2259" si="172">E2196-D2196</f>
        <v>0</v>
      </c>
      <c r="G2196" s="62"/>
      <c r="H2196" s="208">
        <f t="shared" ref="H2196:H2259" si="173">IF(AND(F2196&lt;0,ABS(G2196)&gt;ABS(F2196)),ABS(F2196)-ABS(G2196),IF(AND(F2196&gt;0,G2196&gt;0),-SUM(F2196,G2196),IF(F2196&gt;0,-F2196,0)))</f>
        <v>0</v>
      </c>
      <c r="I2196" s="2"/>
      <c r="J2196" s="41">
        <f t="shared" ref="J2196:J2259" si="174">IF(F2196&lt;0,1,0)</f>
        <v>0</v>
      </c>
      <c r="K2196" s="41">
        <f t="shared" ref="K2196:K2259" si="175">IF(F2196&gt;0,1,0)</f>
        <v>0</v>
      </c>
    </row>
    <row r="2197" spans="1:11" x14ac:dyDescent="0.25">
      <c r="A2197" s="50">
        <f t="shared" si="171"/>
        <v>2179</v>
      </c>
      <c r="B2197" s="178"/>
      <c r="C2197" s="178"/>
      <c r="D2197" s="62"/>
      <c r="E2197" s="62"/>
      <c r="F2197" s="83">
        <f t="shared" si="172"/>
        <v>0</v>
      </c>
      <c r="G2197" s="62"/>
      <c r="H2197" s="208">
        <f t="shared" si="173"/>
        <v>0</v>
      </c>
      <c r="I2197" s="2"/>
      <c r="J2197" s="41">
        <f t="shared" si="174"/>
        <v>0</v>
      </c>
      <c r="K2197" s="41">
        <f t="shared" si="175"/>
        <v>0</v>
      </c>
    </row>
    <row r="2198" spans="1:11" x14ac:dyDescent="0.25">
      <c r="A2198" s="50">
        <f t="shared" si="171"/>
        <v>2180</v>
      </c>
      <c r="B2198" s="178"/>
      <c r="C2198" s="178"/>
      <c r="D2198" s="62"/>
      <c r="E2198" s="62"/>
      <c r="F2198" s="83">
        <f t="shared" si="172"/>
        <v>0</v>
      </c>
      <c r="G2198" s="62"/>
      <c r="H2198" s="208">
        <f t="shared" si="173"/>
        <v>0</v>
      </c>
      <c r="I2198" s="2"/>
      <c r="J2198" s="41">
        <f t="shared" si="174"/>
        <v>0</v>
      </c>
      <c r="K2198" s="41">
        <f t="shared" si="175"/>
        <v>0</v>
      </c>
    </row>
    <row r="2199" spans="1:11" x14ac:dyDescent="0.25">
      <c r="A2199" s="50">
        <f t="shared" si="171"/>
        <v>2181</v>
      </c>
      <c r="B2199" s="178"/>
      <c r="C2199" s="178"/>
      <c r="D2199" s="62"/>
      <c r="E2199" s="62"/>
      <c r="F2199" s="83">
        <f t="shared" si="172"/>
        <v>0</v>
      </c>
      <c r="G2199" s="62"/>
      <c r="H2199" s="208">
        <f t="shared" si="173"/>
        <v>0</v>
      </c>
      <c r="I2199" s="2"/>
      <c r="J2199" s="41">
        <f t="shared" si="174"/>
        <v>0</v>
      </c>
      <c r="K2199" s="41">
        <f t="shared" si="175"/>
        <v>0</v>
      </c>
    </row>
    <row r="2200" spans="1:11" x14ac:dyDescent="0.25">
      <c r="A2200" s="50">
        <f t="shared" si="171"/>
        <v>2182</v>
      </c>
      <c r="B2200" s="178"/>
      <c r="C2200" s="178"/>
      <c r="D2200" s="62"/>
      <c r="E2200" s="62"/>
      <c r="F2200" s="83">
        <f t="shared" si="172"/>
        <v>0</v>
      </c>
      <c r="G2200" s="62"/>
      <c r="H2200" s="208">
        <f t="shared" si="173"/>
        <v>0</v>
      </c>
      <c r="I2200" s="2"/>
      <c r="J2200" s="41">
        <f t="shared" si="174"/>
        <v>0</v>
      </c>
      <c r="K2200" s="41">
        <f t="shared" si="175"/>
        <v>0</v>
      </c>
    </row>
    <row r="2201" spans="1:11" x14ac:dyDescent="0.25">
      <c r="A2201" s="50">
        <f t="shared" si="171"/>
        <v>2183</v>
      </c>
      <c r="B2201" s="178"/>
      <c r="C2201" s="178"/>
      <c r="D2201" s="62"/>
      <c r="E2201" s="62"/>
      <c r="F2201" s="83">
        <f t="shared" si="172"/>
        <v>0</v>
      </c>
      <c r="G2201" s="62"/>
      <c r="H2201" s="208">
        <f t="shared" si="173"/>
        <v>0</v>
      </c>
      <c r="I2201" s="2"/>
      <c r="J2201" s="41">
        <f t="shared" si="174"/>
        <v>0</v>
      </c>
      <c r="K2201" s="41">
        <f t="shared" si="175"/>
        <v>0</v>
      </c>
    </row>
    <row r="2202" spans="1:11" x14ac:dyDescent="0.25">
      <c r="A2202" s="50">
        <f t="shared" si="171"/>
        <v>2184</v>
      </c>
      <c r="B2202" s="178"/>
      <c r="C2202" s="178"/>
      <c r="D2202" s="62"/>
      <c r="E2202" s="62"/>
      <c r="F2202" s="83">
        <f t="shared" si="172"/>
        <v>0</v>
      </c>
      <c r="G2202" s="62"/>
      <c r="H2202" s="208">
        <f t="shared" si="173"/>
        <v>0</v>
      </c>
      <c r="I2202" s="2"/>
      <c r="J2202" s="41">
        <f t="shared" si="174"/>
        <v>0</v>
      </c>
      <c r="K2202" s="41">
        <f t="shared" si="175"/>
        <v>0</v>
      </c>
    </row>
    <row r="2203" spans="1:11" x14ac:dyDescent="0.25">
      <c r="A2203" s="50">
        <f t="shared" si="171"/>
        <v>2185</v>
      </c>
      <c r="B2203" s="178"/>
      <c r="C2203" s="178"/>
      <c r="D2203" s="62"/>
      <c r="E2203" s="62"/>
      <c r="F2203" s="83">
        <f t="shared" si="172"/>
        <v>0</v>
      </c>
      <c r="G2203" s="62"/>
      <c r="H2203" s="208">
        <f t="shared" si="173"/>
        <v>0</v>
      </c>
      <c r="I2203" s="2"/>
      <c r="J2203" s="41">
        <f t="shared" si="174"/>
        <v>0</v>
      </c>
      <c r="K2203" s="41">
        <f t="shared" si="175"/>
        <v>0</v>
      </c>
    </row>
    <row r="2204" spans="1:11" x14ac:dyDescent="0.25">
      <c r="A2204" s="50">
        <f t="shared" si="171"/>
        <v>2186</v>
      </c>
      <c r="B2204" s="178"/>
      <c r="C2204" s="178"/>
      <c r="D2204" s="62"/>
      <c r="E2204" s="62"/>
      <c r="F2204" s="83">
        <f t="shared" si="172"/>
        <v>0</v>
      </c>
      <c r="G2204" s="62"/>
      <c r="H2204" s="208">
        <f t="shared" si="173"/>
        <v>0</v>
      </c>
      <c r="I2204" s="2"/>
      <c r="J2204" s="41">
        <f t="shared" si="174"/>
        <v>0</v>
      </c>
      <c r="K2204" s="41">
        <f t="shared" si="175"/>
        <v>0</v>
      </c>
    </row>
    <row r="2205" spans="1:11" x14ac:dyDescent="0.25">
      <c r="A2205" s="50">
        <f t="shared" si="171"/>
        <v>2187</v>
      </c>
      <c r="B2205" s="178"/>
      <c r="C2205" s="178"/>
      <c r="D2205" s="62"/>
      <c r="E2205" s="62"/>
      <c r="F2205" s="83">
        <f t="shared" si="172"/>
        <v>0</v>
      </c>
      <c r="G2205" s="62"/>
      <c r="H2205" s="208">
        <f t="shared" si="173"/>
        <v>0</v>
      </c>
      <c r="I2205" s="2"/>
      <c r="J2205" s="41">
        <f t="shared" si="174"/>
        <v>0</v>
      </c>
      <c r="K2205" s="41">
        <f t="shared" si="175"/>
        <v>0</v>
      </c>
    </row>
    <row r="2206" spans="1:11" x14ac:dyDescent="0.25">
      <c r="A2206" s="50">
        <f t="shared" si="171"/>
        <v>2188</v>
      </c>
      <c r="B2206" s="178"/>
      <c r="C2206" s="178"/>
      <c r="D2206" s="62"/>
      <c r="E2206" s="62"/>
      <c r="F2206" s="83">
        <f t="shared" si="172"/>
        <v>0</v>
      </c>
      <c r="G2206" s="62"/>
      <c r="H2206" s="208">
        <f t="shared" si="173"/>
        <v>0</v>
      </c>
      <c r="I2206" s="2"/>
      <c r="J2206" s="41">
        <f t="shared" si="174"/>
        <v>0</v>
      </c>
      <c r="K2206" s="41">
        <f t="shared" si="175"/>
        <v>0</v>
      </c>
    </row>
    <row r="2207" spans="1:11" x14ac:dyDescent="0.25">
      <c r="A2207" s="50">
        <f t="shared" si="171"/>
        <v>2189</v>
      </c>
      <c r="B2207" s="178"/>
      <c r="C2207" s="178"/>
      <c r="D2207" s="62"/>
      <c r="E2207" s="62"/>
      <c r="F2207" s="83">
        <f t="shared" si="172"/>
        <v>0</v>
      </c>
      <c r="G2207" s="62"/>
      <c r="H2207" s="208">
        <f t="shared" si="173"/>
        <v>0</v>
      </c>
      <c r="I2207" s="2"/>
      <c r="J2207" s="41">
        <f t="shared" si="174"/>
        <v>0</v>
      </c>
      <c r="K2207" s="41">
        <f t="shared" si="175"/>
        <v>0</v>
      </c>
    </row>
    <row r="2208" spans="1:11" x14ac:dyDescent="0.25">
      <c r="A2208" s="50">
        <f t="shared" si="171"/>
        <v>2190</v>
      </c>
      <c r="B2208" s="178"/>
      <c r="C2208" s="178"/>
      <c r="D2208" s="62"/>
      <c r="E2208" s="62"/>
      <c r="F2208" s="83">
        <f t="shared" si="172"/>
        <v>0</v>
      </c>
      <c r="G2208" s="62"/>
      <c r="H2208" s="208">
        <f t="shared" si="173"/>
        <v>0</v>
      </c>
      <c r="I2208" s="2"/>
      <c r="J2208" s="41">
        <f t="shared" si="174"/>
        <v>0</v>
      </c>
      <c r="K2208" s="41">
        <f t="shared" si="175"/>
        <v>0</v>
      </c>
    </row>
    <row r="2209" spans="1:11" x14ac:dyDescent="0.25">
      <c r="A2209" s="50">
        <f t="shared" si="171"/>
        <v>2191</v>
      </c>
      <c r="B2209" s="178"/>
      <c r="C2209" s="178"/>
      <c r="D2209" s="62"/>
      <c r="E2209" s="62"/>
      <c r="F2209" s="83">
        <f t="shared" si="172"/>
        <v>0</v>
      </c>
      <c r="G2209" s="62"/>
      <c r="H2209" s="208">
        <f t="shared" si="173"/>
        <v>0</v>
      </c>
      <c r="I2209" s="2"/>
      <c r="J2209" s="41">
        <f t="shared" si="174"/>
        <v>0</v>
      </c>
      <c r="K2209" s="41">
        <f t="shared" si="175"/>
        <v>0</v>
      </c>
    </row>
    <row r="2210" spans="1:11" x14ac:dyDescent="0.25">
      <c r="A2210" s="50">
        <f t="shared" si="171"/>
        <v>2192</v>
      </c>
      <c r="B2210" s="178"/>
      <c r="C2210" s="178"/>
      <c r="D2210" s="62"/>
      <c r="E2210" s="62"/>
      <c r="F2210" s="83">
        <f t="shared" si="172"/>
        <v>0</v>
      </c>
      <c r="G2210" s="62"/>
      <c r="H2210" s="208">
        <f t="shared" si="173"/>
        <v>0</v>
      </c>
      <c r="I2210" s="2"/>
      <c r="J2210" s="41">
        <f t="shared" si="174"/>
        <v>0</v>
      </c>
      <c r="K2210" s="41">
        <f t="shared" si="175"/>
        <v>0</v>
      </c>
    </row>
    <row r="2211" spans="1:11" x14ac:dyDescent="0.25">
      <c r="A2211" s="50">
        <f t="shared" si="171"/>
        <v>2193</v>
      </c>
      <c r="B2211" s="178"/>
      <c r="C2211" s="178"/>
      <c r="D2211" s="62"/>
      <c r="E2211" s="62"/>
      <c r="F2211" s="83">
        <f t="shared" si="172"/>
        <v>0</v>
      </c>
      <c r="G2211" s="62"/>
      <c r="H2211" s="208">
        <f t="shared" si="173"/>
        <v>0</v>
      </c>
      <c r="I2211" s="2"/>
      <c r="J2211" s="41">
        <f t="shared" si="174"/>
        <v>0</v>
      </c>
      <c r="K2211" s="41">
        <f t="shared" si="175"/>
        <v>0</v>
      </c>
    </row>
    <row r="2212" spans="1:11" x14ac:dyDescent="0.25">
      <c r="A2212" s="50">
        <f t="shared" si="171"/>
        <v>2194</v>
      </c>
      <c r="B2212" s="178"/>
      <c r="C2212" s="178"/>
      <c r="D2212" s="62"/>
      <c r="E2212" s="62"/>
      <c r="F2212" s="83">
        <f t="shared" si="172"/>
        <v>0</v>
      </c>
      <c r="G2212" s="62"/>
      <c r="H2212" s="208">
        <f t="shared" si="173"/>
        <v>0</v>
      </c>
      <c r="I2212" s="2"/>
      <c r="J2212" s="41">
        <f t="shared" si="174"/>
        <v>0</v>
      </c>
      <c r="K2212" s="41">
        <f t="shared" si="175"/>
        <v>0</v>
      </c>
    </row>
    <row r="2213" spans="1:11" x14ac:dyDescent="0.25">
      <c r="A2213" s="50">
        <f t="shared" si="171"/>
        <v>2195</v>
      </c>
      <c r="B2213" s="178"/>
      <c r="C2213" s="178"/>
      <c r="D2213" s="62"/>
      <c r="E2213" s="62"/>
      <c r="F2213" s="83">
        <f t="shared" si="172"/>
        <v>0</v>
      </c>
      <c r="G2213" s="62"/>
      <c r="H2213" s="208">
        <f t="shared" si="173"/>
        <v>0</v>
      </c>
      <c r="I2213" s="2"/>
      <c r="J2213" s="41">
        <f t="shared" si="174"/>
        <v>0</v>
      </c>
      <c r="K2213" s="41">
        <f t="shared" si="175"/>
        <v>0</v>
      </c>
    </row>
    <row r="2214" spans="1:11" x14ac:dyDescent="0.25">
      <c r="A2214" s="50">
        <f t="shared" si="171"/>
        <v>2196</v>
      </c>
      <c r="B2214" s="178"/>
      <c r="C2214" s="178"/>
      <c r="D2214" s="62"/>
      <c r="E2214" s="62"/>
      <c r="F2214" s="83">
        <f t="shared" si="172"/>
        <v>0</v>
      </c>
      <c r="G2214" s="62"/>
      <c r="H2214" s="208">
        <f t="shared" si="173"/>
        <v>0</v>
      </c>
      <c r="I2214" s="2"/>
      <c r="J2214" s="41">
        <f t="shared" si="174"/>
        <v>0</v>
      </c>
      <c r="K2214" s="41">
        <f t="shared" si="175"/>
        <v>0</v>
      </c>
    </row>
    <row r="2215" spans="1:11" x14ac:dyDescent="0.25">
      <c r="A2215" s="50">
        <f t="shared" si="171"/>
        <v>2197</v>
      </c>
      <c r="B2215" s="178"/>
      <c r="C2215" s="178"/>
      <c r="D2215" s="62"/>
      <c r="E2215" s="62"/>
      <c r="F2215" s="83">
        <f t="shared" si="172"/>
        <v>0</v>
      </c>
      <c r="G2215" s="62"/>
      <c r="H2215" s="208">
        <f t="shared" si="173"/>
        <v>0</v>
      </c>
      <c r="I2215" s="2"/>
      <c r="J2215" s="41">
        <f t="shared" si="174"/>
        <v>0</v>
      </c>
      <c r="K2215" s="41">
        <f t="shared" si="175"/>
        <v>0</v>
      </c>
    </row>
    <row r="2216" spans="1:11" x14ac:dyDescent="0.25">
      <c r="A2216" s="50">
        <f t="shared" si="171"/>
        <v>2198</v>
      </c>
      <c r="B2216" s="178"/>
      <c r="C2216" s="178"/>
      <c r="D2216" s="62"/>
      <c r="E2216" s="62"/>
      <c r="F2216" s="83">
        <f t="shared" si="172"/>
        <v>0</v>
      </c>
      <c r="G2216" s="62"/>
      <c r="H2216" s="208">
        <f t="shared" si="173"/>
        <v>0</v>
      </c>
      <c r="I2216" s="2"/>
      <c r="J2216" s="41">
        <f t="shared" si="174"/>
        <v>0</v>
      </c>
      <c r="K2216" s="41">
        <f t="shared" si="175"/>
        <v>0</v>
      </c>
    </row>
    <row r="2217" spans="1:11" x14ac:dyDescent="0.25">
      <c r="A2217" s="50">
        <f t="shared" si="171"/>
        <v>2199</v>
      </c>
      <c r="B2217" s="178"/>
      <c r="C2217" s="178"/>
      <c r="D2217" s="62"/>
      <c r="E2217" s="62"/>
      <c r="F2217" s="83">
        <f t="shared" si="172"/>
        <v>0</v>
      </c>
      <c r="G2217" s="62"/>
      <c r="H2217" s="208">
        <f t="shared" si="173"/>
        <v>0</v>
      </c>
      <c r="I2217" s="2"/>
      <c r="J2217" s="41">
        <f t="shared" si="174"/>
        <v>0</v>
      </c>
      <c r="K2217" s="41">
        <f t="shared" si="175"/>
        <v>0</v>
      </c>
    </row>
    <row r="2218" spans="1:11" x14ac:dyDescent="0.25">
      <c r="A2218" s="50">
        <f t="shared" si="171"/>
        <v>2200</v>
      </c>
      <c r="B2218" s="178"/>
      <c r="C2218" s="178"/>
      <c r="D2218" s="62"/>
      <c r="E2218" s="62"/>
      <c r="F2218" s="83">
        <f t="shared" si="172"/>
        <v>0</v>
      </c>
      <c r="G2218" s="62"/>
      <c r="H2218" s="208">
        <f t="shared" si="173"/>
        <v>0</v>
      </c>
      <c r="I2218" s="2"/>
      <c r="J2218" s="41">
        <f t="shared" si="174"/>
        <v>0</v>
      </c>
      <c r="K2218" s="41">
        <f t="shared" si="175"/>
        <v>0</v>
      </c>
    </row>
    <row r="2219" spans="1:11" x14ac:dyDescent="0.25">
      <c r="A2219" s="50">
        <f t="shared" si="171"/>
        <v>2201</v>
      </c>
      <c r="B2219" s="178"/>
      <c r="C2219" s="178"/>
      <c r="D2219" s="62"/>
      <c r="E2219" s="62"/>
      <c r="F2219" s="83">
        <f t="shared" si="172"/>
        <v>0</v>
      </c>
      <c r="G2219" s="62"/>
      <c r="H2219" s="208">
        <f t="shared" si="173"/>
        <v>0</v>
      </c>
      <c r="I2219" s="2"/>
      <c r="J2219" s="41">
        <f t="shared" si="174"/>
        <v>0</v>
      </c>
      <c r="K2219" s="41">
        <f t="shared" si="175"/>
        <v>0</v>
      </c>
    </row>
    <row r="2220" spans="1:11" x14ac:dyDescent="0.25">
      <c r="A2220" s="50">
        <f t="shared" si="171"/>
        <v>2202</v>
      </c>
      <c r="B2220" s="178"/>
      <c r="C2220" s="178"/>
      <c r="D2220" s="62"/>
      <c r="E2220" s="62"/>
      <c r="F2220" s="83">
        <f t="shared" si="172"/>
        <v>0</v>
      </c>
      <c r="G2220" s="62"/>
      <c r="H2220" s="208">
        <f t="shared" si="173"/>
        <v>0</v>
      </c>
      <c r="I2220" s="2"/>
      <c r="J2220" s="41">
        <f t="shared" si="174"/>
        <v>0</v>
      </c>
      <c r="K2220" s="41">
        <f t="shared" si="175"/>
        <v>0</v>
      </c>
    </row>
    <row r="2221" spans="1:11" x14ac:dyDescent="0.25">
      <c r="A2221" s="50">
        <f t="shared" si="171"/>
        <v>2203</v>
      </c>
      <c r="B2221" s="178"/>
      <c r="C2221" s="178"/>
      <c r="D2221" s="62"/>
      <c r="E2221" s="62"/>
      <c r="F2221" s="83">
        <f t="shared" si="172"/>
        <v>0</v>
      </c>
      <c r="G2221" s="62"/>
      <c r="H2221" s="208">
        <f t="shared" si="173"/>
        <v>0</v>
      </c>
      <c r="I2221" s="2"/>
      <c r="J2221" s="41">
        <f t="shared" si="174"/>
        <v>0</v>
      </c>
      <c r="K2221" s="41">
        <f t="shared" si="175"/>
        <v>0</v>
      </c>
    </row>
    <row r="2222" spans="1:11" x14ac:dyDescent="0.25">
      <c r="A2222" s="50">
        <f t="shared" si="171"/>
        <v>2204</v>
      </c>
      <c r="B2222" s="178"/>
      <c r="C2222" s="178"/>
      <c r="D2222" s="62"/>
      <c r="E2222" s="62"/>
      <c r="F2222" s="83">
        <f t="shared" si="172"/>
        <v>0</v>
      </c>
      <c r="G2222" s="62"/>
      <c r="H2222" s="208">
        <f t="shared" si="173"/>
        <v>0</v>
      </c>
      <c r="I2222" s="2"/>
      <c r="J2222" s="41">
        <f t="shared" si="174"/>
        <v>0</v>
      </c>
      <c r="K2222" s="41">
        <f t="shared" si="175"/>
        <v>0</v>
      </c>
    </row>
    <row r="2223" spans="1:11" x14ac:dyDescent="0.25">
      <c r="A2223" s="50">
        <f t="shared" si="171"/>
        <v>2205</v>
      </c>
      <c r="B2223" s="178"/>
      <c r="C2223" s="178"/>
      <c r="D2223" s="62"/>
      <c r="E2223" s="62"/>
      <c r="F2223" s="83">
        <f t="shared" si="172"/>
        <v>0</v>
      </c>
      <c r="G2223" s="62"/>
      <c r="H2223" s="208">
        <f t="shared" si="173"/>
        <v>0</v>
      </c>
      <c r="I2223" s="2"/>
      <c r="J2223" s="41">
        <f t="shared" si="174"/>
        <v>0</v>
      </c>
      <c r="K2223" s="41">
        <f t="shared" si="175"/>
        <v>0</v>
      </c>
    </row>
    <row r="2224" spans="1:11" x14ac:dyDescent="0.25">
      <c r="A2224" s="50">
        <f t="shared" si="171"/>
        <v>2206</v>
      </c>
      <c r="B2224" s="178"/>
      <c r="C2224" s="178"/>
      <c r="D2224" s="62"/>
      <c r="E2224" s="62"/>
      <c r="F2224" s="83">
        <f t="shared" si="172"/>
        <v>0</v>
      </c>
      <c r="G2224" s="62"/>
      <c r="H2224" s="208">
        <f t="shared" si="173"/>
        <v>0</v>
      </c>
      <c r="I2224" s="2"/>
      <c r="J2224" s="41">
        <f t="shared" si="174"/>
        <v>0</v>
      </c>
      <c r="K2224" s="41">
        <f t="shared" si="175"/>
        <v>0</v>
      </c>
    </row>
    <row r="2225" spans="1:11" x14ac:dyDescent="0.25">
      <c r="A2225" s="50">
        <f t="shared" si="171"/>
        <v>2207</v>
      </c>
      <c r="B2225" s="178"/>
      <c r="C2225" s="178"/>
      <c r="D2225" s="62"/>
      <c r="E2225" s="62"/>
      <c r="F2225" s="83">
        <f t="shared" si="172"/>
        <v>0</v>
      </c>
      <c r="G2225" s="62"/>
      <c r="H2225" s="208">
        <f t="shared" si="173"/>
        <v>0</v>
      </c>
      <c r="I2225" s="2"/>
      <c r="J2225" s="41">
        <f t="shared" si="174"/>
        <v>0</v>
      </c>
      <c r="K2225" s="41">
        <f t="shared" si="175"/>
        <v>0</v>
      </c>
    </row>
    <row r="2226" spans="1:11" x14ac:dyDescent="0.25">
      <c r="A2226" s="50">
        <f t="shared" si="171"/>
        <v>2208</v>
      </c>
      <c r="B2226" s="178"/>
      <c r="C2226" s="178"/>
      <c r="D2226" s="62"/>
      <c r="E2226" s="62"/>
      <c r="F2226" s="83">
        <f t="shared" si="172"/>
        <v>0</v>
      </c>
      <c r="G2226" s="62"/>
      <c r="H2226" s="208">
        <f t="shared" si="173"/>
        <v>0</v>
      </c>
      <c r="I2226" s="2"/>
      <c r="J2226" s="41">
        <f t="shared" si="174"/>
        <v>0</v>
      </c>
      <c r="K2226" s="41">
        <f t="shared" si="175"/>
        <v>0</v>
      </c>
    </row>
    <row r="2227" spans="1:11" x14ac:dyDescent="0.25">
      <c r="A2227" s="50">
        <f t="shared" si="171"/>
        <v>2209</v>
      </c>
      <c r="B2227" s="178"/>
      <c r="C2227" s="178"/>
      <c r="D2227" s="62"/>
      <c r="E2227" s="62"/>
      <c r="F2227" s="83">
        <f t="shared" si="172"/>
        <v>0</v>
      </c>
      <c r="G2227" s="62"/>
      <c r="H2227" s="208">
        <f t="shared" si="173"/>
        <v>0</v>
      </c>
      <c r="I2227" s="2"/>
      <c r="J2227" s="41">
        <f t="shared" si="174"/>
        <v>0</v>
      </c>
      <c r="K2227" s="41">
        <f t="shared" si="175"/>
        <v>0</v>
      </c>
    </row>
    <row r="2228" spans="1:11" x14ac:dyDescent="0.25">
      <c r="A2228" s="50">
        <f t="shared" si="171"/>
        <v>2210</v>
      </c>
      <c r="B2228" s="178"/>
      <c r="C2228" s="178"/>
      <c r="D2228" s="62"/>
      <c r="E2228" s="62"/>
      <c r="F2228" s="83">
        <f t="shared" si="172"/>
        <v>0</v>
      </c>
      <c r="G2228" s="62"/>
      <c r="H2228" s="208">
        <f t="shared" si="173"/>
        <v>0</v>
      </c>
      <c r="I2228" s="2"/>
      <c r="J2228" s="41">
        <f t="shared" si="174"/>
        <v>0</v>
      </c>
      <c r="K2228" s="41">
        <f t="shared" si="175"/>
        <v>0</v>
      </c>
    </row>
    <row r="2229" spans="1:11" x14ac:dyDescent="0.25">
      <c r="A2229" s="50">
        <f t="shared" si="171"/>
        <v>2211</v>
      </c>
      <c r="B2229" s="178"/>
      <c r="C2229" s="178"/>
      <c r="D2229" s="62"/>
      <c r="E2229" s="62"/>
      <c r="F2229" s="83">
        <f t="shared" si="172"/>
        <v>0</v>
      </c>
      <c r="G2229" s="62"/>
      <c r="H2229" s="208">
        <f t="shared" si="173"/>
        <v>0</v>
      </c>
      <c r="I2229" s="2"/>
      <c r="J2229" s="41">
        <f t="shared" si="174"/>
        <v>0</v>
      </c>
      <c r="K2229" s="41">
        <f t="shared" si="175"/>
        <v>0</v>
      </c>
    </row>
    <row r="2230" spans="1:11" x14ac:dyDescent="0.25">
      <c r="A2230" s="50">
        <f t="shared" si="171"/>
        <v>2212</v>
      </c>
      <c r="B2230" s="178"/>
      <c r="C2230" s="178"/>
      <c r="D2230" s="62"/>
      <c r="E2230" s="62"/>
      <c r="F2230" s="83">
        <f t="shared" si="172"/>
        <v>0</v>
      </c>
      <c r="G2230" s="62"/>
      <c r="H2230" s="208">
        <f t="shared" si="173"/>
        <v>0</v>
      </c>
      <c r="I2230" s="2"/>
      <c r="J2230" s="41">
        <f t="shared" si="174"/>
        <v>0</v>
      </c>
      <c r="K2230" s="41">
        <f t="shared" si="175"/>
        <v>0</v>
      </c>
    </row>
    <row r="2231" spans="1:11" x14ac:dyDescent="0.25">
      <c r="A2231" s="50">
        <f t="shared" si="171"/>
        <v>2213</v>
      </c>
      <c r="B2231" s="178"/>
      <c r="C2231" s="178"/>
      <c r="D2231" s="62"/>
      <c r="E2231" s="62"/>
      <c r="F2231" s="83">
        <f t="shared" si="172"/>
        <v>0</v>
      </c>
      <c r="G2231" s="62"/>
      <c r="H2231" s="208">
        <f t="shared" si="173"/>
        <v>0</v>
      </c>
      <c r="I2231" s="2"/>
      <c r="J2231" s="41">
        <f t="shared" si="174"/>
        <v>0</v>
      </c>
      <c r="K2231" s="41">
        <f t="shared" si="175"/>
        <v>0</v>
      </c>
    </row>
    <row r="2232" spans="1:11" x14ac:dyDescent="0.25">
      <c r="A2232" s="50">
        <f t="shared" si="171"/>
        <v>2214</v>
      </c>
      <c r="B2232" s="178"/>
      <c r="C2232" s="178"/>
      <c r="D2232" s="62"/>
      <c r="E2232" s="62"/>
      <c r="F2232" s="83">
        <f t="shared" si="172"/>
        <v>0</v>
      </c>
      <c r="G2232" s="62"/>
      <c r="H2232" s="208">
        <f t="shared" si="173"/>
        <v>0</v>
      </c>
      <c r="I2232" s="2"/>
      <c r="J2232" s="41">
        <f t="shared" si="174"/>
        <v>0</v>
      </c>
      <c r="K2232" s="41">
        <f t="shared" si="175"/>
        <v>0</v>
      </c>
    </row>
    <row r="2233" spans="1:11" x14ac:dyDescent="0.25">
      <c r="A2233" s="50">
        <f t="shared" si="171"/>
        <v>2215</v>
      </c>
      <c r="B2233" s="178"/>
      <c r="C2233" s="178"/>
      <c r="D2233" s="62"/>
      <c r="E2233" s="62"/>
      <c r="F2233" s="83">
        <f t="shared" si="172"/>
        <v>0</v>
      </c>
      <c r="G2233" s="62"/>
      <c r="H2233" s="208">
        <f t="shared" si="173"/>
        <v>0</v>
      </c>
      <c r="I2233" s="2"/>
      <c r="J2233" s="41">
        <f t="shared" si="174"/>
        <v>0</v>
      </c>
      <c r="K2233" s="41">
        <f t="shared" si="175"/>
        <v>0</v>
      </c>
    </row>
    <row r="2234" spans="1:11" x14ac:dyDescent="0.25">
      <c r="A2234" s="50">
        <f t="shared" si="171"/>
        <v>2216</v>
      </c>
      <c r="B2234" s="178"/>
      <c r="C2234" s="178"/>
      <c r="D2234" s="62"/>
      <c r="E2234" s="62"/>
      <c r="F2234" s="83">
        <f t="shared" si="172"/>
        <v>0</v>
      </c>
      <c r="G2234" s="62"/>
      <c r="H2234" s="208">
        <f t="shared" si="173"/>
        <v>0</v>
      </c>
      <c r="I2234" s="2"/>
      <c r="J2234" s="41">
        <f t="shared" si="174"/>
        <v>0</v>
      </c>
      <c r="K2234" s="41">
        <f t="shared" si="175"/>
        <v>0</v>
      </c>
    </row>
    <row r="2235" spans="1:11" x14ac:dyDescent="0.25">
      <c r="A2235" s="50">
        <f t="shared" si="171"/>
        <v>2217</v>
      </c>
      <c r="B2235" s="178"/>
      <c r="C2235" s="178"/>
      <c r="D2235" s="62"/>
      <c r="E2235" s="62"/>
      <c r="F2235" s="83">
        <f t="shared" si="172"/>
        <v>0</v>
      </c>
      <c r="G2235" s="62"/>
      <c r="H2235" s="208">
        <f t="shared" si="173"/>
        <v>0</v>
      </c>
      <c r="I2235" s="2"/>
      <c r="J2235" s="41">
        <f t="shared" si="174"/>
        <v>0</v>
      </c>
      <c r="K2235" s="41">
        <f t="shared" si="175"/>
        <v>0</v>
      </c>
    </row>
    <row r="2236" spans="1:11" x14ac:dyDescent="0.25">
      <c r="A2236" s="50">
        <f t="shared" si="171"/>
        <v>2218</v>
      </c>
      <c r="B2236" s="178"/>
      <c r="C2236" s="178"/>
      <c r="D2236" s="62"/>
      <c r="E2236" s="62"/>
      <c r="F2236" s="83">
        <f t="shared" si="172"/>
        <v>0</v>
      </c>
      <c r="G2236" s="62"/>
      <c r="H2236" s="208">
        <f t="shared" si="173"/>
        <v>0</v>
      </c>
      <c r="I2236" s="2"/>
      <c r="J2236" s="41">
        <f t="shared" si="174"/>
        <v>0</v>
      </c>
      <c r="K2236" s="41">
        <f t="shared" si="175"/>
        <v>0</v>
      </c>
    </row>
    <row r="2237" spans="1:11" x14ac:dyDescent="0.25">
      <c r="A2237" s="50">
        <f t="shared" si="171"/>
        <v>2219</v>
      </c>
      <c r="B2237" s="178"/>
      <c r="C2237" s="178"/>
      <c r="D2237" s="62"/>
      <c r="E2237" s="62"/>
      <c r="F2237" s="83">
        <f t="shared" si="172"/>
        <v>0</v>
      </c>
      <c r="G2237" s="62"/>
      <c r="H2237" s="208">
        <f t="shared" si="173"/>
        <v>0</v>
      </c>
      <c r="I2237" s="2"/>
      <c r="J2237" s="41">
        <f t="shared" si="174"/>
        <v>0</v>
      </c>
      <c r="K2237" s="41">
        <f t="shared" si="175"/>
        <v>0</v>
      </c>
    </row>
    <row r="2238" spans="1:11" x14ac:dyDescent="0.25">
      <c r="A2238" s="50">
        <f t="shared" si="171"/>
        <v>2220</v>
      </c>
      <c r="B2238" s="178"/>
      <c r="C2238" s="178"/>
      <c r="D2238" s="62"/>
      <c r="E2238" s="62"/>
      <c r="F2238" s="83">
        <f t="shared" si="172"/>
        <v>0</v>
      </c>
      <c r="G2238" s="62"/>
      <c r="H2238" s="208">
        <f t="shared" si="173"/>
        <v>0</v>
      </c>
      <c r="I2238" s="2"/>
      <c r="J2238" s="41">
        <f t="shared" si="174"/>
        <v>0</v>
      </c>
      <c r="K2238" s="41">
        <f t="shared" si="175"/>
        <v>0</v>
      </c>
    </row>
    <row r="2239" spans="1:11" x14ac:dyDescent="0.25">
      <c r="A2239" s="50">
        <f t="shared" si="171"/>
        <v>2221</v>
      </c>
      <c r="B2239" s="178"/>
      <c r="C2239" s="178"/>
      <c r="D2239" s="62"/>
      <c r="E2239" s="62"/>
      <c r="F2239" s="83">
        <f t="shared" si="172"/>
        <v>0</v>
      </c>
      <c r="G2239" s="62"/>
      <c r="H2239" s="208">
        <f t="shared" si="173"/>
        <v>0</v>
      </c>
      <c r="I2239" s="2"/>
      <c r="J2239" s="41">
        <f t="shared" si="174"/>
        <v>0</v>
      </c>
      <c r="K2239" s="41">
        <f t="shared" si="175"/>
        <v>0</v>
      </c>
    </row>
    <row r="2240" spans="1:11" x14ac:dyDescent="0.25">
      <c r="A2240" s="50">
        <f t="shared" si="171"/>
        <v>2222</v>
      </c>
      <c r="B2240" s="178"/>
      <c r="C2240" s="178"/>
      <c r="D2240" s="62"/>
      <c r="E2240" s="62"/>
      <c r="F2240" s="83">
        <f t="shared" si="172"/>
        <v>0</v>
      </c>
      <c r="G2240" s="62"/>
      <c r="H2240" s="208">
        <f t="shared" si="173"/>
        <v>0</v>
      </c>
      <c r="I2240" s="2"/>
      <c r="J2240" s="41">
        <f t="shared" si="174"/>
        <v>0</v>
      </c>
      <c r="K2240" s="41">
        <f t="shared" si="175"/>
        <v>0</v>
      </c>
    </row>
    <row r="2241" spans="1:11" x14ac:dyDescent="0.25">
      <c r="A2241" s="50">
        <f t="shared" si="171"/>
        <v>2223</v>
      </c>
      <c r="B2241" s="178"/>
      <c r="C2241" s="178"/>
      <c r="D2241" s="62"/>
      <c r="E2241" s="62"/>
      <c r="F2241" s="83">
        <f t="shared" si="172"/>
        <v>0</v>
      </c>
      <c r="G2241" s="62"/>
      <c r="H2241" s="208">
        <f t="shared" si="173"/>
        <v>0</v>
      </c>
      <c r="I2241" s="2"/>
      <c r="J2241" s="41">
        <f t="shared" si="174"/>
        <v>0</v>
      </c>
      <c r="K2241" s="41">
        <f t="shared" si="175"/>
        <v>0</v>
      </c>
    </row>
    <row r="2242" spans="1:11" x14ac:dyDescent="0.25">
      <c r="A2242" s="50">
        <f t="shared" si="171"/>
        <v>2224</v>
      </c>
      <c r="B2242" s="178"/>
      <c r="C2242" s="178"/>
      <c r="D2242" s="62"/>
      <c r="E2242" s="62"/>
      <c r="F2242" s="83">
        <f t="shared" si="172"/>
        <v>0</v>
      </c>
      <c r="G2242" s="62"/>
      <c r="H2242" s="208">
        <f t="shared" si="173"/>
        <v>0</v>
      </c>
      <c r="I2242" s="2"/>
      <c r="J2242" s="41">
        <f t="shared" si="174"/>
        <v>0</v>
      </c>
      <c r="K2242" s="41">
        <f t="shared" si="175"/>
        <v>0</v>
      </c>
    </row>
    <row r="2243" spans="1:11" x14ac:dyDescent="0.25">
      <c r="A2243" s="50">
        <f t="shared" si="171"/>
        <v>2225</v>
      </c>
      <c r="B2243" s="178"/>
      <c r="C2243" s="178"/>
      <c r="D2243" s="62"/>
      <c r="E2243" s="62"/>
      <c r="F2243" s="83">
        <f t="shared" si="172"/>
        <v>0</v>
      </c>
      <c r="G2243" s="62"/>
      <c r="H2243" s="208">
        <f t="shared" si="173"/>
        <v>0</v>
      </c>
      <c r="I2243" s="2"/>
      <c r="J2243" s="41">
        <f t="shared" si="174"/>
        <v>0</v>
      </c>
      <c r="K2243" s="41">
        <f t="shared" si="175"/>
        <v>0</v>
      </c>
    </row>
    <row r="2244" spans="1:11" x14ac:dyDescent="0.25">
      <c r="A2244" s="50">
        <f t="shared" si="171"/>
        <v>2226</v>
      </c>
      <c r="B2244" s="178"/>
      <c r="C2244" s="178"/>
      <c r="D2244" s="62"/>
      <c r="E2244" s="62"/>
      <c r="F2244" s="83">
        <f t="shared" si="172"/>
        <v>0</v>
      </c>
      <c r="G2244" s="62"/>
      <c r="H2244" s="208">
        <f t="shared" si="173"/>
        <v>0</v>
      </c>
      <c r="I2244" s="2"/>
      <c r="J2244" s="41">
        <f t="shared" si="174"/>
        <v>0</v>
      </c>
      <c r="K2244" s="41">
        <f t="shared" si="175"/>
        <v>0</v>
      </c>
    </row>
    <row r="2245" spans="1:11" x14ac:dyDescent="0.25">
      <c r="A2245" s="50">
        <f t="shared" si="171"/>
        <v>2227</v>
      </c>
      <c r="B2245" s="178"/>
      <c r="C2245" s="178"/>
      <c r="D2245" s="62"/>
      <c r="E2245" s="62"/>
      <c r="F2245" s="83">
        <f t="shared" si="172"/>
        <v>0</v>
      </c>
      <c r="G2245" s="62"/>
      <c r="H2245" s="208">
        <f t="shared" si="173"/>
        <v>0</v>
      </c>
      <c r="I2245" s="2"/>
      <c r="J2245" s="41">
        <f t="shared" si="174"/>
        <v>0</v>
      </c>
      <c r="K2245" s="41">
        <f t="shared" si="175"/>
        <v>0</v>
      </c>
    </row>
    <row r="2246" spans="1:11" x14ac:dyDescent="0.25">
      <c r="A2246" s="50">
        <f t="shared" si="171"/>
        <v>2228</v>
      </c>
      <c r="B2246" s="178"/>
      <c r="C2246" s="178"/>
      <c r="D2246" s="62"/>
      <c r="E2246" s="62"/>
      <c r="F2246" s="83">
        <f t="shared" si="172"/>
        <v>0</v>
      </c>
      <c r="G2246" s="62"/>
      <c r="H2246" s="208">
        <f t="shared" si="173"/>
        <v>0</v>
      </c>
      <c r="I2246" s="2"/>
      <c r="J2246" s="41">
        <f t="shared" si="174"/>
        <v>0</v>
      </c>
      <c r="K2246" s="41">
        <f t="shared" si="175"/>
        <v>0</v>
      </c>
    </row>
    <row r="2247" spans="1:11" x14ac:dyDescent="0.25">
      <c r="A2247" s="50">
        <f t="shared" si="171"/>
        <v>2229</v>
      </c>
      <c r="B2247" s="178"/>
      <c r="C2247" s="178"/>
      <c r="D2247" s="62"/>
      <c r="E2247" s="62"/>
      <c r="F2247" s="83">
        <f t="shared" si="172"/>
        <v>0</v>
      </c>
      <c r="G2247" s="62"/>
      <c r="H2247" s="208">
        <f t="shared" si="173"/>
        <v>0</v>
      </c>
      <c r="I2247" s="2"/>
      <c r="J2247" s="41">
        <f t="shared" si="174"/>
        <v>0</v>
      </c>
      <c r="K2247" s="41">
        <f t="shared" si="175"/>
        <v>0</v>
      </c>
    </row>
    <row r="2248" spans="1:11" x14ac:dyDescent="0.25">
      <c r="A2248" s="50">
        <f t="shared" si="171"/>
        <v>2230</v>
      </c>
      <c r="B2248" s="178"/>
      <c r="C2248" s="178"/>
      <c r="D2248" s="62"/>
      <c r="E2248" s="62"/>
      <c r="F2248" s="83">
        <f t="shared" si="172"/>
        <v>0</v>
      </c>
      <c r="G2248" s="62"/>
      <c r="H2248" s="208">
        <f t="shared" si="173"/>
        <v>0</v>
      </c>
      <c r="I2248" s="2"/>
      <c r="J2248" s="41">
        <f t="shared" si="174"/>
        <v>0</v>
      </c>
      <c r="K2248" s="41">
        <f t="shared" si="175"/>
        <v>0</v>
      </c>
    </row>
    <row r="2249" spans="1:11" x14ac:dyDescent="0.25">
      <c r="A2249" s="50">
        <f t="shared" si="171"/>
        <v>2231</v>
      </c>
      <c r="B2249" s="178"/>
      <c r="C2249" s="178"/>
      <c r="D2249" s="62"/>
      <c r="E2249" s="62"/>
      <c r="F2249" s="83">
        <f t="shared" si="172"/>
        <v>0</v>
      </c>
      <c r="G2249" s="62"/>
      <c r="H2249" s="208">
        <f t="shared" si="173"/>
        <v>0</v>
      </c>
      <c r="I2249" s="2"/>
      <c r="J2249" s="41">
        <f t="shared" si="174"/>
        <v>0</v>
      </c>
      <c r="K2249" s="41">
        <f t="shared" si="175"/>
        <v>0</v>
      </c>
    </row>
    <row r="2250" spans="1:11" x14ac:dyDescent="0.25">
      <c r="A2250" s="50">
        <f t="shared" si="171"/>
        <v>2232</v>
      </c>
      <c r="B2250" s="178"/>
      <c r="C2250" s="178"/>
      <c r="D2250" s="62"/>
      <c r="E2250" s="62"/>
      <c r="F2250" s="83">
        <f t="shared" si="172"/>
        <v>0</v>
      </c>
      <c r="G2250" s="62"/>
      <c r="H2250" s="208">
        <f t="shared" si="173"/>
        <v>0</v>
      </c>
      <c r="I2250" s="2"/>
      <c r="J2250" s="41">
        <f t="shared" si="174"/>
        <v>0</v>
      </c>
      <c r="K2250" s="41">
        <f t="shared" si="175"/>
        <v>0</v>
      </c>
    </row>
    <row r="2251" spans="1:11" x14ac:dyDescent="0.25">
      <c r="A2251" s="50">
        <f t="shared" si="171"/>
        <v>2233</v>
      </c>
      <c r="B2251" s="178"/>
      <c r="C2251" s="178"/>
      <c r="D2251" s="62"/>
      <c r="E2251" s="62"/>
      <c r="F2251" s="83">
        <f t="shared" si="172"/>
        <v>0</v>
      </c>
      <c r="G2251" s="62"/>
      <c r="H2251" s="208">
        <f t="shared" si="173"/>
        <v>0</v>
      </c>
      <c r="I2251" s="2"/>
      <c r="J2251" s="41">
        <f t="shared" si="174"/>
        <v>0</v>
      </c>
      <c r="K2251" s="41">
        <f t="shared" si="175"/>
        <v>0</v>
      </c>
    </row>
    <row r="2252" spans="1:11" x14ac:dyDescent="0.25">
      <c r="A2252" s="50">
        <f t="shared" si="171"/>
        <v>2234</v>
      </c>
      <c r="B2252" s="178"/>
      <c r="C2252" s="178"/>
      <c r="D2252" s="62"/>
      <c r="E2252" s="62"/>
      <c r="F2252" s="83">
        <f t="shared" si="172"/>
        <v>0</v>
      </c>
      <c r="G2252" s="62"/>
      <c r="H2252" s="208">
        <f t="shared" si="173"/>
        <v>0</v>
      </c>
      <c r="I2252" s="2"/>
      <c r="J2252" s="41">
        <f t="shared" si="174"/>
        <v>0</v>
      </c>
      <c r="K2252" s="41">
        <f t="shared" si="175"/>
        <v>0</v>
      </c>
    </row>
    <row r="2253" spans="1:11" x14ac:dyDescent="0.25">
      <c r="A2253" s="50">
        <f t="shared" si="171"/>
        <v>2235</v>
      </c>
      <c r="B2253" s="178"/>
      <c r="C2253" s="178"/>
      <c r="D2253" s="62"/>
      <c r="E2253" s="62"/>
      <c r="F2253" s="83">
        <f t="shared" si="172"/>
        <v>0</v>
      </c>
      <c r="G2253" s="62"/>
      <c r="H2253" s="208">
        <f t="shared" si="173"/>
        <v>0</v>
      </c>
      <c r="I2253" s="2"/>
      <c r="J2253" s="41">
        <f t="shared" si="174"/>
        <v>0</v>
      </c>
      <c r="K2253" s="41">
        <f t="shared" si="175"/>
        <v>0</v>
      </c>
    </row>
    <row r="2254" spans="1:11" x14ac:dyDescent="0.25">
      <c r="A2254" s="50">
        <f t="shared" si="171"/>
        <v>2236</v>
      </c>
      <c r="B2254" s="178"/>
      <c r="C2254" s="178"/>
      <c r="D2254" s="62"/>
      <c r="E2254" s="62"/>
      <c r="F2254" s="83">
        <f t="shared" si="172"/>
        <v>0</v>
      </c>
      <c r="G2254" s="62"/>
      <c r="H2254" s="208">
        <f t="shared" si="173"/>
        <v>0</v>
      </c>
      <c r="I2254" s="2"/>
      <c r="J2254" s="41">
        <f t="shared" si="174"/>
        <v>0</v>
      </c>
      <c r="K2254" s="41">
        <f t="shared" si="175"/>
        <v>0</v>
      </c>
    </row>
    <row r="2255" spans="1:11" x14ac:dyDescent="0.25">
      <c r="A2255" s="50">
        <f t="shared" si="171"/>
        <v>2237</v>
      </c>
      <c r="B2255" s="178"/>
      <c r="C2255" s="178"/>
      <c r="D2255" s="62"/>
      <c r="E2255" s="62"/>
      <c r="F2255" s="83">
        <f t="shared" si="172"/>
        <v>0</v>
      </c>
      <c r="G2255" s="62"/>
      <c r="H2255" s="208">
        <f t="shared" si="173"/>
        <v>0</v>
      </c>
      <c r="I2255" s="2"/>
      <c r="J2255" s="41">
        <f t="shared" si="174"/>
        <v>0</v>
      </c>
      <c r="K2255" s="41">
        <f t="shared" si="175"/>
        <v>0</v>
      </c>
    </row>
    <row r="2256" spans="1:11" x14ac:dyDescent="0.25">
      <c r="A2256" s="50">
        <f t="shared" si="171"/>
        <v>2238</v>
      </c>
      <c r="B2256" s="178"/>
      <c r="C2256" s="178"/>
      <c r="D2256" s="62"/>
      <c r="E2256" s="62"/>
      <c r="F2256" s="83">
        <f t="shared" si="172"/>
        <v>0</v>
      </c>
      <c r="G2256" s="62"/>
      <c r="H2256" s="208">
        <f t="shared" si="173"/>
        <v>0</v>
      </c>
      <c r="I2256" s="2"/>
      <c r="J2256" s="41">
        <f t="shared" si="174"/>
        <v>0</v>
      </c>
      <c r="K2256" s="41">
        <f t="shared" si="175"/>
        <v>0</v>
      </c>
    </row>
    <row r="2257" spans="1:11" x14ac:dyDescent="0.25">
      <c r="A2257" s="50">
        <f t="shared" si="171"/>
        <v>2239</v>
      </c>
      <c r="B2257" s="178"/>
      <c r="C2257" s="178"/>
      <c r="D2257" s="62"/>
      <c r="E2257" s="62"/>
      <c r="F2257" s="83">
        <f t="shared" si="172"/>
        <v>0</v>
      </c>
      <c r="G2257" s="62"/>
      <c r="H2257" s="208">
        <f t="shared" si="173"/>
        <v>0</v>
      </c>
      <c r="I2257" s="2"/>
      <c r="J2257" s="41">
        <f t="shared" si="174"/>
        <v>0</v>
      </c>
      <c r="K2257" s="41">
        <f t="shared" si="175"/>
        <v>0</v>
      </c>
    </row>
    <row r="2258" spans="1:11" x14ac:dyDescent="0.25">
      <c r="A2258" s="50">
        <f t="shared" si="171"/>
        <v>2240</v>
      </c>
      <c r="B2258" s="178"/>
      <c r="C2258" s="178"/>
      <c r="D2258" s="62"/>
      <c r="E2258" s="62"/>
      <c r="F2258" s="83">
        <f t="shared" si="172"/>
        <v>0</v>
      </c>
      <c r="G2258" s="62"/>
      <c r="H2258" s="208">
        <f t="shared" si="173"/>
        <v>0</v>
      </c>
      <c r="I2258" s="2"/>
      <c r="J2258" s="41">
        <f t="shared" si="174"/>
        <v>0</v>
      </c>
      <c r="K2258" s="41">
        <f t="shared" si="175"/>
        <v>0</v>
      </c>
    </row>
    <row r="2259" spans="1:11" x14ac:dyDescent="0.25">
      <c r="A2259" s="50">
        <f t="shared" si="171"/>
        <v>2241</v>
      </c>
      <c r="B2259" s="178"/>
      <c r="C2259" s="178"/>
      <c r="D2259" s="62"/>
      <c r="E2259" s="62"/>
      <c r="F2259" s="83">
        <f t="shared" si="172"/>
        <v>0</v>
      </c>
      <c r="G2259" s="62"/>
      <c r="H2259" s="208">
        <f t="shared" si="173"/>
        <v>0</v>
      </c>
      <c r="I2259" s="2"/>
      <c r="J2259" s="41">
        <f t="shared" si="174"/>
        <v>0</v>
      </c>
      <c r="K2259" s="41">
        <f t="shared" si="175"/>
        <v>0</v>
      </c>
    </row>
    <row r="2260" spans="1:11" x14ac:dyDescent="0.25">
      <c r="A2260" s="50">
        <f t="shared" ref="A2260:A2323" si="176">A2259+$A$19</f>
        <v>2242</v>
      </c>
      <c r="B2260" s="178"/>
      <c r="C2260" s="178"/>
      <c r="D2260" s="62"/>
      <c r="E2260" s="62"/>
      <c r="F2260" s="83">
        <f t="shared" ref="F2260:F2323" si="177">E2260-D2260</f>
        <v>0</v>
      </c>
      <c r="G2260" s="62"/>
      <c r="H2260" s="208">
        <f t="shared" ref="H2260:H2323" si="178">IF(AND(F2260&lt;0,ABS(G2260)&gt;ABS(F2260)),ABS(F2260)-ABS(G2260),IF(AND(F2260&gt;0,G2260&gt;0),-SUM(F2260,G2260),IF(F2260&gt;0,-F2260,0)))</f>
        <v>0</v>
      </c>
      <c r="I2260" s="2"/>
      <c r="J2260" s="41">
        <f t="shared" ref="J2260:J2323" si="179">IF(F2260&lt;0,1,0)</f>
        <v>0</v>
      </c>
      <c r="K2260" s="41">
        <f t="shared" ref="K2260:K2323" si="180">IF(F2260&gt;0,1,0)</f>
        <v>0</v>
      </c>
    </row>
    <row r="2261" spans="1:11" x14ac:dyDescent="0.25">
      <c r="A2261" s="50">
        <f t="shared" si="176"/>
        <v>2243</v>
      </c>
      <c r="B2261" s="178"/>
      <c r="C2261" s="178"/>
      <c r="D2261" s="62"/>
      <c r="E2261" s="62"/>
      <c r="F2261" s="83">
        <f t="shared" si="177"/>
        <v>0</v>
      </c>
      <c r="G2261" s="62"/>
      <c r="H2261" s="208">
        <f t="shared" si="178"/>
        <v>0</v>
      </c>
      <c r="I2261" s="2"/>
      <c r="J2261" s="41">
        <f t="shared" si="179"/>
        <v>0</v>
      </c>
      <c r="K2261" s="41">
        <f t="shared" si="180"/>
        <v>0</v>
      </c>
    </row>
    <row r="2262" spans="1:11" x14ac:dyDescent="0.25">
      <c r="A2262" s="50">
        <f t="shared" si="176"/>
        <v>2244</v>
      </c>
      <c r="B2262" s="178"/>
      <c r="C2262" s="178"/>
      <c r="D2262" s="62"/>
      <c r="E2262" s="62"/>
      <c r="F2262" s="83">
        <f t="shared" si="177"/>
        <v>0</v>
      </c>
      <c r="G2262" s="62"/>
      <c r="H2262" s="208">
        <f t="shared" si="178"/>
        <v>0</v>
      </c>
      <c r="I2262" s="2"/>
      <c r="J2262" s="41">
        <f t="shared" si="179"/>
        <v>0</v>
      </c>
      <c r="K2262" s="41">
        <f t="shared" si="180"/>
        <v>0</v>
      </c>
    </row>
    <row r="2263" spans="1:11" x14ac:dyDescent="0.25">
      <c r="A2263" s="50">
        <f t="shared" si="176"/>
        <v>2245</v>
      </c>
      <c r="B2263" s="178"/>
      <c r="C2263" s="178"/>
      <c r="D2263" s="62"/>
      <c r="E2263" s="62"/>
      <c r="F2263" s="83">
        <f t="shared" si="177"/>
        <v>0</v>
      </c>
      <c r="G2263" s="62"/>
      <c r="H2263" s="208">
        <f t="shared" si="178"/>
        <v>0</v>
      </c>
      <c r="I2263" s="2"/>
      <c r="J2263" s="41">
        <f t="shared" si="179"/>
        <v>0</v>
      </c>
      <c r="K2263" s="41">
        <f t="shared" si="180"/>
        <v>0</v>
      </c>
    </row>
    <row r="2264" spans="1:11" x14ac:dyDescent="0.25">
      <c r="A2264" s="50">
        <f t="shared" si="176"/>
        <v>2246</v>
      </c>
      <c r="B2264" s="178"/>
      <c r="C2264" s="178"/>
      <c r="D2264" s="62"/>
      <c r="E2264" s="62"/>
      <c r="F2264" s="83">
        <f t="shared" si="177"/>
        <v>0</v>
      </c>
      <c r="G2264" s="62"/>
      <c r="H2264" s="208">
        <f t="shared" si="178"/>
        <v>0</v>
      </c>
      <c r="I2264" s="2"/>
      <c r="J2264" s="41">
        <f t="shared" si="179"/>
        <v>0</v>
      </c>
      <c r="K2264" s="41">
        <f t="shared" si="180"/>
        <v>0</v>
      </c>
    </row>
    <row r="2265" spans="1:11" x14ac:dyDescent="0.25">
      <c r="A2265" s="50">
        <f t="shared" si="176"/>
        <v>2247</v>
      </c>
      <c r="B2265" s="178"/>
      <c r="C2265" s="178"/>
      <c r="D2265" s="62"/>
      <c r="E2265" s="62"/>
      <c r="F2265" s="83">
        <f t="shared" si="177"/>
        <v>0</v>
      </c>
      <c r="G2265" s="62"/>
      <c r="H2265" s="208">
        <f t="shared" si="178"/>
        <v>0</v>
      </c>
      <c r="I2265" s="2"/>
      <c r="J2265" s="41">
        <f t="shared" si="179"/>
        <v>0</v>
      </c>
      <c r="K2265" s="41">
        <f t="shared" si="180"/>
        <v>0</v>
      </c>
    </row>
    <row r="2266" spans="1:11" x14ac:dyDescent="0.25">
      <c r="A2266" s="50">
        <f t="shared" si="176"/>
        <v>2248</v>
      </c>
      <c r="B2266" s="178"/>
      <c r="C2266" s="178"/>
      <c r="D2266" s="62"/>
      <c r="E2266" s="62"/>
      <c r="F2266" s="83">
        <f t="shared" si="177"/>
        <v>0</v>
      </c>
      <c r="G2266" s="62"/>
      <c r="H2266" s="208">
        <f t="shared" si="178"/>
        <v>0</v>
      </c>
      <c r="I2266" s="2"/>
      <c r="J2266" s="41">
        <f t="shared" si="179"/>
        <v>0</v>
      </c>
      <c r="K2266" s="41">
        <f t="shared" si="180"/>
        <v>0</v>
      </c>
    </row>
    <row r="2267" spans="1:11" x14ac:dyDescent="0.25">
      <c r="A2267" s="50">
        <f t="shared" si="176"/>
        <v>2249</v>
      </c>
      <c r="B2267" s="178"/>
      <c r="C2267" s="178"/>
      <c r="D2267" s="62"/>
      <c r="E2267" s="62"/>
      <c r="F2267" s="83">
        <f t="shared" si="177"/>
        <v>0</v>
      </c>
      <c r="G2267" s="62"/>
      <c r="H2267" s="208">
        <f t="shared" si="178"/>
        <v>0</v>
      </c>
      <c r="I2267" s="2"/>
      <c r="J2267" s="41">
        <f t="shared" si="179"/>
        <v>0</v>
      </c>
      <c r="K2267" s="41">
        <f t="shared" si="180"/>
        <v>0</v>
      </c>
    </row>
    <row r="2268" spans="1:11" x14ac:dyDescent="0.25">
      <c r="A2268" s="50">
        <f t="shared" si="176"/>
        <v>2250</v>
      </c>
      <c r="B2268" s="178"/>
      <c r="C2268" s="178"/>
      <c r="D2268" s="62"/>
      <c r="E2268" s="62"/>
      <c r="F2268" s="83">
        <f t="shared" si="177"/>
        <v>0</v>
      </c>
      <c r="G2268" s="62"/>
      <c r="H2268" s="208">
        <f t="shared" si="178"/>
        <v>0</v>
      </c>
      <c r="I2268" s="2"/>
      <c r="J2268" s="41">
        <f t="shared" si="179"/>
        <v>0</v>
      </c>
      <c r="K2268" s="41">
        <f t="shared" si="180"/>
        <v>0</v>
      </c>
    </row>
    <row r="2269" spans="1:11" x14ac:dyDescent="0.25">
      <c r="A2269" s="50">
        <f t="shared" si="176"/>
        <v>2251</v>
      </c>
      <c r="B2269" s="178"/>
      <c r="C2269" s="178"/>
      <c r="D2269" s="62"/>
      <c r="E2269" s="62"/>
      <c r="F2269" s="83">
        <f t="shared" si="177"/>
        <v>0</v>
      </c>
      <c r="G2269" s="62"/>
      <c r="H2269" s="208">
        <f t="shared" si="178"/>
        <v>0</v>
      </c>
      <c r="I2269" s="2"/>
      <c r="J2269" s="41">
        <f t="shared" si="179"/>
        <v>0</v>
      </c>
      <c r="K2269" s="41">
        <f t="shared" si="180"/>
        <v>0</v>
      </c>
    </row>
    <row r="2270" spans="1:11" x14ac:dyDescent="0.25">
      <c r="A2270" s="50">
        <f t="shared" si="176"/>
        <v>2252</v>
      </c>
      <c r="B2270" s="178"/>
      <c r="C2270" s="178"/>
      <c r="D2270" s="62"/>
      <c r="E2270" s="62"/>
      <c r="F2270" s="83">
        <f t="shared" si="177"/>
        <v>0</v>
      </c>
      <c r="G2270" s="62"/>
      <c r="H2270" s="208">
        <f t="shared" si="178"/>
        <v>0</v>
      </c>
      <c r="I2270" s="2"/>
      <c r="J2270" s="41">
        <f t="shared" si="179"/>
        <v>0</v>
      </c>
      <c r="K2270" s="41">
        <f t="shared" si="180"/>
        <v>0</v>
      </c>
    </row>
    <row r="2271" spans="1:11" x14ac:dyDescent="0.25">
      <c r="A2271" s="50">
        <f t="shared" si="176"/>
        <v>2253</v>
      </c>
      <c r="B2271" s="178"/>
      <c r="C2271" s="178"/>
      <c r="D2271" s="62"/>
      <c r="E2271" s="62"/>
      <c r="F2271" s="83">
        <f t="shared" si="177"/>
        <v>0</v>
      </c>
      <c r="G2271" s="62"/>
      <c r="H2271" s="208">
        <f t="shared" si="178"/>
        <v>0</v>
      </c>
      <c r="I2271" s="2"/>
      <c r="J2271" s="41">
        <f t="shared" si="179"/>
        <v>0</v>
      </c>
      <c r="K2271" s="41">
        <f t="shared" si="180"/>
        <v>0</v>
      </c>
    </row>
    <row r="2272" spans="1:11" x14ac:dyDescent="0.25">
      <c r="A2272" s="50">
        <f t="shared" si="176"/>
        <v>2254</v>
      </c>
      <c r="B2272" s="178"/>
      <c r="C2272" s="178"/>
      <c r="D2272" s="62"/>
      <c r="E2272" s="62"/>
      <c r="F2272" s="83">
        <f t="shared" si="177"/>
        <v>0</v>
      </c>
      <c r="G2272" s="62"/>
      <c r="H2272" s="208">
        <f t="shared" si="178"/>
        <v>0</v>
      </c>
      <c r="I2272" s="2"/>
      <c r="J2272" s="41">
        <f t="shared" si="179"/>
        <v>0</v>
      </c>
      <c r="K2272" s="41">
        <f t="shared" si="180"/>
        <v>0</v>
      </c>
    </row>
    <row r="2273" spans="1:11" x14ac:dyDescent="0.25">
      <c r="A2273" s="50">
        <f t="shared" si="176"/>
        <v>2255</v>
      </c>
      <c r="B2273" s="178"/>
      <c r="C2273" s="178"/>
      <c r="D2273" s="62"/>
      <c r="E2273" s="62"/>
      <c r="F2273" s="83">
        <f t="shared" si="177"/>
        <v>0</v>
      </c>
      <c r="G2273" s="62"/>
      <c r="H2273" s="208">
        <f t="shared" si="178"/>
        <v>0</v>
      </c>
      <c r="I2273" s="2"/>
      <c r="J2273" s="41">
        <f t="shared" si="179"/>
        <v>0</v>
      </c>
      <c r="K2273" s="41">
        <f t="shared" si="180"/>
        <v>0</v>
      </c>
    </row>
    <row r="2274" spans="1:11" x14ac:dyDescent="0.25">
      <c r="A2274" s="50">
        <f t="shared" si="176"/>
        <v>2256</v>
      </c>
      <c r="B2274" s="178"/>
      <c r="C2274" s="178"/>
      <c r="D2274" s="62"/>
      <c r="E2274" s="62"/>
      <c r="F2274" s="83">
        <f t="shared" si="177"/>
        <v>0</v>
      </c>
      <c r="G2274" s="62"/>
      <c r="H2274" s="208">
        <f t="shared" si="178"/>
        <v>0</v>
      </c>
      <c r="I2274" s="2"/>
      <c r="J2274" s="41">
        <f t="shared" si="179"/>
        <v>0</v>
      </c>
      <c r="K2274" s="41">
        <f t="shared" si="180"/>
        <v>0</v>
      </c>
    </row>
    <row r="2275" spans="1:11" x14ac:dyDescent="0.25">
      <c r="A2275" s="50">
        <f t="shared" si="176"/>
        <v>2257</v>
      </c>
      <c r="B2275" s="178"/>
      <c r="C2275" s="178"/>
      <c r="D2275" s="62"/>
      <c r="E2275" s="62"/>
      <c r="F2275" s="83">
        <f t="shared" si="177"/>
        <v>0</v>
      </c>
      <c r="G2275" s="62"/>
      <c r="H2275" s="208">
        <f t="shared" si="178"/>
        <v>0</v>
      </c>
      <c r="I2275" s="2"/>
      <c r="J2275" s="41">
        <f t="shared" si="179"/>
        <v>0</v>
      </c>
      <c r="K2275" s="41">
        <f t="shared" si="180"/>
        <v>0</v>
      </c>
    </row>
    <row r="2276" spans="1:11" x14ac:dyDescent="0.25">
      <c r="A2276" s="50">
        <f t="shared" si="176"/>
        <v>2258</v>
      </c>
      <c r="B2276" s="178"/>
      <c r="C2276" s="178"/>
      <c r="D2276" s="62"/>
      <c r="E2276" s="62"/>
      <c r="F2276" s="83">
        <f t="shared" si="177"/>
        <v>0</v>
      </c>
      <c r="G2276" s="62"/>
      <c r="H2276" s="208">
        <f t="shared" si="178"/>
        <v>0</v>
      </c>
      <c r="I2276" s="2"/>
      <c r="J2276" s="41">
        <f t="shared" si="179"/>
        <v>0</v>
      </c>
      <c r="K2276" s="41">
        <f t="shared" si="180"/>
        <v>0</v>
      </c>
    </row>
    <row r="2277" spans="1:11" x14ac:dyDescent="0.25">
      <c r="A2277" s="50">
        <f t="shared" si="176"/>
        <v>2259</v>
      </c>
      <c r="B2277" s="178"/>
      <c r="C2277" s="178"/>
      <c r="D2277" s="62"/>
      <c r="E2277" s="62"/>
      <c r="F2277" s="83">
        <f t="shared" si="177"/>
        <v>0</v>
      </c>
      <c r="G2277" s="62"/>
      <c r="H2277" s="208">
        <f t="shared" si="178"/>
        <v>0</v>
      </c>
      <c r="I2277" s="2"/>
      <c r="J2277" s="41">
        <f t="shared" si="179"/>
        <v>0</v>
      </c>
      <c r="K2277" s="41">
        <f t="shared" si="180"/>
        <v>0</v>
      </c>
    </row>
    <row r="2278" spans="1:11" x14ac:dyDescent="0.25">
      <c r="A2278" s="50">
        <f t="shared" si="176"/>
        <v>2260</v>
      </c>
      <c r="B2278" s="178"/>
      <c r="C2278" s="178"/>
      <c r="D2278" s="62"/>
      <c r="E2278" s="62"/>
      <c r="F2278" s="83">
        <f t="shared" si="177"/>
        <v>0</v>
      </c>
      <c r="G2278" s="62"/>
      <c r="H2278" s="208">
        <f t="shared" si="178"/>
        <v>0</v>
      </c>
      <c r="I2278" s="2"/>
      <c r="J2278" s="41">
        <f t="shared" si="179"/>
        <v>0</v>
      </c>
      <c r="K2278" s="41">
        <f t="shared" si="180"/>
        <v>0</v>
      </c>
    </row>
    <row r="2279" spans="1:11" x14ac:dyDescent="0.25">
      <c r="A2279" s="50">
        <f t="shared" si="176"/>
        <v>2261</v>
      </c>
      <c r="B2279" s="178"/>
      <c r="C2279" s="178"/>
      <c r="D2279" s="62"/>
      <c r="E2279" s="62"/>
      <c r="F2279" s="83">
        <f t="shared" si="177"/>
        <v>0</v>
      </c>
      <c r="G2279" s="62"/>
      <c r="H2279" s="208">
        <f t="shared" si="178"/>
        <v>0</v>
      </c>
      <c r="I2279" s="2"/>
      <c r="J2279" s="41">
        <f t="shared" si="179"/>
        <v>0</v>
      </c>
      <c r="K2279" s="41">
        <f t="shared" si="180"/>
        <v>0</v>
      </c>
    </row>
    <row r="2280" spans="1:11" x14ac:dyDescent="0.25">
      <c r="A2280" s="50">
        <f t="shared" si="176"/>
        <v>2262</v>
      </c>
      <c r="B2280" s="178"/>
      <c r="C2280" s="178"/>
      <c r="D2280" s="62"/>
      <c r="E2280" s="62"/>
      <c r="F2280" s="83">
        <f t="shared" si="177"/>
        <v>0</v>
      </c>
      <c r="G2280" s="62"/>
      <c r="H2280" s="208">
        <f t="shared" si="178"/>
        <v>0</v>
      </c>
      <c r="I2280" s="2"/>
      <c r="J2280" s="41">
        <f t="shared" si="179"/>
        <v>0</v>
      </c>
      <c r="K2280" s="41">
        <f t="shared" si="180"/>
        <v>0</v>
      </c>
    </row>
    <row r="2281" spans="1:11" x14ac:dyDescent="0.25">
      <c r="A2281" s="50">
        <f t="shared" si="176"/>
        <v>2263</v>
      </c>
      <c r="B2281" s="178"/>
      <c r="C2281" s="178"/>
      <c r="D2281" s="62"/>
      <c r="E2281" s="62"/>
      <c r="F2281" s="83">
        <f t="shared" si="177"/>
        <v>0</v>
      </c>
      <c r="G2281" s="62"/>
      <c r="H2281" s="208">
        <f t="shared" si="178"/>
        <v>0</v>
      </c>
      <c r="I2281" s="2"/>
      <c r="J2281" s="41">
        <f t="shared" si="179"/>
        <v>0</v>
      </c>
      <c r="K2281" s="41">
        <f t="shared" si="180"/>
        <v>0</v>
      </c>
    </row>
    <row r="2282" spans="1:11" x14ac:dyDescent="0.25">
      <c r="A2282" s="50">
        <f t="shared" si="176"/>
        <v>2264</v>
      </c>
      <c r="B2282" s="178"/>
      <c r="C2282" s="178"/>
      <c r="D2282" s="62"/>
      <c r="E2282" s="62"/>
      <c r="F2282" s="83">
        <f t="shared" si="177"/>
        <v>0</v>
      </c>
      <c r="G2282" s="62"/>
      <c r="H2282" s="208">
        <f t="shared" si="178"/>
        <v>0</v>
      </c>
      <c r="I2282" s="2"/>
      <c r="J2282" s="41">
        <f t="shared" si="179"/>
        <v>0</v>
      </c>
      <c r="K2282" s="41">
        <f t="shared" si="180"/>
        <v>0</v>
      </c>
    </row>
    <row r="2283" spans="1:11" x14ac:dyDescent="0.25">
      <c r="A2283" s="50">
        <f t="shared" si="176"/>
        <v>2265</v>
      </c>
      <c r="B2283" s="178"/>
      <c r="C2283" s="178"/>
      <c r="D2283" s="62"/>
      <c r="E2283" s="62"/>
      <c r="F2283" s="83">
        <f t="shared" si="177"/>
        <v>0</v>
      </c>
      <c r="G2283" s="62"/>
      <c r="H2283" s="208">
        <f t="shared" si="178"/>
        <v>0</v>
      </c>
      <c r="I2283" s="2"/>
      <c r="J2283" s="41">
        <f t="shared" si="179"/>
        <v>0</v>
      </c>
      <c r="K2283" s="41">
        <f t="shared" si="180"/>
        <v>0</v>
      </c>
    </row>
    <row r="2284" spans="1:11" x14ac:dyDescent="0.25">
      <c r="A2284" s="50">
        <f t="shared" si="176"/>
        <v>2266</v>
      </c>
      <c r="B2284" s="178"/>
      <c r="C2284" s="178"/>
      <c r="D2284" s="62"/>
      <c r="E2284" s="62"/>
      <c r="F2284" s="83">
        <f t="shared" si="177"/>
        <v>0</v>
      </c>
      <c r="G2284" s="62"/>
      <c r="H2284" s="208">
        <f t="shared" si="178"/>
        <v>0</v>
      </c>
      <c r="I2284" s="2"/>
      <c r="J2284" s="41">
        <f t="shared" si="179"/>
        <v>0</v>
      </c>
      <c r="K2284" s="41">
        <f t="shared" si="180"/>
        <v>0</v>
      </c>
    </row>
    <row r="2285" spans="1:11" x14ac:dyDescent="0.25">
      <c r="A2285" s="50">
        <f t="shared" si="176"/>
        <v>2267</v>
      </c>
      <c r="B2285" s="178"/>
      <c r="C2285" s="178"/>
      <c r="D2285" s="62"/>
      <c r="E2285" s="62"/>
      <c r="F2285" s="83">
        <f t="shared" si="177"/>
        <v>0</v>
      </c>
      <c r="G2285" s="62"/>
      <c r="H2285" s="208">
        <f t="shared" si="178"/>
        <v>0</v>
      </c>
      <c r="I2285" s="2"/>
      <c r="J2285" s="41">
        <f t="shared" si="179"/>
        <v>0</v>
      </c>
      <c r="K2285" s="41">
        <f t="shared" si="180"/>
        <v>0</v>
      </c>
    </row>
    <row r="2286" spans="1:11" x14ac:dyDescent="0.25">
      <c r="A2286" s="50">
        <f t="shared" si="176"/>
        <v>2268</v>
      </c>
      <c r="B2286" s="178"/>
      <c r="C2286" s="178"/>
      <c r="D2286" s="62"/>
      <c r="E2286" s="62"/>
      <c r="F2286" s="83">
        <f t="shared" si="177"/>
        <v>0</v>
      </c>
      <c r="G2286" s="62"/>
      <c r="H2286" s="208">
        <f t="shared" si="178"/>
        <v>0</v>
      </c>
      <c r="I2286" s="2"/>
      <c r="J2286" s="41">
        <f t="shared" si="179"/>
        <v>0</v>
      </c>
      <c r="K2286" s="41">
        <f t="shared" si="180"/>
        <v>0</v>
      </c>
    </row>
    <row r="2287" spans="1:11" x14ac:dyDescent="0.25">
      <c r="A2287" s="50">
        <f t="shared" si="176"/>
        <v>2269</v>
      </c>
      <c r="B2287" s="178"/>
      <c r="C2287" s="178"/>
      <c r="D2287" s="62"/>
      <c r="E2287" s="62"/>
      <c r="F2287" s="83">
        <f t="shared" si="177"/>
        <v>0</v>
      </c>
      <c r="G2287" s="62"/>
      <c r="H2287" s="208">
        <f t="shared" si="178"/>
        <v>0</v>
      </c>
      <c r="I2287" s="2"/>
      <c r="J2287" s="41">
        <f t="shared" si="179"/>
        <v>0</v>
      </c>
      <c r="K2287" s="41">
        <f t="shared" si="180"/>
        <v>0</v>
      </c>
    </row>
    <row r="2288" spans="1:11" x14ac:dyDescent="0.25">
      <c r="A2288" s="50">
        <f t="shared" si="176"/>
        <v>2270</v>
      </c>
      <c r="B2288" s="178"/>
      <c r="C2288" s="178"/>
      <c r="D2288" s="62"/>
      <c r="E2288" s="62"/>
      <c r="F2288" s="83">
        <f t="shared" si="177"/>
        <v>0</v>
      </c>
      <c r="G2288" s="62"/>
      <c r="H2288" s="208">
        <f t="shared" si="178"/>
        <v>0</v>
      </c>
      <c r="I2288" s="2"/>
      <c r="J2288" s="41">
        <f t="shared" si="179"/>
        <v>0</v>
      </c>
      <c r="K2288" s="41">
        <f t="shared" si="180"/>
        <v>0</v>
      </c>
    </row>
    <row r="2289" spans="1:11" x14ac:dyDescent="0.25">
      <c r="A2289" s="50">
        <f t="shared" si="176"/>
        <v>2271</v>
      </c>
      <c r="B2289" s="178"/>
      <c r="C2289" s="178"/>
      <c r="D2289" s="62"/>
      <c r="E2289" s="62"/>
      <c r="F2289" s="83">
        <f t="shared" si="177"/>
        <v>0</v>
      </c>
      <c r="G2289" s="62"/>
      <c r="H2289" s="208">
        <f t="shared" si="178"/>
        <v>0</v>
      </c>
      <c r="I2289" s="2"/>
      <c r="J2289" s="41">
        <f t="shared" si="179"/>
        <v>0</v>
      </c>
      <c r="K2289" s="41">
        <f t="shared" si="180"/>
        <v>0</v>
      </c>
    </row>
    <row r="2290" spans="1:11" x14ac:dyDescent="0.25">
      <c r="A2290" s="50">
        <f t="shared" si="176"/>
        <v>2272</v>
      </c>
      <c r="B2290" s="178"/>
      <c r="C2290" s="178"/>
      <c r="D2290" s="62"/>
      <c r="E2290" s="62"/>
      <c r="F2290" s="83">
        <f t="shared" si="177"/>
        <v>0</v>
      </c>
      <c r="G2290" s="62"/>
      <c r="H2290" s="208">
        <f t="shared" si="178"/>
        <v>0</v>
      </c>
      <c r="I2290" s="2"/>
      <c r="J2290" s="41">
        <f t="shared" si="179"/>
        <v>0</v>
      </c>
      <c r="K2290" s="41">
        <f t="shared" si="180"/>
        <v>0</v>
      </c>
    </row>
    <row r="2291" spans="1:11" x14ac:dyDescent="0.25">
      <c r="A2291" s="50">
        <f t="shared" si="176"/>
        <v>2273</v>
      </c>
      <c r="B2291" s="178"/>
      <c r="C2291" s="178"/>
      <c r="D2291" s="62"/>
      <c r="E2291" s="62"/>
      <c r="F2291" s="83">
        <f t="shared" si="177"/>
        <v>0</v>
      </c>
      <c r="G2291" s="62"/>
      <c r="H2291" s="208">
        <f t="shared" si="178"/>
        <v>0</v>
      </c>
      <c r="I2291" s="2"/>
      <c r="J2291" s="41">
        <f t="shared" si="179"/>
        <v>0</v>
      </c>
      <c r="K2291" s="41">
        <f t="shared" si="180"/>
        <v>0</v>
      </c>
    </row>
    <row r="2292" spans="1:11" x14ac:dyDescent="0.25">
      <c r="A2292" s="50">
        <f t="shared" si="176"/>
        <v>2274</v>
      </c>
      <c r="B2292" s="178"/>
      <c r="C2292" s="178"/>
      <c r="D2292" s="62"/>
      <c r="E2292" s="62"/>
      <c r="F2292" s="83">
        <f t="shared" si="177"/>
        <v>0</v>
      </c>
      <c r="G2292" s="62"/>
      <c r="H2292" s="208">
        <f t="shared" si="178"/>
        <v>0</v>
      </c>
      <c r="I2292" s="2"/>
      <c r="J2292" s="41">
        <f t="shared" si="179"/>
        <v>0</v>
      </c>
      <c r="K2292" s="41">
        <f t="shared" si="180"/>
        <v>0</v>
      </c>
    </row>
    <row r="2293" spans="1:11" x14ac:dyDescent="0.25">
      <c r="A2293" s="50">
        <f t="shared" si="176"/>
        <v>2275</v>
      </c>
      <c r="B2293" s="178"/>
      <c r="C2293" s="178"/>
      <c r="D2293" s="62"/>
      <c r="E2293" s="62"/>
      <c r="F2293" s="83">
        <f t="shared" si="177"/>
        <v>0</v>
      </c>
      <c r="G2293" s="62"/>
      <c r="H2293" s="208">
        <f t="shared" si="178"/>
        <v>0</v>
      </c>
      <c r="I2293" s="2"/>
      <c r="J2293" s="41">
        <f t="shared" si="179"/>
        <v>0</v>
      </c>
      <c r="K2293" s="41">
        <f t="shared" si="180"/>
        <v>0</v>
      </c>
    </row>
    <row r="2294" spans="1:11" x14ac:dyDescent="0.25">
      <c r="A2294" s="50">
        <f t="shared" si="176"/>
        <v>2276</v>
      </c>
      <c r="B2294" s="178"/>
      <c r="C2294" s="178"/>
      <c r="D2294" s="62"/>
      <c r="E2294" s="62"/>
      <c r="F2294" s="83">
        <f t="shared" si="177"/>
        <v>0</v>
      </c>
      <c r="G2294" s="62"/>
      <c r="H2294" s="208">
        <f t="shared" si="178"/>
        <v>0</v>
      </c>
      <c r="I2294" s="2"/>
      <c r="J2294" s="41">
        <f t="shared" si="179"/>
        <v>0</v>
      </c>
      <c r="K2294" s="41">
        <f t="shared" si="180"/>
        <v>0</v>
      </c>
    </row>
    <row r="2295" spans="1:11" x14ac:dyDescent="0.25">
      <c r="A2295" s="50">
        <f t="shared" si="176"/>
        <v>2277</v>
      </c>
      <c r="B2295" s="178"/>
      <c r="C2295" s="178"/>
      <c r="D2295" s="62"/>
      <c r="E2295" s="62"/>
      <c r="F2295" s="83">
        <f t="shared" si="177"/>
        <v>0</v>
      </c>
      <c r="G2295" s="62"/>
      <c r="H2295" s="208">
        <f t="shared" si="178"/>
        <v>0</v>
      </c>
      <c r="I2295" s="2"/>
      <c r="J2295" s="41">
        <f t="shared" si="179"/>
        <v>0</v>
      </c>
      <c r="K2295" s="41">
        <f t="shared" si="180"/>
        <v>0</v>
      </c>
    </row>
    <row r="2296" spans="1:11" x14ac:dyDescent="0.25">
      <c r="A2296" s="50">
        <f t="shared" si="176"/>
        <v>2278</v>
      </c>
      <c r="B2296" s="178"/>
      <c r="C2296" s="178"/>
      <c r="D2296" s="62"/>
      <c r="E2296" s="62"/>
      <c r="F2296" s="83">
        <f t="shared" si="177"/>
        <v>0</v>
      </c>
      <c r="G2296" s="62"/>
      <c r="H2296" s="208">
        <f t="shared" si="178"/>
        <v>0</v>
      </c>
      <c r="I2296" s="2"/>
      <c r="J2296" s="41">
        <f t="shared" si="179"/>
        <v>0</v>
      </c>
      <c r="K2296" s="41">
        <f t="shared" si="180"/>
        <v>0</v>
      </c>
    </row>
    <row r="2297" spans="1:11" x14ac:dyDescent="0.25">
      <c r="A2297" s="50">
        <f t="shared" si="176"/>
        <v>2279</v>
      </c>
      <c r="B2297" s="178"/>
      <c r="C2297" s="178"/>
      <c r="D2297" s="62"/>
      <c r="E2297" s="62"/>
      <c r="F2297" s="83">
        <f t="shared" si="177"/>
        <v>0</v>
      </c>
      <c r="G2297" s="62"/>
      <c r="H2297" s="208">
        <f t="shared" si="178"/>
        <v>0</v>
      </c>
      <c r="I2297" s="2"/>
      <c r="J2297" s="41">
        <f t="shared" si="179"/>
        <v>0</v>
      </c>
      <c r="K2297" s="41">
        <f t="shared" si="180"/>
        <v>0</v>
      </c>
    </row>
    <row r="2298" spans="1:11" x14ac:dyDescent="0.25">
      <c r="A2298" s="50">
        <f t="shared" si="176"/>
        <v>2280</v>
      </c>
      <c r="B2298" s="178"/>
      <c r="C2298" s="178"/>
      <c r="D2298" s="62"/>
      <c r="E2298" s="62"/>
      <c r="F2298" s="83">
        <f t="shared" si="177"/>
        <v>0</v>
      </c>
      <c r="G2298" s="62"/>
      <c r="H2298" s="208">
        <f t="shared" si="178"/>
        <v>0</v>
      </c>
      <c r="I2298" s="2"/>
      <c r="J2298" s="41">
        <f t="shared" si="179"/>
        <v>0</v>
      </c>
      <c r="K2298" s="41">
        <f t="shared" si="180"/>
        <v>0</v>
      </c>
    </row>
    <row r="2299" spans="1:11" x14ac:dyDescent="0.25">
      <c r="A2299" s="50">
        <f t="shared" si="176"/>
        <v>2281</v>
      </c>
      <c r="B2299" s="178"/>
      <c r="C2299" s="178"/>
      <c r="D2299" s="62"/>
      <c r="E2299" s="62"/>
      <c r="F2299" s="83">
        <f t="shared" si="177"/>
        <v>0</v>
      </c>
      <c r="G2299" s="62"/>
      <c r="H2299" s="208">
        <f t="shared" si="178"/>
        <v>0</v>
      </c>
      <c r="I2299" s="2"/>
      <c r="J2299" s="41">
        <f t="shared" si="179"/>
        <v>0</v>
      </c>
      <c r="K2299" s="41">
        <f t="shared" si="180"/>
        <v>0</v>
      </c>
    </row>
    <row r="2300" spans="1:11" x14ac:dyDescent="0.25">
      <c r="A2300" s="50">
        <f t="shared" si="176"/>
        <v>2282</v>
      </c>
      <c r="B2300" s="178"/>
      <c r="C2300" s="178"/>
      <c r="D2300" s="62"/>
      <c r="E2300" s="62"/>
      <c r="F2300" s="83">
        <f t="shared" si="177"/>
        <v>0</v>
      </c>
      <c r="G2300" s="62"/>
      <c r="H2300" s="208">
        <f t="shared" si="178"/>
        <v>0</v>
      </c>
      <c r="I2300" s="2"/>
      <c r="J2300" s="41">
        <f t="shared" si="179"/>
        <v>0</v>
      </c>
      <c r="K2300" s="41">
        <f t="shared" si="180"/>
        <v>0</v>
      </c>
    </row>
    <row r="2301" spans="1:11" x14ac:dyDescent="0.25">
      <c r="A2301" s="50">
        <f t="shared" si="176"/>
        <v>2283</v>
      </c>
      <c r="B2301" s="178"/>
      <c r="C2301" s="178"/>
      <c r="D2301" s="62"/>
      <c r="E2301" s="62"/>
      <c r="F2301" s="83">
        <f t="shared" si="177"/>
        <v>0</v>
      </c>
      <c r="G2301" s="62"/>
      <c r="H2301" s="208">
        <f t="shared" si="178"/>
        <v>0</v>
      </c>
      <c r="I2301" s="2"/>
      <c r="J2301" s="41">
        <f t="shared" si="179"/>
        <v>0</v>
      </c>
      <c r="K2301" s="41">
        <f t="shared" si="180"/>
        <v>0</v>
      </c>
    </row>
    <row r="2302" spans="1:11" x14ac:dyDescent="0.25">
      <c r="A2302" s="50">
        <f t="shared" si="176"/>
        <v>2284</v>
      </c>
      <c r="B2302" s="178"/>
      <c r="C2302" s="178"/>
      <c r="D2302" s="62"/>
      <c r="E2302" s="62"/>
      <c r="F2302" s="83">
        <f t="shared" si="177"/>
        <v>0</v>
      </c>
      <c r="G2302" s="62"/>
      <c r="H2302" s="208">
        <f t="shared" si="178"/>
        <v>0</v>
      </c>
      <c r="I2302" s="2"/>
      <c r="J2302" s="41">
        <f t="shared" si="179"/>
        <v>0</v>
      </c>
      <c r="K2302" s="41">
        <f t="shared" si="180"/>
        <v>0</v>
      </c>
    </row>
    <row r="2303" spans="1:11" x14ac:dyDescent="0.25">
      <c r="A2303" s="50">
        <f t="shared" si="176"/>
        <v>2285</v>
      </c>
      <c r="B2303" s="178"/>
      <c r="C2303" s="178"/>
      <c r="D2303" s="62"/>
      <c r="E2303" s="62"/>
      <c r="F2303" s="83">
        <f t="shared" si="177"/>
        <v>0</v>
      </c>
      <c r="G2303" s="62"/>
      <c r="H2303" s="208">
        <f t="shared" si="178"/>
        <v>0</v>
      </c>
      <c r="I2303" s="2"/>
      <c r="J2303" s="41">
        <f t="shared" si="179"/>
        <v>0</v>
      </c>
      <c r="K2303" s="41">
        <f t="shared" si="180"/>
        <v>0</v>
      </c>
    </row>
    <row r="2304" spans="1:11" x14ac:dyDescent="0.25">
      <c r="A2304" s="50">
        <f t="shared" si="176"/>
        <v>2286</v>
      </c>
      <c r="B2304" s="178"/>
      <c r="C2304" s="178"/>
      <c r="D2304" s="62"/>
      <c r="E2304" s="62"/>
      <c r="F2304" s="83">
        <f t="shared" si="177"/>
        <v>0</v>
      </c>
      <c r="G2304" s="62"/>
      <c r="H2304" s="208">
        <f t="shared" si="178"/>
        <v>0</v>
      </c>
      <c r="I2304" s="2"/>
      <c r="J2304" s="41">
        <f t="shared" si="179"/>
        <v>0</v>
      </c>
      <c r="K2304" s="41">
        <f t="shared" si="180"/>
        <v>0</v>
      </c>
    </row>
    <row r="2305" spans="1:11" x14ac:dyDescent="0.25">
      <c r="A2305" s="50">
        <f t="shared" si="176"/>
        <v>2287</v>
      </c>
      <c r="B2305" s="178"/>
      <c r="C2305" s="178"/>
      <c r="D2305" s="62"/>
      <c r="E2305" s="62"/>
      <c r="F2305" s="83">
        <f t="shared" si="177"/>
        <v>0</v>
      </c>
      <c r="G2305" s="62"/>
      <c r="H2305" s="208">
        <f t="shared" si="178"/>
        <v>0</v>
      </c>
      <c r="I2305" s="2"/>
      <c r="J2305" s="41">
        <f t="shared" si="179"/>
        <v>0</v>
      </c>
      <c r="K2305" s="41">
        <f t="shared" si="180"/>
        <v>0</v>
      </c>
    </row>
    <row r="2306" spans="1:11" x14ac:dyDescent="0.25">
      <c r="A2306" s="50">
        <f t="shared" si="176"/>
        <v>2288</v>
      </c>
      <c r="B2306" s="178"/>
      <c r="C2306" s="178"/>
      <c r="D2306" s="62"/>
      <c r="E2306" s="62"/>
      <c r="F2306" s="83">
        <f t="shared" si="177"/>
        <v>0</v>
      </c>
      <c r="G2306" s="62"/>
      <c r="H2306" s="208">
        <f t="shared" si="178"/>
        <v>0</v>
      </c>
      <c r="I2306" s="2"/>
      <c r="J2306" s="41">
        <f t="shared" si="179"/>
        <v>0</v>
      </c>
      <c r="K2306" s="41">
        <f t="shared" si="180"/>
        <v>0</v>
      </c>
    </row>
    <row r="2307" spans="1:11" x14ac:dyDescent="0.25">
      <c r="A2307" s="50">
        <f t="shared" si="176"/>
        <v>2289</v>
      </c>
      <c r="B2307" s="178"/>
      <c r="C2307" s="178"/>
      <c r="D2307" s="62"/>
      <c r="E2307" s="62"/>
      <c r="F2307" s="83">
        <f t="shared" si="177"/>
        <v>0</v>
      </c>
      <c r="G2307" s="62"/>
      <c r="H2307" s="208">
        <f t="shared" si="178"/>
        <v>0</v>
      </c>
      <c r="I2307" s="2"/>
      <c r="J2307" s="41">
        <f t="shared" si="179"/>
        <v>0</v>
      </c>
      <c r="K2307" s="41">
        <f t="shared" si="180"/>
        <v>0</v>
      </c>
    </row>
    <row r="2308" spans="1:11" x14ac:dyDescent="0.25">
      <c r="A2308" s="50">
        <f t="shared" si="176"/>
        <v>2290</v>
      </c>
      <c r="B2308" s="178"/>
      <c r="C2308" s="178"/>
      <c r="D2308" s="62"/>
      <c r="E2308" s="62"/>
      <c r="F2308" s="83">
        <f t="shared" si="177"/>
        <v>0</v>
      </c>
      <c r="G2308" s="62"/>
      <c r="H2308" s="208">
        <f t="shared" si="178"/>
        <v>0</v>
      </c>
      <c r="I2308" s="2"/>
      <c r="J2308" s="41">
        <f t="shared" si="179"/>
        <v>0</v>
      </c>
      <c r="K2308" s="41">
        <f t="shared" si="180"/>
        <v>0</v>
      </c>
    </row>
    <row r="2309" spans="1:11" x14ac:dyDescent="0.25">
      <c r="A2309" s="50">
        <f t="shared" si="176"/>
        <v>2291</v>
      </c>
      <c r="B2309" s="178"/>
      <c r="C2309" s="178"/>
      <c r="D2309" s="62"/>
      <c r="E2309" s="62"/>
      <c r="F2309" s="83">
        <f t="shared" si="177"/>
        <v>0</v>
      </c>
      <c r="G2309" s="62"/>
      <c r="H2309" s="208">
        <f t="shared" si="178"/>
        <v>0</v>
      </c>
      <c r="I2309" s="2"/>
      <c r="J2309" s="41">
        <f t="shared" si="179"/>
        <v>0</v>
      </c>
      <c r="K2309" s="41">
        <f t="shared" si="180"/>
        <v>0</v>
      </c>
    </row>
    <row r="2310" spans="1:11" x14ac:dyDescent="0.25">
      <c r="A2310" s="50">
        <f t="shared" si="176"/>
        <v>2292</v>
      </c>
      <c r="B2310" s="178"/>
      <c r="C2310" s="178"/>
      <c r="D2310" s="62"/>
      <c r="E2310" s="62"/>
      <c r="F2310" s="83">
        <f t="shared" si="177"/>
        <v>0</v>
      </c>
      <c r="G2310" s="62"/>
      <c r="H2310" s="208">
        <f t="shared" si="178"/>
        <v>0</v>
      </c>
      <c r="I2310" s="2"/>
      <c r="J2310" s="41">
        <f t="shared" si="179"/>
        <v>0</v>
      </c>
      <c r="K2310" s="41">
        <f t="shared" si="180"/>
        <v>0</v>
      </c>
    </row>
    <row r="2311" spans="1:11" x14ac:dyDescent="0.25">
      <c r="A2311" s="50">
        <f t="shared" si="176"/>
        <v>2293</v>
      </c>
      <c r="B2311" s="178"/>
      <c r="C2311" s="178"/>
      <c r="D2311" s="62"/>
      <c r="E2311" s="62"/>
      <c r="F2311" s="83">
        <f t="shared" si="177"/>
        <v>0</v>
      </c>
      <c r="G2311" s="62"/>
      <c r="H2311" s="208">
        <f t="shared" si="178"/>
        <v>0</v>
      </c>
      <c r="I2311" s="2"/>
      <c r="J2311" s="41">
        <f t="shared" si="179"/>
        <v>0</v>
      </c>
      <c r="K2311" s="41">
        <f t="shared" si="180"/>
        <v>0</v>
      </c>
    </row>
    <row r="2312" spans="1:11" x14ac:dyDescent="0.25">
      <c r="A2312" s="50">
        <f t="shared" si="176"/>
        <v>2294</v>
      </c>
      <c r="B2312" s="178"/>
      <c r="C2312" s="178"/>
      <c r="D2312" s="62"/>
      <c r="E2312" s="62"/>
      <c r="F2312" s="83">
        <f t="shared" si="177"/>
        <v>0</v>
      </c>
      <c r="G2312" s="62"/>
      <c r="H2312" s="208">
        <f t="shared" si="178"/>
        <v>0</v>
      </c>
      <c r="I2312" s="2"/>
      <c r="J2312" s="41">
        <f t="shared" si="179"/>
        <v>0</v>
      </c>
      <c r="K2312" s="41">
        <f t="shared" si="180"/>
        <v>0</v>
      </c>
    </row>
    <row r="2313" spans="1:11" x14ac:dyDescent="0.25">
      <c r="A2313" s="50">
        <f t="shared" si="176"/>
        <v>2295</v>
      </c>
      <c r="B2313" s="178"/>
      <c r="C2313" s="178"/>
      <c r="D2313" s="62"/>
      <c r="E2313" s="62"/>
      <c r="F2313" s="83">
        <f t="shared" si="177"/>
        <v>0</v>
      </c>
      <c r="G2313" s="62"/>
      <c r="H2313" s="208">
        <f t="shared" si="178"/>
        <v>0</v>
      </c>
      <c r="I2313" s="2"/>
      <c r="J2313" s="41">
        <f t="shared" si="179"/>
        <v>0</v>
      </c>
      <c r="K2313" s="41">
        <f t="shared" si="180"/>
        <v>0</v>
      </c>
    </row>
    <row r="2314" spans="1:11" x14ac:dyDescent="0.25">
      <c r="A2314" s="50">
        <f t="shared" si="176"/>
        <v>2296</v>
      </c>
      <c r="B2314" s="178"/>
      <c r="C2314" s="178"/>
      <c r="D2314" s="62"/>
      <c r="E2314" s="62"/>
      <c r="F2314" s="83">
        <f t="shared" si="177"/>
        <v>0</v>
      </c>
      <c r="G2314" s="62"/>
      <c r="H2314" s="208">
        <f t="shared" si="178"/>
        <v>0</v>
      </c>
      <c r="I2314" s="2"/>
      <c r="J2314" s="41">
        <f t="shared" si="179"/>
        <v>0</v>
      </c>
      <c r="K2314" s="41">
        <f t="shared" si="180"/>
        <v>0</v>
      </c>
    </row>
    <row r="2315" spans="1:11" x14ac:dyDescent="0.25">
      <c r="A2315" s="50">
        <f t="shared" si="176"/>
        <v>2297</v>
      </c>
      <c r="B2315" s="178"/>
      <c r="C2315" s="178"/>
      <c r="D2315" s="62"/>
      <c r="E2315" s="62"/>
      <c r="F2315" s="83">
        <f t="shared" si="177"/>
        <v>0</v>
      </c>
      <c r="G2315" s="62"/>
      <c r="H2315" s="208">
        <f t="shared" si="178"/>
        <v>0</v>
      </c>
      <c r="I2315" s="2"/>
      <c r="J2315" s="41">
        <f t="shared" si="179"/>
        <v>0</v>
      </c>
      <c r="K2315" s="41">
        <f t="shared" si="180"/>
        <v>0</v>
      </c>
    </row>
    <row r="2316" spans="1:11" x14ac:dyDescent="0.25">
      <c r="A2316" s="50">
        <f t="shared" si="176"/>
        <v>2298</v>
      </c>
      <c r="B2316" s="178"/>
      <c r="C2316" s="178"/>
      <c r="D2316" s="62"/>
      <c r="E2316" s="62"/>
      <c r="F2316" s="83">
        <f t="shared" si="177"/>
        <v>0</v>
      </c>
      <c r="G2316" s="62"/>
      <c r="H2316" s="208">
        <f t="shared" si="178"/>
        <v>0</v>
      </c>
      <c r="I2316" s="2"/>
      <c r="J2316" s="41">
        <f t="shared" si="179"/>
        <v>0</v>
      </c>
      <c r="K2316" s="41">
        <f t="shared" si="180"/>
        <v>0</v>
      </c>
    </row>
    <row r="2317" spans="1:11" x14ac:dyDescent="0.25">
      <c r="A2317" s="50">
        <f t="shared" si="176"/>
        <v>2299</v>
      </c>
      <c r="B2317" s="178"/>
      <c r="C2317" s="178"/>
      <c r="D2317" s="62"/>
      <c r="E2317" s="62"/>
      <c r="F2317" s="83">
        <f t="shared" si="177"/>
        <v>0</v>
      </c>
      <c r="G2317" s="62"/>
      <c r="H2317" s="208">
        <f t="shared" si="178"/>
        <v>0</v>
      </c>
      <c r="I2317" s="2"/>
      <c r="J2317" s="41">
        <f t="shared" si="179"/>
        <v>0</v>
      </c>
      <c r="K2317" s="41">
        <f t="shared" si="180"/>
        <v>0</v>
      </c>
    </row>
    <row r="2318" spans="1:11" x14ac:dyDescent="0.25">
      <c r="A2318" s="50">
        <f t="shared" si="176"/>
        <v>2300</v>
      </c>
      <c r="B2318" s="178"/>
      <c r="C2318" s="178"/>
      <c r="D2318" s="62"/>
      <c r="E2318" s="62"/>
      <c r="F2318" s="83">
        <f t="shared" si="177"/>
        <v>0</v>
      </c>
      <c r="G2318" s="62"/>
      <c r="H2318" s="208">
        <f t="shared" si="178"/>
        <v>0</v>
      </c>
      <c r="I2318" s="2"/>
      <c r="J2318" s="41">
        <f t="shared" si="179"/>
        <v>0</v>
      </c>
      <c r="K2318" s="41">
        <f t="shared" si="180"/>
        <v>0</v>
      </c>
    </row>
    <row r="2319" spans="1:11" x14ac:dyDescent="0.25">
      <c r="A2319" s="50">
        <f t="shared" si="176"/>
        <v>2301</v>
      </c>
      <c r="B2319" s="178"/>
      <c r="C2319" s="178"/>
      <c r="D2319" s="62"/>
      <c r="E2319" s="62"/>
      <c r="F2319" s="83">
        <f t="shared" si="177"/>
        <v>0</v>
      </c>
      <c r="G2319" s="62"/>
      <c r="H2319" s="208">
        <f t="shared" si="178"/>
        <v>0</v>
      </c>
      <c r="I2319" s="2"/>
      <c r="J2319" s="41">
        <f t="shared" si="179"/>
        <v>0</v>
      </c>
      <c r="K2319" s="41">
        <f t="shared" si="180"/>
        <v>0</v>
      </c>
    </row>
    <row r="2320" spans="1:11" x14ac:dyDescent="0.25">
      <c r="A2320" s="50">
        <f t="shared" si="176"/>
        <v>2302</v>
      </c>
      <c r="B2320" s="178"/>
      <c r="C2320" s="178"/>
      <c r="D2320" s="62"/>
      <c r="E2320" s="62"/>
      <c r="F2320" s="83">
        <f t="shared" si="177"/>
        <v>0</v>
      </c>
      <c r="G2320" s="62"/>
      <c r="H2320" s="208">
        <f t="shared" si="178"/>
        <v>0</v>
      </c>
      <c r="I2320" s="2"/>
      <c r="J2320" s="41">
        <f t="shared" si="179"/>
        <v>0</v>
      </c>
      <c r="K2320" s="41">
        <f t="shared" si="180"/>
        <v>0</v>
      </c>
    </row>
    <row r="2321" spans="1:11" x14ac:dyDescent="0.25">
      <c r="A2321" s="50">
        <f t="shared" si="176"/>
        <v>2303</v>
      </c>
      <c r="B2321" s="178"/>
      <c r="C2321" s="178"/>
      <c r="D2321" s="62"/>
      <c r="E2321" s="62"/>
      <c r="F2321" s="83">
        <f t="shared" si="177"/>
        <v>0</v>
      </c>
      <c r="G2321" s="62"/>
      <c r="H2321" s="208">
        <f t="shared" si="178"/>
        <v>0</v>
      </c>
      <c r="I2321" s="2"/>
      <c r="J2321" s="41">
        <f t="shared" si="179"/>
        <v>0</v>
      </c>
      <c r="K2321" s="41">
        <f t="shared" si="180"/>
        <v>0</v>
      </c>
    </row>
    <row r="2322" spans="1:11" x14ac:dyDescent="0.25">
      <c r="A2322" s="50">
        <f t="shared" si="176"/>
        <v>2304</v>
      </c>
      <c r="B2322" s="178"/>
      <c r="C2322" s="178"/>
      <c r="D2322" s="62"/>
      <c r="E2322" s="62"/>
      <c r="F2322" s="83">
        <f t="shared" si="177"/>
        <v>0</v>
      </c>
      <c r="G2322" s="62"/>
      <c r="H2322" s="208">
        <f t="shared" si="178"/>
        <v>0</v>
      </c>
      <c r="I2322" s="2"/>
      <c r="J2322" s="41">
        <f t="shared" si="179"/>
        <v>0</v>
      </c>
      <c r="K2322" s="41">
        <f t="shared" si="180"/>
        <v>0</v>
      </c>
    </row>
    <row r="2323" spans="1:11" x14ac:dyDescent="0.25">
      <c r="A2323" s="50">
        <f t="shared" si="176"/>
        <v>2305</v>
      </c>
      <c r="B2323" s="178"/>
      <c r="C2323" s="178"/>
      <c r="D2323" s="62"/>
      <c r="E2323" s="62"/>
      <c r="F2323" s="83">
        <f t="shared" si="177"/>
        <v>0</v>
      </c>
      <c r="G2323" s="62"/>
      <c r="H2323" s="208">
        <f t="shared" si="178"/>
        <v>0</v>
      </c>
      <c r="I2323" s="2"/>
      <c r="J2323" s="41">
        <f t="shared" si="179"/>
        <v>0</v>
      </c>
      <c r="K2323" s="41">
        <f t="shared" si="180"/>
        <v>0</v>
      </c>
    </row>
    <row r="2324" spans="1:11" x14ac:dyDescent="0.25">
      <c r="A2324" s="50">
        <f t="shared" ref="A2324:A2387" si="181">A2323+$A$19</f>
        <v>2306</v>
      </c>
      <c r="B2324" s="178"/>
      <c r="C2324" s="178"/>
      <c r="D2324" s="62"/>
      <c r="E2324" s="62"/>
      <c r="F2324" s="83">
        <f t="shared" ref="F2324:F2387" si="182">E2324-D2324</f>
        <v>0</v>
      </c>
      <c r="G2324" s="62"/>
      <c r="H2324" s="208">
        <f t="shared" ref="H2324:H2387" si="183">IF(AND(F2324&lt;0,ABS(G2324)&gt;ABS(F2324)),ABS(F2324)-ABS(G2324),IF(AND(F2324&gt;0,G2324&gt;0),-SUM(F2324,G2324),IF(F2324&gt;0,-F2324,0)))</f>
        <v>0</v>
      </c>
      <c r="I2324" s="2"/>
      <c r="J2324" s="41">
        <f t="shared" ref="J2324:J2387" si="184">IF(F2324&lt;0,1,0)</f>
        <v>0</v>
      </c>
      <c r="K2324" s="41">
        <f t="shared" ref="K2324:K2387" si="185">IF(F2324&gt;0,1,0)</f>
        <v>0</v>
      </c>
    </row>
    <row r="2325" spans="1:11" x14ac:dyDescent="0.25">
      <c r="A2325" s="50">
        <f t="shared" si="181"/>
        <v>2307</v>
      </c>
      <c r="B2325" s="178"/>
      <c r="C2325" s="178"/>
      <c r="D2325" s="62"/>
      <c r="E2325" s="62"/>
      <c r="F2325" s="83">
        <f t="shared" si="182"/>
        <v>0</v>
      </c>
      <c r="G2325" s="62"/>
      <c r="H2325" s="208">
        <f t="shared" si="183"/>
        <v>0</v>
      </c>
      <c r="I2325" s="2"/>
      <c r="J2325" s="41">
        <f t="shared" si="184"/>
        <v>0</v>
      </c>
      <c r="K2325" s="41">
        <f t="shared" si="185"/>
        <v>0</v>
      </c>
    </row>
    <row r="2326" spans="1:11" x14ac:dyDescent="0.25">
      <c r="A2326" s="50">
        <f t="shared" si="181"/>
        <v>2308</v>
      </c>
      <c r="B2326" s="178"/>
      <c r="C2326" s="178"/>
      <c r="D2326" s="62"/>
      <c r="E2326" s="62"/>
      <c r="F2326" s="83">
        <f t="shared" si="182"/>
        <v>0</v>
      </c>
      <c r="G2326" s="62"/>
      <c r="H2326" s="208">
        <f t="shared" si="183"/>
        <v>0</v>
      </c>
      <c r="I2326" s="2"/>
      <c r="J2326" s="41">
        <f t="shared" si="184"/>
        <v>0</v>
      </c>
      <c r="K2326" s="41">
        <f t="shared" si="185"/>
        <v>0</v>
      </c>
    </row>
    <row r="2327" spans="1:11" x14ac:dyDescent="0.25">
      <c r="A2327" s="50">
        <f t="shared" si="181"/>
        <v>2309</v>
      </c>
      <c r="B2327" s="178"/>
      <c r="C2327" s="178"/>
      <c r="D2327" s="62"/>
      <c r="E2327" s="62"/>
      <c r="F2327" s="83">
        <f t="shared" si="182"/>
        <v>0</v>
      </c>
      <c r="G2327" s="62"/>
      <c r="H2327" s="208">
        <f t="shared" si="183"/>
        <v>0</v>
      </c>
      <c r="I2327" s="2"/>
      <c r="J2327" s="41">
        <f t="shared" si="184"/>
        <v>0</v>
      </c>
      <c r="K2327" s="41">
        <f t="shared" si="185"/>
        <v>0</v>
      </c>
    </row>
    <row r="2328" spans="1:11" x14ac:dyDescent="0.25">
      <c r="A2328" s="50">
        <f t="shared" si="181"/>
        <v>2310</v>
      </c>
      <c r="B2328" s="178"/>
      <c r="C2328" s="178"/>
      <c r="D2328" s="62"/>
      <c r="E2328" s="62"/>
      <c r="F2328" s="83">
        <f t="shared" si="182"/>
        <v>0</v>
      </c>
      <c r="G2328" s="62"/>
      <c r="H2328" s="208">
        <f t="shared" si="183"/>
        <v>0</v>
      </c>
      <c r="I2328" s="2"/>
      <c r="J2328" s="41">
        <f t="shared" si="184"/>
        <v>0</v>
      </c>
      <c r="K2328" s="41">
        <f t="shared" si="185"/>
        <v>0</v>
      </c>
    </row>
    <row r="2329" spans="1:11" x14ac:dyDescent="0.25">
      <c r="A2329" s="50">
        <f t="shared" si="181"/>
        <v>2311</v>
      </c>
      <c r="B2329" s="178"/>
      <c r="C2329" s="178"/>
      <c r="D2329" s="62"/>
      <c r="E2329" s="62"/>
      <c r="F2329" s="83">
        <f t="shared" si="182"/>
        <v>0</v>
      </c>
      <c r="G2329" s="62"/>
      <c r="H2329" s="208">
        <f t="shared" si="183"/>
        <v>0</v>
      </c>
      <c r="I2329" s="2"/>
      <c r="J2329" s="41">
        <f t="shared" si="184"/>
        <v>0</v>
      </c>
      <c r="K2329" s="41">
        <f t="shared" si="185"/>
        <v>0</v>
      </c>
    </row>
    <row r="2330" spans="1:11" x14ac:dyDescent="0.25">
      <c r="A2330" s="50">
        <f t="shared" si="181"/>
        <v>2312</v>
      </c>
      <c r="B2330" s="178"/>
      <c r="C2330" s="178"/>
      <c r="D2330" s="62"/>
      <c r="E2330" s="62"/>
      <c r="F2330" s="83">
        <f t="shared" si="182"/>
        <v>0</v>
      </c>
      <c r="G2330" s="62"/>
      <c r="H2330" s="208">
        <f t="shared" si="183"/>
        <v>0</v>
      </c>
      <c r="I2330" s="2"/>
      <c r="J2330" s="41">
        <f t="shared" si="184"/>
        <v>0</v>
      </c>
      <c r="K2330" s="41">
        <f t="shared" si="185"/>
        <v>0</v>
      </c>
    </row>
    <row r="2331" spans="1:11" x14ac:dyDescent="0.25">
      <c r="A2331" s="50">
        <f t="shared" si="181"/>
        <v>2313</v>
      </c>
      <c r="B2331" s="178"/>
      <c r="C2331" s="178"/>
      <c r="D2331" s="62"/>
      <c r="E2331" s="62"/>
      <c r="F2331" s="83">
        <f t="shared" si="182"/>
        <v>0</v>
      </c>
      <c r="G2331" s="62"/>
      <c r="H2331" s="208">
        <f t="shared" si="183"/>
        <v>0</v>
      </c>
      <c r="I2331" s="2"/>
      <c r="J2331" s="41">
        <f t="shared" si="184"/>
        <v>0</v>
      </c>
      <c r="K2331" s="41">
        <f t="shared" si="185"/>
        <v>0</v>
      </c>
    </row>
    <row r="2332" spans="1:11" x14ac:dyDescent="0.25">
      <c r="A2332" s="50">
        <f t="shared" si="181"/>
        <v>2314</v>
      </c>
      <c r="B2332" s="178"/>
      <c r="C2332" s="178"/>
      <c r="D2332" s="62"/>
      <c r="E2332" s="62"/>
      <c r="F2332" s="83">
        <f t="shared" si="182"/>
        <v>0</v>
      </c>
      <c r="G2332" s="62"/>
      <c r="H2332" s="208">
        <f t="shared" si="183"/>
        <v>0</v>
      </c>
      <c r="I2332" s="2"/>
      <c r="J2332" s="41">
        <f t="shared" si="184"/>
        <v>0</v>
      </c>
      <c r="K2332" s="41">
        <f t="shared" si="185"/>
        <v>0</v>
      </c>
    </row>
    <row r="2333" spans="1:11" x14ac:dyDescent="0.25">
      <c r="A2333" s="50">
        <f t="shared" si="181"/>
        <v>2315</v>
      </c>
      <c r="B2333" s="178"/>
      <c r="C2333" s="178"/>
      <c r="D2333" s="62"/>
      <c r="E2333" s="62"/>
      <c r="F2333" s="83">
        <f t="shared" si="182"/>
        <v>0</v>
      </c>
      <c r="G2333" s="62"/>
      <c r="H2333" s="208">
        <f t="shared" si="183"/>
        <v>0</v>
      </c>
      <c r="I2333" s="2"/>
      <c r="J2333" s="41">
        <f t="shared" si="184"/>
        <v>0</v>
      </c>
      <c r="K2333" s="41">
        <f t="shared" si="185"/>
        <v>0</v>
      </c>
    </row>
    <row r="2334" spans="1:11" x14ac:dyDescent="0.25">
      <c r="A2334" s="50">
        <f t="shared" si="181"/>
        <v>2316</v>
      </c>
      <c r="B2334" s="178"/>
      <c r="C2334" s="178"/>
      <c r="D2334" s="62"/>
      <c r="E2334" s="62"/>
      <c r="F2334" s="83">
        <f t="shared" si="182"/>
        <v>0</v>
      </c>
      <c r="G2334" s="62"/>
      <c r="H2334" s="208">
        <f t="shared" si="183"/>
        <v>0</v>
      </c>
      <c r="I2334" s="2"/>
      <c r="J2334" s="41">
        <f t="shared" si="184"/>
        <v>0</v>
      </c>
      <c r="K2334" s="41">
        <f t="shared" si="185"/>
        <v>0</v>
      </c>
    </row>
    <row r="2335" spans="1:11" x14ac:dyDescent="0.25">
      <c r="A2335" s="50">
        <f t="shared" si="181"/>
        <v>2317</v>
      </c>
      <c r="B2335" s="178"/>
      <c r="C2335" s="178"/>
      <c r="D2335" s="62"/>
      <c r="E2335" s="62"/>
      <c r="F2335" s="83">
        <f t="shared" si="182"/>
        <v>0</v>
      </c>
      <c r="G2335" s="62"/>
      <c r="H2335" s="208">
        <f t="shared" si="183"/>
        <v>0</v>
      </c>
      <c r="I2335" s="2"/>
      <c r="J2335" s="41">
        <f t="shared" si="184"/>
        <v>0</v>
      </c>
      <c r="K2335" s="41">
        <f t="shared" si="185"/>
        <v>0</v>
      </c>
    </row>
    <row r="2336" spans="1:11" x14ac:dyDescent="0.25">
      <c r="A2336" s="50">
        <f t="shared" si="181"/>
        <v>2318</v>
      </c>
      <c r="B2336" s="178"/>
      <c r="C2336" s="178"/>
      <c r="D2336" s="62"/>
      <c r="E2336" s="62"/>
      <c r="F2336" s="83">
        <f t="shared" si="182"/>
        <v>0</v>
      </c>
      <c r="G2336" s="62"/>
      <c r="H2336" s="208">
        <f t="shared" si="183"/>
        <v>0</v>
      </c>
      <c r="I2336" s="2"/>
      <c r="J2336" s="41">
        <f t="shared" si="184"/>
        <v>0</v>
      </c>
      <c r="K2336" s="41">
        <f t="shared" si="185"/>
        <v>0</v>
      </c>
    </row>
    <row r="2337" spans="1:11" x14ac:dyDescent="0.25">
      <c r="A2337" s="50">
        <f t="shared" si="181"/>
        <v>2319</v>
      </c>
      <c r="B2337" s="178"/>
      <c r="C2337" s="178"/>
      <c r="D2337" s="62"/>
      <c r="E2337" s="62"/>
      <c r="F2337" s="83">
        <f t="shared" si="182"/>
        <v>0</v>
      </c>
      <c r="G2337" s="62"/>
      <c r="H2337" s="208">
        <f t="shared" si="183"/>
        <v>0</v>
      </c>
      <c r="I2337" s="2"/>
      <c r="J2337" s="41">
        <f t="shared" si="184"/>
        <v>0</v>
      </c>
      <c r="K2337" s="41">
        <f t="shared" si="185"/>
        <v>0</v>
      </c>
    </row>
    <row r="2338" spans="1:11" x14ac:dyDescent="0.25">
      <c r="A2338" s="50">
        <f t="shared" si="181"/>
        <v>2320</v>
      </c>
      <c r="B2338" s="178"/>
      <c r="C2338" s="178"/>
      <c r="D2338" s="62"/>
      <c r="E2338" s="62"/>
      <c r="F2338" s="83">
        <f t="shared" si="182"/>
        <v>0</v>
      </c>
      <c r="G2338" s="62"/>
      <c r="H2338" s="208">
        <f t="shared" si="183"/>
        <v>0</v>
      </c>
      <c r="I2338" s="2"/>
      <c r="J2338" s="41">
        <f t="shared" si="184"/>
        <v>0</v>
      </c>
      <c r="K2338" s="41">
        <f t="shared" si="185"/>
        <v>0</v>
      </c>
    </row>
    <row r="2339" spans="1:11" x14ac:dyDescent="0.25">
      <c r="A2339" s="50">
        <f t="shared" si="181"/>
        <v>2321</v>
      </c>
      <c r="B2339" s="178"/>
      <c r="C2339" s="178"/>
      <c r="D2339" s="62"/>
      <c r="E2339" s="62"/>
      <c r="F2339" s="83">
        <f t="shared" si="182"/>
        <v>0</v>
      </c>
      <c r="G2339" s="62"/>
      <c r="H2339" s="208">
        <f t="shared" si="183"/>
        <v>0</v>
      </c>
      <c r="I2339" s="2"/>
      <c r="J2339" s="41">
        <f t="shared" si="184"/>
        <v>0</v>
      </c>
      <c r="K2339" s="41">
        <f t="shared" si="185"/>
        <v>0</v>
      </c>
    </row>
    <row r="2340" spans="1:11" x14ac:dyDescent="0.25">
      <c r="A2340" s="50">
        <f t="shared" si="181"/>
        <v>2322</v>
      </c>
      <c r="B2340" s="178"/>
      <c r="C2340" s="178"/>
      <c r="D2340" s="62"/>
      <c r="E2340" s="62"/>
      <c r="F2340" s="83">
        <f t="shared" si="182"/>
        <v>0</v>
      </c>
      <c r="G2340" s="62"/>
      <c r="H2340" s="208">
        <f t="shared" si="183"/>
        <v>0</v>
      </c>
      <c r="I2340" s="2"/>
      <c r="J2340" s="41">
        <f t="shared" si="184"/>
        <v>0</v>
      </c>
      <c r="K2340" s="41">
        <f t="shared" si="185"/>
        <v>0</v>
      </c>
    </row>
    <row r="2341" spans="1:11" x14ac:dyDescent="0.25">
      <c r="A2341" s="50">
        <f t="shared" si="181"/>
        <v>2323</v>
      </c>
      <c r="B2341" s="178"/>
      <c r="C2341" s="178"/>
      <c r="D2341" s="62"/>
      <c r="E2341" s="62"/>
      <c r="F2341" s="83">
        <f t="shared" si="182"/>
        <v>0</v>
      </c>
      <c r="G2341" s="62"/>
      <c r="H2341" s="208">
        <f t="shared" si="183"/>
        <v>0</v>
      </c>
      <c r="I2341" s="2"/>
      <c r="J2341" s="41">
        <f t="shared" si="184"/>
        <v>0</v>
      </c>
      <c r="K2341" s="41">
        <f t="shared" si="185"/>
        <v>0</v>
      </c>
    </row>
    <row r="2342" spans="1:11" x14ac:dyDescent="0.25">
      <c r="A2342" s="50">
        <f t="shared" si="181"/>
        <v>2324</v>
      </c>
      <c r="B2342" s="178"/>
      <c r="C2342" s="178"/>
      <c r="D2342" s="62"/>
      <c r="E2342" s="62"/>
      <c r="F2342" s="83">
        <f t="shared" si="182"/>
        <v>0</v>
      </c>
      <c r="G2342" s="62"/>
      <c r="H2342" s="208">
        <f t="shared" si="183"/>
        <v>0</v>
      </c>
      <c r="I2342" s="2"/>
      <c r="J2342" s="41">
        <f t="shared" si="184"/>
        <v>0</v>
      </c>
      <c r="K2342" s="41">
        <f t="shared" si="185"/>
        <v>0</v>
      </c>
    </row>
    <row r="2343" spans="1:11" x14ac:dyDescent="0.25">
      <c r="A2343" s="50">
        <f t="shared" si="181"/>
        <v>2325</v>
      </c>
      <c r="B2343" s="178"/>
      <c r="C2343" s="178"/>
      <c r="D2343" s="62"/>
      <c r="E2343" s="62"/>
      <c r="F2343" s="83">
        <f t="shared" si="182"/>
        <v>0</v>
      </c>
      <c r="G2343" s="62"/>
      <c r="H2343" s="208">
        <f t="shared" si="183"/>
        <v>0</v>
      </c>
      <c r="I2343" s="2"/>
      <c r="J2343" s="41">
        <f t="shared" si="184"/>
        <v>0</v>
      </c>
      <c r="K2343" s="41">
        <f t="shared" si="185"/>
        <v>0</v>
      </c>
    </row>
    <row r="2344" spans="1:11" x14ac:dyDescent="0.25">
      <c r="A2344" s="50">
        <f t="shared" si="181"/>
        <v>2326</v>
      </c>
      <c r="B2344" s="178"/>
      <c r="C2344" s="178"/>
      <c r="D2344" s="62"/>
      <c r="E2344" s="62"/>
      <c r="F2344" s="83">
        <f t="shared" si="182"/>
        <v>0</v>
      </c>
      <c r="G2344" s="62"/>
      <c r="H2344" s="208">
        <f t="shared" si="183"/>
        <v>0</v>
      </c>
      <c r="I2344" s="2"/>
      <c r="J2344" s="41">
        <f t="shared" si="184"/>
        <v>0</v>
      </c>
      <c r="K2344" s="41">
        <f t="shared" si="185"/>
        <v>0</v>
      </c>
    </row>
    <row r="2345" spans="1:11" x14ac:dyDescent="0.25">
      <c r="A2345" s="50">
        <f t="shared" si="181"/>
        <v>2327</v>
      </c>
      <c r="B2345" s="178"/>
      <c r="C2345" s="178"/>
      <c r="D2345" s="62"/>
      <c r="E2345" s="62"/>
      <c r="F2345" s="83">
        <f t="shared" si="182"/>
        <v>0</v>
      </c>
      <c r="G2345" s="62"/>
      <c r="H2345" s="208">
        <f t="shared" si="183"/>
        <v>0</v>
      </c>
      <c r="I2345" s="2"/>
      <c r="J2345" s="41">
        <f t="shared" si="184"/>
        <v>0</v>
      </c>
      <c r="K2345" s="41">
        <f t="shared" si="185"/>
        <v>0</v>
      </c>
    </row>
    <row r="2346" spans="1:11" x14ac:dyDescent="0.25">
      <c r="A2346" s="50">
        <f t="shared" si="181"/>
        <v>2328</v>
      </c>
      <c r="B2346" s="178"/>
      <c r="C2346" s="178"/>
      <c r="D2346" s="62"/>
      <c r="E2346" s="62"/>
      <c r="F2346" s="83">
        <f t="shared" si="182"/>
        <v>0</v>
      </c>
      <c r="G2346" s="62"/>
      <c r="H2346" s="208">
        <f t="shared" si="183"/>
        <v>0</v>
      </c>
      <c r="I2346" s="2"/>
      <c r="J2346" s="41">
        <f t="shared" si="184"/>
        <v>0</v>
      </c>
      <c r="K2346" s="41">
        <f t="shared" si="185"/>
        <v>0</v>
      </c>
    </row>
    <row r="2347" spans="1:11" x14ac:dyDescent="0.25">
      <c r="A2347" s="50">
        <f t="shared" si="181"/>
        <v>2329</v>
      </c>
      <c r="B2347" s="178"/>
      <c r="C2347" s="178"/>
      <c r="D2347" s="62"/>
      <c r="E2347" s="62"/>
      <c r="F2347" s="83">
        <f t="shared" si="182"/>
        <v>0</v>
      </c>
      <c r="G2347" s="62"/>
      <c r="H2347" s="208">
        <f t="shared" si="183"/>
        <v>0</v>
      </c>
      <c r="I2347" s="2"/>
      <c r="J2347" s="41">
        <f t="shared" si="184"/>
        <v>0</v>
      </c>
      <c r="K2347" s="41">
        <f t="shared" si="185"/>
        <v>0</v>
      </c>
    </row>
    <row r="2348" spans="1:11" x14ac:dyDescent="0.25">
      <c r="A2348" s="50">
        <f t="shared" si="181"/>
        <v>2330</v>
      </c>
      <c r="B2348" s="178"/>
      <c r="C2348" s="178"/>
      <c r="D2348" s="62"/>
      <c r="E2348" s="62"/>
      <c r="F2348" s="83">
        <f t="shared" si="182"/>
        <v>0</v>
      </c>
      <c r="G2348" s="62"/>
      <c r="H2348" s="208">
        <f t="shared" si="183"/>
        <v>0</v>
      </c>
      <c r="I2348" s="2"/>
      <c r="J2348" s="41">
        <f t="shared" si="184"/>
        <v>0</v>
      </c>
      <c r="K2348" s="41">
        <f t="shared" si="185"/>
        <v>0</v>
      </c>
    </row>
    <row r="2349" spans="1:11" x14ac:dyDescent="0.25">
      <c r="A2349" s="50">
        <f t="shared" si="181"/>
        <v>2331</v>
      </c>
      <c r="B2349" s="178"/>
      <c r="C2349" s="178"/>
      <c r="D2349" s="62"/>
      <c r="E2349" s="62"/>
      <c r="F2349" s="83">
        <f t="shared" si="182"/>
        <v>0</v>
      </c>
      <c r="G2349" s="62"/>
      <c r="H2349" s="208">
        <f t="shared" si="183"/>
        <v>0</v>
      </c>
      <c r="I2349" s="2"/>
      <c r="J2349" s="41">
        <f t="shared" si="184"/>
        <v>0</v>
      </c>
      <c r="K2349" s="41">
        <f t="shared" si="185"/>
        <v>0</v>
      </c>
    </row>
    <row r="2350" spans="1:11" x14ac:dyDescent="0.25">
      <c r="A2350" s="50">
        <f t="shared" si="181"/>
        <v>2332</v>
      </c>
      <c r="B2350" s="178"/>
      <c r="C2350" s="178"/>
      <c r="D2350" s="62"/>
      <c r="E2350" s="62"/>
      <c r="F2350" s="83">
        <f t="shared" si="182"/>
        <v>0</v>
      </c>
      <c r="G2350" s="62"/>
      <c r="H2350" s="208">
        <f t="shared" si="183"/>
        <v>0</v>
      </c>
      <c r="I2350" s="2"/>
      <c r="J2350" s="41">
        <f t="shared" si="184"/>
        <v>0</v>
      </c>
      <c r="K2350" s="41">
        <f t="shared" si="185"/>
        <v>0</v>
      </c>
    </row>
    <row r="2351" spans="1:11" x14ac:dyDescent="0.25">
      <c r="A2351" s="50">
        <f t="shared" si="181"/>
        <v>2333</v>
      </c>
      <c r="B2351" s="178"/>
      <c r="C2351" s="178"/>
      <c r="D2351" s="62"/>
      <c r="E2351" s="62"/>
      <c r="F2351" s="83">
        <f t="shared" si="182"/>
        <v>0</v>
      </c>
      <c r="G2351" s="62"/>
      <c r="H2351" s="208">
        <f t="shared" si="183"/>
        <v>0</v>
      </c>
      <c r="I2351" s="2"/>
      <c r="J2351" s="41">
        <f t="shared" si="184"/>
        <v>0</v>
      </c>
      <c r="K2351" s="41">
        <f t="shared" si="185"/>
        <v>0</v>
      </c>
    </row>
    <row r="2352" spans="1:11" x14ac:dyDescent="0.25">
      <c r="A2352" s="50">
        <f t="shared" si="181"/>
        <v>2334</v>
      </c>
      <c r="B2352" s="178"/>
      <c r="C2352" s="178"/>
      <c r="D2352" s="62"/>
      <c r="E2352" s="62"/>
      <c r="F2352" s="83">
        <f t="shared" si="182"/>
        <v>0</v>
      </c>
      <c r="G2352" s="62"/>
      <c r="H2352" s="208">
        <f t="shared" si="183"/>
        <v>0</v>
      </c>
      <c r="I2352" s="2"/>
      <c r="J2352" s="41">
        <f t="shared" si="184"/>
        <v>0</v>
      </c>
      <c r="K2352" s="41">
        <f t="shared" si="185"/>
        <v>0</v>
      </c>
    </row>
    <row r="2353" spans="1:11" x14ac:dyDescent="0.25">
      <c r="A2353" s="50">
        <f t="shared" si="181"/>
        <v>2335</v>
      </c>
      <c r="B2353" s="178"/>
      <c r="C2353" s="178"/>
      <c r="D2353" s="62"/>
      <c r="E2353" s="62"/>
      <c r="F2353" s="83">
        <f t="shared" si="182"/>
        <v>0</v>
      </c>
      <c r="G2353" s="62"/>
      <c r="H2353" s="208">
        <f t="shared" si="183"/>
        <v>0</v>
      </c>
      <c r="I2353" s="2"/>
      <c r="J2353" s="41">
        <f t="shared" si="184"/>
        <v>0</v>
      </c>
      <c r="K2353" s="41">
        <f t="shared" si="185"/>
        <v>0</v>
      </c>
    </row>
    <row r="2354" spans="1:11" x14ac:dyDescent="0.25">
      <c r="A2354" s="50">
        <f t="shared" si="181"/>
        <v>2336</v>
      </c>
      <c r="B2354" s="178"/>
      <c r="C2354" s="178"/>
      <c r="D2354" s="62"/>
      <c r="E2354" s="62"/>
      <c r="F2354" s="83">
        <f t="shared" si="182"/>
        <v>0</v>
      </c>
      <c r="G2354" s="62"/>
      <c r="H2354" s="208">
        <f t="shared" si="183"/>
        <v>0</v>
      </c>
      <c r="I2354" s="2"/>
      <c r="J2354" s="41">
        <f t="shared" si="184"/>
        <v>0</v>
      </c>
      <c r="K2354" s="41">
        <f t="shared" si="185"/>
        <v>0</v>
      </c>
    </row>
    <row r="2355" spans="1:11" x14ac:dyDescent="0.25">
      <c r="A2355" s="50">
        <f t="shared" si="181"/>
        <v>2337</v>
      </c>
      <c r="B2355" s="178"/>
      <c r="C2355" s="178"/>
      <c r="D2355" s="62"/>
      <c r="E2355" s="62"/>
      <c r="F2355" s="83">
        <f t="shared" si="182"/>
        <v>0</v>
      </c>
      <c r="G2355" s="62"/>
      <c r="H2355" s="208">
        <f t="shared" si="183"/>
        <v>0</v>
      </c>
      <c r="I2355" s="2"/>
      <c r="J2355" s="41">
        <f t="shared" si="184"/>
        <v>0</v>
      </c>
      <c r="K2355" s="41">
        <f t="shared" si="185"/>
        <v>0</v>
      </c>
    </row>
    <row r="2356" spans="1:11" x14ac:dyDescent="0.25">
      <c r="A2356" s="50">
        <f t="shared" si="181"/>
        <v>2338</v>
      </c>
      <c r="B2356" s="178"/>
      <c r="C2356" s="178"/>
      <c r="D2356" s="62"/>
      <c r="E2356" s="62"/>
      <c r="F2356" s="83">
        <f t="shared" si="182"/>
        <v>0</v>
      </c>
      <c r="G2356" s="62"/>
      <c r="H2356" s="208">
        <f t="shared" si="183"/>
        <v>0</v>
      </c>
      <c r="I2356" s="2"/>
      <c r="J2356" s="41">
        <f t="shared" si="184"/>
        <v>0</v>
      </c>
      <c r="K2356" s="41">
        <f t="shared" si="185"/>
        <v>0</v>
      </c>
    </row>
    <row r="2357" spans="1:11" x14ac:dyDescent="0.25">
      <c r="A2357" s="50">
        <f t="shared" si="181"/>
        <v>2339</v>
      </c>
      <c r="B2357" s="178"/>
      <c r="C2357" s="178"/>
      <c r="D2357" s="62"/>
      <c r="E2357" s="62"/>
      <c r="F2357" s="83">
        <f t="shared" si="182"/>
        <v>0</v>
      </c>
      <c r="G2357" s="62"/>
      <c r="H2357" s="208">
        <f t="shared" si="183"/>
        <v>0</v>
      </c>
      <c r="I2357" s="2"/>
      <c r="J2357" s="41">
        <f t="shared" si="184"/>
        <v>0</v>
      </c>
      <c r="K2357" s="41">
        <f t="shared" si="185"/>
        <v>0</v>
      </c>
    </row>
    <row r="2358" spans="1:11" x14ac:dyDescent="0.25">
      <c r="A2358" s="50">
        <f t="shared" si="181"/>
        <v>2340</v>
      </c>
      <c r="B2358" s="178"/>
      <c r="C2358" s="178"/>
      <c r="D2358" s="62"/>
      <c r="E2358" s="62"/>
      <c r="F2358" s="83">
        <f t="shared" si="182"/>
        <v>0</v>
      </c>
      <c r="G2358" s="62"/>
      <c r="H2358" s="208">
        <f t="shared" si="183"/>
        <v>0</v>
      </c>
      <c r="I2358" s="2"/>
      <c r="J2358" s="41">
        <f t="shared" si="184"/>
        <v>0</v>
      </c>
      <c r="K2358" s="41">
        <f t="shared" si="185"/>
        <v>0</v>
      </c>
    </row>
    <row r="2359" spans="1:11" x14ac:dyDescent="0.25">
      <c r="A2359" s="50">
        <f t="shared" si="181"/>
        <v>2341</v>
      </c>
      <c r="B2359" s="178"/>
      <c r="C2359" s="178"/>
      <c r="D2359" s="62"/>
      <c r="E2359" s="62"/>
      <c r="F2359" s="83">
        <f t="shared" si="182"/>
        <v>0</v>
      </c>
      <c r="G2359" s="62"/>
      <c r="H2359" s="208">
        <f t="shared" si="183"/>
        <v>0</v>
      </c>
      <c r="I2359" s="2"/>
      <c r="J2359" s="41">
        <f t="shared" si="184"/>
        <v>0</v>
      </c>
      <c r="K2359" s="41">
        <f t="shared" si="185"/>
        <v>0</v>
      </c>
    </row>
    <row r="2360" spans="1:11" x14ac:dyDescent="0.25">
      <c r="A2360" s="50">
        <f t="shared" si="181"/>
        <v>2342</v>
      </c>
      <c r="B2360" s="178"/>
      <c r="C2360" s="178"/>
      <c r="D2360" s="62"/>
      <c r="E2360" s="62"/>
      <c r="F2360" s="83">
        <f t="shared" si="182"/>
        <v>0</v>
      </c>
      <c r="G2360" s="62"/>
      <c r="H2360" s="208">
        <f t="shared" si="183"/>
        <v>0</v>
      </c>
      <c r="I2360" s="2"/>
      <c r="J2360" s="41">
        <f t="shared" si="184"/>
        <v>0</v>
      </c>
      <c r="K2360" s="41">
        <f t="shared" si="185"/>
        <v>0</v>
      </c>
    </row>
    <row r="2361" spans="1:11" x14ac:dyDescent="0.25">
      <c r="A2361" s="50">
        <f t="shared" si="181"/>
        <v>2343</v>
      </c>
      <c r="B2361" s="178"/>
      <c r="C2361" s="178"/>
      <c r="D2361" s="62"/>
      <c r="E2361" s="62"/>
      <c r="F2361" s="83">
        <f t="shared" si="182"/>
        <v>0</v>
      </c>
      <c r="G2361" s="62"/>
      <c r="H2361" s="208">
        <f t="shared" si="183"/>
        <v>0</v>
      </c>
      <c r="I2361" s="2"/>
      <c r="J2361" s="41">
        <f t="shared" si="184"/>
        <v>0</v>
      </c>
      <c r="K2361" s="41">
        <f t="shared" si="185"/>
        <v>0</v>
      </c>
    </row>
    <row r="2362" spans="1:11" x14ac:dyDescent="0.25">
      <c r="A2362" s="50">
        <f t="shared" si="181"/>
        <v>2344</v>
      </c>
      <c r="B2362" s="178"/>
      <c r="C2362" s="178"/>
      <c r="D2362" s="62"/>
      <c r="E2362" s="62"/>
      <c r="F2362" s="83">
        <f t="shared" si="182"/>
        <v>0</v>
      </c>
      <c r="G2362" s="62"/>
      <c r="H2362" s="208">
        <f t="shared" si="183"/>
        <v>0</v>
      </c>
      <c r="I2362" s="2"/>
      <c r="J2362" s="41">
        <f t="shared" si="184"/>
        <v>0</v>
      </c>
      <c r="K2362" s="41">
        <f t="shared" si="185"/>
        <v>0</v>
      </c>
    </row>
    <row r="2363" spans="1:11" x14ac:dyDescent="0.25">
      <c r="A2363" s="50">
        <f t="shared" si="181"/>
        <v>2345</v>
      </c>
      <c r="B2363" s="178"/>
      <c r="C2363" s="178"/>
      <c r="D2363" s="62"/>
      <c r="E2363" s="62"/>
      <c r="F2363" s="83">
        <f t="shared" si="182"/>
        <v>0</v>
      </c>
      <c r="G2363" s="62"/>
      <c r="H2363" s="208">
        <f t="shared" si="183"/>
        <v>0</v>
      </c>
      <c r="I2363" s="2"/>
      <c r="J2363" s="41">
        <f t="shared" si="184"/>
        <v>0</v>
      </c>
      <c r="K2363" s="41">
        <f t="shared" si="185"/>
        <v>0</v>
      </c>
    </row>
    <row r="2364" spans="1:11" x14ac:dyDescent="0.25">
      <c r="A2364" s="50">
        <f t="shared" si="181"/>
        <v>2346</v>
      </c>
      <c r="B2364" s="178"/>
      <c r="C2364" s="178"/>
      <c r="D2364" s="62"/>
      <c r="E2364" s="62"/>
      <c r="F2364" s="83">
        <f t="shared" si="182"/>
        <v>0</v>
      </c>
      <c r="G2364" s="62"/>
      <c r="H2364" s="208">
        <f t="shared" si="183"/>
        <v>0</v>
      </c>
      <c r="I2364" s="2"/>
      <c r="J2364" s="41">
        <f t="shared" si="184"/>
        <v>0</v>
      </c>
      <c r="K2364" s="41">
        <f t="shared" si="185"/>
        <v>0</v>
      </c>
    </row>
    <row r="2365" spans="1:11" x14ac:dyDescent="0.25">
      <c r="A2365" s="50">
        <f t="shared" si="181"/>
        <v>2347</v>
      </c>
      <c r="B2365" s="178"/>
      <c r="C2365" s="178"/>
      <c r="D2365" s="62"/>
      <c r="E2365" s="62"/>
      <c r="F2365" s="83">
        <f t="shared" si="182"/>
        <v>0</v>
      </c>
      <c r="G2365" s="62"/>
      <c r="H2365" s="208">
        <f t="shared" si="183"/>
        <v>0</v>
      </c>
      <c r="I2365" s="2"/>
      <c r="J2365" s="41">
        <f t="shared" si="184"/>
        <v>0</v>
      </c>
      <c r="K2365" s="41">
        <f t="shared" si="185"/>
        <v>0</v>
      </c>
    </row>
    <row r="2366" spans="1:11" x14ac:dyDescent="0.25">
      <c r="A2366" s="50">
        <f t="shared" si="181"/>
        <v>2348</v>
      </c>
      <c r="B2366" s="178"/>
      <c r="C2366" s="178"/>
      <c r="D2366" s="62"/>
      <c r="E2366" s="62"/>
      <c r="F2366" s="83">
        <f t="shared" si="182"/>
        <v>0</v>
      </c>
      <c r="G2366" s="62"/>
      <c r="H2366" s="208">
        <f t="shared" si="183"/>
        <v>0</v>
      </c>
      <c r="I2366" s="2"/>
      <c r="J2366" s="41">
        <f t="shared" si="184"/>
        <v>0</v>
      </c>
      <c r="K2366" s="41">
        <f t="shared" si="185"/>
        <v>0</v>
      </c>
    </row>
    <row r="2367" spans="1:11" x14ac:dyDescent="0.25">
      <c r="A2367" s="50">
        <f t="shared" si="181"/>
        <v>2349</v>
      </c>
      <c r="B2367" s="178"/>
      <c r="C2367" s="178"/>
      <c r="D2367" s="62"/>
      <c r="E2367" s="62"/>
      <c r="F2367" s="83">
        <f t="shared" si="182"/>
        <v>0</v>
      </c>
      <c r="G2367" s="62"/>
      <c r="H2367" s="208">
        <f t="shared" si="183"/>
        <v>0</v>
      </c>
      <c r="I2367" s="2"/>
      <c r="J2367" s="41">
        <f t="shared" si="184"/>
        <v>0</v>
      </c>
      <c r="K2367" s="41">
        <f t="shared" si="185"/>
        <v>0</v>
      </c>
    </row>
    <row r="2368" spans="1:11" x14ac:dyDescent="0.25">
      <c r="A2368" s="50">
        <f t="shared" si="181"/>
        <v>2350</v>
      </c>
      <c r="B2368" s="178"/>
      <c r="C2368" s="178"/>
      <c r="D2368" s="62"/>
      <c r="E2368" s="62"/>
      <c r="F2368" s="83">
        <f t="shared" si="182"/>
        <v>0</v>
      </c>
      <c r="G2368" s="62"/>
      <c r="H2368" s="208">
        <f t="shared" si="183"/>
        <v>0</v>
      </c>
      <c r="I2368" s="2"/>
      <c r="J2368" s="41">
        <f t="shared" si="184"/>
        <v>0</v>
      </c>
      <c r="K2368" s="41">
        <f t="shared" si="185"/>
        <v>0</v>
      </c>
    </row>
    <row r="2369" spans="1:11" x14ac:dyDescent="0.25">
      <c r="A2369" s="50">
        <f t="shared" si="181"/>
        <v>2351</v>
      </c>
      <c r="B2369" s="178"/>
      <c r="C2369" s="178"/>
      <c r="D2369" s="62"/>
      <c r="E2369" s="62"/>
      <c r="F2369" s="83">
        <f t="shared" si="182"/>
        <v>0</v>
      </c>
      <c r="G2369" s="62"/>
      <c r="H2369" s="208">
        <f t="shared" si="183"/>
        <v>0</v>
      </c>
      <c r="I2369" s="2"/>
      <c r="J2369" s="41">
        <f t="shared" si="184"/>
        <v>0</v>
      </c>
      <c r="K2369" s="41">
        <f t="shared" si="185"/>
        <v>0</v>
      </c>
    </row>
    <row r="2370" spans="1:11" x14ac:dyDescent="0.25">
      <c r="A2370" s="50">
        <f t="shared" si="181"/>
        <v>2352</v>
      </c>
      <c r="B2370" s="178"/>
      <c r="C2370" s="178"/>
      <c r="D2370" s="62"/>
      <c r="E2370" s="62"/>
      <c r="F2370" s="83">
        <f t="shared" si="182"/>
        <v>0</v>
      </c>
      <c r="G2370" s="62"/>
      <c r="H2370" s="208">
        <f t="shared" si="183"/>
        <v>0</v>
      </c>
      <c r="I2370" s="2"/>
      <c r="J2370" s="41">
        <f t="shared" si="184"/>
        <v>0</v>
      </c>
      <c r="K2370" s="41">
        <f t="shared" si="185"/>
        <v>0</v>
      </c>
    </row>
    <row r="2371" spans="1:11" x14ac:dyDescent="0.25">
      <c r="A2371" s="50">
        <f t="shared" si="181"/>
        <v>2353</v>
      </c>
      <c r="B2371" s="178"/>
      <c r="C2371" s="178"/>
      <c r="D2371" s="62"/>
      <c r="E2371" s="62"/>
      <c r="F2371" s="83">
        <f t="shared" si="182"/>
        <v>0</v>
      </c>
      <c r="G2371" s="62"/>
      <c r="H2371" s="208">
        <f t="shared" si="183"/>
        <v>0</v>
      </c>
      <c r="I2371" s="2"/>
      <c r="J2371" s="41">
        <f t="shared" si="184"/>
        <v>0</v>
      </c>
      <c r="K2371" s="41">
        <f t="shared" si="185"/>
        <v>0</v>
      </c>
    </row>
    <row r="2372" spans="1:11" x14ac:dyDescent="0.25">
      <c r="A2372" s="50">
        <f t="shared" si="181"/>
        <v>2354</v>
      </c>
      <c r="B2372" s="178"/>
      <c r="C2372" s="178"/>
      <c r="D2372" s="62"/>
      <c r="E2372" s="62"/>
      <c r="F2372" s="83">
        <f t="shared" si="182"/>
        <v>0</v>
      </c>
      <c r="G2372" s="62"/>
      <c r="H2372" s="208">
        <f t="shared" si="183"/>
        <v>0</v>
      </c>
      <c r="I2372" s="2"/>
      <c r="J2372" s="41">
        <f t="shared" si="184"/>
        <v>0</v>
      </c>
      <c r="K2372" s="41">
        <f t="shared" si="185"/>
        <v>0</v>
      </c>
    </row>
    <row r="2373" spans="1:11" x14ac:dyDescent="0.25">
      <c r="A2373" s="50">
        <f t="shared" si="181"/>
        <v>2355</v>
      </c>
      <c r="B2373" s="178"/>
      <c r="C2373" s="178"/>
      <c r="D2373" s="62"/>
      <c r="E2373" s="62"/>
      <c r="F2373" s="83">
        <f t="shared" si="182"/>
        <v>0</v>
      </c>
      <c r="G2373" s="62"/>
      <c r="H2373" s="208">
        <f t="shared" si="183"/>
        <v>0</v>
      </c>
      <c r="I2373" s="2"/>
      <c r="J2373" s="41">
        <f t="shared" si="184"/>
        <v>0</v>
      </c>
      <c r="K2373" s="41">
        <f t="shared" si="185"/>
        <v>0</v>
      </c>
    </row>
    <row r="2374" spans="1:11" x14ac:dyDescent="0.25">
      <c r="A2374" s="50">
        <f t="shared" si="181"/>
        <v>2356</v>
      </c>
      <c r="B2374" s="178"/>
      <c r="C2374" s="178"/>
      <c r="D2374" s="62"/>
      <c r="E2374" s="62"/>
      <c r="F2374" s="83">
        <f t="shared" si="182"/>
        <v>0</v>
      </c>
      <c r="G2374" s="62"/>
      <c r="H2374" s="208">
        <f t="shared" si="183"/>
        <v>0</v>
      </c>
      <c r="I2374" s="2"/>
      <c r="J2374" s="41">
        <f t="shared" si="184"/>
        <v>0</v>
      </c>
      <c r="K2374" s="41">
        <f t="shared" si="185"/>
        <v>0</v>
      </c>
    </row>
    <row r="2375" spans="1:11" x14ac:dyDescent="0.25">
      <c r="A2375" s="50">
        <f t="shared" si="181"/>
        <v>2357</v>
      </c>
      <c r="B2375" s="178"/>
      <c r="C2375" s="178"/>
      <c r="D2375" s="62"/>
      <c r="E2375" s="62"/>
      <c r="F2375" s="83">
        <f t="shared" si="182"/>
        <v>0</v>
      </c>
      <c r="G2375" s="62"/>
      <c r="H2375" s="208">
        <f t="shared" si="183"/>
        <v>0</v>
      </c>
      <c r="I2375" s="2"/>
      <c r="J2375" s="41">
        <f t="shared" si="184"/>
        <v>0</v>
      </c>
      <c r="K2375" s="41">
        <f t="shared" si="185"/>
        <v>0</v>
      </c>
    </row>
    <row r="2376" spans="1:11" x14ac:dyDescent="0.25">
      <c r="A2376" s="50">
        <f t="shared" si="181"/>
        <v>2358</v>
      </c>
      <c r="B2376" s="178"/>
      <c r="C2376" s="178"/>
      <c r="D2376" s="62"/>
      <c r="E2376" s="62"/>
      <c r="F2376" s="83">
        <f t="shared" si="182"/>
        <v>0</v>
      </c>
      <c r="G2376" s="62"/>
      <c r="H2376" s="208">
        <f t="shared" si="183"/>
        <v>0</v>
      </c>
      <c r="I2376" s="2"/>
      <c r="J2376" s="41">
        <f t="shared" si="184"/>
        <v>0</v>
      </c>
      <c r="K2376" s="41">
        <f t="shared" si="185"/>
        <v>0</v>
      </c>
    </row>
    <row r="2377" spans="1:11" x14ac:dyDescent="0.25">
      <c r="A2377" s="50">
        <f t="shared" si="181"/>
        <v>2359</v>
      </c>
      <c r="B2377" s="178"/>
      <c r="C2377" s="178"/>
      <c r="D2377" s="62"/>
      <c r="E2377" s="62"/>
      <c r="F2377" s="83">
        <f t="shared" si="182"/>
        <v>0</v>
      </c>
      <c r="G2377" s="62"/>
      <c r="H2377" s="208">
        <f t="shared" si="183"/>
        <v>0</v>
      </c>
      <c r="I2377" s="2"/>
      <c r="J2377" s="41">
        <f t="shared" si="184"/>
        <v>0</v>
      </c>
      <c r="K2377" s="41">
        <f t="shared" si="185"/>
        <v>0</v>
      </c>
    </row>
    <row r="2378" spans="1:11" x14ac:dyDescent="0.25">
      <c r="A2378" s="50">
        <f t="shared" si="181"/>
        <v>2360</v>
      </c>
      <c r="B2378" s="178"/>
      <c r="C2378" s="178"/>
      <c r="D2378" s="62"/>
      <c r="E2378" s="62"/>
      <c r="F2378" s="83">
        <f t="shared" si="182"/>
        <v>0</v>
      </c>
      <c r="G2378" s="62"/>
      <c r="H2378" s="208">
        <f t="shared" si="183"/>
        <v>0</v>
      </c>
      <c r="I2378" s="2"/>
      <c r="J2378" s="41">
        <f t="shared" si="184"/>
        <v>0</v>
      </c>
      <c r="K2378" s="41">
        <f t="shared" si="185"/>
        <v>0</v>
      </c>
    </row>
    <row r="2379" spans="1:11" x14ac:dyDescent="0.25">
      <c r="A2379" s="50">
        <f t="shared" si="181"/>
        <v>2361</v>
      </c>
      <c r="B2379" s="178"/>
      <c r="C2379" s="178"/>
      <c r="D2379" s="62"/>
      <c r="E2379" s="62"/>
      <c r="F2379" s="83">
        <f t="shared" si="182"/>
        <v>0</v>
      </c>
      <c r="G2379" s="62"/>
      <c r="H2379" s="208">
        <f t="shared" si="183"/>
        <v>0</v>
      </c>
      <c r="I2379" s="2"/>
      <c r="J2379" s="41">
        <f t="shared" si="184"/>
        <v>0</v>
      </c>
      <c r="K2379" s="41">
        <f t="shared" si="185"/>
        <v>0</v>
      </c>
    </row>
    <row r="2380" spans="1:11" x14ac:dyDescent="0.25">
      <c r="A2380" s="50">
        <f t="shared" si="181"/>
        <v>2362</v>
      </c>
      <c r="B2380" s="178"/>
      <c r="C2380" s="178"/>
      <c r="D2380" s="62"/>
      <c r="E2380" s="62"/>
      <c r="F2380" s="83">
        <f t="shared" si="182"/>
        <v>0</v>
      </c>
      <c r="G2380" s="62"/>
      <c r="H2380" s="208">
        <f t="shared" si="183"/>
        <v>0</v>
      </c>
      <c r="I2380" s="2"/>
      <c r="J2380" s="41">
        <f t="shared" si="184"/>
        <v>0</v>
      </c>
      <c r="K2380" s="41">
        <f t="shared" si="185"/>
        <v>0</v>
      </c>
    </row>
    <row r="2381" spans="1:11" x14ac:dyDescent="0.25">
      <c r="A2381" s="50">
        <f t="shared" si="181"/>
        <v>2363</v>
      </c>
      <c r="B2381" s="178"/>
      <c r="C2381" s="178"/>
      <c r="D2381" s="62"/>
      <c r="E2381" s="62"/>
      <c r="F2381" s="83">
        <f t="shared" si="182"/>
        <v>0</v>
      </c>
      <c r="G2381" s="62"/>
      <c r="H2381" s="208">
        <f t="shared" si="183"/>
        <v>0</v>
      </c>
      <c r="I2381" s="2"/>
      <c r="J2381" s="41">
        <f t="shared" si="184"/>
        <v>0</v>
      </c>
      <c r="K2381" s="41">
        <f t="shared" si="185"/>
        <v>0</v>
      </c>
    </row>
    <row r="2382" spans="1:11" x14ac:dyDescent="0.25">
      <c r="A2382" s="50">
        <f t="shared" si="181"/>
        <v>2364</v>
      </c>
      <c r="B2382" s="178"/>
      <c r="C2382" s="178"/>
      <c r="D2382" s="62"/>
      <c r="E2382" s="62"/>
      <c r="F2382" s="83">
        <f t="shared" si="182"/>
        <v>0</v>
      </c>
      <c r="G2382" s="62"/>
      <c r="H2382" s="208">
        <f t="shared" si="183"/>
        <v>0</v>
      </c>
      <c r="I2382" s="2"/>
      <c r="J2382" s="41">
        <f t="shared" si="184"/>
        <v>0</v>
      </c>
      <c r="K2382" s="41">
        <f t="shared" si="185"/>
        <v>0</v>
      </c>
    </row>
    <row r="2383" spans="1:11" x14ac:dyDescent="0.25">
      <c r="A2383" s="50">
        <f t="shared" si="181"/>
        <v>2365</v>
      </c>
      <c r="B2383" s="178"/>
      <c r="C2383" s="178"/>
      <c r="D2383" s="62"/>
      <c r="E2383" s="62"/>
      <c r="F2383" s="83">
        <f t="shared" si="182"/>
        <v>0</v>
      </c>
      <c r="G2383" s="62"/>
      <c r="H2383" s="208">
        <f t="shared" si="183"/>
        <v>0</v>
      </c>
      <c r="I2383" s="2"/>
      <c r="J2383" s="41">
        <f t="shared" si="184"/>
        <v>0</v>
      </c>
      <c r="K2383" s="41">
        <f t="shared" si="185"/>
        <v>0</v>
      </c>
    </row>
    <row r="2384" spans="1:11" x14ac:dyDescent="0.25">
      <c r="A2384" s="50">
        <f t="shared" si="181"/>
        <v>2366</v>
      </c>
      <c r="B2384" s="178"/>
      <c r="C2384" s="178"/>
      <c r="D2384" s="62"/>
      <c r="E2384" s="62"/>
      <c r="F2384" s="83">
        <f t="shared" si="182"/>
        <v>0</v>
      </c>
      <c r="G2384" s="62"/>
      <c r="H2384" s="208">
        <f t="shared" si="183"/>
        <v>0</v>
      </c>
      <c r="I2384" s="2"/>
      <c r="J2384" s="41">
        <f t="shared" si="184"/>
        <v>0</v>
      </c>
      <c r="K2384" s="41">
        <f t="shared" si="185"/>
        <v>0</v>
      </c>
    </row>
    <row r="2385" spans="1:11" x14ac:dyDescent="0.25">
      <c r="A2385" s="50">
        <f t="shared" si="181"/>
        <v>2367</v>
      </c>
      <c r="B2385" s="178"/>
      <c r="C2385" s="178"/>
      <c r="D2385" s="62"/>
      <c r="E2385" s="62"/>
      <c r="F2385" s="83">
        <f t="shared" si="182"/>
        <v>0</v>
      </c>
      <c r="G2385" s="62"/>
      <c r="H2385" s="208">
        <f t="shared" si="183"/>
        <v>0</v>
      </c>
      <c r="I2385" s="2"/>
      <c r="J2385" s="41">
        <f t="shared" si="184"/>
        <v>0</v>
      </c>
      <c r="K2385" s="41">
        <f t="shared" si="185"/>
        <v>0</v>
      </c>
    </row>
    <row r="2386" spans="1:11" x14ac:dyDescent="0.25">
      <c r="A2386" s="50">
        <f t="shared" si="181"/>
        <v>2368</v>
      </c>
      <c r="B2386" s="178"/>
      <c r="C2386" s="178"/>
      <c r="D2386" s="62"/>
      <c r="E2386" s="62"/>
      <c r="F2386" s="83">
        <f t="shared" si="182"/>
        <v>0</v>
      </c>
      <c r="G2386" s="62"/>
      <c r="H2386" s="208">
        <f t="shared" si="183"/>
        <v>0</v>
      </c>
      <c r="I2386" s="2"/>
      <c r="J2386" s="41">
        <f t="shared" si="184"/>
        <v>0</v>
      </c>
      <c r="K2386" s="41">
        <f t="shared" si="185"/>
        <v>0</v>
      </c>
    </row>
    <row r="2387" spans="1:11" x14ac:dyDescent="0.25">
      <c r="A2387" s="50">
        <f t="shared" si="181"/>
        <v>2369</v>
      </c>
      <c r="B2387" s="178"/>
      <c r="C2387" s="178"/>
      <c r="D2387" s="62"/>
      <c r="E2387" s="62"/>
      <c r="F2387" s="83">
        <f t="shared" si="182"/>
        <v>0</v>
      </c>
      <c r="G2387" s="62"/>
      <c r="H2387" s="208">
        <f t="shared" si="183"/>
        <v>0</v>
      </c>
      <c r="I2387" s="2"/>
      <c r="J2387" s="41">
        <f t="shared" si="184"/>
        <v>0</v>
      </c>
      <c r="K2387" s="41">
        <f t="shared" si="185"/>
        <v>0</v>
      </c>
    </row>
    <row r="2388" spans="1:11" x14ac:dyDescent="0.25">
      <c r="A2388" s="50">
        <f t="shared" ref="A2388:A2451" si="186">A2387+$A$19</f>
        <v>2370</v>
      </c>
      <c r="B2388" s="178"/>
      <c r="C2388" s="178"/>
      <c r="D2388" s="62"/>
      <c r="E2388" s="62"/>
      <c r="F2388" s="83">
        <f t="shared" ref="F2388:F2451" si="187">E2388-D2388</f>
        <v>0</v>
      </c>
      <c r="G2388" s="62"/>
      <c r="H2388" s="208">
        <f t="shared" ref="H2388:H2451" si="188">IF(AND(F2388&lt;0,ABS(G2388)&gt;ABS(F2388)),ABS(F2388)-ABS(G2388),IF(AND(F2388&gt;0,G2388&gt;0),-SUM(F2388,G2388),IF(F2388&gt;0,-F2388,0)))</f>
        <v>0</v>
      </c>
      <c r="I2388" s="2"/>
      <c r="J2388" s="41">
        <f t="shared" ref="J2388:J2451" si="189">IF(F2388&lt;0,1,0)</f>
        <v>0</v>
      </c>
      <c r="K2388" s="41">
        <f t="shared" ref="K2388:K2451" si="190">IF(F2388&gt;0,1,0)</f>
        <v>0</v>
      </c>
    </row>
    <row r="2389" spans="1:11" x14ac:dyDescent="0.25">
      <c r="A2389" s="50">
        <f t="shared" si="186"/>
        <v>2371</v>
      </c>
      <c r="B2389" s="178"/>
      <c r="C2389" s="178"/>
      <c r="D2389" s="62"/>
      <c r="E2389" s="62"/>
      <c r="F2389" s="83">
        <f t="shared" si="187"/>
        <v>0</v>
      </c>
      <c r="G2389" s="62"/>
      <c r="H2389" s="208">
        <f t="shared" si="188"/>
        <v>0</v>
      </c>
      <c r="I2389" s="2"/>
      <c r="J2389" s="41">
        <f t="shared" si="189"/>
        <v>0</v>
      </c>
      <c r="K2389" s="41">
        <f t="shared" si="190"/>
        <v>0</v>
      </c>
    </row>
    <row r="2390" spans="1:11" x14ac:dyDescent="0.25">
      <c r="A2390" s="50">
        <f t="shared" si="186"/>
        <v>2372</v>
      </c>
      <c r="B2390" s="178"/>
      <c r="C2390" s="178"/>
      <c r="D2390" s="62"/>
      <c r="E2390" s="62"/>
      <c r="F2390" s="83">
        <f t="shared" si="187"/>
        <v>0</v>
      </c>
      <c r="G2390" s="62"/>
      <c r="H2390" s="208">
        <f t="shared" si="188"/>
        <v>0</v>
      </c>
      <c r="I2390" s="2"/>
      <c r="J2390" s="41">
        <f t="shared" si="189"/>
        <v>0</v>
      </c>
      <c r="K2390" s="41">
        <f t="shared" si="190"/>
        <v>0</v>
      </c>
    </row>
    <row r="2391" spans="1:11" x14ac:dyDescent="0.25">
      <c r="A2391" s="50">
        <f t="shared" si="186"/>
        <v>2373</v>
      </c>
      <c r="B2391" s="178"/>
      <c r="C2391" s="178"/>
      <c r="D2391" s="62"/>
      <c r="E2391" s="62"/>
      <c r="F2391" s="83">
        <f t="shared" si="187"/>
        <v>0</v>
      </c>
      <c r="G2391" s="62"/>
      <c r="H2391" s="208">
        <f t="shared" si="188"/>
        <v>0</v>
      </c>
      <c r="I2391" s="2"/>
      <c r="J2391" s="41">
        <f t="shared" si="189"/>
        <v>0</v>
      </c>
      <c r="K2391" s="41">
        <f t="shared" si="190"/>
        <v>0</v>
      </c>
    </row>
    <row r="2392" spans="1:11" x14ac:dyDescent="0.25">
      <c r="A2392" s="50">
        <f t="shared" si="186"/>
        <v>2374</v>
      </c>
      <c r="B2392" s="178"/>
      <c r="C2392" s="178"/>
      <c r="D2392" s="62"/>
      <c r="E2392" s="62"/>
      <c r="F2392" s="83">
        <f t="shared" si="187"/>
        <v>0</v>
      </c>
      <c r="G2392" s="62"/>
      <c r="H2392" s="208">
        <f t="shared" si="188"/>
        <v>0</v>
      </c>
      <c r="I2392" s="2"/>
      <c r="J2392" s="41">
        <f t="shared" si="189"/>
        <v>0</v>
      </c>
      <c r="K2392" s="41">
        <f t="shared" si="190"/>
        <v>0</v>
      </c>
    </row>
    <row r="2393" spans="1:11" x14ac:dyDescent="0.25">
      <c r="A2393" s="50">
        <f t="shared" si="186"/>
        <v>2375</v>
      </c>
      <c r="B2393" s="178"/>
      <c r="C2393" s="178"/>
      <c r="D2393" s="62"/>
      <c r="E2393" s="62"/>
      <c r="F2393" s="83">
        <f t="shared" si="187"/>
        <v>0</v>
      </c>
      <c r="G2393" s="62"/>
      <c r="H2393" s="208">
        <f t="shared" si="188"/>
        <v>0</v>
      </c>
      <c r="I2393" s="2"/>
      <c r="J2393" s="41">
        <f t="shared" si="189"/>
        <v>0</v>
      </c>
      <c r="K2393" s="41">
        <f t="shared" si="190"/>
        <v>0</v>
      </c>
    </row>
    <row r="2394" spans="1:11" x14ac:dyDescent="0.25">
      <c r="A2394" s="50">
        <f t="shared" si="186"/>
        <v>2376</v>
      </c>
      <c r="B2394" s="178"/>
      <c r="C2394" s="178"/>
      <c r="D2394" s="62"/>
      <c r="E2394" s="62"/>
      <c r="F2394" s="83">
        <f t="shared" si="187"/>
        <v>0</v>
      </c>
      <c r="G2394" s="62"/>
      <c r="H2394" s="208">
        <f t="shared" si="188"/>
        <v>0</v>
      </c>
      <c r="I2394" s="2"/>
      <c r="J2394" s="41">
        <f t="shared" si="189"/>
        <v>0</v>
      </c>
      <c r="K2394" s="41">
        <f t="shared" si="190"/>
        <v>0</v>
      </c>
    </row>
    <row r="2395" spans="1:11" x14ac:dyDescent="0.25">
      <c r="A2395" s="50">
        <f t="shared" si="186"/>
        <v>2377</v>
      </c>
      <c r="B2395" s="178"/>
      <c r="C2395" s="178"/>
      <c r="D2395" s="62"/>
      <c r="E2395" s="62"/>
      <c r="F2395" s="83">
        <f t="shared" si="187"/>
        <v>0</v>
      </c>
      <c r="G2395" s="62"/>
      <c r="H2395" s="208">
        <f t="shared" si="188"/>
        <v>0</v>
      </c>
      <c r="I2395" s="2"/>
      <c r="J2395" s="41">
        <f t="shared" si="189"/>
        <v>0</v>
      </c>
      <c r="K2395" s="41">
        <f t="shared" si="190"/>
        <v>0</v>
      </c>
    </row>
    <row r="2396" spans="1:11" x14ac:dyDescent="0.25">
      <c r="A2396" s="50">
        <f t="shared" si="186"/>
        <v>2378</v>
      </c>
      <c r="B2396" s="178"/>
      <c r="C2396" s="178"/>
      <c r="D2396" s="62"/>
      <c r="E2396" s="62"/>
      <c r="F2396" s="83">
        <f t="shared" si="187"/>
        <v>0</v>
      </c>
      <c r="G2396" s="62"/>
      <c r="H2396" s="208">
        <f t="shared" si="188"/>
        <v>0</v>
      </c>
      <c r="I2396" s="2"/>
      <c r="J2396" s="41">
        <f t="shared" si="189"/>
        <v>0</v>
      </c>
      <c r="K2396" s="41">
        <f t="shared" si="190"/>
        <v>0</v>
      </c>
    </row>
    <row r="2397" spans="1:11" x14ac:dyDescent="0.25">
      <c r="A2397" s="50">
        <f t="shared" si="186"/>
        <v>2379</v>
      </c>
      <c r="B2397" s="178"/>
      <c r="C2397" s="178"/>
      <c r="D2397" s="62"/>
      <c r="E2397" s="62"/>
      <c r="F2397" s="83">
        <f t="shared" si="187"/>
        <v>0</v>
      </c>
      <c r="G2397" s="62"/>
      <c r="H2397" s="208">
        <f t="shared" si="188"/>
        <v>0</v>
      </c>
      <c r="I2397" s="2"/>
      <c r="J2397" s="41">
        <f t="shared" si="189"/>
        <v>0</v>
      </c>
      <c r="K2397" s="41">
        <f t="shared" si="190"/>
        <v>0</v>
      </c>
    </row>
    <row r="2398" spans="1:11" x14ac:dyDescent="0.25">
      <c r="A2398" s="50">
        <f t="shared" si="186"/>
        <v>2380</v>
      </c>
      <c r="B2398" s="178"/>
      <c r="C2398" s="178"/>
      <c r="D2398" s="62"/>
      <c r="E2398" s="62"/>
      <c r="F2398" s="83">
        <f t="shared" si="187"/>
        <v>0</v>
      </c>
      <c r="G2398" s="62"/>
      <c r="H2398" s="208">
        <f t="shared" si="188"/>
        <v>0</v>
      </c>
      <c r="I2398" s="2"/>
      <c r="J2398" s="41">
        <f t="shared" si="189"/>
        <v>0</v>
      </c>
      <c r="K2398" s="41">
        <f t="shared" si="190"/>
        <v>0</v>
      </c>
    </row>
    <row r="2399" spans="1:11" x14ac:dyDescent="0.25">
      <c r="A2399" s="50">
        <f t="shared" si="186"/>
        <v>2381</v>
      </c>
      <c r="B2399" s="178"/>
      <c r="C2399" s="178"/>
      <c r="D2399" s="62"/>
      <c r="E2399" s="62"/>
      <c r="F2399" s="83">
        <f t="shared" si="187"/>
        <v>0</v>
      </c>
      <c r="G2399" s="62"/>
      <c r="H2399" s="208">
        <f t="shared" si="188"/>
        <v>0</v>
      </c>
      <c r="I2399" s="2"/>
      <c r="J2399" s="41">
        <f t="shared" si="189"/>
        <v>0</v>
      </c>
      <c r="K2399" s="41">
        <f t="shared" si="190"/>
        <v>0</v>
      </c>
    </row>
    <row r="2400" spans="1:11" x14ac:dyDescent="0.25">
      <c r="A2400" s="50">
        <f t="shared" si="186"/>
        <v>2382</v>
      </c>
      <c r="B2400" s="178"/>
      <c r="C2400" s="178"/>
      <c r="D2400" s="62"/>
      <c r="E2400" s="62"/>
      <c r="F2400" s="83">
        <f t="shared" si="187"/>
        <v>0</v>
      </c>
      <c r="G2400" s="62"/>
      <c r="H2400" s="208">
        <f t="shared" si="188"/>
        <v>0</v>
      </c>
      <c r="I2400" s="2"/>
      <c r="J2400" s="41">
        <f t="shared" si="189"/>
        <v>0</v>
      </c>
      <c r="K2400" s="41">
        <f t="shared" si="190"/>
        <v>0</v>
      </c>
    </row>
    <row r="2401" spans="1:11" x14ac:dyDescent="0.25">
      <c r="A2401" s="50">
        <f t="shared" si="186"/>
        <v>2383</v>
      </c>
      <c r="B2401" s="178"/>
      <c r="C2401" s="178"/>
      <c r="D2401" s="62"/>
      <c r="E2401" s="62"/>
      <c r="F2401" s="83">
        <f t="shared" si="187"/>
        <v>0</v>
      </c>
      <c r="G2401" s="62"/>
      <c r="H2401" s="208">
        <f t="shared" si="188"/>
        <v>0</v>
      </c>
      <c r="I2401" s="2"/>
      <c r="J2401" s="41">
        <f t="shared" si="189"/>
        <v>0</v>
      </c>
      <c r="K2401" s="41">
        <f t="shared" si="190"/>
        <v>0</v>
      </c>
    </row>
    <row r="2402" spans="1:11" x14ac:dyDescent="0.25">
      <c r="A2402" s="50">
        <f t="shared" si="186"/>
        <v>2384</v>
      </c>
      <c r="B2402" s="178"/>
      <c r="C2402" s="178"/>
      <c r="D2402" s="62"/>
      <c r="E2402" s="62"/>
      <c r="F2402" s="83">
        <f t="shared" si="187"/>
        <v>0</v>
      </c>
      <c r="G2402" s="62"/>
      <c r="H2402" s="208">
        <f t="shared" si="188"/>
        <v>0</v>
      </c>
      <c r="I2402" s="2"/>
      <c r="J2402" s="41">
        <f t="shared" si="189"/>
        <v>0</v>
      </c>
      <c r="K2402" s="41">
        <f t="shared" si="190"/>
        <v>0</v>
      </c>
    </row>
    <row r="2403" spans="1:11" x14ac:dyDescent="0.25">
      <c r="A2403" s="50">
        <f t="shared" si="186"/>
        <v>2385</v>
      </c>
      <c r="B2403" s="178"/>
      <c r="C2403" s="178"/>
      <c r="D2403" s="62"/>
      <c r="E2403" s="62"/>
      <c r="F2403" s="83">
        <f t="shared" si="187"/>
        <v>0</v>
      </c>
      <c r="G2403" s="62"/>
      <c r="H2403" s="208">
        <f t="shared" si="188"/>
        <v>0</v>
      </c>
      <c r="I2403" s="2"/>
      <c r="J2403" s="41">
        <f t="shared" si="189"/>
        <v>0</v>
      </c>
      <c r="K2403" s="41">
        <f t="shared" si="190"/>
        <v>0</v>
      </c>
    </row>
    <row r="2404" spans="1:11" x14ac:dyDescent="0.25">
      <c r="A2404" s="50">
        <f t="shared" si="186"/>
        <v>2386</v>
      </c>
      <c r="B2404" s="178"/>
      <c r="C2404" s="178"/>
      <c r="D2404" s="62"/>
      <c r="E2404" s="62"/>
      <c r="F2404" s="83">
        <f t="shared" si="187"/>
        <v>0</v>
      </c>
      <c r="G2404" s="62"/>
      <c r="H2404" s="208">
        <f t="shared" si="188"/>
        <v>0</v>
      </c>
      <c r="I2404" s="2"/>
      <c r="J2404" s="41">
        <f t="shared" si="189"/>
        <v>0</v>
      </c>
      <c r="K2404" s="41">
        <f t="shared" si="190"/>
        <v>0</v>
      </c>
    </row>
    <row r="2405" spans="1:11" x14ac:dyDescent="0.25">
      <c r="A2405" s="50">
        <f t="shared" si="186"/>
        <v>2387</v>
      </c>
      <c r="B2405" s="178"/>
      <c r="C2405" s="178"/>
      <c r="D2405" s="62"/>
      <c r="E2405" s="62"/>
      <c r="F2405" s="83">
        <f t="shared" si="187"/>
        <v>0</v>
      </c>
      <c r="G2405" s="62"/>
      <c r="H2405" s="208">
        <f t="shared" si="188"/>
        <v>0</v>
      </c>
      <c r="I2405" s="2"/>
      <c r="J2405" s="41">
        <f t="shared" si="189"/>
        <v>0</v>
      </c>
      <c r="K2405" s="41">
        <f t="shared" si="190"/>
        <v>0</v>
      </c>
    </row>
    <row r="2406" spans="1:11" x14ac:dyDescent="0.25">
      <c r="A2406" s="50">
        <f t="shared" si="186"/>
        <v>2388</v>
      </c>
      <c r="B2406" s="178"/>
      <c r="C2406" s="178"/>
      <c r="D2406" s="62"/>
      <c r="E2406" s="62"/>
      <c r="F2406" s="83">
        <f t="shared" si="187"/>
        <v>0</v>
      </c>
      <c r="G2406" s="62"/>
      <c r="H2406" s="208">
        <f t="shared" si="188"/>
        <v>0</v>
      </c>
      <c r="I2406" s="2"/>
      <c r="J2406" s="41">
        <f t="shared" si="189"/>
        <v>0</v>
      </c>
      <c r="K2406" s="41">
        <f t="shared" si="190"/>
        <v>0</v>
      </c>
    </row>
    <row r="2407" spans="1:11" x14ac:dyDescent="0.25">
      <c r="A2407" s="50">
        <f t="shared" si="186"/>
        <v>2389</v>
      </c>
      <c r="B2407" s="178"/>
      <c r="C2407" s="178"/>
      <c r="D2407" s="62"/>
      <c r="E2407" s="62"/>
      <c r="F2407" s="83">
        <f t="shared" si="187"/>
        <v>0</v>
      </c>
      <c r="G2407" s="62"/>
      <c r="H2407" s="208">
        <f t="shared" si="188"/>
        <v>0</v>
      </c>
      <c r="I2407" s="2"/>
      <c r="J2407" s="41">
        <f t="shared" si="189"/>
        <v>0</v>
      </c>
      <c r="K2407" s="41">
        <f t="shared" si="190"/>
        <v>0</v>
      </c>
    </row>
    <row r="2408" spans="1:11" x14ac:dyDescent="0.25">
      <c r="A2408" s="50">
        <f t="shared" si="186"/>
        <v>2390</v>
      </c>
      <c r="B2408" s="178"/>
      <c r="C2408" s="178"/>
      <c r="D2408" s="62"/>
      <c r="E2408" s="62"/>
      <c r="F2408" s="83">
        <f t="shared" si="187"/>
        <v>0</v>
      </c>
      <c r="G2408" s="62"/>
      <c r="H2408" s="208">
        <f t="shared" si="188"/>
        <v>0</v>
      </c>
      <c r="I2408" s="2"/>
      <c r="J2408" s="41">
        <f t="shared" si="189"/>
        <v>0</v>
      </c>
      <c r="K2408" s="41">
        <f t="shared" si="190"/>
        <v>0</v>
      </c>
    </row>
    <row r="2409" spans="1:11" x14ac:dyDescent="0.25">
      <c r="A2409" s="50">
        <f t="shared" si="186"/>
        <v>2391</v>
      </c>
      <c r="B2409" s="178"/>
      <c r="C2409" s="178"/>
      <c r="D2409" s="62"/>
      <c r="E2409" s="62"/>
      <c r="F2409" s="83">
        <f t="shared" si="187"/>
        <v>0</v>
      </c>
      <c r="G2409" s="62"/>
      <c r="H2409" s="208">
        <f t="shared" si="188"/>
        <v>0</v>
      </c>
      <c r="I2409" s="2"/>
      <c r="J2409" s="41">
        <f t="shared" si="189"/>
        <v>0</v>
      </c>
      <c r="K2409" s="41">
        <f t="shared" si="190"/>
        <v>0</v>
      </c>
    </row>
    <row r="2410" spans="1:11" x14ac:dyDescent="0.25">
      <c r="A2410" s="50">
        <f t="shared" si="186"/>
        <v>2392</v>
      </c>
      <c r="B2410" s="178"/>
      <c r="C2410" s="178"/>
      <c r="D2410" s="62"/>
      <c r="E2410" s="62"/>
      <c r="F2410" s="83">
        <f t="shared" si="187"/>
        <v>0</v>
      </c>
      <c r="G2410" s="62"/>
      <c r="H2410" s="208">
        <f t="shared" si="188"/>
        <v>0</v>
      </c>
      <c r="I2410" s="2"/>
      <c r="J2410" s="41">
        <f t="shared" si="189"/>
        <v>0</v>
      </c>
      <c r="K2410" s="41">
        <f t="shared" si="190"/>
        <v>0</v>
      </c>
    </row>
    <row r="2411" spans="1:11" x14ac:dyDescent="0.25">
      <c r="A2411" s="50">
        <f t="shared" si="186"/>
        <v>2393</v>
      </c>
      <c r="B2411" s="178"/>
      <c r="C2411" s="178"/>
      <c r="D2411" s="62"/>
      <c r="E2411" s="62"/>
      <c r="F2411" s="83">
        <f t="shared" si="187"/>
        <v>0</v>
      </c>
      <c r="G2411" s="62"/>
      <c r="H2411" s="208">
        <f t="shared" si="188"/>
        <v>0</v>
      </c>
      <c r="I2411" s="2"/>
      <c r="J2411" s="41">
        <f t="shared" si="189"/>
        <v>0</v>
      </c>
      <c r="K2411" s="41">
        <f t="shared" si="190"/>
        <v>0</v>
      </c>
    </row>
    <row r="2412" spans="1:11" x14ac:dyDescent="0.25">
      <c r="A2412" s="50">
        <f t="shared" si="186"/>
        <v>2394</v>
      </c>
      <c r="B2412" s="178"/>
      <c r="C2412" s="178"/>
      <c r="D2412" s="62"/>
      <c r="E2412" s="62"/>
      <c r="F2412" s="83">
        <f t="shared" si="187"/>
        <v>0</v>
      </c>
      <c r="G2412" s="62"/>
      <c r="H2412" s="208">
        <f t="shared" si="188"/>
        <v>0</v>
      </c>
      <c r="I2412" s="2"/>
      <c r="J2412" s="41">
        <f t="shared" si="189"/>
        <v>0</v>
      </c>
      <c r="K2412" s="41">
        <f t="shared" si="190"/>
        <v>0</v>
      </c>
    </row>
    <row r="2413" spans="1:11" x14ac:dyDescent="0.25">
      <c r="A2413" s="50">
        <f t="shared" si="186"/>
        <v>2395</v>
      </c>
      <c r="B2413" s="178"/>
      <c r="C2413" s="178"/>
      <c r="D2413" s="62"/>
      <c r="E2413" s="62"/>
      <c r="F2413" s="83">
        <f t="shared" si="187"/>
        <v>0</v>
      </c>
      <c r="G2413" s="62"/>
      <c r="H2413" s="208">
        <f t="shared" si="188"/>
        <v>0</v>
      </c>
      <c r="I2413" s="2"/>
      <c r="J2413" s="41">
        <f t="shared" si="189"/>
        <v>0</v>
      </c>
      <c r="K2413" s="41">
        <f t="shared" si="190"/>
        <v>0</v>
      </c>
    </row>
    <row r="2414" spans="1:11" x14ac:dyDescent="0.25">
      <c r="A2414" s="50">
        <f t="shared" si="186"/>
        <v>2396</v>
      </c>
      <c r="B2414" s="178"/>
      <c r="C2414" s="178"/>
      <c r="D2414" s="62"/>
      <c r="E2414" s="62"/>
      <c r="F2414" s="83">
        <f t="shared" si="187"/>
        <v>0</v>
      </c>
      <c r="G2414" s="62"/>
      <c r="H2414" s="208">
        <f t="shared" si="188"/>
        <v>0</v>
      </c>
      <c r="I2414" s="2"/>
      <c r="J2414" s="41">
        <f t="shared" si="189"/>
        <v>0</v>
      </c>
      <c r="K2414" s="41">
        <f t="shared" si="190"/>
        <v>0</v>
      </c>
    </row>
    <row r="2415" spans="1:11" x14ac:dyDescent="0.25">
      <c r="A2415" s="50">
        <f t="shared" si="186"/>
        <v>2397</v>
      </c>
      <c r="B2415" s="178"/>
      <c r="C2415" s="178"/>
      <c r="D2415" s="62"/>
      <c r="E2415" s="62"/>
      <c r="F2415" s="83">
        <f t="shared" si="187"/>
        <v>0</v>
      </c>
      <c r="G2415" s="62"/>
      <c r="H2415" s="208">
        <f t="shared" si="188"/>
        <v>0</v>
      </c>
      <c r="I2415" s="2"/>
      <c r="J2415" s="41">
        <f t="shared" si="189"/>
        <v>0</v>
      </c>
      <c r="K2415" s="41">
        <f t="shared" si="190"/>
        <v>0</v>
      </c>
    </row>
    <row r="2416" spans="1:11" x14ac:dyDescent="0.25">
      <c r="A2416" s="50">
        <f t="shared" si="186"/>
        <v>2398</v>
      </c>
      <c r="B2416" s="178"/>
      <c r="C2416" s="178"/>
      <c r="D2416" s="62"/>
      <c r="E2416" s="62"/>
      <c r="F2416" s="83">
        <f t="shared" si="187"/>
        <v>0</v>
      </c>
      <c r="G2416" s="62"/>
      <c r="H2416" s="208">
        <f t="shared" si="188"/>
        <v>0</v>
      </c>
      <c r="I2416" s="2"/>
      <c r="J2416" s="41">
        <f t="shared" si="189"/>
        <v>0</v>
      </c>
      <c r="K2416" s="41">
        <f t="shared" si="190"/>
        <v>0</v>
      </c>
    </row>
    <row r="2417" spans="1:11" x14ac:dyDescent="0.25">
      <c r="A2417" s="50">
        <f t="shared" si="186"/>
        <v>2399</v>
      </c>
      <c r="B2417" s="178"/>
      <c r="C2417" s="178"/>
      <c r="D2417" s="62"/>
      <c r="E2417" s="62"/>
      <c r="F2417" s="83">
        <f t="shared" si="187"/>
        <v>0</v>
      </c>
      <c r="G2417" s="62"/>
      <c r="H2417" s="208">
        <f t="shared" si="188"/>
        <v>0</v>
      </c>
      <c r="I2417" s="2"/>
      <c r="J2417" s="41">
        <f t="shared" si="189"/>
        <v>0</v>
      </c>
      <c r="K2417" s="41">
        <f t="shared" si="190"/>
        <v>0</v>
      </c>
    </row>
    <row r="2418" spans="1:11" x14ac:dyDescent="0.25">
      <c r="A2418" s="50">
        <f t="shared" si="186"/>
        <v>2400</v>
      </c>
      <c r="B2418" s="178"/>
      <c r="C2418" s="178"/>
      <c r="D2418" s="62"/>
      <c r="E2418" s="62"/>
      <c r="F2418" s="83">
        <f t="shared" si="187"/>
        <v>0</v>
      </c>
      <c r="G2418" s="62"/>
      <c r="H2418" s="208">
        <f t="shared" si="188"/>
        <v>0</v>
      </c>
      <c r="I2418" s="2"/>
      <c r="J2418" s="41">
        <f t="shared" si="189"/>
        <v>0</v>
      </c>
      <c r="K2418" s="41">
        <f t="shared" si="190"/>
        <v>0</v>
      </c>
    </row>
    <row r="2419" spans="1:11" x14ac:dyDescent="0.25">
      <c r="A2419" s="50">
        <f t="shared" si="186"/>
        <v>2401</v>
      </c>
      <c r="B2419" s="178"/>
      <c r="C2419" s="178"/>
      <c r="D2419" s="62"/>
      <c r="E2419" s="62"/>
      <c r="F2419" s="83">
        <f t="shared" si="187"/>
        <v>0</v>
      </c>
      <c r="G2419" s="62"/>
      <c r="H2419" s="208">
        <f t="shared" si="188"/>
        <v>0</v>
      </c>
      <c r="I2419" s="2"/>
      <c r="J2419" s="41">
        <f t="shared" si="189"/>
        <v>0</v>
      </c>
      <c r="K2419" s="41">
        <f t="shared" si="190"/>
        <v>0</v>
      </c>
    </row>
    <row r="2420" spans="1:11" x14ac:dyDescent="0.25">
      <c r="A2420" s="50">
        <f t="shared" si="186"/>
        <v>2402</v>
      </c>
      <c r="B2420" s="178"/>
      <c r="C2420" s="178"/>
      <c r="D2420" s="62"/>
      <c r="E2420" s="62"/>
      <c r="F2420" s="83">
        <f t="shared" si="187"/>
        <v>0</v>
      </c>
      <c r="G2420" s="62"/>
      <c r="H2420" s="208">
        <f t="shared" si="188"/>
        <v>0</v>
      </c>
      <c r="I2420" s="2"/>
      <c r="J2420" s="41">
        <f t="shared" si="189"/>
        <v>0</v>
      </c>
      <c r="K2420" s="41">
        <f t="shared" si="190"/>
        <v>0</v>
      </c>
    </row>
    <row r="2421" spans="1:11" x14ac:dyDescent="0.25">
      <c r="A2421" s="50">
        <f t="shared" si="186"/>
        <v>2403</v>
      </c>
      <c r="B2421" s="178"/>
      <c r="C2421" s="178"/>
      <c r="D2421" s="62"/>
      <c r="E2421" s="62"/>
      <c r="F2421" s="83">
        <f t="shared" si="187"/>
        <v>0</v>
      </c>
      <c r="G2421" s="62"/>
      <c r="H2421" s="208">
        <f t="shared" si="188"/>
        <v>0</v>
      </c>
      <c r="I2421" s="2"/>
      <c r="J2421" s="41">
        <f t="shared" si="189"/>
        <v>0</v>
      </c>
      <c r="K2421" s="41">
        <f t="shared" si="190"/>
        <v>0</v>
      </c>
    </row>
    <row r="2422" spans="1:11" x14ac:dyDescent="0.25">
      <c r="A2422" s="50">
        <f t="shared" si="186"/>
        <v>2404</v>
      </c>
      <c r="B2422" s="178"/>
      <c r="C2422" s="178"/>
      <c r="D2422" s="62"/>
      <c r="E2422" s="62"/>
      <c r="F2422" s="83">
        <f t="shared" si="187"/>
        <v>0</v>
      </c>
      <c r="G2422" s="62"/>
      <c r="H2422" s="208">
        <f t="shared" si="188"/>
        <v>0</v>
      </c>
      <c r="I2422" s="2"/>
      <c r="J2422" s="41">
        <f t="shared" si="189"/>
        <v>0</v>
      </c>
      <c r="K2422" s="41">
        <f t="shared" si="190"/>
        <v>0</v>
      </c>
    </row>
    <row r="2423" spans="1:11" x14ac:dyDescent="0.25">
      <c r="A2423" s="50">
        <f t="shared" si="186"/>
        <v>2405</v>
      </c>
      <c r="B2423" s="178"/>
      <c r="C2423" s="178"/>
      <c r="D2423" s="62"/>
      <c r="E2423" s="62"/>
      <c r="F2423" s="83">
        <f t="shared" si="187"/>
        <v>0</v>
      </c>
      <c r="G2423" s="62"/>
      <c r="H2423" s="208">
        <f t="shared" si="188"/>
        <v>0</v>
      </c>
      <c r="I2423" s="2"/>
      <c r="J2423" s="41">
        <f t="shared" si="189"/>
        <v>0</v>
      </c>
      <c r="K2423" s="41">
        <f t="shared" si="190"/>
        <v>0</v>
      </c>
    </row>
    <row r="2424" spans="1:11" x14ac:dyDescent="0.25">
      <c r="A2424" s="50">
        <f t="shared" si="186"/>
        <v>2406</v>
      </c>
      <c r="B2424" s="178"/>
      <c r="C2424" s="178"/>
      <c r="D2424" s="62"/>
      <c r="E2424" s="62"/>
      <c r="F2424" s="83">
        <f t="shared" si="187"/>
        <v>0</v>
      </c>
      <c r="G2424" s="62"/>
      <c r="H2424" s="208">
        <f t="shared" si="188"/>
        <v>0</v>
      </c>
      <c r="I2424" s="2"/>
      <c r="J2424" s="41">
        <f t="shared" si="189"/>
        <v>0</v>
      </c>
      <c r="K2424" s="41">
        <f t="shared" si="190"/>
        <v>0</v>
      </c>
    </row>
    <row r="2425" spans="1:11" x14ac:dyDescent="0.25">
      <c r="A2425" s="50">
        <f t="shared" si="186"/>
        <v>2407</v>
      </c>
      <c r="B2425" s="178"/>
      <c r="C2425" s="178"/>
      <c r="D2425" s="62"/>
      <c r="E2425" s="62"/>
      <c r="F2425" s="83">
        <f t="shared" si="187"/>
        <v>0</v>
      </c>
      <c r="G2425" s="62"/>
      <c r="H2425" s="208">
        <f t="shared" si="188"/>
        <v>0</v>
      </c>
      <c r="I2425" s="2"/>
      <c r="J2425" s="41">
        <f t="shared" si="189"/>
        <v>0</v>
      </c>
      <c r="K2425" s="41">
        <f t="shared" si="190"/>
        <v>0</v>
      </c>
    </row>
    <row r="2426" spans="1:11" x14ac:dyDescent="0.25">
      <c r="A2426" s="50">
        <f t="shared" si="186"/>
        <v>2408</v>
      </c>
      <c r="B2426" s="178"/>
      <c r="C2426" s="178"/>
      <c r="D2426" s="62"/>
      <c r="E2426" s="62"/>
      <c r="F2426" s="83">
        <f t="shared" si="187"/>
        <v>0</v>
      </c>
      <c r="G2426" s="62"/>
      <c r="H2426" s="208">
        <f t="shared" si="188"/>
        <v>0</v>
      </c>
      <c r="I2426" s="2"/>
      <c r="J2426" s="41">
        <f t="shared" si="189"/>
        <v>0</v>
      </c>
      <c r="K2426" s="41">
        <f t="shared" si="190"/>
        <v>0</v>
      </c>
    </row>
    <row r="2427" spans="1:11" x14ac:dyDescent="0.25">
      <c r="A2427" s="50">
        <f t="shared" si="186"/>
        <v>2409</v>
      </c>
      <c r="B2427" s="178"/>
      <c r="C2427" s="178"/>
      <c r="D2427" s="62"/>
      <c r="E2427" s="62"/>
      <c r="F2427" s="83">
        <f t="shared" si="187"/>
        <v>0</v>
      </c>
      <c r="G2427" s="62"/>
      <c r="H2427" s="208">
        <f t="shared" si="188"/>
        <v>0</v>
      </c>
      <c r="I2427" s="2"/>
      <c r="J2427" s="41">
        <f t="shared" si="189"/>
        <v>0</v>
      </c>
      <c r="K2427" s="41">
        <f t="shared" si="190"/>
        <v>0</v>
      </c>
    </row>
    <row r="2428" spans="1:11" x14ac:dyDescent="0.25">
      <c r="A2428" s="50">
        <f t="shared" si="186"/>
        <v>2410</v>
      </c>
      <c r="B2428" s="178"/>
      <c r="C2428" s="178"/>
      <c r="D2428" s="62"/>
      <c r="E2428" s="62"/>
      <c r="F2428" s="83">
        <f t="shared" si="187"/>
        <v>0</v>
      </c>
      <c r="G2428" s="62"/>
      <c r="H2428" s="208">
        <f t="shared" si="188"/>
        <v>0</v>
      </c>
      <c r="I2428" s="2"/>
      <c r="J2428" s="41">
        <f t="shared" si="189"/>
        <v>0</v>
      </c>
      <c r="K2428" s="41">
        <f t="shared" si="190"/>
        <v>0</v>
      </c>
    </row>
    <row r="2429" spans="1:11" x14ac:dyDescent="0.25">
      <c r="A2429" s="50">
        <f t="shared" si="186"/>
        <v>2411</v>
      </c>
      <c r="B2429" s="178"/>
      <c r="C2429" s="178"/>
      <c r="D2429" s="62"/>
      <c r="E2429" s="62"/>
      <c r="F2429" s="83">
        <f t="shared" si="187"/>
        <v>0</v>
      </c>
      <c r="G2429" s="62"/>
      <c r="H2429" s="208">
        <f t="shared" si="188"/>
        <v>0</v>
      </c>
      <c r="I2429" s="2"/>
      <c r="J2429" s="41">
        <f t="shared" si="189"/>
        <v>0</v>
      </c>
      <c r="K2429" s="41">
        <f t="shared" si="190"/>
        <v>0</v>
      </c>
    </row>
    <row r="2430" spans="1:11" x14ac:dyDescent="0.25">
      <c r="A2430" s="50">
        <f t="shared" si="186"/>
        <v>2412</v>
      </c>
      <c r="B2430" s="178"/>
      <c r="C2430" s="178"/>
      <c r="D2430" s="62"/>
      <c r="E2430" s="62"/>
      <c r="F2430" s="83">
        <f t="shared" si="187"/>
        <v>0</v>
      </c>
      <c r="G2430" s="62"/>
      <c r="H2430" s="208">
        <f t="shared" si="188"/>
        <v>0</v>
      </c>
      <c r="I2430" s="2"/>
      <c r="J2430" s="41">
        <f t="shared" si="189"/>
        <v>0</v>
      </c>
      <c r="K2430" s="41">
        <f t="shared" si="190"/>
        <v>0</v>
      </c>
    </row>
    <row r="2431" spans="1:11" x14ac:dyDescent="0.25">
      <c r="A2431" s="50">
        <f t="shared" si="186"/>
        <v>2413</v>
      </c>
      <c r="B2431" s="178"/>
      <c r="C2431" s="178"/>
      <c r="D2431" s="62"/>
      <c r="E2431" s="62"/>
      <c r="F2431" s="83">
        <f t="shared" si="187"/>
        <v>0</v>
      </c>
      <c r="G2431" s="62"/>
      <c r="H2431" s="208">
        <f t="shared" si="188"/>
        <v>0</v>
      </c>
      <c r="I2431" s="2"/>
      <c r="J2431" s="41">
        <f t="shared" si="189"/>
        <v>0</v>
      </c>
      <c r="K2431" s="41">
        <f t="shared" si="190"/>
        <v>0</v>
      </c>
    </row>
    <row r="2432" spans="1:11" x14ac:dyDescent="0.25">
      <c r="A2432" s="50">
        <f t="shared" si="186"/>
        <v>2414</v>
      </c>
      <c r="B2432" s="178"/>
      <c r="C2432" s="178"/>
      <c r="D2432" s="62"/>
      <c r="E2432" s="62"/>
      <c r="F2432" s="83">
        <f t="shared" si="187"/>
        <v>0</v>
      </c>
      <c r="G2432" s="62"/>
      <c r="H2432" s="208">
        <f t="shared" si="188"/>
        <v>0</v>
      </c>
      <c r="I2432" s="2"/>
      <c r="J2432" s="41">
        <f t="shared" si="189"/>
        <v>0</v>
      </c>
      <c r="K2432" s="41">
        <f t="shared" si="190"/>
        <v>0</v>
      </c>
    </row>
    <row r="2433" spans="1:11" x14ac:dyDescent="0.25">
      <c r="A2433" s="50">
        <f t="shared" si="186"/>
        <v>2415</v>
      </c>
      <c r="B2433" s="178"/>
      <c r="C2433" s="178"/>
      <c r="D2433" s="62"/>
      <c r="E2433" s="62"/>
      <c r="F2433" s="83">
        <f t="shared" si="187"/>
        <v>0</v>
      </c>
      <c r="G2433" s="62"/>
      <c r="H2433" s="208">
        <f t="shared" si="188"/>
        <v>0</v>
      </c>
      <c r="I2433" s="2"/>
      <c r="J2433" s="41">
        <f t="shared" si="189"/>
        <v>0</v>
      </c>
      <c r="K2433" s="41">
        <f t="shared" si="190"/>
        <v>0</v>
      </c>
    </row>
    <row r="2434" spans="1:11" x14ac:dyDescent="0.25">
      <c r="A2434" s="50">
        <f t="shared" si="186"/>
        <v>2416</v>
      </c>
      <c r="B2434" s="178"/>
      <c r="C2434" s="178"/>
      <c r="D2434" s="62"/>
      <c r="E2434" s="62"/>
      <c r="F2434" s="83">
        <f t="shared" si="187"/>
        <v>0</v>
      </c>
      <c r="G2434" s="62"/>
      <c r="H2434" s="208">
        <f t="shared" si="188"/>
        <v>0</v>
      </c>
      <c r="I2434" s="2"/>
      <c r="J2434" s="41">
        <f t="shared" si="189"/>
        <v>0</v>
      </c>
      <c r="K2434" s="41">
        <f t="shared" si="190"/>
        <v>0</v>
      </c>
    </row>
    <row r="2435" spans="1:11" x14ac:dyDescent="0.25">
      <c r="A2435" s="50">
        <f t="shared" si="186"/>
        <v>2417</v>
      </c>
      <c r="B2435" s="178"/>
      <c r="C2435" s="178"/>
      <c r="D2435" s="62"/>
      <c r="E2435" s="62"/>
      <c r="F2435" s="83">
        <f t="shared" si="187"/>
        <v>0</v>
      </c>
      <c r="G2435" s="62"/>
      <c r="H2435" s="208">
        <f t="shared" si="188"/>
        <v>0</v>
      </c>
      <c r="I2435" s="2"/>
      <c r="J2435" s="41">
        <f t="shared" si="189"/>
        <v>0</v>
      </c>
      <c r="K2435" s="41">
        <f t="shared" si="190"/>
        <v>0</v>
      </c>
    </row>
    <row r="2436" spans="1:11" x14ac:dyDescent="0.25">
      <c r="A2436" s="50">
        <f t="shared" si="186"/>
        <v>2418</v>
      </c>
      <c r="B2436" s="178"/>
      <c r="C2436" s="178"/>
      <c r="D2436" s="62"/>
      <c r="E2436" s="62"/>
      <c r="F2436" s="83">
        <f t="shared" si="187"/>
        <v>0</v>
      </c>
      <c r="G2436" s="62"/>
      <c r="H2436" s="208">
        <f t="shared" si="188"/>
        <v>0</v>
      </c>
      <c r="I2436" s="2"/>
      <c r="J2436" s="41">
        <f t="shared" si="189"/>
        <v>0</v>
      </c>
      <c r="K2436" s="41">
        <f t="shared" si="190"/>
        <v>0</v>
      </c>
    </row>
    <row r="2437" spans="1:11" x14ac:dyDescent="0.25">
      <c r="A2437" s="50">
        <f t="shared" si="186"/>
        <v>2419</v>
      </c>
      <c r="B2437" s="178"/>
      <c r="C2437" s="178"/>
      <c r="D2437" s="62"/>
      <c r="E2437" s="62"/>
      <c r="F2437" s="83">
        <f t="shared" si="187"/>
        <v>0</v>
      </c>
      <c r="G2437" s="62"/>
      <c r="H2437" s="208">
        <f t="shared" si="188"/>
        <v>0</v>
      </c>
      <c r="I2437" s="2"/>
      <c r="J2437" s="41">
        <f t="shared" si="189"/>
        <v>0</v>
      </c>
      <c r="K2437" s="41">
        <f t="shared" si="190"/>
        <v>0</v>
      </c>
    </row>
    <row r="2438" spans="1:11" x14ac:dyDescent="0.25">
      <c r="A2438" s="50">
        <f t="shared" si="186"/>
        <v>2420</v>
      </c>
      <c r="B2438" s="178"/>
      <c r="C2438" s="178"/>
      <c r="D2438" s="62"/>
      <c r="E2438" s="62"/>
      <c r="F2438" s="83">
        <f t="shared" si="187"/>
        <v>0</v>
      </c>
      <c r="G2438" s="62"/>
      <c r="H2438" s="208">
        <f t="shared" si="188"/>
        <v>0</v>
      </c>
      <c r="I2438" s="2"/>
      <c r="J2438" s="41">
        <f t="shared" si="189"/>
        <v>0</v>
      </c>
      <c r="K2438" s="41">
        <f t="shared" si="190"/>
        <v>0</v>
      </c>
    </row>
    <row r="2439" spans="1:11" x14ac:dyDescent="0.25">
      <c r="A2439" s="50">
        <f t="shared" si="186"/>
        <v>2421</v>
      </c>
      <c r="B2439" s="178"/>
      <c r="C2439" s="178"/>
      <c r="D2439" s="62"/>
      <c r="E2439" s="62"/>
      <c r="F2439" s="83">
        <f t="shared" si="187"/>
        <v>0</v>
      </c>
      <c r="G2439" s="62"/>
      <c r="H2439" s="208">
        <f t="shared" si="188"/>
        <v>0</v>
      </c>
      <c r="I2439" s="2"/>
      <c r="J2439" s="41">
        <f t="shared" si="189"/>
        <v>0</v>
      </c>
      <c r="K2439" s="41">
        <f t="shared" si="190"/>
        <v>0</v>
      </c>
    </row>
    <row r="2440" spans="1:11" x14ac:dyDescent="0.25">
      <c r="A2440" s="50">
        <f t="shared" si="186"/>
        <v>2422</v>
      </c>
      <c r="B2440" s="178"/>
      <c r="C2440" s="178"/>
      <c r="D2440" s="62"/>
      <c r="E2440" s="62"/>
      <c r="F2440" s="83">
        <f t="shared" si="187"/>
        <v>0</v>
      </c>
      <c r="G2440" s="62"/>
      <c r="H2440" s="208">
        <f t="shared" si="188"/>
        <v>0</v>
      </c>
      <c r="I2440" s="2"/>
      <c r="J2440" s="41">
        <f t="shared" si="189"/>
        <v>0</v>
      </c>
      <c r="K2440" s="41">
        <f t="shared" si="190"/>
        <v>0</v>
      </c>
    </row>
    <row r="2441" spans="1:11" x14ac:dyDescent="0.25">
      <c r="A2441" s="50">
        <f t="shared" si="186"/>
        <v>2423</v>
      </c>
      <c r="B2441" s="178"/>
      <c r="C2441" s="178"/>
      <c r="D2441" s="62"/>
      <c r="E2441" s="62"/>
      <c r="F2441" s="83">
        <f t="shared" si="187"/>
        <v>0</v>
      </c>
      <c r="G2441" s="62"/>
      <c r="H2441" s="208">
        <f t="shared" si="188"/>
        <v>0</v>
      </c>
      <c r="I2441" s="2"/>
      <c r="J2441" s="41">
        <f t="shared" si="189"/>
        <v>0</v>
      </c>
      <c r="K2441" s="41">
        <f t="shared" si="190"/>
        <v>0</v>
      </c>
    </row>
    <row r="2442" spans="1:11" x14ac:dyDescent="0.25">
      <c r="A2442" s="50">
        <f t="shared" si="186"/>
        <v>2424</v>
      </c>
      <c r="B2442" s="178"/>
      <c r="C2442" s="178"/>
      <c r="D2442" s="62"/>
      <c r="E2442" s="62"/>
      <c r="F2442" s="83">
        <f t="shared" si="187"/>
        <v>0</v>
      </c>
      <c r="G2442" s="62"/>
      <c r="H2442" s="208">
        <f t="shared" si="188"/>
        <v>0</v>
      </c>
      <c r="I2442" s="2"/>
      <c r="J2442" s="41">
        <f t="shared" si="189"/>
        <v>0</v>
      </c>
      <c r="K2442" s="41">
        <f t="shared" si="190"/>
        <v>0</v>
      </c>
    </row>
    <row r="2443" spans="1:11" x14ac:dyDescent="0.25">
      <c r="A2443" s="50">
        <f t="shared" si="186"/>
        <v>2425</v>
      </c>
      <c r="B2443" s="178"/>
      <c r="C2443" s="178"/>
      <c r="D2443" s="62"/>
      <c r="E2443" s="62"/>
      <c r="F2443" s="83">
        <f t="shared" si="187"/>
        <v>0</v>
      </c>
      <c r="G2443" s="62"/>
      <c r="H2443" s="208">
        <f t="shared" si="188"/>
        <v>0</v>
      </c>
      <c r="I2443" s="2"/>
      <c r="J2443" s="41">
        <f t="shared" si="189"/>
        <v>0</v>
      </c>
      <c r="K2443" s="41">
        <f t="shared" si="190"/>
        <v>0</v>
      </c>
    </row>
    <row r="2444" spans="1:11" x14ac:dyDescent="0.25">
      <c r="A2444" s="50">
        <f t="shared" si="186"/>
        <v>2426</v>
      </c>
      <c r="B2444" s="178"/>
      <c r="C2444" s="178"/>
      <c r="D2444" s="62"/>
      <c r="E2444" s="62"/>
      <c r="F2444" s="83">
        <f t="shared" si="187"/>
        <v>0</v>
      </c>
      <c r="G2444" s="62"/>
      <c r="H2444" s="208">
        <f t="shared" si="188"/>
        <v>0</v>
      </c>
      <c r="I2444" s="2"/>
      <c r="J2444" s="41">
        <f t="shared" si="189"/>
        <v>0</v>
      </c>
      <c r="K2444" s="41">
        <f t="shared" si="190"/>
        <v>0</v>
      </c>
    </row>
    <row r="2445" spans="1:11" x14ac:dyDescent="0.25">
      <c r="A2445" s="50">
        <f t="shared" si="186"/>
        <v>2427</v>
      </c>
      <c r="B2445" s="178"/>
      <c r="C2445" s="178"/>
      <c r="D2445" s="62"/>
      <c r="E2445" s="62"/>
      <c r="F2445" s="83">
        <f t="shared" si="187"/>
        <v>0</v>
      </c>
      <c r="G2445" s="62"/>
      <c r="H2445" s="208">
        <f t="shared" si="188"/>
        <v>0</v>
      </c>
      <c r="I2445" s="2"/>
      <c r="J2445" s="41">
        <f t="shared" si="189"/>
        <v>0</v>
      </c>
      <c r="K2445" s="41">
        <f t="shared" si="190"/>
        <v>0</v>
      </c>
    </row>
    <row r="2446" spans="1:11" x14ac:dyDescent="0.25">
      <c r="A2446" s="50">
        <f t="shared" si="186"/>
        <v>2428</v>
      </c>
      <c r="B2446" s="178"/>
      <c r="C2446" s="178"/>
      <c r="D2446" s="62"/>
      <c r="E2446" s="62"/>
      <c r="F2446" s="83">
        <f t="shared" si="187"/>
        <v>0</v>
      </c>
      <c r="G2446" s="62"/>
      <c r="H2446" s="208">
        <f t="shared" si="188"/>
        <v>0</v>
      </c>
      <c r="I2446" s="2"/>
      <c r="J2446" s="41">
        <f t="shared" si="189"/>
        <v>0</v>
      </c>
      <c r="K2446" s="41">
        <f t="shared" si="190"/>
        <v>0</v>
      </c>
    </row>
    <row r="2447" spans="1:11" x14ac:dyDescent="0.25">
      <c r="A2447" s="50">
        <f t="shared" si="186"/>
        <v>2429</v>
      </c>
      <c r="B2447" s="178"/>
      <c r="C2447" s="178"/>
      <c r="D2447" s="62"/>
      <c r="E2447" s="62"/>
      <c r="F2447" s="83">
        <f t="shared" si="187"/>
        <v>0</v>
      </c>
      <c r="G2447" s="62"/>
      <c r="H2447" s="208">
        <f t="shared" si="188"/>
        <v>0</v>
      </c>
      <c r="I2447" s="2"/>
      <c r="J2447" s="41">
        <f t="shared" si="189"/>
        <v>0</v>
      </c>
      <c r="K2447" s="41">
        <f t="shared" si="190"/>
        <v>0</v>
      </c>
    </row>
    <row r="2448" spans="1:11" x14ac:dyDescent="0.25">
      <c r="A2448" s="50">
        <f t="shared" si="186"/>
        <v>2430</v>
      </c>
      <c r="B2448" s="178"/>
      <c r="C2448" s="178"/>
      <c r="D2448" s="62"/>
      <c r="E2448" s="62"/>
      <c r="F2448" s="83">
        <f t="shared" si="187"/>
        <v>0</v>
      </c>
      <c r="G2448" s="62"/>
      <c r="H2448" s="208">
        <f t="shared" si="188"/>
        <v>0</v>
      </c>
      <c r="I2448" s="2"/>
      <c r="J2448" s="41">
        <f t="shared" si="189"/>
        <v>0</v>
      </c>
      <c r="K2448" s="41">
        <f t="shared" si="190"/>
        <v>0</v>
      </c>
    </row>
    <row r="2449" spans="1:11" x14ac:dyDescent="0.25">
      <c r="A2449" s="50">
        <f t="shared" si="186"/>
        <v>2431</v>
      </c>
      <c r="B2449" s="178"/>
      <c r="C2449" s="178"/>
      <c r="D2449" s="62"/>
      <c r="E2449" s="62"/>
      <c r="F2449" s="83">
        <f t="shared" si="187"/>
        <v>0</v>
      </c>
      <c r="G2449" s="62"/>
      <c r="H2449" s="208">
        <f t="shared" si="188"/>
        <v>0</v>
      </c>
      <c r="I2449" s="2"/>
      <c r="J2449" s="41">
        <f t="shared" si="189"/>
        <v>0</v>
      </c>
      <c r="K2449" s="41">
        <f t="shared" si="190"/>
        <v>0</v>
      </c>
    </row>
    <row r="2450" spans="1:11" x14ac:dyDescent="0.25">
      <c r="A2450" s="50">
        <f t="shared" si="186"/>
        <v>2432</v>
      </c>
      <c r="B2450" s="178"/>
      <c r="C2450" s="178"/>
      <c r="D2450" s="62"/>
      <c r="E2450" s="62"/>
      <c r="F2450" s="83">
        <f t="shared" si="187"/>
        <v>0</v>
      </c>
      <c r="G2450" s="62"/>
      <c r="H2450" s="208">
        <f t="shared" si="188"/>
        <v>0</v>
      </c>
      <c r="I2450" s="2"/>
      <c r="J2450" s="41">
        <f t="shared" si="189"/>
        <v>0</v>
      </c>
      <c r="K2450" s="41">
        <f t="shared" si="190"/>
        <v>0</v>
      </c>
    </row>
    <row r="2451" spans="1:11" x14ac:dyDescent="0.25">
      <c r="A2451" s="50">
        <f t="shared" si="186"/>
        <v>2433</v>
      </c>
      <c r="B2451" s="178"/>
      <c r="C2451" s="178"/>
      <c r="D2451" s="62"/>
      <c r="E2451" s="62"/>
      <c r="F2451" s="83">
        <f t="shared" si="187"/>
        <v>0</v>
      </c>
      <c r="G2451" s="62"/>
      <c r="H2451" s="208">
        <f t="shared" si="188"/>
        <v>0</v>
      </c>
      <c r="I2451" s="2"/>
      <c r="J2451" s="41">
        <f t="shared" si="189"/>
        <v>0</v>
      </c>
      <c r="K2451" s="41">
        <f t="shared" si="190"/>
        <v>0</v>
      </c>
    </row>
    <row r="2452" spans="1:11" x14ac:dyDescent="0.25">
      <c r="A2452" s="50">
        <f t="shared" ref="A2452:A2515" si="191">A2451+$A$19</f>
        <v>2434</v>
      </c>
      <c r="B2452" s="178"/>
      <c r="C2452" s="178"/>
      <c r="D2452" s="62"/>
      <c r="E2452" s="62"/>
      <c r="F2452" s="83">
        <f t="shared" ref="F2452:F2515" si="192">E2452-D2452</f>
        <v>0</v>
      </c>
      <c r="G2452" s="62"/>
      <c r="H2452" s="208">
        <f t="shared" ref="H2452:H2515" si="193">IF(AND(F2452&lt;0,ABS(G2452)&gt;ABS(F2452)),ABS(F2452)-ABS(G2452),IF(AND(F2452&gt;0,G2452&gt;0),-SUM(F2452,G2452),IF(F2452&gt;0,-F2452,0)))</f>
        <v>0</v>
      </c>
      <c r="I2452" s="2"/>
      <c r="J2452" s="41">
        <f t="shared" ref="J2452:J2515" si="194">IF(F2452&lt;0,1,0)</f>
        <v>0</v>
      </c>
      <c r="K2452" s="41">
        <f t="shared" ref="K2452:K2515" si="195">IF(F2452&gt;0,1,0)</f>
        <v>0</v>
      </c>
    </row>
    <row r="2453" spans="1:11" x14ac:dyDescent="0.25">
      <c r="A2453" s="50">
        <f t="shared" si="191"/>
        <v>2435</v>
      </c>
      <c r="B2453" s="178"/>
      <c r="C2453" s="178"/>
      <c r="D2453" s="62"/>
      <c r="E2453" s="62"/>
      <c r="F2453" s="83">
        <f t="shared" si="192"/>
        <v>0</v>
      </c>
      <c r="G2453" s="62"/>
      <c r="H2453" s="208">
        <f t="shared" si="193"/>
        <v>0</v>
      </c>
      <c r="I2453" s="2"/>
      <c r="J2453" s="41">
        <f t="shared" si="194"/>
        <v>0</v>
      </c>
      <c r="K2453" s="41">
        <f t="shared" si="195"/>
        <v>0</v>
      </c>
    </row>
    <row r="2454" spans="1:11" x14ac:dyDescent="0.25">
      <c r="A2454" s="50">
        <f t="shared" si="191"/>
        <v>2436</v>
      </c>
      <c r="B2454" s="178"/>
      <c r="C2454" s="178"/>
      <c r="D2454" s="62"/>
      <c r="E2454" s="62"/>
      <c r="F2454" s="83">
        <f t="shared" si="192"/>
        <v>0</v>
      </c>
      <c r="G2454" s="62"/>
      <c r="H2454" s="208">
        <f t="shared" si="193"/>
        <v>0</v>
      </c>
      <c r="I2454" s="2"/>
      <c r="J2454" s="41">
        <f t="shared" si="194"/>
        <v>0</v>
      </c>
      <c r="K2454" s="41">
        <f t="shared" si="195"/>
        <v>0</v>
      </c>
    </row>
    <row r="2455" spans="1:11" x14ac:dyDescent="0.25">
      <c r="A2455" s="50">
        <f t="shared" si="191"/>
        <v>2437</v>
      </c>
      <c r="B2455" s="178"/>
      <c r="C2455" s="178"/>
      <c r="D2455" s="62"/>
      <c r="E2455" s="62"/>
      <c r="F2455" s="83">
        <f t="shared" si="192"/>
        <v>0</v>
      </c>
      <c r="G2455" s="62"/>
      <c r="H2455" s="208">
        <f t="shared" si="193"/>
        <v>0</v>
      </c>
      <c r="I2455" s="2"/>
      <c r="J2455" s="41">
        <f t="shared" si="194"/>
        <v>0</v>
      </c>
      <c r="K2455" s="41">
        <f t="shared" si="195"/>
        <v>0</v>
      </c>
    </row>
    <row r="2456" spans="1:11" x14ac:dyDescent="0.25">
      <c r="A2456" s="50">
        <f t="shared" si="191"/>
        <v>2438</v>
      </c>
      <c r="B2456" s="178"/>
      <c r="C2456" s="178"/>
      <c r="D2456" s="62"/>
      <c r="E2456" s="62"/>
      <c r="F2456" s="83">
        <f t="shared" si="192"/>
        <v>0</v>
      </c>
      <c r="G2456" s="62"/>
      <c r="H2456" s="208">
        <f t="shared" si="193"/>
        <v>0</v>
      </c>
      <c r="I2456" s="2"/>
      <c r="J2456" s="41">
        <f t="shared" si="194"/>
        <v>0</v>
      </c>
      <c r="K2456" s="41">
        <f t="shared" si="195"/>
        <v>0</v>
      </c>
    </row>
    <row r="2457" spans="1:11" x14ac:dyDescent="0.25">
      <c r="A2457" s="50">
        <f t="shared" si="191"/>
        <v>2439</v>
      </c>
      <c r="B2457" s="178"/>
      <c r="C2457" s="178"/>
      <c r="D2457" s="62"/>
      <c r="E2457" s="62"/>
      <c r="F2457" s="83">
        <f t="shared" si="192"/>
        <v>0</v>
      </c>
      <c r="G2457" s="62"/>
      <c r="H2457" s="208">
        <f t="shared" si="193"/>
        <v>0</v>
      </c>
      <c r="I2457" s="2"/>
      <c r="J2457" s="41">
        <f t="shared" si="194"/>
        <v>0</v>
      </c>
      <c r="K2457" s="41">
        <f t="shared" si="195"/>
        <v>0</v>
      </c>
    </row>
    <row r="2458" spans="1:11" x14ac:dyDescent="0.25">
      <c r="A2458" s="50">
        <f t="shared" si="191"/>
        <v>2440</v>
      </c>
      <c r="B2458" s="178"/>
      <c r="C2458" s="178"/>
      <c r="D2458" s="62"/>
      <c r="E2458" s="62"/>
      <c r="F2458" s="83">
        <f t="shared" si="192"/>
        <v>0</v>
      </c>
      <c r="G2458" s="62"/>
      <c r="H2458" s="208">
        <f t="shared" si="193"/>
        <v>0</v>
      </c>
      <c r="I2458" s="2"/>
      <c r="J2458" s="41">
        <f t="shared" si="194"/>
        <v>0</v>
      </c>
      <c r="K2458" s="41">
        <f t="shared" si="195"/>
        <v>0</v>
      </c>
    </row>
    <row r="2459" spans="1:11" x14ac:dyDescent="0.25">
      <c r="A2459" s="50">
        <f t="shared" si="191"/>
        <v>2441</v>
      </c>
      <c r="B2459" s="178"/>
      <c r="C2459" s="178"/>
      <c r="D2459" s="62"/>
      <c r="E2459" s="62"/>
      <c r="F2459" s="83">
        <f t="shared" si="192"/>
        <v>0</v>
      </c>
      <c r="G2459" s="62"/>
      <c r="H2459" s="208">
        <f t="shared" si="193"/>
        <v>0</v>
      </c>
      <c r="I2459" s="2"/>
      <c r="J2459" s="41">
        <f t="shared" si="194"/>
        <v>0</v>
      </c>
      <c r="K2459" s="41">
        <f t="shared" si="195"/>
        <v>0</v>
      </c>
    </row>
    <row r="2460" spans="1:11" x14ac:dyDescent="0.25">
      <c r="A2460" s="50">
        <f t="shared" si="191"/>
        <v>2442</v>
      </c>
      <c r="B2460" s="178"/>
      <c r="C2460" s="178"/>
      <c r="D2460" s="62"/>
      <c r="E2460" s="62"/>
      <c r="F2460" s="83">
        <f t="shared" si="192"/>
        <v>0</v>
      </c>
      <c r="G2460" s="62"/>
      <c r="H2460" s="208">
        <f t="shared" si="193"/>
        <v>0</v>
      </c>
      <c r="I2460" s="2"/>
      <c r="J2460" s="41">
        <f t="shared" si="194"/>
        <v>0</v>
      </c>
      <c r="K2460" s="41">
        <f t="shared" si="195"/>
        <v>0</v>
      </c>
    </row>
    <row r="2461" spans="1:11" x14ac:dyDescent="0.25">
      <c r="A2461" s="50">
        <f t="shared" si="191"/>
        <v>2443</v>
      </c>
      <c r="B2461" s="178"/>
      <c r="C2461" s="178"/>
      <c r="D2461" s="62"/>
      <c r="E2461" s="62"/>
      <c r="F2461" s="83">
        <f t="shared" si="192"/>
        <v>0</v>
      </c>
      <c r="G2461" s="62"/>
      <c r="H2461" s="208">
        <f t="shared" si="193"/>
        <v>0</v>
      </c>
      <c r="I2461" s="2"/>
      <c r="J2461" s="41">
        <f t="shared" si="194"/>
        <v>0</v>
      </c>
      <c r="K2461" s="41">
        <f t="shared" si="195"/>
        <v>0</v>
      </c>
    </row>
    <row r="2462" spans="1:11" x14ac:dyDescent="0.25">
      <c r="A2462" s="50">
        <f t="shared" si="191"/>
        <v>2444</v>
      </c>
      <c r="B2462" s="178"/>
      <c r="C2462" s="178"/>
      <c r="D2462" s="62"/>
      <c r="E2462" s="62"/>
      <c r="F2462" s="83">
        <f t="shared" si="192"/>
        <v>0</v>
      </c>
      <c r="G2462" s="62"/>
      <c r="H2462" s="208">
        <f t="shared" si="193"/>
        <v>0</v>
      </c>
      <c r="I2462" s="2"/>
      <c r="J2462" s="41">
        <f t="shared" si="194"/>
        <v>0</v>
      </c>
      <c r="K2462" s="41">
        <f t="shared" si="195"/>
        <v>0</v>
      </c>
    </row>
    <row r="2463" spans="1:11" x14ac:dyDescent="0.25">
      <c r="A2463" s="50">
        <f t="shared" si="191"/>
        <v>2445</v>
      </c>
      <c r="B2463" s="178"/>
      <c r="C2463" s="178"/>
      <c r="D2463" s="62"/>
      <c r="E2463" s="62"/>
      <c r="F2463" s="83">
        <f t="shared" si="192"/>
        <v>0</v>
      </c>
      <c r="G2463" s="62"/>
      <c r="H2463" s="208">
        <f t="shared" si="193"/>
        <v>0</v>
      </c>
      <c r="I2463" s="2"/>
      <c r="J2463" s="41">
        <f t="shared" si="194"/>
        <v>0</v>
      </c>
      <c r="K2463" s="41">
        <f t="shared" si="195"/>
        <v>0</v>
      </c>
    </row>
    <row r="2464" spans="1:11" x14ac:dyDescent="0.25">
      <c r="A2464" s="50">
        <f t="shared" si="191"/>
        <v>2446</v>
      </c>
      <c r="B2464" s="178"/>
      <c r="C2464" s="178"/>
      <c r="D2464" s="62"/>
      <c r="E2464" s="62"/>
      <c r="F2464" s="83">
        <f t="shared" si="192"/>
        <v>0</v>
      </c>
      <c r="G2464" s="62"/>
      <c r="H2464" s="208">
        <f t="shared" si="193"/>
        <v>0</v>
      </c>
      <c r="I2464" s="2"/>
      <c r="J2464" s="41">
        <f t="shared" si="194"/>
        <v>0</v>
      </c>
      <c r="K2464" s="41">
        <f t="shared" si="195"/>
        <v>0</v>
      </c>
    </row>
    <row r="2465" spans="1:11" x14ac:dyDescent="0.25">
      <c r="A2465" s="50">
        <f t="shared" si="191"/>
        <v>2447</v>
      </c>
      <c r="B2465" s="178"/>
      <c r="C2465" s="178"/>
      <c r="D2465" s="62"/>
      <c r="E2465" s="62"/>
      <c r="F2465" s="83">
        <f t="shared" si="192"/>
        <v>0</v>
      </c>
      <c r="G2465" s="62"/>
      <c r="H2465" s="208">
        <f t="shared" si="193"/>
        <v>0</v>
      </c>
      <c r="I2465" s="2"/>
      <c r="J2465" s="41">
        <f t="shared" si="194"/>
        <v>0</v>
      </c>
      <c r="K2465" s="41">
        <f t="shared" si="195"/>
        <v>0</v>
      </c>
    </row>
    <row r="2466" spans="1:11" x14ac:dyDescent="0.25">
      <c r="A2466" s="50">
        <f t="shared" si="191"/>
        <v>2448</v>
      </c>
      <c r="B2466" s="178"/>
      <c r="C2466" s="178"/>
      <c r="D2466" s="62"/>
      <c r="E2466" s="62"/>
      <c r="F2466" s="83">
        <f t="shared" si="192"/>
        <v>0</v>
      </c>
      <c r="G2466" s="62"/>
      <c r="H2466" s="208">
        <f t="shared" si="193"/>
        <v>0</v>
      </c>
      <c r="I2466" s="2"/>
      <c r="J2466" s="41">
        <f t="shared" si="194"/>
        <v>0</v>
      </c>
      <c r="K2466" s="41">
        <f t="shared" si="195"/>
        <v>0</v>
      </c>
    </row>
    <row r="2467" spans="1:11" x14ac:dyDescent="0.25">
      <c r="A2467" s="50">
        <f t="shared" si="191"/>
        <v>2449</v>
      </c>
      <c r="B2467" s="178"/>
      <c r="C2467" s="178"/>
      <c r="D2467" s="62"/>
      <c r="E2467" s="62"/>
      <c r="F2467" s="83">
        <f t="shared" si="192"/>
        <v>0</v>
      </c>
      <c r="G2467" s="62"/>
      <c r="H2467" s="208">
        <f t="shared" si="193"/>
        <v>0</v>
      </c>
      <c r="I2467" s="2"/>
      <c r="J2467" s="41">
        <f t="shared" si="194"/>
        <v>0</v>
      </c>
      <c r="K2467" s="41">
        <f t="shared" si="195"/>
        <v>0</v>
      </c>
    </row>
    <row r="2468" spans="1:11" x14ac:dyDescent="0.25">
      <c r="A2468" s="50">
        <f t="shared" si="191"/>
        <v>2450</v>
      </c>
      <c r="B2468" s="178"/>
      <c r="C2468" s="178"/>
      <c r="D2468" s="62"/>
      <c r="E2468" s="62"/>
      <c r="F2468" s="83">
        <f t="shared" si="192"/>
        <v>0</v>
      </c>
      <c r="G2468" s="62"/>
      <c r="H2468" s="208">
        <f t="shared" si="193"/>
        <v>0</v>
      </c>
      <c r="I2468" s="2"/>
      <c r="J2468" s="41">
        <f t="shared" si="194"/>
        <v>0</v>
      </c>
      <c r="K2468" s="41">
        <f t="shared" si="195"/>
        <v>0</v>
      </c>
    </row>
    <row r="2469" spans="1:11" x14ac:dyDescent="0.25">
      <c r="A2469" s="50">
        <f t="shared" si="191"/>
        <v>2451</v>
      </c>
      <c r="B2469" s="178"/>
      <c r="C2469" s="178"/>
      <c r="D2469" s="62"/>
      <c r="E2469" s="62"/>
      <c r="F2469" s="83">
        <f t="shared" si="192"/>
        <v>0</v>
      </c>
      <c r="G2469" s="62"/>
      <c r="H2469" s="208">
        <f t="shared" si="193"/>
        <v>0</v>
      </c>
      <c r="I2469" s="2"/>
      <c r="J2469" s="41">
        <f t="shared" si="194"/>
        <v>0</v>
      </c>
      <c r="K2469" s="41">
        <f t="shared" si="195"/>
        <v>0</v>
      </c>
    </row>
    <row r="2470" spans="1:11" x14ac:dyDescent="0.25">
      <c r="A2470" s="50">
        <f t="shared" si="191"/>
        <v>2452</v>
      </c>
      <c r="B2470" s="178"/>
      <c r="C2470" s="178"/>
      <c r="D2470" s="62"/>
      <c r="E2470" s="62"/>
      <c r="F2470" s="83">
        <f t="shared" si="192"/>
        <v>0</v>
      </c>
      <c r="G2470" s="62"/>
      <c r="H2470" s="208">
        <f t="shared" si="193"/>
        <v>0</v>
      </c>
      <c r="I2470" s="2"/>
      <c r="J2470" s="41">
        <f t="shared" si="194"/>
        <v>0</v>
      </c>
      <c r="K2470" s="41">
        <f t="shared" si="195"/>
        <v>0</v>
      </c>
    </row>
    <row r="2471" spans="1:11" x14ac:dyDescent="0.25">
      <c r="A2471" s="50">
        <f t="shared" si="191"/>
        <v>2453</v>
      </c>
      <c r="B2471" s="178"/>
      <c r="C2471" s="178"/>
      <c r="D2471" s="62"/>
      <c r="E2471" s="62"/>
      <c r="F2471" s="83">
        <f t="shared" si="192"/>
        <v>0</v>
      </c>
      <c r="G2471" s="62"/>
      <c r="H2471" s="208">
        <f t="shared" si="193"/>
        <v>0</v>
      </c>
      <c r="I2471" s="2"/>
      <c r="J2471" s="41">
        <f t="shared" si="194"/>
        <v>0</v>
      </c>
      <c r="K2471" s="41">
        <f t="shared" si="195"/>
        <v>0</v>
      </c>
    </row>
    <row r="2472" spans="1:11" x14ac:dyDescent="0.25">
      <c r="A2472" s="50">
        <f t="shared" si="191"/>
        <v>2454</v>
      </c>
      <c r="B2472" s="178"/>
      <c r="C2472" s="178"/>
      <c r="D2472" s="62"/>
      <c r="E2472" s="62"/>
      <c r="F2472" s="83">
        <f t="shared" si="192"/>
        <v>0</v>
      </c>
      <c r="G2472" s="62"/>
      <c r="H2472" s="208">
        <f t="shared" si="193"/>
        <v>0</v>
      </c>
      <c r="I2472" s="2"/>
      <c r="J2472" s="41">
        <f t="shared" si="194"/>
        <v>0</v>
      </c>
      <c r="K2472" s="41">
        <f t="shared" si="195"/>
        <v>0</v>
      </c>
    </row>
    <row r="2473" spans="1:11" x14ac:dyDescent="0.25">
      <c r="A2473" s="50">
        <f t="shared" si="191"/>
        <v>2455</v>
      </c>
      <c r="B2473" s="178"/>
      <c r="C2473" s="178"/>
      <c r="D2473" s="62"/>
      <c r="E2473" s="62"/>
      <c r="F2473" s="83">
        <f t="shared" si="192"/>
        <v>0</v>
      </c>
      <c r="G2473" s="62"/>
      <c r="H2473" s="208">
        <f t="shared" si="193"/>
        <v>0</v>
      </c>
      <c r="I2473" s="2"/>
      <c r="J2473" s="41">
        <f t="shared" si="194"/>
        <v>0</v>
      </c>
      <c r="K2473" s="41">
        <f t="shared" si="195"/>
        <v>0</v>
      </c>
    </row>
    <row r="2474" spans="1:11" x14ac:dyDescent="0.25">
      <c r="A2474" s="50">
        <f t="shared" si="191"/>
        <v>2456</v>
      </c>
      <c r="B2474" s="178"/>
      <c r="C2474" s="178"/>
      <c r="D2474" s="62"/>
      <c r="E2474" s="62"/>
      <c r="F2474" s="83">
        <f t="shared" si="192"/>
        <v>0</v>
      </c>
      <c r="G2474" s="62"/>
      <c r="H2474" s="208">
        <f t="shared" si="193"/>
        <v>0</v>
      </c>
      <c r="I2474" s="2"/>
      <c r="J2474" s="41">
        <f t="shared" si="194"/>
        <v>0</v>
      </c>
      <c r="K2474" s="41">
        <f t="shared" si="195"/>
        <v>0</v>
      </c>
    </row>
    <row r="2475" spans="1:11" x14ac:dyDescent="0.25">
      <c r="A2475" s="50">
        <f t="shared" si="191"/>
        <v>2457</v>
      </c>
      <c r="B2475" s="178"/>
      <c r="C2475" s="178"/>
      <c r="D2475" s="62"/>
      <c r="E2475" s="62"/>
      <c r="F2475" s="83">
        <f t="shared" si="192"/>
        <v>0</v>
      </c>
      <c r="G2475" s="62"/>
      <c r="H2475" s="208">
        <f t="shared" si="193"/>
        <v>0</v>
      </c>
      <c r="I2475" s="2"/>
      <c r="J2475" s="41">
        <f t="shared" si="194"/>
        <v>0</v>
      </c>
      <c r="K2475" s="41">
        <f t="shared" si="195"/>
        <v>0</v>
      </c>
    </row>
    <row r="2476" spans="1:11" x14ac:dyDescent="0.25">
      <c r="A2476" s="50">
        <f t="shared" si="191"/>
        <v>2458</v>
      </c>
      <c r="B2476" s="178"/>
      <c r="C2476" s="178"/>
      <c r="D2476" s="62"/>
      <c r="E2476" s="62"/>
      <c r="F2476" s="83">
        <f t="shared" si="192"/>
        <v>0</v>
      </c>
      <c r="G2476" s="62"/>
      <c r="H2476" s="208">
        <f t="shared" si="193"/>
        <v>0</v>
      </c>
      <c r="I2476" s="2"/>
      <c r="J2476" s="41">
        <f t="shared" si="194"/>
        <v>0</v>
      </c>
      <c r="K2476" s="41">
        <f t="shared" si="195"/>
        <v>0</v>
      </c>
    </row>
    <row r="2477" spans="1:11" x14ac:dyDescent="0.25">
      <c r="A2477" s="50">
        <f t="shared" si="191"/>
        <v>2459</v>
      </c>
      <c r="B2477" s="178"/>
      <c r="C2477" s="178"/>
      <c r="D2477" s="62"/>
      <c r="E2477" s="62"/>
      <c r="F2477" s="83">
        <f t="shared" si="192"/>
        <v>0</v>
      </c>
      <c r="G2477" s="62"/>
      <c r="H2477" s="208">
        <f t="shared" si="193"/>
        <v>0</v>
      </c>
      <c r="I2477" s="2"/>
      <c r="J2477" s="41">
        <f t="shared" si="194"/>
        <v>0</v>
      </c>
      <c r="K2477" s="41">
        <f t="shared" si="195"/>
        <v>0</v>
      </c>
    </row>
    <row r="2478" spans="1:11" x14ac:dyDescent="0.25">
      <c r="A2478" s="50">
        <f t="shared" si="191"/>
        <v>2460</v>
      </c>
      <c r="B2478" s="178"/>
      <c r="C2478" s="178"/>
      <c r="D2478" s="62"/>
      <c r="E2478" s="62"/>
      <c r="F2478" s="83">
        <f t="shared" si="192"/>
        <v>0</v>
      </c>
      <c r="G2478" s="62"/>
      <c r="H2478" s="208">
        <f t="shared" si="193"/>
        <v>0</v>
      </c>
      <c r="I2478" s="2"/>
      <c r="J2478" s="41">
        <f t="shared" si="194"/>
        <v>0</v>
      </c>
      <c r="K2478" s="41">
        <f t="shared" si="195"/>
        <v>0</v>
      </c>
    </row>
    <row r="2479" spans="1:11" x14ac:dyDescent="0.25">
      <c r="A2479" s="50">
        <f t="shared" si="191"/>
        <v>2461</v>
      </c>
      <c r="B2479" s="178"/>
      <c r="C2479" s="178"/>
      <c r="D2479" s="62"/>
      <c r="E2479" s="62"/>
      <c r="F2479" s="83">
        <f t="shared" si="192"/>
        <v>0</v>
      </c>
      <c r="G2479" s="62"/>
      <c r="H2479" s="208">
        <f t="shared" si="193"/>
        <v>0</v>
      </c>
      <c r="I2479" s="2"/>
      <c r="J2479" s="41">
        <f t="shared" si="194"/>
        <v>0</v>
      </c>
      <c r="K2479" s="41">
        <f t="shared" si="195"/>
        <v>0</v>
      </c>
    </row>
    <row r="2480" spans="1:11" x14ac:dyDescent="0.25">
      <c r="A2480" s="50">
        <f t="shared" si="191"/>
        <v>2462</v>
      </c>
      <c r="B2480" s="178"/>
      <c r="C2480" s="178"/>
      <c r="D2480" s="62"/>
      <c r="E2480" s="62"/>
      <c r="F2480" s="83">
        <f t="shared" si="192"/>
        <v>0</v>
      </c>
      <c r="G2480" s="62"/>
      <c r="H2480" s="208">
        <f t="shared" si="193"/>
        <v>0</v>
      </c>
      <c r="I2480" s="2"/>
      <c r="J2480" s="41">
        <f t="shared" si="194"/>
        <v>0</v>
      </c>
      <c r="K2480" s="41">
        <f t="shared" si="195"/>
        <v>0</v>
      </c>
    </row>
    <row r="2481" spans="1:11" x14ac:dyDescent="0.25">
      <c r="A2481" s="50">
        <f t="shared" si="191"/>
        <v>2463</v>
      </c>
      <c r="B2481" s="178"/>
      <c r="C2481" s="178"/>
      <c r="D2481" s="62"/>
      <c r="E2481" s="62"/>
      <c r="F2481" s="83">
        <f t="shared" si="192"/>
        <v>0</v>
      </c>
      <c r="G2481" s="62"/>
      <c r="H2481" s="208">
        <f t="shared" si="193"/>
        <v>0</v>
      </c>
      <c r="I2481" s="2"/>
      <c r="J2481" s="41">
        <f t="shared" si="194"/>
        <v>0</v>
      </c>
      <c r="K2481" s="41">
        <f t="shared" si="195"/>
        <v>0</v>
      </c>
    </row>
    <row r="2482" spans="1:11" x14ac:dyDescent="0.25">
      <c r="A2482" s="50">
        <f t="shared" si="191"/>
        <v>2464</v>
      </c>
      <c r="B2482" s="178"/>
      <c r="C2482" s="178"/>
      <c r="D2482" s="62"/>
      <c r="E2482" s="62"/>
      <c r="F2482" s="83">
        <f t="shared" si="192"/>
        <v>0</v>
      </c>
      <c r="G2482" s="62"/>
      <c r="H2482" s="208">
        <f t="shared" si="193"/>
        <v>0</v>
      </c>
      <c r="I2482" s="2"/>
      <c r="J2482" s="41">
        <f t="shared" si="194"/>
        <v>0</v>
      </c>
      <c r="K2482" s="41">
        <f t="shared" si="195"/>
        <v>0</v>
      </c>
    </row>
    <row r="2483" spans="1:11" x14ac:dyDescent="0.25">
      <c r="A2483" s="50">
        <f t="shared" si="191"/>
        <v>2465</v>
      </c>
      <c r="B2483" s="178"/>
      <c r="C2483" s="178"/>
      <c r="D2483" s="62"/>
      <c r="E2483" s="62"/>
      <c r="F2483" s="83">
        <f t="shared" si="192"/>
        <v>0</v>
      </c>
      <c r="G2483" s="62"/>
      <c r="H2483" s="208">
        <f t="shared" si="193"/>
        <v>0</v>
      </c>
      <c r="I2483" s="2"/>
      <c r="J2483" s="41">
        <f t="shared" si="194"/>
        <v>0</v>
      </c>
      <c r="K2483" s="41">
        <f t="shared" si="195"/>
        <v>0</v>
      </c>
    </row>
    <row r="2484" spans="1:11" x14ac:dyDescent="0.25">
      <c r="A2484" s="50">
        <f t="shared" si="191"/>
        <v>2466</v>
      </c>
      <c r="B2484" s="178"/>
      <c r="C2484" s="178"/>
      <c r="D2484" s="62"/>
      <c r="E2484" s="62"/>
      <c r="F2484" s="83">
        <f t="shared" si="192"/>
        <v>0</v>
      </c>
      <c r="G2484" s="62"/>
      <c r="H2484" s="208">
        <f t="shared" si="193"/>
        <v>0</v>
      </c>
      <c r="I2484" s="2"/>
      <c r="J2484" s="41">
        <f t="shared" si="194"/>
        <v>0</v>
      </c>
      <c r="K2484" s="41">
        <f t="shared" si="195"/>
        <v>0</v>
      </c>
    </row>
    <row r="2485" spans="1:11" x14ac:dyDescent="0.25">
      <c r="A2485" s="50">
        <f t="shared" si="191"/>
        <v>2467</v>
      </c>
      <c r="B2485" s="178"/>
      <c r="C2485" s="178"/>
      <c r="D2485" s="62"/>
      <c r="E2485" s="62"/>
      <c r="F2485" s="83">
        <f t="shared" si="192"/>
        <v>0</v>
      </c>
      <c r="G2485" s="62"/>
      <c r="H2485" s="208">
        <f t="shared" si="193"/>
        <v>0</v>
      </c>
      <c r="I2485" s="2"/>
      <c r="J2485" s="41">
        <f t="shared" si="194"/>
        <v>0</v>
      </c>
      <c r="K2485" s="41">
        <f t="shared" si="195"/>
        <v>0</v>
      </c>
    </row>
    <row r="2486" spans="1:11" x14ac:dyDescent="0.25">
      <c r="A2486" s="50">
        <f t="shared" si="191"/>
        <v>2468</v>
      </c>
      <c r="B2486" s="178"/>
      <c r="C2486" s="178"/>
      <c r="D2486" s="62"/>
      <c r="E2486" s="62"/>
      <c r="F2486" s="83">
        <f t="shared" si="192"/>
        <v>0</v>
      </c>
      <c r="G2486" s="62"/>
      <c r="H2486" s="208">
        <f t="shared" si="193"/>
        <v>0</v>
      </c>
      <c r="I2486" s="2"/>
      <c r="J2486" s="41">
        <f t="shared" si="194"/>
        <v>0</v>
      </c>
      <c r="K2486" s="41">
        <f t="shared" si="195"/>
        <v>0</v>
      </c>
    </row>
    <row r="2487" spans="1:11" x14ac:dyDescent="0.25">
      <c r="A2487" s="50">
        <f t="shared" si="191"/>
        <v>2469</v>
      </c>
      <c r="B2487" s="178"/>
      <c r="C2487" s="178"/>
      <c r="D2487" s="62"/>
      <c r="E2487" s="62"/>
      <c r="F2487" s="83">
        <f t="shared" si="192"/>
        <v>0</v>
      </c>
      <c r="G2487" s="62"/>
      <c r="H2487" s="208">
        <f t="shared" si="193"/>
        <v>0</v>
      </c>
      <c r="I2487" s="2"/>
      <c r="J2487" s="41">
        <f t="shared" si="194"/>
        <v>0</v>
      </c>
      <c r="K2487" s="41">
        <f t="shared" si="195"/>
        <v>0</v>
      </c>
    </row>
    <row r="2488" spans="1:11" x14ac:dyDescent="0.25">
      <c r="A2488" s="50">
        <f t="shared" si="191"/>
        <v>2470</v>
      </c>
      <c r="B2488" s="178"/>
      <c r="C2488" s="178"/>
      <c r="D2488" s="62"/>
      <c r="E2488" s="62"/>
      <c r="F2488" s="83">
        <f t="shared" si="192"/>
        <v>0</v>
      </c>
      <c r="G2488" s="62"/>
      <c r="H2488" s="208">
        <f t="shared" si="193"/>
        <v>0</v>
      </c>
      <c r="I2488" s="2"/>
      <c r="J2488" s="41">
        <f t="shared" si="194"/>
        <v>0</v>
      </c>
      <c r="K2488" s="41">
        <f t="shared" si="195"/>
        <v>0</v>
      </c>
    </row>
    <row r="2489" spans="1:11" x14ac:dyDescent="0.25">
      <c r="A2489" s="50">
        <f t="shared" si="191"/>
        <v>2471</v>
      </c>
      <c r="B2489" s="178"/>
      <c r="C2489" s="178"/>
      <c r="D2489" s="62"/>
      <c r="E2489" s="62"/>
      <c r="F2489" s="83">
        <f t="shared" si="192"/>
        <v>0</v>
      </c>
      <c r="G2489" s="62"/>
      <c r="H2489" s="208">
        <f t="shared" si="193"/>
        <v>0</v>
      </c>
      <c r="I2489" s="2"/>
      <c r="J2489" s="41">
        <f t="shared" si="194"/>
        <v>0</v>
      </c>
      <c r="K2489" s="41">
        <f t="shared" si="195"/>
        <v>0</v>
      </c>
    </row>
    <row r="2490" spans="1:11" x14ac:dyDescent="0.25">
      <c r="A2490" s="50">
        <f t="shared" si="191"/>
        <v>2472</v>
      </c>
      <c r="B2490" s="178"/>
      <c r="C2490" s="178"/>
      <c r="D2490" s="62"/>
      <c r="E2490" s="62"/>
      <c r="F2490" s="83">
        <f t="shared" si="192"/>
        <v>0</v>
      </c>
      <c r="G2490" s="62"/>
      <c r="H2490" s="208">
        <f t="shared" si="193"/>
        <v>0</v>
      </c>
      <c r="I2490" s="2"/>
      <c r="J2490" s="41">
        <f t="shared" si="194"/>
        <v>0</v>
      </c>
      <c r="K2490" s="41">
        <f t="shared" si="195"/>
        <v>0</v>
      </c>
    </row>
    <row r="2491" spans="1:11" x14ac:dyDescent="0.25">
      <c r="A2491" s="50">
        <f t="shared" si="191"/>
        <v>2473</v>
      </c>
      <c r="B2491" s="178"/>
      <c r="C2491" s="178"/>
      <c r="D2491" s="62"/>
      <c r="E2491" s="62"/>
      <c r="F2491" s="83">
        <f t="shared" si="192"/>
        <v>0</v>
      </c>
      <c r="G2491" s="62"/>
      <c r="H2491" s="208">
        <f t="shared" si="193"/>
        <v>0</v>
      </c>
      <c r="I2491" s="2"/>
      <c r="J2491" s="41">
        <f t="shared" si="194"/>
        <v>0</v>
      </c>
      <c r="K2491" s="41">
        <f t="shared" si="195"/>
        <v>0</v>
      </c>
    </row>
    <row r="2492" spans="1:11" x14ac:dyDescent="0.25">
      <c r="A2492" s="50">
        <f t="shared" si="191"/>
        <v>2474</v>
      </c>
      <c r="B2492" s="178"/>
      <c r="C2492" s="178"/>
      <c r="D2492" s="62"/>
      <c r="E2492" s="62"/>
      <c r="F2492" s="83">
        <f t="shared" si="192"/>
        <v>0</v>
      </c>
      <c r="G2492" s="62"/>
      <c r="H2492" s="208">
        <f t="shared" si="193"/>
        <v>0</v>
      </c>
      <c r="I2492" s="2"/>
      <c r="J2492" s="41">
        <f t="shared" si="194"/>
        <v>0</v>
      </c>
      <c r="K2492" s="41">
        <f t="shared" si="195"/>
        <v>0</v>
      </c>
    </row>
    <row r="2493" spans="1:11" x14ac:dyDescent="0.25">
      <c r="A2493" s="50">
        <f t="shared" si="191"/>
        <v>2475</v>
      </c>
      <c r="B2493" s="178"/>
      <c r="C2493" s="178"/>
      <c r="D2493" s="62"/>
      <c r="E2493" s="62"/>
      <c r="F2493" s="83">
        <f t="shared" si="192"/>
        <v>0</v>
      </c>
      <c r="G2493" s="62"/>
      <c r="H2493" s="208">
        <f t="shared" si="193"/>
        <v>0</v>
      </c>
      <c r="I2493" s="2"/>
      <c r="J2493" s="41">
        <f t="shared" si="194"/>
        <v>0</v>
      </c>
      <c r="K2493" s="41">
        <f t="shared" si="195"/>
        <v>0</v>
      </c>
    </row>
    <row r="2494" spans="1:11" x14ac:dyDescent="0.25">
      <c r="A2494" s="50">
        <f t="shared" si="191"/>
        <v>2476</v>
      </c>
      <c r="B2494" s="178"/>
      <c r="C2494" s="178"/>
      <c r="D2494" s="62"/>
      <c r="E2494" s="62"/>
      <c r="F2494" s="83">
        <f t="shared" si="192"/>
        <v>0</v>
      </c>
      <c r="G2494" s="62"/>
      <c r="H2494" s="208">
        <f t="shared" si="193"/>
        <v>0</v>
      </c>
      <c r="I2494" s="2"/>
      <c r="J2494" s="41">
        <f t="shared" si="194"/>
        <v>0</v>
      </c>
      <c r="K2494" s="41">
        <f t="shared" si="195"/>
        <v>0</v>
      </c>
    </row>
    <row r="2495" spans="1:11" x14ac:dyDescent="0.25">
      <c r="A2495" s="50">
        <f t="shared" si="191"/>
        <v>2477</v>
      </c>
      <c r="B2495" s="178"/>
      <c r="C2495" s="178"/>
      <c r="D2495" s="62"/>
      <c r="E2495" s="62"/>
      <c r="F2495" s="83">
        <f t="shared" si="192"/>
        <v>0</v>
      </c>
      <c r="G2495" s="62"/>
      <c r="H2495" s="208">
        <f t="shared" si="193"/>
        <v>0</v>
      </c>
      <c r="I2495" s="2"/>
      <c r="J2495" s="41">
        <f t="shared" si="194"/>
        <v>0</v>
      </c>
      <c r="K2495" s="41">
        <f t="shared" si="195"/>
        <v>0</v>
      </c>
    </row>
    <row r="2496" spans="1:11" x14ac:dyDescent="0.25">
      <c r="A2496" s="50">
        <f t="shared" si="191"/>
        <v>2478</v>
      </c>
      <c r="B2496" s="178"/>
      <c r="C2496" s="178"/>
      <c r="D2496" s="62"/>
      <c r="E2496" s="62"/>
      <c r="F2496" s="83">
        <f t="shared" si="192"/>
        <v>0</v>
      </c>
      <c r="G2496" s="62"/>
      <c r="H2496" s="208">
        <f t="shared" si="193"/>
        <v>0</v>
      </c>
      <c r="I2496" s="2"/>
      <c r="J2496" s="41">
        <f t="shared" si="194"/>
        <v>0</v>
      </c>
      <c r="K2496" s="41">
        <f t="shared" si="195"/>
        <v>0</v>
      </c>
    </row>
    <row r="2497" spans="1:11" x14ac:dyDescent="0.25">
      <c r="A2497" s="50">
        <f t="shared" si="191"/>
        <v>2479</v>
      </c>
      <c r="B2497" s="178"/>
      <c r="C2497" s="178"/>
      <c r="D2497" s="62"/>
      <c r="E2497" s="62"/>
      <c r="F2497" s="83">
        <f t="shared" si="192"/>
        <v>0</v>
      </c>
      <c r="G2497" s="62"/>
      <c r="H2497" s="208">
        <f t="shared" si="193"/>
        <v>0</v>
      </c>
      <c r="I2497" s="2"/>
      <c r="J2497" s="41">
        <f t="shared" si="194"/>
        <v>0</v>
      </c>
      <c r="K2497" s="41">
        <f t="shared" si="195"/>
        <v>0</v>
      </c>
    </row>
    <row r="2498" spans="1:11" x14ac:dyDescent="0.25">
      <c r="A2498" s="50">
        <f t="shared" si="191"/>
        <v>2480</v>
      </c>
      <c r="B2498" s="178"/>
      <c r="C2498" s="178"/>
      <c r="D2498" s="62"/>
      <c r="E2498" s="62"/>
      <c r="F2498" s="83">
        <f t="shared" si="192"/>
        <v>0</v>
      </c>
      <c r="G2498" s="62"/>
      <c r="H2498" s="208">
        <f t="shared" si="193"/>
        <v>0</v>
      </c>
      <c r="I2498" s="2"/>
      <c r="J2498" s="41">
        <f t="shared" si="194"/>
        <v>0</v>
      </c>
      <c r="K2498" s="41">
        <f t="shared" si="195"/>
        <v>0</v>
      </c>
    </row>
    <row r="2499" spans="1:11" x14ac:dyDescent="0.25">
      <c r="A2499" s="50">
        <f t="shared" si="191"/>
        <v>2481</v>
      </c>
      <c r="B2499" s="178"/>
      <c r="C2499" s="178"/>
      <c r="D2499" s="62"/>
      <c r="E2499" s="62"/>
      <c r="F2499" s="83">
        <f t="shared" si="192"/>
        <v>0</v>
      </c>
      <c r="G2499" s="62"/>
      <c r="H2499" s="208">
        <f t="shared" si="193"/>
        <v>0</v>
      </c>
      <c r="I2499" s="2"/>
      <c r="J2499" s="41">
        <f t="shared" si="194"/>
        <v>0</v>
      </c>
      <c r="K2499" s="41">
        <f t="shared" si="195"/>
        <v>0</v>
      </c>
    </row>
    <row r="2500" spans="1:11" x14ac:dyDescent="0.25">
      <c r="A2500" s="50">
        <f t="shared" si="191"/>
        <v>2482</v>
      </c>
      <c r="B2500" s="178"/>
      <c r="C2500" s="178"/>
      <c r="D2500" s="62"/>
      <c r="E2500" s="62"/>
      <c r="F2500" s="83">
        <f t="shared" si="192"/>
        <v>0</v>
      </c>
      <c r="G2500" s="62"/>
      <c r="H2500" s="208">
        <f t="shared" si="193"/>
        <v>0</v>
      </c>
      <c r="I2500" s="2"/>
      <c r="J2500" s="41">
        <f t="shared" si="194"/>
        <v>0</v>
      </c>
      <c r="K2500" s="41">
        <f t="shared" si="195"/>
        <v>0</v>
      </c>
    </row>
    <row r="2501" spans="1:11" x14ac:dyDescent="0.25">
      <c r="A2501" s="50">
        <f t="shared" si="191"/>
        <v>2483</v>
      </c>
      <c r="B2501" s="178"/>
      <c r="C2501" s="178"/>
      <c r="D2501" s="62"/>
      <c r="E2501" s="62"/>
      <c r="F2501" s="83">
        <f t="shared" si="192"/>
        <v>0</v>
      </c>
      <c r="G2501" s="62"/>
      <c r="H2501" s="208">
        <f t="shared" si="193"/>
        <v>0</v>
      </c>
      <c r="I2501" s="2"/>
      <c r="J2501" s="41">
        <f t="shared" si="194"/>
        <v>0</v>
      </c>
      <c r="K2501" s="41">
        <f t="shared" si="195"/>
        <v>0</v>
      </c>
    </row>
    <row r="2502" spans="1:11" x14ac:dyDescent="0.25">
      <c r="A2502" s="50">
        <f t="shared" si="191"/>
        <v>2484</v>
      </c>
      <c r="B2502" s="178"/>
      <c r="C2502" s="178"/>
      <c r="D2502" s="62"/>
      <c r="E2502" s="62"/>
      <c r="F2502" s="83">
        <f t="shared" si="192"/>
        <v>0</v>
      </c>
      <c r="G2502" s="62"/>
      <c r="H2502" s="208">
        <f t="shared" si="193"/>
        <v>0</v>
      </c>
      <c r="I2502" s="2"/>
      <c r="J2502" s="41">
        <f t="shared" si="194"/>
        <v>0</v>
      </c>
      <c r="K2502" s="41">
        <f t="shared" si="195"/>
        <v>0</v>
      </c>
    </row>
    <row r="2503" spans="1:11" x14ac:dyDescent="0.25">
      <c r="A2503" s="50">
        <f t="shared" si="191"/>
        <v>2485</v>
      </c>
      <c r="B2503" s="178"/>
      <c r="C2503" s="178"/>
      <c r="D2503" s="62"/>
      <c r="E2503" s="62"/>
      <c r="F2503" s="83">
        <f t="shared" si="192"/>
        <v>0</v>
      </c>
      <c r="G2503" s="62"/>
      <c r="H2503" s="208">
        <f t="shared" si="193"/>
        <v>0</v>
      </c>
      <c r="I2503" s="2"/>
      <c r="J2503" s="41">
        <f t="shared" si="194"/>
        <v>0</v>
      </c>
      <c r="K2503" s="41">
        <f t="shared" si="195"/>
        <v>0</v>
      </c>
    </row>
    <row r="2504" spans="1:11" x14ac:dyDescent="0.25">
      <c r="A2504" s="50">
        <f t="shared" si="191"/>
        <v>2486</v>
      </c>
      <c r="B2504" s="178"/>
      <c r="C2504" s="178"/>
      <c r="D2504" s="62"/>
      <c r="E2504" s="62"/>
      <c r="F2504" s="83">
        <f t="shared" si="192"/>
        <v>0</v>
      </c>
      <c r="G2504" s="62"/>
      <c r="H2504" s="208">
        <f t="shared" si="193"/>
        <v>0</v>
      </c>
      <c r="I2504" s="2"/>
      <c r="J2504" s="41">
        <f t="shared" si="194"/>
        <v>0</v>
      </c>
      <c r="K2504" s="41">
        <f t="shared" si="195"/>
        <v>0</v>
      </c>
    </row>
    <row r="2505" spans="1:11" x14ac:dyDescent="0.25">
      <c r="A2505" s="50">
        <f t="shared" si="191"/>
        <v>2487</v>
      </c>
      <c r="B2505" s="178"/>
      <c r="C2505" s="178"/>
      <c r="D2505" s="62"/>
      <c r="E2505" s="62"/>
      <c r="F2505" s="83">
        <f t="shared" si="192"/>
        <v>0</v>
      </c>
      <c r="G2505" s="62"/>
      <c r="H2505" s="208">
        <f t="shared" si="193"/>
        <v>0</v>
      </c>
      <c r="I2505" s="2"/>
      <c r="J2505" s="41">
        <f t="shared" si="194"/>
        <v>0</v>
      </c>
      <c r="K2505" s="41">
        <f t="shared" si="195"/>
        <v>0</v>
      </c>
    </row>
    <row r="2506" spans="1:11" x14ac:dyDescent="0.25">
      <c r="A2506" s="50">
        <f t="shared" si="191"/>
        <v>2488</v>
      </c>
      <c r="B2506" s="178"/>
      <c r="C2506" s="178"/>
      <c r="D2506" s="62"/>
      <c r="E2506" s="62"/>
      <c r="F2506" s="83">
        <f t="shared" si="192"/>
        <v>0</v>
      </c>
      <c r="G2506" s="62"/>
      <c r="H2506" s="208">
        <f t="shared" si="193"/>
        <v>0</v>
      </c>
      <c r="I2506" s="2"/>
      <c r="J2506" s="41">
        <f t="shared" si="194"/>
        <v>0</v>
      </c>
      <c r="K2506" s="41">
        <f t="shared" si="195"/>
        <v>0</v>
      </c>
    </row>
    <row r="2507" spans="1:11" x14ac:dyDescent="0.25">
      <c r="A2507" s="50">
        <f t="shared" si="191"/>
        <v>2489</v>
      </c>
      <c r="B2507" s="178"/>
      <c r="C2507" s="178"/>
      <c r="D2507" s="62"/>
      <c r="E2507" s="62"/>
      <c r="F2507" s="83">
        <f t="shared" si="192"/>
        <v>0</v>
      </c>
      <c r="G2507" s="62"/>
      <c r="H2507" s="208">
        <f t="shared" si="193"/>
        <v>0</v>
      </c>
      <c r="I2507" s="2"/>
      <c r="J2507" s="41">
        <f t="shared" si="194"/>
        <v>0</v>
      </c>
      <c r="K2507" s="41">
        <f t="shared" si="195"/>
        <v>0</v>
      </c>
    </row>
    <row r="2508" spans="1:11" x14ac:dyDescent="0.25">
      <c r="A2508" s="50">
        <f t="shared" si="191"/>
        <v>2490</v>
      </c>
      <c r="B2508" s="178"/>
      <c r="C2508" s="178"/>
      <c r="D2508" s="62"/>
      <c r="E2508" s="62"/>
      <c r="F2508" s="83">
        <f t="shared" si="192"/>
        <v>0</v>
      </c>
      <c r="G2508" s="62"/>
      <c r="H2508" s="208">
        <f t="shared" si="193"/>
        <v>0</v>
      </c>
      <c r="I2508" s="2"/>
      <c r="J2508" s="41">
        <f t="shared" si="194"/>
        <v>0</v>
      </c>
      <c r="K2508" s="41">
        <f t="shared" si="195"/>
        <v>0</v>
      </c>
    </row>
    <row r="2509" spans="1:11" x14ac:dyDescent="0.25">
      <c r="A2509" s="50">
        <f t="shared" si="191"/>
        <v>2491</v>
      </c>
      <c r="B2509" s="178"/>
      <c r="C2509" s="178"/>
      <c r="D2509" s="62"/>
      <c r="E2509" s="62"/>
      <c r="F2509" s="83">
        <f t="shared" si="192"/>
        <v>0</v>
      </c>
      <c r="G2509" s="62"/>
      <c r="H2509" s="208">
        <f t="shared" si="193"/>
        <v>0</v>
      </c>
      <c r="I2509" s="2"/>
      <c r="J2509" s="41">
        <f t="shared" si="194"/>
        <v>0</v>
      </c>
      <c r="K2509" s="41">
        <f t="shared" si="195"/>
        <v>0</v>
      </c>
    </row>
    <row r="2510" spans="1:11" x14ac:dyDescent="0.25">
      <c r="A2510" s="50">
        <f t="shared" si="191"/>
        <v>2492</v>
      </c>
      <c r="B2510" s="178"/>
      <c r="C2510" s="178"/>
      <c r="D2510" s="62"/>
      <c r="E2510" s="62"/>
      <c r="F2510" s="83">
        <f t="shared" si="192"/>
        <v>0</v>
      </c>
      <c r="G2510" s="62"/>
      <c r="H2510" s="208">
        <f t="shared" si="193"/>
        <v>0</v>
      </c>
      <c r="I2510" s="2"/>
      <c r="J2510" s="41">
        <f t="shared" si="194"/>
        <v>0</v>
      </c>
      <c r="K2510" s="41">
        <f t="shared" si="195"/>
        <v>0</v>
      </c>
    </row>
    <row r="2511" spans="1:11" x14ac:dyDescent="0.25">
      <c r="A2511" s="50">
        <f t="shared" si="191"/>
        <v>2493</v>
      </c>
      <c r="B2511" s="178"/>
      <c r="C2511" s="178"/>
      <c r="D2511" s="62"/>
      <c r="E2511" s="62"/>
      <c r="F2511" s="83">
        <f t="shared" si="192"/>
        <v>0</v>
      </c>
      <c r="G2511" s="62"/>
      <c r="H2511" s="208">
        <f t="shared" si="193"/>
        <v>0</v>
      </c>
      <c r="I2511" s="2"/>
      <c r="J2511" s="41">
        <f t="shared" si="194"/>
        <v>0</v>
      </c>
      <c r="K2511" s="41">
        <f t="shared" si="195"/>
        <v>0</v>
      </c>
    </row>
    <row r="2512" spans="1:11" x14ac:dyDescent="0.25">
      <c r="A2512" s="50">
        <f t="shared" si="191"/>
        <v>2494</v>
      </c>
      <c r="B2512" s="178"/>
      <c r="C2512" s="178"/>
      <c r="D2512" s="62"/>
      <c r="E2512" s="62"/>
      <c r="F2512" s="83">
        <f t="shared" si="192"/>
        <v>0</v>
      </c>
      <c r="G2512" s="62"/>
      <c r="H2512" s="208">
        <f t="shared" si="193"/>
        <v>0</v>
      </c>
      <c r="I2512" s="2"/>
      <c r="J2512" s="41">
        <f t="shared" si="194"/>
        <v>0</v>
      </c>
      <c r="K2512" s="41">
        <f t="shared" si="195"/>
        <v>0</v>
      </c>
    </row>
    <row r="2513" spans="1:11" x14ac:dyDescent="0.25">
      <c r="A2513" s="50">
        <f t="shared" si="191"/>
        <v>2495</v>
      </c>
      <c r="B2513" s="178"/>
      <c r="C2513" s="178"/>
      <c r="D2513" s="62"/>
      <c r="E2513" s="62"/>
      <c r="F2513" s="83">
        <f t="shared" si="192"/>
        <v>0</v>
      </c>
      <c r="G2513" s="62"/>
      <c r="H2513" s="208">
        <f t="shared" si="193"/>
        <v>0</v>
      </c>
      <c r="I2513" s="2"/>
      <c r="J2513" s="41">
        <f t="shared" si="194"/>
        <v>0</v>
      </c>
      <c r="K2513" s="41">
        <f t="shared" si="195"/>
        <v>0</v>
      </c>
    </row>
    <row r="2514" spans="1:11" x14ac:dyDescent="0.25">
      <c r="A2514" s="50">
        <f t="shared" si="191"/>
        <v>2496</v>
      </c>
      <c r="B2514" s="178"/>
      <c r="C2514" s="178"/>
      <c r="D2514" s="62"/>
      <c r="E2514" s="62"/>
      <c r="F2514" s="83">
        <f t="shared" si="192"/>
        <v>0</v>
      </c>
      <c r="G2514" s="62"/>
      <c r="H2514" s="208">
        <f t="shared" si="193"/>
        <v>0</v>
      </c>
      <c r="I2514" s="2"/>
      <c r="J2514" s="41">
        <f t="shared" si="194"/>
        <v>0</v>
      </c>
      <c r="K2514" s="41">
        <f t="shared" si="195"/>
        <v>0</v>
      </c>
    </row>
    <row r="2515" spans="1:11" x14ac:dyDescent="0.25">
      <c r="A2515" s="50">
        <f t="shared" si="191"/>
        <v>2497</v>
      </c>
      <c r="B2515" s="178"/>
      <c r="C2515" s="178"/>
      <c r="D2515" s="62"/>
      <c r="E2515" s="62"/>
      <c r="F2515" s="83">
        <f t="shared" si="192"/>
        <v>0</v>
      </c>
      <c r="G2515" s="62"/>
      <c r="H2515" s="208">
        <f t="shared" si="193"/>
        <v>0</v>
      </c>
      <c r="I2515" s="2"/>
      <c r="J2515" s="41">
        <f t="shared" si="194"/>
        <v>0</v>
      </c>
      <c r="K2515" s="41">
        <f t="shared" si="195"/>
        <v>0</v>
      </c>
    </row>
    <row r="2516" spans="1:11" x14ac:dyDescent="0.25">
      <c r="A2516" s="50">
        <f t="shared" ref="A2516:A2579" si="196">A2515+$A$19</f>
        <v>2498</v>
      </c>
      <c r="B2516" s="178"/>
      <c r="C2516" s="178"/>
      <c r="D2516" s="62"/>
      <c r="E2516" s="62"/>
      <c r="F2516" s="83">
        <f t="shared" ref="F2516:F2579" si="197">E2516-D2516</f>
        <v>0</v>
      </c>
      <c r="G2516" s="62"/>
      <c r="H2516" s="208">
        <f t="shared" ref="H2516:H2579" si="198">IF(AND(F2516&lt;0,ABS(G2516)&gt;ABS(F2516)),ABS(F2516)-ABS(G2516),IF(AND(F2516&gt;0,G2516&gt;0),-SUM(F2516,G2516),IF(F2516&gt;0,-F2516,0)))</f>
        <v>0</v>
      </c>
      <c r="I2516" s="2"/>
      <c r="J2516" s="41">
        <f t="shared" ref="J2516:J2579" si="199">IF(F2516&lt;0,1,0)</f>
        <v>0</v>
      </c>
      <c r="K2516" s="41">
        <f t="shared" ref="K2516:K2579" si="200">IF(F2516&gt;0,1,0)</f>
        <v>0</v>
      </c>
    </row>
    <row r="2517" spans="1:11" x14ac:dyDescent="0.25">
      <c r="A2517" s="50">
        <f t="shared" si="196"/>
        <v>2499</v>
      </c>
      <c r="B2517" s="178"/>
      <c r="C2517" s="178"/>
      <c r="D2517" s="62"/>
      <c r="E2517" s="62"/>
      <c r="F2517" s="83">
        <f t="shared" si="197"/>
        <v>0</v>
      </c>
      <c r="G2517" s="62"/>
      <c r="H2517" s="208">
        <f t="shared" si="198"/>
        <v>0</v>
      </c>
      <c r="I2517" s="2"/>
      <c r="J2517" s="41">
        <f t="shared" si="199"/>
        <v>0</v>
      </c>
      <c r="K2517" s="41">
        <f t="shared" si="200"/>
        <v>0</v>
      </c>
    </row>
    <row r="2518" spans="1:11" x14ac:dyDescent="0.25">
      <c r="A2518" s="50">
        <f t="shared" si="196"/>
        <v>2500</v>
      </c>
      <c r="B2518" s="178"/>
      <c r="C2518" s="178"/>
      <c r="D2518" s="62"/>
      <c r="E2518" s="62"/>
      <c r="F2518" s="83">
        <f t="shared" si="197"/>
        <v>0</v>
      </c>
      <c r="G2518" s="62"/>
      <c r="H2518" s="208">
        <f t="shared" si="198"/>
        <v>0</v>
      </c>
      <c r="I2518" s="2"/>
      <c r="J2518" s="41">
        <f t="shared" si="199"/>
        <v>0</v>
      </c>
      <c r="K2518" s="41">
        <f t="shared" si="200"/>
        <v>0</v>
      </c>
    </row>
    <row r="2519" spans="1:11" x14ac:dyDescent="0.25">
      <c r="A2519" s="50">
        <f t="shared" si="196"/>
        <v>2501</v>
      </c>
      <c r="B2519" s="178"/>
      <c r="C2519" s="178"/>
      <c r="D2519" s="62"/>
      <c r="E2519" s="62"/>
      <c r="F2519" s="83">
        <f t="shared" si="197"/>
        <v>0</v>
      </c>
      <c r="G2519" s="62"/>
      <c r="H2519" s="208">
        <f t="shared" si="198"/>
        <v>0</v>
      </c>
      <c r="I2519" s="2"/>
      <c r="J2519" s="41">
        <f t="shared" si="199"/>
        <v>0</v>
      </c>
      <c r="K2519" s="41">
        <f t="shared" si="200"/>
        <v>0</v>
      </c>
    </row>
    <row r="2520" spans="1:11" x14ac:dyDescent="0.25">
      <c r="A2520" s="50">
        <f t="shared" si="196"/>
        <v>2502</v>
      </c>
      <c r="B2520" s="178"/>
      <c r="C2520" s="178"/>
      <c r="D2520" s="62"/>
      <c r="E2520" s="62"/>
      <c r="F2520" s="83">
        <f t="shared" si="197"/>
        <v>0</v>
      </c>
      <c r="G2520" s="62"/>
      <c r="H2520" s="208">
        <f t="shared" si="198"/>
        <v>0</v>
      </c>
      <c r="I2520" s="2"/>
      <c r="J2520" s="41">
        <f t="shared" si="199"/>
        <v>0</v>
      </c>
      <c r="K2520" s="41">
        <f t="shared" si="200"/>
        <v>0</v>
      </c>
    </row>
    <row r="2521" spans="1:11" x14ac:dyDescent="0.25">
      <c r="A2521" s="50">
        <f t="shared" si="196"/>
        <v>2503</v>
      </c>
      <c r="B2521" s="178"/>
      <c r="C2521" s="178"/>
      <c r="D2521" s="62"/>
      <c r="E2521" s="62"/>
      <c r="F2521" s="83">
        <f t="shared" si="197"/>
        <v>0</v>
      </c>
      <c r="G2521" s="62"/>
      <c r="H2521" s="208">
        <f t="shared" si="198"/>
        <v>0</v>
      </c>
      <c r="I2521" s="2"/>
      <c r="J2521" s="41">
        <f t="shared" si="199"/>
        <v>0</v>
      </c>
      <c r="K2521" s="41">
        <f t="shared" si="200"/>
        <v>0</v>
      </c>
    </row>
    <row r="2522" spans="1:11" x14ac:dyDescent="0.25">
      <c r="A2522" s="50">
        <f t="shared" si="196"/>
        <v>2504</v>
      </c>
      <c r="B2522" s="178"/>
      <c r="C2522" s="178"/>
      <c r="D2522" s="62"/>
      <c r="E2522" s="62"/>
      <c r="F2522" s="83">
        <f t="shared" si="197"/>
        <v>0</v>
      </c>
      <c r="G2522" s="62"/>
      <c r="H2522" s="208">
        <f t="shared" si="198"/>
        <v>0</v>
      </c>
      <c r="I2522" s="2"/>
      <c r="J2522" s="41">
        <f t="shared" si="199"/>
        <v>0</v>
      </c>
      <c r="K2522" s="41">
        <f t="shared" si="200"/>
        <v>0</v>
      </c>
    </row>
    <row r="2523" spans="1:11" x14ac:dyDescent="0.25">
      <c r="A2523" s="50">
        <f t="shared" si="196"/>
        <v>2505</v>
      </c>
      <c r="B2523" s="178"/>
      <c r="C2523" s="178"/>
      <c r="D2523" s="62"/>
      <c r="E2523" s="62"/>
      <c r="F2523" s="83">
        <f t="shared" si="197"/>
        <v>0</v>
      </c>
      <c r="G2523" s="62"/>
      <c r="H2523" s="208">
        <f t="shared" si="198"/>
        <v>0</v>
      </c>
      <c r="I2523" s="2"/>
      <c r="J2523" s="41">
        <f t="shared" si="199"/>
        <v>0</v>
      </c>
      <c r="K2523" s="41">
        <f t="shared" si="200"/>
        <v>0</v>
      </c>
    </row>
    <row r="2524" spans="1:11" x14ac:dyDescent="0.25">
      <c r="A2524" s="50">
        <f t="shared" si="196"/>
        <v>2506</v>
      </c>
      <c r="B2524" s="178"/>
      <c r="C2524" s="178"/>
      <c r="D2524" s="62"/>
      <c r="E2524" s="62"/>
      <c r="F2524" s="83">
        <f t="shared" si="197"/>
        <v>0</v>
      </c>
      <c r="G2524" s="62"/>
      <c r="H2524" s="208">
        <f t="shared" si="198"/>
        <v>0</v>
      </c>
      <c r="I2524" s="2"/>
      <c r="J2524" s="41">
        <f t="shared" si="199"/>
        <v>0</v>
      </c>
      <c r="K2524" s="41">
        <f t="shared" si="200"/>
        <v>0</v>
      </c>
    </row>
    <row r="2525" spans="1:11" x14ac:dyDescent="0.25">
      <c r="A2525" s="50">
        <f t="shared" si="196"/>
        <v>2507</v>
      </c>
      <c r="B2525" s="178"/>
      <c r="C2525" s="178"/>
      <c r="D2525" s="62"/>
      <c r="E2525" s="62"/>
      <c r="F2525" s="83">
        <f t="shared" si="197"/>
        <v>0</v>
      </c>
      <c r="G2525" s="62"/>
      <c r="H2525" s="208">
        <f t="shared" si="198"/>
        <v>0</v>
      </c>
      <c r="I2525" s="2"/>
      <c r="J2525" s="41">
        <f t="shared" si="199"/>
        <v>0</v>
      </c>
      <c r="K2525" s="41">
        <f t="shared" si="200"/>
        <v>0</v>
      </c>
    </row>
    <row r="2526" spans="1:11" x14ac:dyDescent="0.25">
      <c r="A2526" s="50">
        <f t="shared" si="196"/>
        <v>2508</v>
      </c>
      <c r="B2526" s="178"/>
      <c r="C2526" s="178"/>
      <c r="D2526" s="62"/>
      <c r="E2526" s="62"/>
      <c r="F2526" s="83">
        <f t="shared" si="197"/>
        <v>0</v>
      </c>
      <c r="G2526" s="62"/>
      <c r="H2526" s="208">
        <f t="shared" si="198"/>
        <v>0</v>
      </c>
      <c r="I2526" s="2"/>
      <c r="J2526" s="41">
        <f t="shared" si="199"/>
        <v>0</v>
      </c>
      <c r="K2526" s="41">
        <f t="shared" si="200"/>
        <v>0</v>
      </c>
    </row>
    <row r="2527" spans="1:11" x14ac:dyDescent="0.25">
      <c r="A2527" s="50">
        <f t="shared" si="196"/>
        <v>2509</v>
      </c>
      <c r="B2527" s="178"/>
      <c r="C2527" s="178"/>
      <c r="D2527" s="62"/>
      <c r="E2527" s="62"/>
      <c r="F2527" s="83">
        <f t="shared" si="197"/>
        <v>0</v>
      </c>
      <c r="G2527" s="62"/>
      <c r="H2527" s="208">
        <f t="shared" si="198"/>
        <v>0</v>
      </c>
      <c r="I2527" s="2"/>
      <c r="J2527" s="41">
        <f t="shared" si="199"/>
        <v>0</v>
      </c>
      <c r="K2527" s="41">
        <f t="shared" si="200"/>
        <v>0</v>
      </c>
    </row>
    <row r="2528" spans="1:11" x14ac:dyDescent="0.25">
      <c r="A2528" s="50">
        <f t="shared" si="196"/>
        <v>2510</v>
      </c>
      <c r="B2528" s="178"/>
      <c r="C2528" s="178"/>
      <c r="D2528" s="62"/>
      <c r="E2528" s="62"/>
      <c r="F2528" s="83">
        <f t="shared" si="197"/>
        <v>0</v>
      </c>
      <c r="G2528" s="62"/>
      <c r="H2528" s="208">
        <f t="shared" si="198"/>
        <v>0</v>
      </c>
      <c r="I2528" s="2"/>
      <c r="J2528" s="41">
        <f t="shared" si="199"/>
        <v>0</v>
      </c>
      <c r="K2528" s="41">
        <f t="shared" si="200"/>
        <v>0</v>
      </c>
    </row>
    <row r="2529" spans="1:11" x14ac:dyDescent="0.25">
      <c r="A2529" s="50">
        <f t="shared" si="196"/>
        <v>2511</v>
      </c>
      <c r="B2529" s="178"/>
      <c r="C2529" s="178"/>
      <c r="D2529" s="62"/>
      <c r="E2529" s="62"/>
      <c r="F2529" s="83">
        <f t="shared" si="197"/>
        <v>0</v>
      </c>
      <c r="G2529" s="62"/>
      <c r="H2529" s="208">
        <f t="shared" si="198"/>
        <v>0</v>
      </c>
      <c r="I2529" s="2"/>
      <c r="J2529" s="41">
        <f t="shared" si="199"/>
        <v>0</v>
      </c>
      <c r="K2529" s="41">
        <f t="shared" si="200"/>
        <v>0</v>
      </c>
    </row>
    <row r="2530" spans="1:11" x14ac:dyDescent="0.25">
      <c r="A2530" s="50">
        <f t="shared" si="196"/>
        <v>2512</v>
      </c>
      <c r="B2530" s="178"/>
      <c r="C2530" s="178"/>
      <c r="D2530" s="62"/>
      <c r="E2530" s="62"/>
      <c r="F2530" s="83">
        <f t="shared" si="197"/>
        <v>0</v>
      </c>
      <c r="G2530" s="62"/>
      <c r="H2530" s="208">
        <f t="shared" si="198"/>
        <v>0</v>
      </c>
      <c r="I2530" s="2"/>
      <c r="J2530" s="41">
        <f t="shared" si="199"/>
        <v>0</v>
      </c>
      <c r="K2530" s="41">
        <f t="shared" si="200"/>
        <v>0</v>
      </c>
    </row>
    <row r="2531" spans="1:11" x14ac:dyDescent="0.25">
      <c r="A2531" s="50">
        <f t="shared" si="196"/>
        <v>2513</v>
      </c>
      <c r="B2531" s="178"/>
      <c r="C2531" s="178"/>
      <c r="D2531" s="62"/>
      <c r="E2531" s="62"/>
      <c r="F2531" s="83">
        <f t="shared" si="197"/>
        <v>0</v>
      </c>
      <c r="G2531" s="62"/>
      <c r="H2531" s="208">
        <f t="shared" si="198"/>
        <v>0</v>
      </c>
      <c r="I2531" s="2"/>
      <c r="J2531" s="41">
        <f t="shared" si="199"/>
        <v>0</v>
      </c>
      <c r="K2531" s="41">
        <f t="shared" si="200"/>
        <v>0</v>
      </c>
    </row>
    <row r="2532" spans="1:11" x14ac:dyDescent="0.25">
      <c r="A2532" s="50">
        <f t="shared" si="196"/>
        <v>2514</v>
      </c>
      <c r="B2532" s="178"/>
      <c r="C2532" s="178"/>
      <c r="D2532" s="62"/>
      <c r="E2532" s="62"/>
      <c r="F2532" s="83">
        <f t="shared" si="197"/>
        <v>0</v>
      </c>
      <c r="G2532" s="62"/>
      <c r="H2532" s="208">
        <f t="shared" si="198"/>
        <v>0</v>
      </c>
      <c r="I2532" s="2"/>
      <c r="J2532" s="41">
        <f t="shared" si="199"/>
        <v>0</v>
      </c>
      <c r="K2532" s="41">
        <f t="shared" si="200"/>
        <v>0</v>
      </c>
    </row>
    <row r="2533" spans="1:11" x14ac:dyDescent="0.25">
      <c r="A2533" s="50">
        <f t="shared" si="196"/>
        <v>2515</v>
      </c>
      <c r="B2533" s="178"/>
      <c r="C2533" s="178"/>
      <c r="D2533" s="62"/>
      <c r="E2533" s="62"/>
      <c r="F2533" s="83">
        <f t="shared" si="197"/>
        <v>0</v>
      </c>
      <c r="G2533" s="62"/>
      <c r="H2533" s="208">
        <f t="shared" si="198"/>
        <v>0</v>
      </c>
      <c r="I2533" s="2"/>
      <c r="J2533" s="41">
        <f t="shared" si="199"/>
        <v>0</v>
      </c>
      <c r="K2533" s="41">
        <f t="shared" si="200"/>
        <v>0</v>
      </c>
    </row>
    <row r="2534" spans="1:11" x14ac:dyDescent="0.25">
      <c r="A2534" s="50">
        <f t="shared" si="196"/>
        <v>2516</v>
      </c>
      <c r="B2534" s="178"/>
      <c r="C2534" s="178"/>
      <c r="D2534" s="62"/>
      <c r="E2534" s="62"/>
      <c r="F2534" s="83">
        <f t="shared" si="197"/>
        <v>0</v>
      </c>
      <c r="G2534" s="62"/>
      <c r="H2534" s="208">
        <f t="shared" si="198"/>
        <v>0</v>
      </c>
      <c r="I2534" s="2"/>
      <c r="J2534" s="41">
        <f t="shared" si="199"/>
        <v>0</v>
      </c>
      <c r="K2534" s="41">
        <f t="shared" si="200"/>
        <v>0</v>
      </c>
    </row>
    <row r="2535" spans="1:11" x14ac:dyDescent="0.25">
      <c r="A2535" s="50">
        <f t="shared" si="196"/>
        <v>2517</v>
      </c>
      <c r="B2535" s="178"/>
      <c r="C2535" s="178"/>
      <c r="D2535" s="62"/>
      <c r="E2535" s="62"/>
      <c r="F2535" s="83">
        <f t="shared" si="197"/>
        <v>0</v>
      </c>
      <c r="G2535" s="62"/>
      <c r="H2535" s="208">
        <f t="shared" si="198"/>
        <v>0</v>
      </c>
      <c r="I2535" s="2"/>
      <c r="J2535" s="41">
        <f t="shared" si="199"/>
        <v>0</v>
      </c>
      <c r="K2535" s="41">
        <f t="shared" si="200"/>
        <v>0</v>
      </c>
    </row>
    <row r="2536" spans="1:11" x14ac:dyDescent="0.25">
      <c r="A2536" s="50">
        <f t="shared" si="196"/>
        <v>2518</v>
      </c>
      <c r="B2536" s="178"/>
      <c r="C2536" s="178"/>
      <c r="D2536" s="62"/>
      <c r="E2536" s="62"/>
      <c r="F2536" s="83">
        <f t="shared" si="197"/>
        <v>0</v>
      </c>
      <c r="G2536" s="62"/>
      <c r="H2536" s="208">
        <f t="shared" si="198"/>
        <v>0</v>
      </c>
      <c r="I2536" s="2"/>
      <c r="J2536" s="41">
        <f t="shared" si="199"/>
        <v>0</v>
      </c>
      <c r="K2536" s="41">
        <f t="shared" si="200"/>
        <v>0</v>
      </c>
    </row>
    <row r="2537" spans="1:11" x14ac:dyDescent="0.25">
      <c r="A2537" s="50">
        <f t="shared" si="196"/>
        <v>2519</v>
      </c>
      <c r="B2537" s="178"/>
      <c r="C2537" s="178"/>
      <c r="D2537" s="62"/>
      <c r="E2537" s="62"/>
      <c r="F2537" s="83">
        <f t="shared" si="197"/>
        <v>0</v>
      </c>
      <c r="G2537" s="62"/>
      <c r="H2537" s="208">
        <f t="shared" si="198"/>
        <v>0</v>
      </c>
      <c r="I2537" s="2"/>
      <c r="J2537" s="41">
        <f t="shared" si="199"/>
        <v>0</v>
      </c>
      <c r="K2537" s="41">
        <f t="shared" si="200"/>
        <v>0</v>
      </c>
    </row>
    <row r="2538" spans="1:11" x14ac:dyDescent="0.25">
      <c r="A2538" s="50">
        <f t="shared" si="196"/>
        <v>2520</v>
      </c>
      <c r="B2538" s="178"/>
      <c r="C2538" s="178"/>
      <c r="D2538" s="62"/>
      <c r="E2538" s="62"/>
      <c r="F2538" s="83">
        <f t="shared" si="197"/>
        <v>0</v>
      </c>
      <c r="G2538" s="62"/>
      <c r="H2538" s="208">
        <f t="shared" si="198"/>
        <v>0</v>
      </c>
      <c r="I2538" s="2"/>
      <c r="J2538" s="41">
        <f t="shared" si="199"/>
        <v>0</v>
      </c>
      <c r="K2538" s="41">
        <f t="shared" si="200"/>
        <v>0</v>
      </c>
    </row>
    <row r="2539" spans="1:11" x14ac:dyDescent="0.25">
      <c r="A2539" s="50">
        <f t="shared" si="196"/>
        <v>2521</v>
      </c>
      <c r="B2539" s="178"/>
      <c r="C2539" s="178"/>
      <c r="D2539" s="62"/>
      <c r="E2539" s="62"/>
      <c r="F2539" s="83">
        <f t="shared" si="197"/>
        <v>0</v>
      </c>
      <c r="G2539" s="62"/>
      <c r="H2539" s="208">
        <f t="shared" si="198"/>
        <v>0</v>
      </c>
      <c r="I2539" s="2"/>
      <c r="J2539" s="41">
        <f t="shared" si="199"/>
        <v>0</v>
      </c>
      <c r="K2539" s="41">
        <f t="shared" si="200"/>
        <v>0</v>
      </c>
    </row>
    <row r="2540" spans="1:11" x14ac:dyDescent="0.25">
      <c r="A2540" s="50">
        <f t="shared" si="196"/>
        <v>2522</v>
      </c>
      <c r="B2540" s="178"/>
      <c r="C2540" s="178"/>
      <c r="D2540" s="62"/>
      <c r="E2540" s="62"/>
      <c r="F2540" s="83">
        <f t="shared" si="197"/>
        <v>0</v>
      </c>
      <c r="G2540" s="62"/>
      <c r="H2540" s="208">
        <f t="shared" si="198"/>
        <v>0</v>
      </c>
      <c r="I2540" s="2"/>
      <c r="J2540" s="41">
        <f t="shared" si="199"/>
        <v>0</v>
      </c>
      <c r="K2540" s="41">
        <f t="shared" si="200"/>
        <v>0</v>
      </c>
    </row>
    <row r="2541" spans="1:11" x14ac:dyDescent="0.25">
      <c r="A2541" s="50">
        <f t="shared" si="196"/>
        <v>2523</v>
      </c>
      <c r="B2541" s="178"/>
      <c r="C2541" s="178"/>
      <c r="D2541" s="62"/>
      <c r="E2541" s="62"/>
      <c r="F2541" s="83">
        <f t="shared" si="197"/>
        <v>0</v>
      </c>
      <c r="G2541" s="62"/>
      <c r="H2541" s="208">
        <f t="shared" si="198"/>
        <v>0</v>
      </c>
      <c r="I2541" s="2"/>
      <c r="J2541" s="41">
        <f t="shared" si="199"/>
        <v>0</v>
      </c>
      <c r="K2541" s="41">
        <f t="shared" si="200"/>
        <v>0</v>
      </c>
    </row>
    <row r="2542" spans="1:11" x14ac:dyDescent="0.25">
      <c r="A2542" s="50">
        <f t="shared" si="196"/>
        <v>2524</v>
      </c>
      <c r="B2542" s="178"/>
      <c r="C2542" s="178"/>
      <c r="D2542" s="62"/>
      <c r="E2542" s="62"/>
      <c r="F2542" s="83">
        <f t="shared" si="197"/>
        <v>0</v>
      </c>
      <c r="G2542" s="62"/>
      <c r="H2542" s="208">
        <f t="shared" si="198"/>
        <v>0</v>
      </c>
      <c r="I2542" s="2"/>
      <c r="J2542" s="41">
        <f t="shared" si="199"/>
        <v>0</v>
      </c>
      <c r="K2542" s="41">
        <f t="shared" si="200"/>
        <v>0</v>
      </c>
    </row>
    <row r="2543" spans="1:11" x14ac:dyDescent="0.25">
      <c r="A2543" s="50">
        <f t="shared" si="196"/>
        <v>2525</v>
      </c>
      <c r="B2543" s="178"/>
      <c r="C2543" s="178"/>
      <c r="D2543" s="62"/>
      <c r="E2543" s="62"/>
      <c r="F2543" s="83">
        <f t="shared" si="197"/>
        <v>0</v>
      </c>
      <c r="G2543" s="62"/>
      <c r="H2543" s="208">
        <f t="shared" si="198"/>
        <v>0</v>
      </c>
      <c r="I2543" s="2"/>
      <c r="J2543" s="41">
        <f t="shared" si="199"/>
        <v>0</v>
      </c>
      <c r="K2543" s="41">
        <f t="shared" si="200"/>
        <v>0</v>
      </c>
    </row>
    <row r="2544" spans="1:11" x14ac:dyDescent="0.25">
      <c r="A2544" s="50">
        <f t="shared" si="196"/>
        <v>2526</v>
      </c>
      <c r="B2544" s="178"/>
      <c r="C2544" s="178"/>
      <c r="D2544" s="62"/>
      <c r="E2544" s="62"/>
      <c r="F2544" s="83">
        <f t="shared" si="197"/>
        <v>0</v>
      </c>
      <c r="G2544" s="62"/>
      <c r="H2544" s="208">
        <f t="shared" si="198"/>
        <v>0</v>
      </c>
      <c r="I2544" s="2"/>
      <c r="J2544" s="41">
        <f t="shared" si="199"/>
        <v>0</v>
      </c>
      <c r="K2544" s="41">
        <f t="shared" si="200"/>
        <v>0</v>
      </c>
    </row>
    <row r="2545" spans="1:11" x14ac:dyDescent="0.25">
      <c r="A2545" s="50">
        <f t="shared" si="196"/>
        <v>2527</v>
      </c>
      <c r="B2545" s="178"/>
      <c r="C2545" s="178"/>
      <c r="D2545" s="62"/>
      <c r="E2545" s="62"/>
      <c r="F2545" s="83">
        <f t="shared" si="197"/>
        <v>0</v>
      </c>
      <c r="G2545" s="62"/>
      <c r="H2545" s="208">
        <f t="shared" si="198"/>
        <v>0</v>
      </c>
      <c r="I2545" s="2"/>
      <c r="J2545" s="41">
        <f t="shared" si="199"/>
        <v>0</v>
      </c>
      <c r="K2545" s="41">
        <f t="shared" si="200"/>
        <v>0</v>
      </c>
    </row>
    <row r="2546" spans="1:11" x14ac:dyDescent="0.25">
      <c r="A2546" s="50">
        <f t="shared" si="196"/>
        <v>2528</v>
      </c>
      <c r="B2546" s="178"/>
      <c r="C2546" s="178"/>
      <c r="D2546" s="62"/>
      <c r="E2546" s="62"/>
      <c r="F2546" s="83">
        <f t="shared" si="197"/>
        <v>0</v>
      </c>
      <c r="G2546" s="62"/>
      <c r="H2546" s="208">
        <f t="shared" si="198"/>
        <v>0</v>
      </c>
      <c r="I2546" s="2"/>
      <c r="J2546" s="41">
        <f t="shared" si="199"/>
        <v>0</v>
      </c>
      <c r="K2546" s="41">
        <f t="shared" si="200"/>
        <v>0</v>
      </c>
    </row>
    <row r="2547" spans="1:11" x14ac:dyDescent="0.25">
      <c r="A2547" s="50">
        <f t="shared" si="196"/>
        <v>2529</v>
      </c>
      <c r="B2547" s="178"/>
      <c r="C2547" s="178"/>
      <c r="D2547" s="62"/>
      <c r="E2547" s="62"/>
      <c r="F2547" s="83">
        <f t="shared" si="197"/>
        <v>0</v>
      </c>
      <c r="G2547" s="62"/>
      <c r="H2547" s="208">
        <f t="shared" si="198"/>
        <v>0</v>
      </c>
      <c r="I2547" s="2"/>
      <c r="J2547" s="41">
        <f t="shared" si="199"/>
        <v>0</v>
      </c>
      <c r="K2547" s="41">
        <f t="shared" si="200"/>
        <v>0</v>
      </c>
    </row>
    <row r="2548" spans="1:11" x14ac:dyDescent="0.25">
      <c r="A2548" s="50">
        <f t="shared" si="196"/>
        <v>2530</v>
      </c>
      <c r="B2548" s="178"/>
      <c r="C2548" s="178"/>
      <c r="D2548" s="62"/>
      <c r="E2548" s="62"/>
      <c r="F2548" s="83">
        <f t="shared" si="197"/>
        <v>0</v>
      </c>
      <c r="G2548" s="62"/>
      <c r="H2548" s="208">
        <f t="shared" si="198"/>
        <v>0</v>
      </c>
      <c r="I2548" s="2"/>
      <c r="J2548" s="41">
        <f t="shared" si="199"/>
        <v>0</v>
      </c>
      <c r="K2548" s="41">
        <f t="shared" si="200"/>
        <v>0</v>
      </c>
    </row>
    <row r="2549" spans="1:11" x14ac:dyDescent="0.25">
      <c r="A2549" s="50">
        <f t="shared" si="196"/>
        <v>2531</v>
      </c>
      <c r="B2549" s="178"/>
      <c r="C2549" s="178"/>
      <c r="D2549" s="62"/>
      <c r="E2549" s="62"/>
      <c r="F2549" s="83">
        <f t="shared" si="197"/>
        <v>0</v>
      </c>
      <c r="G2549" s="62"/>
      <c r="H2549" s="208">
        <f t="shared" si="198"/>
        <v>0</v>
      </c>
      <c r="I2549" s="2"/>
      <c r="J2549" s="41">
        <f t="shared" si="199"/>
        <v>0</v>
      </c>
      <c r="K2549" s="41">
        <f t="shared" si="200"/>
        <v>0</v>
      </c>
    </row>
    <row r="2550" spans="1:11" x14ac:dyDescent="0.25">
      <c r="A2550" s="50">
        <f t="shared" si="196"/>
        <v>2532</v>
      </c>
      <c r="B2550" s="178"/>
      <c r="C2550" s="178"/>
      <c r="D2550" s="62"/>
      <c r="E2550" s="62"/>
      <c r="F2550" s="83">
        <f t="shared" si="197"/>
        <v>0</v>
      </c>
      <c r="G2550" s="62"/>
      <c r="H2550" s="208">
        <f t="shared" si="198"/>
        <v>0</v>
      </c>
      <c r="I2550" s="2"/>
      <c r="J2550" s="41">
        <f t="shared" si="199"/>
        <v>0</v>
      </c>
      <c r="K2550" s="41">
        <f t="shared" si="200"/>
        <v>0</v>
      </c>
    </row>
    <row r="2551" spans="1:11" x14ac:dyDescent="0.25">
      <c r="A2551" s="50">
        <f t="shared" si="196"/>
        <v>2533</v>
      </c>
      <c r="B2551" s="178"/>
      <c r="C2551" s="178"/>
      <c r="D2551" s="62"/>
      <c r="E2551" s="62"/>
      <c r="F2551" s="83">
        <f t="shared" si="197"/>
        <v>0</v>
      </c>
      <c r="G2551" s="62"/>
      <c r="H2551" s="208">
        <f t="shared" si="198"/>
        <v>0</v>
      </c>
      <c r="I2551" s="2"/>
      <c r="J2551" s="41">
        <f t="shared" si="199"/>
        <v>0</v>
      </c>
      <c r="K2551" s="41">
        <f t="shared" si="200"/>
        <v>0</v>
      </c>
    </row>
    <row r="2552" spans="1:11" x14ac:dyDescent="0.25">
      <c r="A2552" s="50">
        <f t="shared" si="196"/>
        <v>2534</v>
      </c>
      <c r="B2552" s="178"/>
      <c r="C2552" s="178"/>
      <c r="D2552" s="62"/>
      <c r="E2552" s="62"/>
      <c r="F2552" s="83">
        <f t="shared" si="197"/>
        <v>0</v>
      </c>
      <c r="G2552" s="62"/>
      <c r="H2552" s="208">
        <f t="shared" si="198"/>
        <v>0</v>
      </c>
      <c r="I2552" s="2"/>
      <c r="J2552" s="41">
        <f t="shared" si="199"/>
        <v>0</v>
      </c>
      <c r="K2552" s="41">
        <f t="shared" si="200"/>
        <v>0</v>
      </c>
    </row>
    <row r="2553" spans="1:11" x14ac:dyDescent="0.25">
      <c r="A2553" s="50">
        <f t="shared" si="196"/>
        <v>2535</v>
      </c>
      <c r="B2553" s="178"/>
      <c r="C2553" s="178"/>
      <c r="D2553" s="62"/>
      <c r="E2553" s="62"/>
      <c r="F2553" s="83">
        <f t="shared" si="197"/>
        <v>0</v>
      </c>
      <c r="G2553" s="62"/>
      <c r="H2553" s="208">
        <f t="shared" si="198"/>
        <v>0</v>
      </c>
      <c r="I2553" s="2"/>
      <c r="J2553" s="41">
        <f t="shared" si="199"/>
        <v>0</v>
      </c>
      <c r="K2553" s="41">
        <f t="shared" si="200"/>
        <v>0</v>
      </c>
    </row>
    <row r="2554" spans="1:11" x14ac:dyDescent="0.25">
      <c r="A2554" s="50">
        <f t="shared" si="196"/>
        <v>2536</v>
      </c>
      <c r="B2554" s="178"/>
      <c r="C2554" s="178"/>
      <c r="D2554" s="62"/>
      <c r="E2554" s="62"/>
      <c r="F2554" s="83">
        <f t="shared" si="197"/>
        <v>0</v>
      </c>
      <c r="G2554" s="62"/>
      <c r="H2554" s="208">
        <f t="shared" si="198"/>
        <v>0</v>
      </c>
      <c r="I2554" s="2"/>
      <c r="J2554" s="41">
        <f t="shared" si="199"/>
        <v>0</v>
      </c>
      <c r="K2554" s="41">
        <f t="shared" si="200"/>
        <v>0</v>
      </c>
    </row>
    <row r="2555" spans="1:11" x14ac:dyDescent="0.25">
      <c r="A2555" s="50">
        <f t="shared" si="196"/>
        <v>2537</v>
      </c>
      <c r="B2555" s="178"/>
      <c r="C2555" s="178"/>
      <c r="D2555" s="62"/>
      <c r="E2555" s="62"/>
      <c r="F2555" s="83">
        <f t="shared" si="197"/>
        <v>0</v>
      </c>
      <c r="G2555" s="62"/>
      <c r="H2555" s="208">
        <f t="shared" si="198"/>
        <v>0</v>
      </c>
      <c r="I2555" s="2"/>
      <c r="J2555" s="41">
        <f t="shared" si="199"/>
        <v>0</v>
      </c>
      <c r="K2555" s="41">
        <f t="shared" si="200"/>
        <v>0</v>
      </c>
    </row>
    <row r="2556" spans="1:11" x14ac:dyDescent="0.25">
      <c r="A2556" s="50">
        <f t="shared" si="196"/>
        <v>2538</v>
      </c>
      <c r="B2556" s="178"/>
      <c r="C2556" s="178"/>
      <c r="D2556" s="62"/>
      <c r="E2556" s="62"/>
      <c r="F2556" s="83">
        <f t="shared" si="197"/>
        <v>0</v>
      </c>
      <c r="G2556" s="62"/>
      <c r="H2556" s="208">
        <f t="shared" si="198"/>
        <v>0</v>
      </c>
      <c r="I2556" s="2"/>
      <c r="J2556" s="41">
        <f t="shared" si="199"/>
        <v>0</v>
      </c>
      <c r="K2556" s="41">
        <f t="shared" si="200"/>
        <v>0</v>
      </c>
    </row>
    <row r="2557" spans="1:11" x14ac:dyDescent="0.25">
      <c r="A2557" s="50">
        <f t="shared" si="196"/>
        <v>2539</v>
      </c>
      <c r="B2557" s="178"/>
      <c r="C2557" s="178"/>
      <c r="D2557" s="62"/>
      <c r="E2557" s="62"/>
      <c r="F2557" s="83">
        <f t="shared" si="197"/>
        <v>0</v>
      </c>
      <c r="G2557" s="62"/>
      <c r="H2557" s="208">
        <f t="shared" si="198"/>
        <v>0</v>
      </c>
      <c r="I2557" s="2"/>
      <c r="J2557" s="41">
        <f t="shared" si="199"/>
        <v>0</v>
      </c>
      <c r="K2557" s="41">
        <f t="shared" si="200"/>
        <v>0</v>
      </c>
    </row>
    <row r="2558" spans="1:11" x14ac:dyDescent="0.25">
      <c r="A2558" s="50">
        <f t="shared" si="196"/>
        <v>2540</v>
      </c>
      <c r="B2558" s="178"/>
      <c r="C2558" s="178"/>
      <c r="D2558" s="62"/>
      <c r="E2558" s="62"/>
      <c r="F2558" s="83">
        <f t="shared" si="197"/>
        <v>0</v>
      </c>
      <c r="G2558" s="62"/>
      <c r="H2558" s="208">
        <f t="shared" si="198"/>
        <v>0</v>
      </c>
      <c r="I2558" s="2"/>
      <c r="J2558" s="41">
        <f t="shared" si="199"/>
        <v>0</v>
      </c>
      <c r="K2558" s="41">
        <f t="shared" si="200"/>
        <v>0</v>
      </c>
    </row>
    <row r="2559" spans="1:11" x14ac:dyDescent="0.25">
      <c r="A2559" s="50">
        <f t="shared" si="196"/>
        <v>2541</v>
      </c>
      <c r="B2559" s="178"/>
      <c r="C2559" s="178"/>
      <c r="D2559" s="62"/>
      <c r="E2559" s="62"/>
      <c r="F2559" s="83">
        <f t="shared" si="197"/>
        <v>0</v>
      </c>
      <c r="G2559" s="62"/>
      <c r="H2559" s="208">
        <f t="shared" si="198"/>
        <v>0</v>
      </c>
      <c r="I2559" s="2"/>
      <c r="J2559" s="41">
        <f t="shared" si="199"/>
        <v>0</v>
      </c>
      <c r="K2559" s="41">
        <f t="shared" si="200"/>
        <v>0</v>
      </c>
    </row>
    <row r="2560" spans="1:11" x14ac:dyDescent="0.25">
      <c r="A2560" s="50">
        <f t="shared" si="196"/>
        <v>2542</v>
      </c>
      <c r="B2560" s="178"/>
      <c r="C2560" s="178"/>
      <c r="D2560" s="62"/>
      <c r="E2560" s="62"/>
      <c r="F2560" s="83">
        <f t="shared" si="197"/>
        <v>0</v>
      </c>
      <c r="G2560" s="62"/>
      <c r="H2560" s="208">
        <f t="shared" si="198"/>
        <v>0</v>
      </c>
      <c r="I2560" s="2"/>
      <c r="J2560" s="41">
        <f t="shared" si="199"/>
        <v>0</v>
      </c>
      <c r="K2560" s="41">
        <f t="shared" si="200"/>
        <v>0</v>
      </c>
    </row>
    <row r="2561" spans="1:11" x14ac:dyDescent="0.25">
      <c r="A2561" s="50">
        <f t="shared" si="196"/>
        <v>2543</v>
      </c>
      <c r="B2561" s="178"/>
      <c r="C2561" s="178"/>
      <c r="D2561" s="62"/>
      <c r="E2561" s="62"/>
      <c r="F2561" s="83">
        <f t="shared" si="197"/>
        <v>0</v>
      </c>
      <c r="G2561" s="62"/>
      <c r="H2561" s="208">
        <f t="shared" si="198"/>
        <v>0</v>
      </c>
      <c r="I2561" s="2"/>
      <c r="J2561" s="41">
        <f t="shared" si="199"/>
        <v>0</v>
      </c>
      <c r="K2561" s="41">
        <f t="shared" si="200"/>
        <v>0</v>
      </c>
    </row>
    <row r="2562" spans="1:11" x14ac:dyDescent="0.25">
      <c r="A2562" s="50">
        <f t="shared" si="196"/>
        <v>2544</v>
      </c>
      <c r="B2562" s="178"/>
      <c r="C2562" s="178"/>
      <c r="D2562" s="62"/>
      <c r="E2562" s="62"/>
      <c r="F2562" s="83">
        <f t="shared" si="197"/>
        <v>0</v>
      </c>
      <c r="G2562" s="62"/>
      <c r="H2562" s="208">
        <f t="shared" si="198"/>
        <v>0</v>
      </c>
      <c r="I2562" s="2"/>
      <c r="J2562" s="41">
        <f t="shared" si="199"/>
        <v>0</v>
      </c>
      <c r="K2562" s="41">
        <f t="shared" si="200"/>
        <v>0</v>
      </c>
    </row>
    <row r="2563" spans="1:11" x14ac:dyDescent="0.25">
      <c r="A2563" s="50">
        <f t="shared" si="196"/>
        <v>2545</v>
      </c>
      <c r="B2563" s="178"/>
      <c r="C2563" s="178"/>
      <c r="D2563" s="62"/>
      <c r="E2563" s="62"/>
      <c r="F2563" s="83">
        <f t="shared" si="197"/>
        <v>0</v>
      </c>
      <c r="G2563" s="62"/>
      <c r="H2563" s="208">
        <f t="shared" si="198"/>
        <v>0</v>
      </c>
      <c r="I2563" s="2"/>
      <c r="J2563" s="41">
        <f t="shared" si="199"/>
        <v>0</v>
      </c>
      <c r="K2563" s="41">
        <f t="shared" si="200"/>
        <v>0</v>
      </c>
    </row>
    <row r="2564" spans="1:11" x14ac:dyDescent="0.25">
      <c r="A2564" s="50">
        <f t="shared" si="196"/>
        <v>2546</v>
      </c>
      <c r="B2564" s="178"/>
      <c r="C2564" s="178"/>
      <c r="D2564" s="62"/>
      <c r="E2564" s="62"/>
      <c r="F2564" s="83">
        <f t="shared" si="197"/>
        <v>0</v>
      </c>
      <c r="G2564" s="62"/>
      <c r="H2564" s="208">
        <f t="shared" si="198"/>
        <v>0</v>
      </c>
      <c r="I2564" s="2"/>
      <c r="J2564" s="41">
        <f t="shared" si="199"/>
        <v>0</v>
      </c>
      <c r="K2564" s="41">
        <f t="shared" si="200"/>
        <v>0</v>
      </c>
    </row>
    <row r="2565" spans="1:11" x14ac:dyDescent="0.25">
      <c r="A2565" s="50">
        <f t="shared" si="196"/>
        <v>2547</v>
      </c>
      <c r="B2565" s="178"/>
      <c r="C2565" s="178"/>
      <c r="D2565" s="62"/>
      <c r="E2565" s="62"/>
      <c r="F2565" s="83">
        <f t="shared" si="197"/>
        <v>0</v>
      </c>
      <c r="G2565" s="62"/>
      <c r="H2565" s="208">
        <f t="shared" si="198"/>
        <v>0</v>
      </c>
      <c r="I2565" s="2"/>
      <c r="J2565" s="41">
        <f t="shared" si="199"/>
        <v>0</v>
      </c>
      <c r="K2565" s="41">
        <f t="shared" si="200"/>
        <v>0</v>
      </c>
    </row>
    <row r="2566" spans="1:11" x14ac:dyDescent="0.25">
      <c r="A2566" s="50">
        <f t="shared" si="196"/>
        <v>2548</v>
      </c>
      <c r="B2566" s="178"/>
      <c r="C2566" s="178"/>
      <c r="D2566" s="62"/>
      <c r="E2566" s="62"/>
      <c r="F2566" s="83">
        <f t="shared" si="197"/>
        <v>0</v>
      </c>
      <c r="G2566" s="62"/>
      <c r="H2566" s="208">
        <f t="shared" si="198"/>
        <v>0</v>
      </c>
      <c r="I2566" s="2"/>
      <c r="J2566" s="41">
        <f t="shared" si="199"/>
        <v>0</v>
      </c>
      <c r="K2566" s="41">
        <f t="shared" si="200"/>
        <v>0</v>
      </c>
    </row>
    <row r="2567" spans="1:11" x14ac:dyDescent="0.25">
      <c r="A2567" s="50">
        <f t="shared" si="196"/>
        <v>2549</v>
      </c>
      <c r="B2567" s="178"/>
      <c r="C2567" s="178"/>
      <c r="D2567" s="62"/>
      <c r="E2567" s="62"/>
      <c r="F2567" s="83">
        <f t="shared" si="197"/>
        <v>0</v>
      </c>
      <c r="G2567" s="62"/>
      <c r="H2567" s="208">
        <f t="shared" si="198"/>
        <v>0</v>
      </c>
      <c r="I2567" s="2"/>
      <c r="J2567" s="41">
        <f t="shared" si="199"/>
        <v>0</v>
      </c>
      <c r="K2567" s="41">
        <f t="shared" si="200"/>
        <v>0</v>
      </c>
    </row>
    <row r="2568" spans="1:11" x14ac:dyDescent="0.25">
      <c r="A2568" s="50">
        <f t="shared" si="196"/>
        <v>2550</v>
      </c>
      <c r="B2568" s="178"/>
      <c r="C2568" s="178"/>
      <c r="D2568" s="62"/>
      <c r="E2568" s="62"/>
      <c r="F2568" s="83">
        <f t="shared" si="197"/>
        <v>0</v>
      </c>
      <c r="G2568" s="62"/>
      <c r="H2568" s="208">
        <f t="shared" si="198"/>
        <v>0</v>
      </c>
      <c r="I2568" s="2"/>
      <c r="J2568" s="41">
        <f t="shared" si="199"/>
        <v>0</v>
      </c>
      <c r="K2568" s="41">
        <f t="shared" si="200"/>
        <v>0</v>
      </c>
    </row>
    <row r="2569" spans="1:11" x14ac:dyDescent="0.25">
      <c r="A2569" s="50">
        <f t="shared" si="196"/>
        <v>2551</v>
      </c>
      <c r="B2569" s="178"/>
      <c r="C2569" s="178"/>
      <c r="D2569" s="62"/>
      <c r="E2569" s="62"/>
      <c r="F2569" s="83">
        <f t="shared" si="197"/>
        <v>0</v>
      </c>
      <c r="G2569" s="62"/>
      <c r="H2569" s="208">
        <f t="shared" si="198"/>
        <v>0</v>
      </c>
      <c r="I2569" s="2"/>
      <c r="J2569" s="41">
        <f t="shared" si="199"/>
        <v>0</v>
      </c>
      <c r="K2569" s="41">
        <f t="shared" si="200"/>
        <v>0</v>
      </c>
    </row>
    <row r="2570" spans="1:11" x14ac:dyDescent="0.25">
      <c r="A2570" s="50">
        <f t="shared" si="196"/>
        <v>2552</v>
      </c>
      <c r="B2570" s="178"/>
      <c r="C2570" s="178"/>
      <c r="D2570" s="62"/>
      <c r="E2570" s="62"/>
      <c r="F2570" s="83">
        <f t="shared" si="197"/>
        <v>0</v>
      </c>
      <c r="G2570" s="62"/>
      <c r="H2570" s="208">
        <f t="shared" si="198"/>
        <v>0</v>
      </c>
      <c r="I2570" s="2"/>
      <c r="J2570" s="41">
        <f t="shared" si="199"/>
        <v>0</v>
      </c>
      <c r="K2570" s="41">
        <f t="shared" si="200"/>
        <v>0</v>
      </c>
    </row>
    <row r="2571" spans="1:11" x14ac:dyDescent="0.25">
      <c r="A2571" s="50">
        <f t="shared" si="196"/>
        <v>2553</v>
      </c>
      <c r="B2571" s="178"/>
      <c r="C2571" s="178"/>
      <c r="D2571" s="62"/>
      <c r="E2571" s="62"/>
      <c r="F2571" s="83">
        <f t="shared" si="197"/>
        <v>0</v>
      </c>
      <c r="G2571" s="62"/>
      <c r="H2571" s="208">
        <f t="shared" si="198"/>
        <v>0</v>
      </c>
      <c r="I2571" s="2"/>
      <c r="J2571" s="41">
        <f t="shared" si="199"/>
        <v>0</v>
      </c>
      <c r="K2571" s="41">
        <f t="shared" si="200"/>
        <v>0</v>
      </c>
    </row>
    <row r="2572" spans="1:11" x14ac:dyDescent="0.25">
      <c r="A2572" s="50">
        <f t="shared" si="196"/>
        <v>2554</v>
      </c>
      <c r="B2572" s="178"/>
      <c r="C2572" s="178"/>
      <c r="D2572" s="62"/>
      <c r="E2572" s="62"/>
      <c r="F2572" s="83">
        <f t="shared" si="197"/>
        <v>0</v>
      </c>
      <c r="G2572" s="62"/>
      <c r="H2572" s="208">
        <f t="shared" si="198"/>
        <v>0</v>
      </c>
      <c r="I2572" s="2"/>
      <c r="J2572" s="41">
        <f t="shared" si="199"/>
        <v>0</v>
      </c>
      <c r="K2572" s="41">
        <f t="shared" si="200"/>
        <v>0</v>
      </c>
    </row>
    <row r="2573" spans="1:11" x14ac:dyDescent="0.25">
      <c r="A2573" s="50">
        <f t="shared" si="196"/>
        <v>2555</v>
      </c>
      <c r="B2573" s="178"/>
      <c r="C2573" s="178"/>
      <c r="D2573" s="62"/>
      <c r="E2573" s="62"/>
      <c r="F2573" s="83">
        <f t="shared" si="197"/>
        <v>0</v>
      </c>
      <c r="G2573" s="62"/>
      <c r="H2573" s="208">
        <f t="shared" si="198"/>
        <v>0</v>
      </c>
      <c r="I2573" s="2"/>
      <c r="J2573" s="41">
        <f t="shared" si="199"/>
        <v>0</v>
      </c>
      <c r="K2573" s="41">
        <f t="shared" si="200"/>
        <v>0</v>
      </c>
    </row>
    <row r="2574" spans="1:11" x14ac:dyDescent="0.25">
      <c r="A2574" s="50">
        <f t="shared" si="196"/>
        <v>2556</v>
      </c>
      <c r="B2574" s="178"/>
      <c r="C2574" s="178"/>
      <c r="D2574" s="62"/>
      <c r="E2574" s="62"/>
      <c r="F2574" s="83">
        <f t="shared" si="197"/>
        <v>0</v>
      </c>
      <c r="G2574" s="62"/>
      <c r="H2574" s="208">
        <f t="shared" si="198"/>
        <v>0</v>
      </c>
      <c r="I2574" s="2"/>
      <c r="J2574" s="41">
        <f t="shared" si="199"/>
        <v>0</v>
      </c>
      <c r="K2574" s="41">
        <f t="shared" si="200"/>
        <v>0</v>
      </c>
    </row>
    <row r="2575" spans="1:11" x14ac:dyDescent="0.25">
      <c r="A2575" s="50">
        <f t="shared" si="196"/>
        <v>2557</v>
      </c>
      <c r="B2575" s="178"/>
      <c r="C2575" s="178"/>
      <c r="D2575" s="62"/>
      <c r="E2575" s="62"/>
      <c r="F2575" s="83">
        <f t="shared" si="197"/>
        <v>0</v>
      </c>
      <c r="G2575" s="62"/>
      <c r="H2575" s="208">
        <f t="shared" si="198"/>
        <v>0</v>
      </c>
      <c r="I2575" s="2"/>
      <c r="J2575" s="41">
        <f t="shared" si="199"/>
        <v>0</v>
      </c>
      <c r="K2575" s="41">
        <f t="shared" si="200"/>
        <v>0</v>
      </c>
    </row>
    <row r="2576" spans="1:11" x14ac:dyDescent="0.25">
      <c r="A2576" s="50">
        <f t="shared" si="196"/>
        <v>2558</v>
      </c>
      <c r="B2576" s="178"/>
      <c r="C2576" s="178"/>
      <c r="D2576" s="62"/>
      <c r="E2576" s="62"/>
      <c r="F2576" s="83">
        <f t="shared" si="197"/>
        <v>0</v>
      </c>
      <c r="G2576" s="62"/>
      <c r="H2576" s="208">
        <f t="shared" si="198"/>
        <v>0</v>
      </c>
      <c r="I2576" s="2"/>
      <c r="J2576" s="41">
        <f t="shared" si="199"/>
        <v>0</v>
      </c>
      <c r="K2576" s="41">
        <f t="shared" si="200"/>
        <v>0</v>
      </c>
    </row>
    <row r="2577" spans="1:11" x14ac:dyDescent="0.25">
      <c r="A2577" s="50">
        <f t="shared" si="196"/>
        <v>2559</v>
      </c>
      <c r="B2577" s="178"/>
      <c r="C2577" s="178"/>
      <c r="D2577" s="62"/>
      <c r="E2577" s="62"/>
      <c r="F2577" s="83">
        <f t="shared" si="197"/>
        <v>0</v>
      </c>
      <c r="G2577" s="62"/>
      <c r="H2577" s="208">
        <f t="shared" si="198"/>
        <v>0</v>
      </c>
      <c r="I2577" s="2"/>
      <c r="J2577" s="41">
        <f t="shared" si="199"/>
        <v>0</v>
      </c>
      <c r="K2577" s="41">
        <f t="shared" si="200"/>
        <v>0</v>
      </c>
    </row>
    <row r="2578" spans="1:11" x14ac:dyDescent="0.25">
      <c r="A2578" s="50">
        <f t="shared" si="196"/>
        <v>2560</v>
      </c>
      <c r="B2578" s="178"/>
      <c r="C2578" s="178"/>
      <c r="D2578" s="62"/>
      <c r="E2578" s="62"/>
      <c r="F2578" s="83">
        <f t="shared" si="197"/>
        <v>0</v>
      </c>
      <c r="G2578" s="62"/>
      <c r="H2578" s="208">
        <f t="shared" si="198"/>
        <v>0</v>
      </c>
      <c r="I2578" s="2"/>
      <c r="J2578" s="41">
        <f t="shared" si="199"/>
        <v>0</v>
      </c>
      <c r="K2578" s="41">
        <f t="shared" si="200"/>
        <v>0</v>
      </c>
    </row>
    <row r="2579" spans="1:11" x14ac:dyDescent="0.25">
      <c r="A2579" s="50">
        <f t="shared" si="196"/>
        <v>2561</v>
      </c>
      <c r="B2579" s="178"/>
      <c r="C2579" s="178"/>
      <c r="D2579" s="62"/>
      <c r="E2579" s="62"/>
      <c r="F2579" s="83">
        <f t="shared" si="197"/>
        <v>0</v>
      </c>
      <c r="G2579" s="62"/>
      <c r="H2579" s="208">
        <f t="shared" si="198"/>
        <v>0</v>
      </c>
      <c r="I2579" s="2"/>
      <c r="J2579" s="41">
        <f t="shared" si="199"/>
        <v>0</v>
      </c>
      <c r="K2579" s="41">
        <f t="shared" si="200"/>
        <v>0</v>
      </c>
    </row>
    <row r="2580" spans="1:11" x14ac:dyDescent="0.25">
      <c r="A2580" s="50">
        <f t="shared" ref="A2580:A2643" si="201">A2579+$A$19</f>
        <v>2562</v>
      </c>
      <c r="B2580" s="178"/>
      <c r="C2580" s="178"/>
      <c r="D2580" s="62"/>
      <c r="E2580" s="62"/>
      <c r="F2580" s="83">
        <f t="shared" ref="F2580:F2643" si="202">E2580-D2580</f>
        <v>0</v>
      </c>
      <c r="G2580" s="62"/>
      <c r="H2580" s="208">
        <f t="shared" ref="H2580:H2643" si="203">IF(AND(F2580&lt;0,ABS(G2580)&gt;ABS(F2580)),ABS(F2580)-ABS(G2580),IF(AND(F2580&gt;0,G2580&gt;0),-SUM(F2580,G2580),IF(F2580&gt;0,-F2580,0)))</f>
        <v>0</v>
      </c>
      <c r="I2580" s="2"/>
      <c r="J2580" s="41">
        <f t="shared" ref="J2580:J2643" si="204">IF(F2580&lt;0,1,0)</f>
        <v>0</v>
      </c>
      <c r="K2580" s="41">
        <f t="shared" ref="K2580:K2643" si="205">IF(F2580&gt;0,1,0)</f>
        <v>0</v>
      </c>
    </row>
    <row r="2581" spans="1:11" x14ac:dyDescent="0.25">
      <c r="A2581" s="50">
        <f t="shared" si="201"/>
        <v>2563</v>
      </c>
      <c r="B2581" s="178"/>
      <c r="C2581" s="178"/>
      <c r="D2581" s="62"/>
      <c r="E2581" s="62"/>
      <c r="F2581" s="83">
        <f t="shared" si="202"/>
        <v>0</v>
      </c>
      <c r="G2581" s="62"/>
      <c r="H2581" s="208">
        <f t="shared" si="203"/>
        <v>0</v>
      </c>
      <c r="I2581" s="2"/>
      <c r="J2581" s="41">
        <f t="shared" si="204"/>
        <v>0</v>
      </c>
      <c r="K2581" s="41">
        <f t="shared" si="205"/>
        <v>0</v>
      </c>
    </row>
    <row r="2582" spans="1:11" x14ac:dyDescent="0.25">
      <c r="A2582" s="50">
        <f t="shared" si="201"/>
        <v>2564</v>
      </c>
      <c r="B2582" s="178"/>
      <c r="C2582" s="178"/>
      <c r="D2582" s="62"/>
      <c r="E2582" s="62"/>
      <c r="F2582" s="83">
        <f t="shared" si="202"/>
        <v>0</v>
      </c>
      <c r="G2582" s="62"/>
      <c r="H2582" s="208">
        <f t="shared" si="203"/>
        <v>0</v>
      </c>
      <c r="I2582" s="2"/>
      <c r="J2582" s="41">
        <f t="shared" si="204"/>
        <v>0</v>
      </c>
      <c r="K2582" s="41">
        <f t="shared" si="205"/>
        <v>0</v>
      </c>
    </row>
    <row r="2583" spans="1:11" x14ac:dyDescent="0.25">
      <c r="A2583" s="50">
        <f t="shared" si="201"/>
        <v>2565</v>
      </c>
      <c r="B2583" s="178"/>
      <c r="C2583" s="178"/>
      <c r="D2583" s="62"/>
      <c r="E2583" s="62"/>
      <c r="F2583" s="83">
        <f t="shared" si="202"/>
        <v>0</v>
      </c>
      <c r="G2583" s="62"/>
      <c r="H2583" s="208">
        <f t="shared" si="203"/>
        <v>0</v>
      </c>
      <c r="I2583" s="2"/>
      <c r="J2583" s="41">
        <f t="shared" si="204"/>
        <v>0</v>
      </c>
      <c r="K2583" s="41">
        <f t="shared" si="205"/>
        <v>0</v>
      </c>
    </row>
    <row r="2584" spans="1:11" x14ac:dyDescent="0.25">
      <c r="A2584" s="50">
        <f t="shared" si="201"/>
        <v>2566</v>
      </c>
      <c r="B2584" s="178"/>
      <c r="C2584" s="178"/>
      <c r="D2584" s="62"/>
      <c r="E2584" s="62"/>
      <c r="F2584" s="83">
        <f t="shared" si="202"/>
        <v>0</v>
      </c>
      <c r="G2584" s="62"/>
      <c r="H2584" s="208">
        <f t="shared" si="203"/>
        <v>0</v>
      </c>
      <c r="I2584" s="2"/>
      <c r="J2584" s="41">
        <f t="shared" si="204"/>
        <v>0</v>
      </c>
      <c r="K2584" s="41">
        <f t="shared" si="205"/>
        <v>0</v>
      </c>
    </row>
    <row r="2585" spans="1:11" x14ac:dyDescent="0.25">
      <c r="A2585" s="50">
        <f t="shared" si="201"/>
        <v>2567</v>
      </c>
      <c r="B2585" s="178"/>
      <c r="C2585" s="178"/>
      <c r="D2585" s="62"/>
      <c r="E2585" s="62"/>
      <c r="F2585" s="83">
        <f t="shared" si="202"/>
        <v>0</v>
      </c>
      <c r="G2585" s="62"/>
      <c r="H2585" s="208">
        <f t="shared" si="203"/>
        <v>0</v>
      </c>
      <c r="I2585" s="2"/>
      <c r="J2585" s="41">
        <f t="shared" si="204"/>
        <v>0</v>
      </c>
      <c r="K2585" s="41">
        <f t="shared" si="205"/>
        <v>0</v>
      </c>
    </row>
    <row r="2586" spans="1:11" x14ac:dyDescent="0.25">
      <c r="A2586" s="50">
        <f t="shared" si="201"/>
        <v>2568</v>
      </c>
      <c r="B2586" s="178"/>
      <c r="C2586" s="178"/>
      <c r="D2586" s="62"/>
      <c r="E2586" s="62"/>
      <c r="F2586" s="83">
        <f t="shared" si="202"/>
        <v>0</v>
      </c>
      <c r="G2586" s="62"/>
      <c r="H2586" s="208">
        <f t="shared" si="203"/>
        <v>0</v>
      </c>
      <c r="I2586" s="2"/>
      <c r="J2586" s="41">
        <f t="shared" si="204"/>
        <v>0</v>
      </c>
      <c r="K2586" s="41">
        <f t="shared" si="205"/>
        <v>0</v>
      </c>
    </row>
    <row r="2587" spans="1:11" x14ac:dyDescent="0.25">
      <c r="A2587" s="50">
        <f t="shared" si="201"/>
        <v>2569</v>
      </c>
      <c r="B2587" s="178"/>
      <c r="C2587" s="178"/>
      <c r="D2587" s="62"/>
      <c r="E2587" s="62"/>
      <c r="F2587" s="83">
        <f t="shared" si="202"/>
        <v>0</v>
      </c>
      <c r="G2587" s="62"/>
      <c r="H2587" s="208">
        <f t="shared" si="203"/>
        <v>0</v>
      </c>
      <c r="I2587" s="2"/>
      <c r="J2587" s="41">
        <f t="shared" si="204"/>
        <v>0</v>
      </c>
      <c r="K2587" s="41">
        <f t="shared" si="205"/>
        <v>0</v>
      </c>
    </row>
    <row r="2588" spans="1:11" x14ac:dyDescent="0.25">
      <c r="A2588" s="50">
        <f t="shared" si="201"/>
        <v>2570</v>
      </c>
      <c r="B2588" s="178"/>
      <c r="C2588" s="178"/>
      <c r="D2588" s="62"/>
      <c r="E2588" s="62"/>
      <c r="F2588" s="83">
        <f t="shared" si="202"/>
        <v>0</v>
      </c>
      <c r="G2588" s="62"/>
      <c r="H2588" s="208">
        <f t="shared" si="203"/>
        <v>0</v>
      </c>
      <c r="I2588" s="2"/>
      <c r="J2588" s="41">
        <f t="shared" si="204"/>
        <v>0</v>
      </c>
      <c r="K2588" s="41">
        <f t="shared" si="205"/>
        <v>0</v>
      </c>
    </row>
    <row r="2589" spans="1:11" x14ac:dyDescent="0.25">
      <c r="A2589" s="50">
        <f t="shared" si="201"/>
        <v>2571</v>
      </c>
      <c r="B2589" s="178"/>
      <c r="C2589" s="178"/>
      <c r="D2589" s="62"/>
      <c r="E2589" s="62"/>
      <c r="F2589" s="83">
        <f t="shared" si="202"/>
        <v>0</v>
      </c>
      <c r="G2589" s="62"/>
      <c r="H2589" s="208">
        <f t="shared" si="203"/>
        <v>0</v>
      </c>
      <c r="I2589" s="2"/>
      <c r="J2589" s="41">
        <f t="shared" si="204"/>
        <v>0</v>
      </c>
      <c r="K2589" s="41">
        <f t="shared" si="205"/>
        <v>0</v>
      </c>
    </row>
    <row r="2590" spans="1:11" x14ac:dyDescent="0.25">
      <c r="A2590" s="50">
        <f t="shared" si="201"/>
        <v>2572</v>
      </c>
      <c r="B2590" s="178"/>
      <c r="C2590" s="178"/>
      <c r="D2590" s="62"/>
      <c r="E2590" s="62"/>
      <c r="F2590" s="83">
        <f t="shared" si="202"/>
        <v>0</v>
      </c>
      <c r="G2590" s="62"/>
      <c r="H2590" s="208">
        <f t="shared" si="203"/>
        <v>0</v>
      </c>
      <c r="I2590" s="2"/>
      <c r="J2590" s="41">
        <f t="shared" si="204"/>
        <v>0</v>
      </c>
      <c r="K2590" s="41">
        <f t="shared" si="205"/>
        <v>0</v>
      </c>
    </row>
    <row r="2591" spans="1:11" x14ac:dyDescent="0.25">
      <c r="A2591" s="50">
        <f t="shared" si="201"/>
        <v>2573</v>
      </c>
      <c r="B2591" s="178"/>
      <c r="C2591" s="178"/>
      <c r="D2591" s="62"/>
      <c r="E2591" s="62"/>
      <c r="F2591" s="83">
        <f t="shared" si="202"/>
        <v>0</v>
      </c>
      <c r="G2591" s="62"/>
      <c r="H2591" s="208">
        <f t="shared" si="203"/>
        <v>0</v>
      </c>
      <c r="I2591" s="2"/>
      <c r="J2591" s="41">
        <f t="shared" si="204"/>
        <v>0</v>
      </c>
      <c r="K2591" s="41">
        <f t="shared" si="205"/>
        <v>0</v>
      </c>
    </row>
    <row r="2592" spans="1:11" x14ac:dyDescent="0.25">
      <c r="A2592" s="50">
        <f t="shared" si="201"/>
        <v>2574</v>
      </c>
      <c r="B2592" s="178"/>
      <c r="C2592" s="178"/>
      <c r="D2592" s="62"/>
      <c r="E2592" s="62"/>
      <c r="F2592" s="83">
        <f t="shared" si="202"/>
        <v>0</v>
      </c>
      <c r="G2592" s="62"/>
      <c r="H2592" s="208">
        <f t="shared" si="203"/>
        <v>0</v>
      </c>
      <c r="I2592" s="2"/>
      <c r="J2592" s="41">
        <f t="shared" si="204"/>
        <v>0</v>
      </c>
      <c r="K2592" s="41">
        <f t="shared" si="205"/>
        <v>0</v>
      </c>
    </row>
    <row r="2593" spans="1:11" x14ac:dyDescent="0.25">
      <c r="A2593" s="50">
        <f t="shared" si="201"/>
        <v>2575</v>
      </c>
      <c r="B2593" s="178"/>
      <c r="C2593" s="178"/>
      <c r="D2593" s="62"/>
      <c r="E2593" s="62"/>
      <c r="F2593" s="83">
        <f t="shared" si="202"/>
        <v>0</v>
      </c>
      <c r="G2593" s="62"/>
      <c r="H2593" s="208">
        <f t="shared" si="203"/>
        <v>0</v>
      </c>
      <c r="I2593" s="2"/>
      <c r="J2593" s="41">
        <f t="shared" si="204"/>
        <v>0</v>
      </c>
      <c r="K2593" s="41">
        <f t="shared" si="205"/>
        <v>0</v>
      </c>
    </row>
    <row r="2594" spans="1:11" x14ac:dyDescent="0.25">
      <c r="A2594" s="50">
        <f t="shared" si="201"/>
        <v>2576</v>
      </c>
      <c r="B2594" s="178"/>
      <c r="C2594" s="178"/>
      <c r="D2594" s="62"/>
      <c r="E2594" s="62"/>
      <c r="F2594" s="83">
        <f t="shared" si="202"/>
        <v>0</v>
      </c>
      <c r="G2594" s="62"/>
      <c r="H2594" s="208">
        <f t="shared" si="203"/>
        <v>0</v>
      </c>
      <c r="I2594" s="2"/>
      <c r="J2594" s="41">
        <f t="shared" si="204"/>
        <v>0</v>
      </c>
      <c r="K2594" s="41">
        <f t="shared" si="205"/>
        <v>0</v>
      </c>
    </row>
    <row r="2595" spans="1:11" x14ac:dyDescent="0.25">
      <c r="A2595" s="50">
        <f t="shared" si="201"/>
        <v>2577</v>
      </c>
      <c r="B2595" s="178"/>
      <c r="C2595" s="178"/>
      <c r="D2595" s="62"/>
      <c r="E2595" s="62"/>
      <c r="F2595" s="83">
        <f t="shared" si="202"/>
        <v>0</v>
      </c>
      <c r="G2595" s="62"/>
      <c r="H2595" s="208">
        <f t="shared" si="203"/>
        <v>0</v>
      </c>
      <c r="I2595" s="2"/>
      <c r="J2595" s="41">
        <f t="shared" si="204"/>
        <v>0</v>
      </c>
      <c r="K2595" s="41">
        <f t="shared" si="205"/>
        <v>0</v>
      </c>
    </row>
    <row r="2596" spans="1:11" x14ac:dyDescent="0.25">
      <c r="A2596" s="50">
        <f t="shared" si="201"/>
        <v>2578</v>
      </c>
      <c r="B2596" s="178"/>
      <c r="C2596" s="178"/>
      <c r="D2596" s="62"/>
      <c r="E2596" s="62"/>
      <c r="F2596" s="83">
        <f t="shared" si="202"/>
        <v>0</v>
      </c>
      <c r="G2596" s="62"/>
      <c r="H2596" s="208">
        <f t="shared" si="203"/>
        <v>0</v>
      </c>
      <c r="I2596" s="2"/>
      <c r="J2596" s="41">
        <f t="shared" si="204"/>
        <v>0</v>
      </c>
      <c r="K2596" s="41">
        <f t="shared" si="205"/>
        <v>0</v>
      </c>
    </row>
    <row r="2597" spans="1:11" x14ac:dyDescent="0.25">
      <c r="A2597" s="50">
        <f t="shared" si="201"/>
        <v>2579</v>
      </c>
      <c r="B2597" s="178"/>
      <c r="C2597" s="178"/>
      <c r="D2597" s="62"/>
      <c r="E2597" s="62"/>
      <c r="F2597" s="83">
        <f t="shared" si="202"/>
        <v>0</v>
      </c>
      <c r="G2597" s="62"/>
      <c r="H2597" s="208">
        <f t="shared" si="203"/>
        <v>0</v>
      </c>
      <c r="I2597" s="2"/>
      <c r="J2597" s="41">
        <f t="shared" si="204"/>
        <v>0</v>
      </c>
      <c r="K2597" s="41">
        <f t="shared" si="205"/>
        <v>0</v>
      </c>
    </row>
    <row r="2598" spans="1:11" x14ac:dyDescent="0.25">
      <c r="A2598" s="50">
        <f t="shared" si="201"/>
        <v>2580</v>
      </c>
      <c r="B2598" s="178"/>
      <c r="C2598" s="178"/>
      <c r="D2598" s="62"/>
      <c r="E2598" s="62"/>
      <c r="F2598" s="83">
        <f t="shared" si="202"/>
        <v>0</v>
      </c>
      <c r="G2598" s="62"/>
      <c r="H2598" s="208">
        <f t="shared" si="203"/>
        <v>0</v>
      </c>
      <c r="I2598" s="2"/>
      <c r="J2598" s="41">
        <f t="shared" si="204"/>
        <v>0</v>
      </c>
      <c r="K2598" s="41">
        <f t="shared" si="205"/>
        <v>0</v>
      </c>
    </row>
    <row r="2599" spans="1:11" x14ac:dyDescent="0.25">
      <c r="A2599" s="50">
        <f t="shared" si="201"/>
        <v>2581</v>
      </c>
      <c r="B2599" s="178"/>
      <c r="C2599" s="178"/>
      <c r="D2599" s="62"/>
      <c r="E2599" s="62"/>
      <c r="F2599" s="83">
        <f t="shared" si="202"/>
        <v>0</v>
      </c>
      <c r="G2599" s="62"/>
      <c r="H2599" s="208">
        <f t="shared" si="203"/>
        <v>0</v>
      </c>
      <c r="I2599" s="2"/>
      <c r="J2599" s="41">
        <f t="shared" si="204"/>
        <v>0</v>
      </c>
      <c r="K2599" s="41">
        <f t="shared" si="205"/>
        <v>0</v>
      </c>
    </row>
    <row r="2600" spans="1:11" x14ac:dyDescent="0.25">
      <c r="A2600" s="50">
        <f t="shared" si="201"/>
        <v>2582</v>
      </c>
      <c r="B2600" s="178"/>
      <c r="C2600" s="178"/>
      <c r="D2600" s="62"/>
      <c r="E2600" s="62"/>
      <c r="F2600" s="83">
        <f t="shared" si="202"/>
        <v>0</v>
      </c>
      <c r="G2600" s="62"/>
      <c r="H2600" s="208">
        <f t="shared" si="203"/>
        <v>0</v>
      </c>
      <c r="I2600" s="2"/>
      <c r="J2600" s="41">
        <f t="shared" si="204"/>
        <v>0</v>
      </c>
      <c r="K2600" s="41">
        <f t="shared" si="205"/>
        <v>0</v>
      </c>
    </row>
    <row r="2601" spans="1:11" x14ac:dyDescent="0.25">
      <c r="A2601" s="50">
        <f t="shared" si="201"/>
        <v>2583</v>
      </c>
      <c r="B2601" s="178"/>
      <c r="C2601" s="178"/>
      <c r="D2601" s="62"/>
      <c r="E2601" s="62"/>
      <c r="F2601" s="83">
        <f t="shared" si="202"/>
        <v>0</v>
      </c>
      <c r="G2601" s="62"/>
      <c r="H2601" s="208">
        <f t="shared" si="203"/>
        <v>0</v>
      </c>
      <c r="I2601" s="2"/>
      <c r="J2601" s="41">
        <f t="shared" si="204"/>
        <v>0</v>
      </c>
      <c r="K2601" s="41">
        <f t="shared" si="205"/>
        <v>0</v>
      </c>
    </row>
    <row r="2602" spans="1:11" x14ac:dyDescent="0.25">
      <c r="A2602" s="50">
        <f t="shared" si="201"/>
        <v>2584</v>
      </c>
      <c r="B2602" s="178"/>
      <c r="C2602" s="178"/>
      <c r="D2602" s="62"/>
      <c r="E2602" s="62"/>
      <c r="F2602" s="83">
        <f t="shared" si="202"/>
        <v>0</v>
      </c>
      <c r="G2602" s="62"/>
      <c r="H2602" s="208">
        <f t="shared" si="203"/>
        <v>0</v>
      </c>
      <c r="I2602" s="2"/>
      <c r="J2602" s="41">
        <f t="shared" si="204"/>
        <v>0</v>
      </c>
      <c r="K2602" s="41">
        <f t="shared" si="205"/>
        <v>0</v>
      </c>
    </row>
    <row r="2603" spans="1:11" x14ac:dyDescent="0.25">
      <c r="A2603" s="50">
        <f t="shared" si="201"/>
        <v>2585</v>
      </c>
      <c r="B2603" s="178"/>
      <c r="C2603" s="178"/>
      <c r="D2603" s="62"/>
      <c r="E2603" s="62"/>
      <c r="F2603" s="83">
        <f t="shared" si="202"/>
        <v>0</v>
      </c>
      <c r="G2603" s="62"/>
      <c r="H2603" s="208">
        <f t="shared" si="203"/>
        <v>0</v>
      </c>
      <c r="I2603" s="2"/>
      <c r="J2603" s="41">
        <f t="shared" si="204"/>
        <v>0</v>
      </c>
      <c r="K2603" s="41">
        <f t="shared" si="205"/>
        <v>0</v>
      </c>
    </row>
    <row r="2604" spans="1:11" x14ac:dyDescent="0.25">
      <c r="A2604" s="50">
        <f t="shared" si="201"/>
        <v>2586</v>
      </c>
      <c r="B2604" s="178"/>
      <c r="C2604" s="178"/>
      <c r="D2604" s="62"/>
      <c r="E2604" s="62"/>
      <c r="F2604" s="83">
        <f t="shared" si="202"/>
        <v>0</v>
      </c>
      <c r="G2604" s="62"/>
      <c r="H2604" s="208">
        <f t="shared" si="203"/>
        <v>0</v>
      </c>
      <c r="I2604" s="2"/>
      <c r="J2604" s="41">
        <f t="shared" si="204"/>
        <v>0</v>
      </c>
      <c r="K2604" s="41">
        <f t="shared" si="205"/>
        <v>0</v>
      </c>
    </row>
    <row r="2605" spans="1:11" x14ac:dyDescent="0.25">
      <c r="A2605" s="50">
        <f t="shared" si="201"/>
        <v>2587</v>
      </c>
      <c r="B2605" s="178"/>
      <c r="C2605" s="178"/>
      <c r="D2605" s="62"/>
      <c r="E2605" s="62"/>
      <c r="F2605" s="83">
        <f t="shared" si="202"/>
        <v>0</v>
      </c>
      <c r="G2605" s="62"/>
      <c r="H2605" s="208">
        <f t="shared" si="203"/>
        <v>0</v>
      </c>
      <c r="I2605" s="2"/>
      <c r="J2605" s="41">
        <f t="shared" si="204"/>
        <v>0</v>
      </c>
      <c r="K2605" s="41">
        <f t="shared" si="205"/>
        <v>0</v>
      </c>
    </row>
    <row r="2606" spans="1:11" x14ac:dyDescent="0.25">
      <c r="A2606" s="50">
        <f t="shared" si="201"/>
        <v>2588</v>
      </c>
      <c r="B2606" s="178"/>
      <c r="C2606" s="178"/>
      <c r="D2606" s="62"/>
      <c r="E2606" s="62"/>
      <c r="F2606" s="83">
        <f t="shared" si="202"/>
        <v>0</v>
      </c>
      <c r="G2606" s="62"/>
      <c r="H2606" s="208">
        <f t="shared" si="203"/>
        <v>0</v>
      </c>
      <c r="I2606" s="2"/>
      <c r="J2606" s="41">
        <f t="shared" si="204"/>
        <v>0</v>
      </c>
      <c r="K2606" s="41">
        <f t="shared" si="205"/>
        <v>0</v>
      </c>
    </row>
    <row r="2607" spans="1:11" x14ac:dyDescent="0.25">
      <c r="A2607" s="50">
        <f t="shared" si="201"/>
        <v>2589</v>
      </c>
      <c r="B2607" s="178"/>
      <c r="C2607" s="178"/>
      <c r="D2607" s="62"/>
      <c r="E2607" s="62"/>
      <c r="F2607" s="83">
        <f t="shared" si="202"/>
        <v>0</v>
      </c>
      <c r="G2607" s="62"/>
      <c r="H2607" s="208">
        <f t="shared" si="203"/>
        <v>0</v>
      </c>
      <c r="I2607" s="2"/>
      <c r="J2607" s="41">
        <f t="shared" si="204"/>
        <v>0</v>
      </c>
      <c r="K2607" s="41">
        <f t="shared" si="205"/>
        <v>0</v>
      </c>
    </row>
    <row r="2608" spans="1:11" x14ac:dyDescent="0.25">
      <c r="A2608" s="50">
        <f t="shared" si="201"/>
        <v>2590</v>
      </c>
      <c r="B2608" s="178"/>
      <c r="C2608" s="178"/>
      <c r="D2608" s="62"/>
      <c r="E2608" s="62"/>
      <c r="F2608" s="83">
        <f t="shared" si="202"/>
        <v>0</v>
      </c>
      <c r="G2608" s="62"/>
      <c r="H2608" s="208">
        <f t="shared" si="203"/>
        <v>0</v>
      </c>
      <c r="I2608" s="2"/>
      <c r="J2608" s="41">
        <f t="shared" si="204"/>
        <v>0</v>
      </c>
      <c r="K2608" s="41">
        <f t="shared" si="205"/>
        <v>0</v>
      </c>
    </row>
    <row r="2609" spans="1:11" x14ac:dyDescent="0.25">
      <c r="A2609" s="50">
        <f t="shared" si="201"/>
        <v>2591</v>
      </c>
      <c r="B2609" s="178"/>
      <c r="C2609" s="178"/>
      <c r="D2609" s="62"/>
      <c r="E2609" s="62"/>
      <c r="F2609" s="83">
        <f t="shared" si="202"/>
        <v>0</v>
      </c>
      <c r="G2609" s="62"/>
      <c r="H2609" s="208">
        <f t="shared" si="203"/>
        <v>0</v>
      </c>
      <c r="I2609" s="2"/>
      <c r="J2609" s="41">
        <f t="shared" si="204"/>
        <v>0</v>
      </c>
      <c r="K2609" s="41">
        <f t="shared" si="205"/>
        <v>0</v>
      </c>
    </row>
    <row r="2610" spans="1:11" x14ac:dyDescent="0.25">
      <c r="A2610" s="50">
        <f t="shared" si="201"/>
        <v>2592</v>
      </c>
      <c r="B2610" s="178"/>
      <c r="C2610" s="178"/>
      <c r="D2610" s="62"/>
      <c r="E2610" s="62"/>
      <c r="F2610" s="83">
        <f t="shared" si="202"/>
        <v>0</v>
      </c>
      <c r="G2610" s="62"/>
      <c r="H2610" s="208">
        <f t="shared" si="203"/>
        <v>0</v>
      </c>
      <c r="I2610" s="2"/>
      <c r="J2610" s="41">
        <f t="shared" si="204"/>
        <v>0</v>
      </c>
      <c r="K2610" s="41">
        <f t="shared" si="205"/>
        <v>0</v>
      </c>
    </row>
    <row r="2611" spans="1:11" x14ac:dyDescent="0.25">
      <c r="A2611" s="50">
        <f t="shared" si="201"/>
        <v>2593</v>
      </c>
      <c r="B2611" s="178"/>
      <c r="C2611" s="178"/>
      <c r="D2611" s="62"/>
      <c r="E2611" s="62"/>
      <c r="F2611" s="83">
        <f t="shared" si="202"/>
        <v>0</v>
      </c>
      <c r="G2611" s="62"/>
      <c r="H2611" s="208">
        <f t="shared" si="203"/>
        <v>0</v>
      </c>
      <c r="I2611" s="2"/>
      <c r="J2611" s="41">
        <f t="shared" si="204"/>
        <v>0</v>
      </c>
      <c r="K2611" s="41">
        <f t="shared" si="205"/>
        <v>0</v>
      </c>
    </row>
    <row r="2612" spans="1:11" x14ac:dyDescent="0.25">
      <c r="A2612" s="50">
        <f t="shared" si="201"/>
        <v>2594</v>
      </c>
      <c r="B2612" s="178"/>
      <c r="C2612" s="178"/>
      <c r="D2612" s="62"/>
      <c r="E2612" s="62"/>
      <c r="F2612" s="83">
        <f t="shared" si="202"/>
        <v>0</v>
      </c>
      <c r="G2612" s="62"/>
      <c r="H2612" s="208">
        <f t="shared" si="203"/>
        <v>0</v>
      </c>
      <c r="I2612" s="2"/>
      <c r="J2612" s="41">
        <f t="shared" si="204"/>
        <v>0</v>
      </c>
      <c r="K2612" s="41">
        <f t="shared" si="205"/>
        <v>0</v>
      </c>
    </row>
    <row r="2613" spans="1:11" x14ac:dyDescent="0.25">
      <c r="A2613" s="50">
        <f t="shared" si="201"/>
        <v>2595</v>
      </c>
      <c r="B2613" s="178"/>
      <c r="C2613" s="178"/>
      <c r="D2613" s="62"/>
      <c r="E2613" s="62"/>
      <c r="F2613" s="83">
        <f t="shared" si="202"/>
        <v>0</v>
      </c>
      <c r="G2613" s="62"/>
      <c r="H2613" s="208">
        <f t="shared" si="203"/>
        <v>0</v>
      </c>
      <c r="I2613" s="2"/>
      <c r="J2613" s="41">
        <f t="shared" si="204"/>
        <v>0</v>
      </c>
      <c r="K2613" s="41">
        <f t="shared" si="205"/>
        <v>0</v>
      </c>
    </row>
    <row r="2614" spans="1:11" x14ac:dyDescent="0.25">
      <c r="A2614" s="50">
        <f t="shared" si="201"/>
        <v>2596</v>
      </c>
      <c r="B2614" s="178"/>
      <c r="C2614" s="178"/>
      <c r="D2614" s="62"/>
      <c r="E2614" s="62"/>
      <c r="F2614" s="83">
        <f t="shared" si="202"/>
        <v>0</v>
      </c>
      <c r="G2614" s="62"/>
      <c r="H2614" s="208">
        <f t="shared" si="203"/>
        <v>0</v>
      </c>
      <c r="I2614" s="2"/>
      <c r="J2614" s="41">
        <f t="shared" si="204"/>
        <v>0</v>
      </c>
      <c r="K2614" s="41">
        <f t="shared" si="205"/>
        <v>0</v>
      </c>
    </row>
    <row r="2615" spans="1:11" x14ac:dyDescent="0.25">
      <c r="A2615" s="50">
        <f t="shared" si="201"/>
        <v>2597</v>
      </c>
      <c r="B2615" s="178"/>
      <c r="C2615" s="178"/>
      <c r="D2615" s="62"/>
      <c r="E2615" s="62"/>
      <c r="F2615" s="83">
        <f t="shared" si="202"/>
        <v>0</v>
      </c>
      <c r="G2615" s="62"/>
      <c r="H2615" s="208">
        <f t="shared" si="203"/>
        <v>0</v>
      </c>
      <c r="I2615" s="2"/>
      <c r="J2615" s="41">
        <f t="shared" si="204"/>
        <v>0</v>
      </c>
      <c r="K2615" s="41">
        <f t="shared" si="205"/>
        <v>0</v>
      </c>
    </row>
    <row r="2616" spans="1:11" x14ac:dyDescent="0.25">
      <c r="A2616" s="50">
        <f t="shared" si="201"/>
        <v>2598</v>
      </c>
      <c r="B2616" s="178"/>
      <c r="C2616" s="178"/>
      <c r="D2616" s="62"/>
      <c r="E2616" s="62"/>
      <c r="F2616" s="83">
        <f t="shared" si="202"/>
        <v>0</v>
      </c>
      <c r="G2616" s="62"/>
      <c r="H2616" s="208">
        <f t="shared" si="203"/>
        <v>0</v>
      </c>
      <c r="I2616" s="2"/>
      <c r="J2616" s="41">
        <f t="shared" si="204"/>
        <v>0</v>
      </c>
      <c r="K2616" s="41">
        <f t="shared" si="205"/>
        <v>0</v>
      </c>
    </row>
    <row r="2617" spans="1:11" x14ac:dyDescent="0.25">
      <c r="A2617" s="50">
        <f t="shared" si="201"/>
        <v>2599</v>
      </c>
      <c r="B2617" s="178"/>
      <c r="C2617" s="178"/>
      <c r="D2617" s="62"/>
      <c r="E2617" s="62"/>
      <c r="F2617" s="83">
        <f t="shared" si="202"/>
        <v>0</v>
      </c>
      <c r="G2617" s="62"/>
      <c r="H2617" s="208">
        <f t="shared" si="203"/>
        <v>0</v>
      </c>
      <c r="I2617" s="2"/>
      <c r="J2617" s="41">
        <f t="shared" si="204"/>
        <v>0</v>
      </c>
      <c r="K2617" s="41">
        <f t="shared" si="205"/>
        <v>0</v>
      </c>
    </row>
    <row r="2618" spans="1:11" x14ac:dyDescent="0.25">
      <c r="A2618" s="50">
        <f t="shared" si="201"/>
        <v>2600</v>
      </c>
      <c r="B2618" s="178"/>
      <c r="C2618" s="178"/>
      <c r="D2618" s="62"/>
      <c r="E2618" s="62"/>
      <c r="F2618" s="83">
        <f t="shared" si="202"/>
        <v>0</v>
      </c>
      <c r="G2618" s="62"/>
      <c r="H2618" s="208">
        <f t="shared" si="203"/>
        <v>0</v>
      </c>
      <c r="I2618" s="2"/>
      <c r="J2618" s="41">
        <f t="shared" si="204"/>
        <v>0</v>
      </c>
      <c r="K2618" s="41">
        <f t="shared" si="205"/>
        <v>0</v>
      </c>
    </row>
    <row r="2619" spans="1:11" x14ac:dyDescent="0.25">
      <c r="A2619" s="50">
        <f t="shared" si="201"/>
        <v>2601</v>
      </c>
      <c r="B2619" s="178"/>
      <c r="C2619" s="178"/>
      <c r="D2619" s="62"/>
      <c r="E2619" s="62"/>
      <c r="F2619" s="83">
        <f t="shared" si="202"/>
        <v>0</v>
      </c>
      <c r="G2619" s="62"/>
      <c r="H2619" s="208">
        <f t="shared" si="203"/>
        <v>0</v>
      </c>
      <c r="I2619" s="2"/>
      <c r="J2619" s="41">
        <f t="shared" si="204"/>
        <v>0</v>
      </c>
      <c r="K2619" s="41">
        <f t="shared" si="205"/>
        <v>0</v>
      </c>
    </row>
    <row r="2620" spans="1:11" x14ac:dyDescent="0.25">
      <c r="A2620" s="50">
        <f t="shared" si="201"/>
        <v>2602</v>
      </c>
      <c r="B2620" s="178"/>
      <c r="C2620" s="178"/>
      <c r="D2620" s="62"/>
      <c r="E2620" s="62"/>
      <c r="F2620" s="83">
        <f t="shared" si="202"/>
        <v>0</v>
      </c>
      <c r="G2620" s="62"/>
      <c r="H2620" s="208">
        <f t="shared" si="203"/>
        <v>0</v>
      </c>
      <c r="I2620" s="2"/>
      <c r="J2620" s="41">
        <f t="shared" si="204"/>
        <v>0</v>
      </c>
      <c r="K2620" s="41">
        <f t="shared" si="205"/>
        <v>0</v>
      </c>
    </row>
    <row r="2621" spans="1:11" x14ac:dyDescent="0.25">
      <c r="A2621" s="50">
        <f t="shared" si="201"/>
        <v>2603</v>
      </c>
      <c r="B2621" s="178"/>
      <c r="C2621" s="178"/>
      <c r="D2621" s="62"/>
      <c r="E2621" s="62"/>
      <c r="F2621" s="83">
        <f t="shared" si="202"/>
        <v>0</v>
      </c>
      <c r="G2621" s="62"/>
      <c r="H2621" s="208">
        <f t="shared" si="203"/>
        <v>0</v>
      </c>
      <c r="I2621" s="2"/>
      <c r="J2621" s="41">
        <f t="shared" si="204"/>
        <v>0</v>
      </c>
      <c r="K2621" s="41">
        <f t="shared" si="205"/>
        <v>0</v>
      </c>
    </row>
    <row r="2622" spans="1:11" x14ac:dyDescent="0.25">
      <c r="A2622" s="50">
        <f t="shared" si="201"/>
        <v>2604</v>
      </c>
      <c r="B2622" s="178"/>
      <c r="C2622" s="178"/>
      <c r="D2622" s="62"/>
      <c r="E2622" s="62"/>
      <c r="F2622" s="83">
        <f t="shared" si="202"/>
        <v>0</v>
      </c>
      <c r="G2622" s="62"/>
      <c r="H2622" s="208">
        <f t="shared" si="203"/>
        <v>0</v>
      </c>
      <c r="I2622" s="2"/>
      <c r="J2622" s="41">
        <f t="shared" si="204"/>
        <v>0</v>
      </c>
      <c r="K2622" s="41">
        <f t="shared" si="205"/>
        <v>0</v>
      </c>
    </row>
    <row r="2623" spans="1:11" x14ac:dyDescent="0.25">
      <c r="A2623" s="50">
        <f t="shared" si="201"/>
        <v>2605</v>
      </c>
      <c r="B2623" s="178"/>
      <c r="C2623" s="178"/>
      <c r="D2623" s="62"/>
      <c r="E2623" s="62"/>
      <c r="F2623" s="83">
        <f t="shared" si="202"/>
        <v>0</v>
      </c>
      <c r="G2623" s="62"/>
      <c r="H2623" s="208">
        <f t="shared" si="203"/>
        <v>0</v>
      </c>
      <c r="I2623" s="2"/>
      <c r="J2623" s="41">
        <f t="shared" si="204"/>
        <v>0</v>
      </c>
      <c r="K2623" s="41">
        <f t="shared" si="205"/>
        <v>0</v>
      </c>
    </row>
    <row r="2624" spans="1:11" x14ac:dyDescent="0.25">
      <c r="A2624" s="50">
        <f t="shared" si="201"/>
        <v>2606</v>
      </c>
      <c r="B2624" s="178"/>
      <c r="C2624" s="178"/>
      <c r="D2624" s="62"/>
      <c r="E2624" s="62"/>
      <c r="F2624" s="83">
        <f t="shared" si="202"/>
        <v>0</v>
      </c>
      <c r="G2624" s="62"/>
      <c r="H2624" s="208">
        <f t="shared" si="203"/>
        <v>0</v>
      </c>
      <c r="I2624" s="2"/>
      <c r="J2624" s="41">
        <f t="shared" si="204"/>
        <v>0</v>
      </c>
      <c r="K2624" s="41">
        <f t="shared" si="205"/>
        <v>0</v>
      </c>
    </row>
    <row r="2625" spans="1:11" x14ac:dyDescent="0.25">
      <c r="A2625" s="50">
        <f t="shared" si="201"/>
        <v>2607</v>
      </c>
      <c r="B2625" s="178"/>
      <c r="C2625" s="178"/>
      <c r="D2625" s="62"/>
      <c r="E2625" s="62"/>
      <c r="F2625" s="83">
        <f t="shared" si="202"/>
        <v>0</v>
      </c>
      <c r="G2625" s="62"/>
      <c r="H2625" s="208">
        <f t="shared" si="203"/>
        <v>0</v>
      </c>
      <c r="I2625" s="2"/>
      <c r="J2625" s="41">
        <f t="shared" si="204"/>
        <v>0</v>
      </c>
      <c r="K2625" s="41">
        <f t="shared" si="205"/>
        <v>0</v>
      </c>
    </row>
    <row r="2626" spans="1:11" x14ac:dyDescent="0.25">
      <c r="A2626" s="50">
        <f t="shared" si="201"/>
        <v>2608</v>
      </c>
      <c r="B2626" s="178"/>
      <c r="C2626" s="178"/>
      <c r="D2626" s="62"/>
      <c r="E2626" s="62"/>
      <c r="F2626" s="83">
        <f t="shared" si="202"/>
        <v>0</v>
      </c>
      <c r="G2626" s="62"/>
      <c r="H2626" s="208">
        <f t="shared" si="203"/>
        <v>0</v>
      </c>
      <c r="I2626" s="2"/>
      <c r="J2626" s="41">
        <f t="shared" si="204"/>
        <v>0</v>
      </c>
      <c r="K2626" s="41">
        <f t="shared" si="205"/>
        <v>0</v>
      </c>
    </row>
    <row r="2627" spans="1:11" x14ac:dyDescent="0.25">
      <c r="A2627" s="50">
        <f t="shared" si="201"/>
        <v>2609</v>
      </c>
      <c r="B2627" s="178"/>
      <c r="C2627" s="178"/>
      <c r="D2627" s="62"/>
      <c r="E2627" s="62"/>
      <c r="F2627" s="83">
        <f t="shared" si="202"/>
        <v>0</v>
      </c>
      <c r="G2627" s="62"/>
      <c r="H2627" s="208">
        <f t="shared" si="203"/>
        <v>0</v>
      </c>
      <c r="I2627" s="2"/>
      <c r="J2627" s="41">
        <f t="shared" si="204"/>
        <v>0</v>
      </c>
      <c r="K2627" s="41">
        <f t="shared" si="205"/>
        <v>0</v>
      </c>
    </row>
    <row r="2628" spans="1:11" x14ac:dyDescent="0.25">
      <c r="A2628" s="50">
        <f t="shared" si="201"/>
        <v>2610</v>
      </c>
      <c r="B2628" s="178"/>
      <c r="C2628" s="178"/>
      <c r="D2628" s="62"/>
      <c r="E2628" s="62"/>
      <c r="F2628" s="83">
        <f t="shared" si="202"/>
        <v>0</v>
      </c>
      <c r="G2628" s="62"/>
      <c r="H2628" s="208">
        <f t="shared" si="203"/>
        <v>0</v>
      </c>
      <c r="I2628" s="2"/>
      <c r="J2628" s="41">
        <f t="shared" si="204"/>
        <v>0</v>
      </c>
      <c r="K2628" s="41">
        <f t="shared" si="205"/>
        <v>0</v>
      </c>
    </row>
    <row r="2629" spans="1:11" x14ac:dyDescent="0.25">
      <c r="A2629" s="50">
        <f t="shared" si="201"/>
        <v>2611</v>
      </c>
      <c r="B2629" s="178"/>
      <c r="C2629" s="178"/>
      <c r="D2629" s="62"/>
      <c r="E2629" s="62"/>
      <c r="F2629" s="83">
        <f t="shared" si="202"/>
        <v>0</v>
      </c>
      <c r="G2629" s="62"/>
      <c r="H2629" s="208">
        <f t="shared" si="203"/>
        <v>0</v>
      </c>
      <c r="I2629" s="2"/>
      <c r="J2629" s="41">
        <f t="shared" si="204"/>
        <v>0</v>
      </c>
      <c r="K2629" s="41">
        <f t="shared" si="205"/>
        <v>0</v>
      </c>
    </row>
    <row r="2630" spans="1:11" x14ac:dyDescent="0.25">
      <c r="A2630" s="50">
        <f t="shared" si="201"/>
        <v>2612</v>
      </c>
      <c r="B2630" s="178"/>
      <c r="C2630" s="178"/>
      <c r="D2630" s="62"/>
      <c r="E2630" s="62"/>
      <c r="F2630" s="83">
        <f t="shared" si="202"/>
        <v>0</v>
      </c>
      <c r="G2630" s="62"/>
      <c r="H2630" s="208">
        <f t="shared" si="203"/>
        <v>0</v>
      </c>
      <c r="I2630" s="2"/>
      <c r="J2630" s="41">
        <f t="shared" si="204"/>
        <v>0</v>
      </c>
      <c r="K2630" s="41">
        <f t="shared" si="205"/>
        <v>0</v>
      </c>
    </row>
    <row r="2631" spans="1:11" x14ac:dyDescent="0.25">
      <c r="A2631" s="50">
        <f t="shared" si="201"/>
        <v>2613</v>
      </c>
      <c r="B2631" s="178"/>
      <c r="C2631" s="178"/>
      <c r="D2631" s="62"/>
      <c r="E2631" s="62"/>
      <c r="F2631" s="83">
        <f t="shared" si="202"/>
        <v>0</v>
      </c>
      <c r="G2631" s="62"/>
      <c r="H2631" s="208">
        <f t="shared" si="203"/>
        <v>0</v>
      </c>
      <c r="I2631" s="2"/>
      <c r="J2631" s="41">
        <f t="shared" si="204"/>
        <v>0</v>
      </c>
      <c r="K2631" s="41">
        <f t="shared" si="205"/>
        <v>0</v>
      </c>
    </row>
    <row r="2632" spans="1:11" x14ac:dyDescent="0.25">
      <c r="A2632" s="50">
        <f t="shared" si="201"/>
        <v>2614</v>
      </c>
      <c r="B2632" s="178"/>
      <c r="C2632" s="178"/>
      <c r="D2632" s="62"/>
      <c r="E2632" s="62"/>
      <c r="F2632" s="83">
        <f t="shared" si="202"/>
        <v>0</v>
      </c>
      <c r="G2632" s="62"/>
      <c r="H2632" s="208">
        <f t="shared" si="203"/>
        <v>0</v>
      </c>
      <c r="I2632" s="2"/>
      <c r="J2632" s="41">
        <f t="shared" si="204"/>
        <v>0</v>
      </c>
      <c r="K2632" s="41">
        <f t="shared" si="205"/>
        <v>0</v>
      </c>
    </row>
    <row r="2633" spans="1:11" x14ac:dyDescent="0.25">
      <c r="A2633" s="50">
        <f t="shared" si="201"/>
        <v>2615</v>
      </c>
      <c r="B2633" s="178"/>
      <c r="C2633" s="178"/>
      <c r="D2633" s="62"/>
      <c r="E2633" s="62"/>
      <c r="F2633" s="83">
        <f t="shared" si="202"/>
        <v>0</v>
      </c>
      <c r="G2633" s="62"/>
      <c r="H2633" s="208">
        <f t="shared" si="203"/>
        <v>0</v>
      </c>
      <c r="I2633" s="2"/>
      <c r="J2633" s="41">
        <f t="shared" si="204"/>
        <v>0</v>
      </c>
      <c r="K2633" s="41">
        <f t="shared" si="205"/>
        <v>0</v>
      </c>
    </row>
    <row r="2634" spans="1:11" x14ac:dyDescent="0.25">
      <c r="A2634" s="50">
        <f t="shared" si="201"/>
        <v>2616</v>
      </c>
      <c r="B2634" s="178"/>
      <c r="C2634" s="178"/>
      <c r="D2634" s="62"/>
      <c r="E2634" s="62"/>
      <c r="F2634" s="83">
        <f t="shared" si="202"/>
        <v>0</v>
      </c>
      <c r="G2634" s="62"/>
      <c r="H2634" s="208">
        <f t="shared" si="203"/>
        <v>0</v>
      </c>
      <c r="I2634" s="2"/>
      <c r="J2634" s="41">
        <f t="shared" si="204"/>
        <v>0</v>
      </c>
      <c r="K2634" s="41">
        <f t="shared" si="205"/>
        <v>0</v>
      </c>
    </row>
    <row r="2635" spans="1:11" x14ac:dyDescent="0.25">
      <c r="A2635" s="50">
        <f t="shared" si="201"/>
        <v>2617</v>
      </c>
      <c r="B2635" s="178"/>
      <c r="C2635" s="178"/>
      <c r="D2635" s="62"/>
      <c r="E2635" s="62"/>
      <c r="F2635" s="83">
        <f t="shared" si="202"/>
        <v>0</v>
      </c>
      <c r="G2635" s="62"/>
      <c r="H2635" s="208">
        <f t="shared" si="203"/>
        <v>0</v>
      </c>
      <c r="I2635" s="2"/>
      <c r="J2635" s="41">
        <f t="shared" si="204"/>
        <v>0</v>
      </c>
      <c r="K2635" s="41">
        <f t="shared" si="205"/>
        <v>0</v>
      </c>
    </row>
    <row r="2636" spans="1:11" x14ac:dyDescent="0.25">
      <c r="A2636" s="50">
        <f t="shared" si="201"/>
        <v>2618</v>
      </c>
      <c r="B2636" s="178"/>
      <c r="C2636" s="178"/>
      <c r="D2636" s="62"/>
      <c r="E2636" s="62"/>
      <c r="F2636" s="83">
        <f t="shared" si="202"/>
        <v>0</v>
      </c>
      <c r="G2636" s="62"/>
      <c r="H2636" s="208">
        <f t="shared" si="203"/>
        <v>0</v>
      </c>
      <c r="I2636" s="2"/>
      <c r="J2636" s="41">
        <f t="shared" si="204"/>
        <v>0</v>
      </c>
      <c r="K2636" s="41">
        <f t="shared" si="205"/>
        <v>0</v>
      </c>
    </row>
    <row r="2637" spans="1:11" x14ac:dyDescent="0.25">
      <c r="A2637" s="50">
        <f t="shared" si="201"/>
        <v>2619</v>
      </c>
      <c r="B2637" s="178"/>
      <c r="C2637" s="178"/>
      <c r="D2637" s="62"/>
      <c r="E2637" s="62"/>
      <c r="F2637" s="83">
        <f t="shared" si="202"/>
        <v>0</v>
      </c>
      <c r="G2637" s="62"/>
      <c r="H2637" s="208">
        <f t="shared" si="203"/>
        <v>0</v>
      </c>
      <c r="I2637" s="2"/>
      <c r="J2637" s="41">
        <f t="shared" si="204"/>
        <v>0</v>
      </c>
      <c r="K2637" s="41">
        <f t="shared" si="205"/>
        <v>0</v>
      </c>
    </row>
    <row r="2638" spans="1:11" x14ac:dyDescent="0.25">
      <c r="A2638" s="50">
        <f t="shared" si="201"/>
        <v>2620</v>
      </c>
      <c r="B2638" s="178"/>
      <c r="C2638" s="178"/>
      <c r="D2638" s="62"/>
      <c r="E2638" s="62"/>
      <c r="F2638" s="83">
        <f t="shared" si="202"/>
        <v>0</v>
      </c>
      <c r="G2638" s="62"/>
      <c r="H2638" s="208">
        <f t="shared" si="203"/>
        <v>0</v>
      </c>
      <c r="I2638" s="2"/>
      <c r="J2638" s="41">
        <f t="shared" si="204"/>
        <v>0</v>
      </c>
      <c r="K2638" s="41">
        <f t="shared" si="205"/>
        <v>0</v>
      </c>
    </row>
    <row r="2639" spans="1:11" x14ac:dyDescent="0.25">
      <c r="A2639" s="50">
        <f t="shared" si="201"/>
        <v>2621</v>
      </c>
      <c r="B2639" s="178"/>
      <c r="C2639" s="178"/>
      <c r="D2639" s="62"/>
      <c r="E2639" s="62"/>
      <c r="F2639" s="83">
        <f t="shared" si="202"/>
        <v>0</v>
      </c>
      <c r="G2639" s="62"/>
      <c r="H2639" s="208">
        <f t="shared" si="203"/>
        <v>0</v>
      </c>
      <c r="I2639" s="2"/>
      <c r="J2639" s="41">
        <f t="shared" si="204"/>
        <v>0</v>
      </c>
      <c r="K2639" s="41">
        <f t="shared" si="205"/>
        <v>0</v>
      </c>
    </row>
    <row r="2640" spans="1:11" x14ac:dyDescent="0.25">
      <c r="A2640" s="50">
        <f t="shared" si="201"/>
        <v>2622</v>
      </c>
      <c r="B2640" s="178"/>
      <c r="C2640" s="178"/>
      <c r="D2640" s="62"/>
      <c r="E2640" s="62"/>
      <c r="F2640" s="83">
        <f t="shared" si="202"/>
        <v>0</v>
      </c>
      <c r="G2640" s="62"/>
      <c r="H2640" s="208">
        <f t="shared" si="203"/>
        <v>0</v>
      </c>
      <c r="I2640" s="2"/>
      <c r="J2640" s="41">
        <f t="shared" si="204"/>
        <v>0</v>
      </c>
      <c r="K2640" s="41">
        <f t="shared" si="205"/>
        <v>0</v>
      </c>
    </row>
    <row r="2641" spans="1:11" x14ac:dyDescent="0.25">
      <c r="A2641" s="50">
        <f t="shared" si="201"/>
        <v>2623</v>
      </c>
      <c r="B2641" s="178"/>
      <c r="C2641" s="178"/>
      <c r="D2641" s="62"/>
      <c r="E2641" s="62"/>
      <c r="F2641" s="83">
        <f t="shared" si="202"/>
        <v>0</v>
      </c>
      <c r="G2641" s="62"/>
      <c r="H2641" s="208">
        <f t="shared" si="203"/>
        <v>0</v>
      </c>
      <c r="I2641" s="2"/>
      <c r="J2641" s="41">
        <f t="shared" si="204"/>
        <v>0</v>
      </c>
      <c r="K2641" s="41">
        <f t="shared" si="205"/>
        <v>0</v>
      </c>
    </row>
    <row r="2642" spans="1:11" x14ac:dyDescent="0.25">
      <c r="A2642" s="50">
        <f t="shared" si="201"/>
        <v>2624</v>
      </c>
      <c r="B2642" s="178"/>
      <c r="C2642" s="178"/>
      <c r="D2642" s="62"/>
      <c r="E2642" s="62"/>
      <c r="F2642" s="83">
        <f t="shared" si="202"/>
        <v>0</v>
      </c>
      <c r="G2642" s="62"/>
      <c r="H2642" s="208">
        <f t="shared" si="203"/>
        <v>0</v>
      </c>
      <c r="I2642" s="2"/>
      <c r="J2642" s="41">
        <f t="shared" si="204"/>
        <v>0</v>
      </c>
      <c r="K2642" s="41">
        <f t="shared" si="205"/>
        <v>0</v>
      </c>
    </row>
    <row r="2643" spans="1:11" x14ac:dyDescent="0.25">
      <c r="A2643" s="50">
        <f t="shared" si="201"/>
        <v>2625</v>
      </c>
      <c r="B2643" s="178"/>
      <c r="C2643" s="178"/>
      <c r="D2643" s="62"/>
      <c r="E2643" s="62"/>
      <c r="F2643" s="83">
        <f t="shared" si="202"/>
        <v>0</v>
      </c>
      <c r="G2643" s="62"/>
      <c r="H2643" s="208">
        <f t="shared" si="203"/>
        <v>0</v>
      </c>
      <c r="I2643" s="2"/>
      <c r="J2643" s="41">
        <f t="shared" si="204"/>
        <v>0</v>
      </c>
      <c r="K2643" s="41">
        <f t="shared" si="205"/>
        <v>0</v>
      </c>
    </row>
    <row r="2644" spans="1:11" x14ac:dyDescent="0.25">
      <c r="A2644" s="50">
        <f t="shared" ref="A2644:A2707" si="206">A2643+$A$19</f>
        <v>2626</v>
      </c>
      <c r="B2644" s="178"/>
      <c r="C2644" s="178"/>
      <c r="D2644" s="62"/>
      <c r="E2644" s="62"/>
      <c r="F2644" s="83">
        <f t="shared" ref="F2644:F2707" si="207">E2644-D2644</f>
        <v>0</v>
      </c>
      <c r="G2644" s="62"/>
      <c r="H2644" s="208">
        <f t="shared" ref="H2644:H2707" si="208">IF(AND(F2644&lt;0,ABS(G2644)&gt;ABS(F2644)),ABS(F2644)-ABS(G2644),IF(AND(F2644&gt;0,G2644&gt;0),-SUM(F2644,G2644),IF(F2644&gt;0,-F2644,0)))</f>
        <v>0</v>
      </c>
      <c r="I2644" s="2"/>
      <c r="J2644" s="41">
        <f t="shared" ref="J2644:J2707" si="209">IF(F2644&lt;0,1,0)</f>
        <v>0</v>
      </c>
      <c r="K2644" s="41">
        <f t="shared" ref="K2644:K2707" si="210">IF(F2644&gt;0,1,0)</f>
        <v>0</v>
      </c>
    </row>
    <row r="2645" spans="1:11" x14ac:dyDescent="0.25">
      <c r="A2645" s="50">
        <f t="shared" si="206"/>
        <v>2627</v>
      </c>
      <c r="B2645" s="178"/>
      <c r="C2645" s="178"/>
      <c r="D2645" s="62"/>
      <c r="E2645" s="62"/>
      <c r="F2645" s="83">
        <f t="shared" si="207"/>
        <v>0</v>
      </c>
      <c r="G2645" s="62"/>
      <c r="H2645" s="208">
        <f t="shared" si="208"/>
        <v>0</v>
      </c>
      <c r="I2645" s="2"/>
      <c r="J2645" s="41">
        <f t="shared" si="209"/>
        <v>0</v>
      </c>
      <c r="K2645" s="41">
        <f t="shared" si="210"/>
        <v>0</v>
      </c>
    </row>
    <row r="2646" spans="1:11" x14ac:dyDescent="0.25">
      <c r="A2646" s="50">
        <f t="shared" si="206"/>
        <v>2628</v>
      </c>
      <c r="B2646" s="178"/>
      <c r="C2646" s="178"/>
      <c r="D2646" s="62"/>
      <c r="E2646" s="62"/>
      <c r="F2646" s="83">
        <f t="shared" si="207"/>
        <v>0</v>
      </c>
      <c r="G2646" s="62"/>
      <c r="H2646" s="208">
        <f t="shared" si="208"/>
        <v>0</v>
      </c>
      <c r="I2646" s="2"/>
      <c r="J2646" s="41">
        <f t="shared" si="209"/>
        <v>0</v>
      </c>
      <c r="K2646" s="41">
        <f t="shared" si="210"/>
        <v>0</v>
      </c>
    </row>
    <row r="2647" spans="1:11" x14ac:dyDescent="0.25">
      <c r="A2647" s="50">
        <f t="shared" si="206"/>
        <v>2629</v>
      </c>
      <c r="B2647" s="178"/>
      <c r="C2647" s="178"/>
      <c r="D2647" s="62"/>
      <c r="E2647" s="62"/>
      <c r="F2647" s="83">
        <f t="shared" si="207"/>
        <v>0</v>
      </c>
      <c r="G2647" s="62"/>
      <c r="H2647" s="208">
        <f t="shared" si="208"/>
        <v>0</v>
      </c>
      <c r="I2647" s="2"/>
      <c r="J2647" s="41">
        <f t="shared" si="209"/>
        <v>0</v>
      </c>
      <c r="K2647" s="41">
        <f t="shared" si="210"/>
        <v>0</v>
      </c>
    </row>
    <row r="2648" spans="1:11" x14ac:dyDescent="0.25">
      <c r="A2648" s="50">
        <f t="shared" si="206"/>
        <v>2630</v>
      </c>
      <c r="B2648" s="178"/>
      <c r="C2648" s="178"/>
      <c r="D2648" s="62"/>
      <c r="E2648" s="62"/>
      <c r="F2648" s="83">
        <f t="shared" si="207"/>
        <v>0</v>
      </c>
      <c r="G2648" s="62"/>
      <c r="H2648" s="208">
        <f t="shared" si="208"/>
        <v>0</v>
      </c>
      <c r="I2648" s="2"/>
      <c r="J2648" s="41">
        <f t="shared" si="209"/>
        <v>0</v>
      </c>
      <c r="K2648" s="41">
        <f t="shared" si="210"/>
        <v>0</v>
      </c>
    </row>
    <row r="2649" spans="1:11" x14ac:dyDescent="0.25">
      <c r="A2649" s="50">
        <f t="shared" si="206"/>
        <v>2631</v>
      </c>
      <c r="B2649" s="178"/>
      <c r="C2649" s="178"/>
      <c r="D2649" s="62"/>
      <c r="E2649" s="62"/>
      <c r="F2649" s="83">
        <f t="shared" si="207"/>
        <v>0</v>
      </c>
      <c r="G2649" s="62"/>
      <c r="H2649" s="208">
        <f t="shared" si="208"/>
        <v>0</v>
      </c>
      <c r="I2649" s="2"/>
      <c r="J2649" s="41">
        <f t="shared" si="209"/>
        <v>0</v>
      </c>
      <c r="K2649" s="41">
        <f t="shared" si="210"/>
        <v>0</v>
      </c>
    </row>
    <row r="2650" spans="1:11" x14ac:dyDescent="0.25">
      <c r="A2650" s="50">
        <f t="shared" si="206"/>
        <v>2632</v>
      </c>
      <c r="B2650" s="178"/>
      <c r="C2650" s="178"/>
      <c r="D2650" s="62"/>
      <c r="E2650" s="62"/>
      <c r="F2650" s="83">
        <f t="shared" si="207"/>
        <v>0</v>
      </c>
      <c r="G2650" s="62"/>
      <c r="H2650" s="208">
        <f t="shared" si="208"/>
        <v>0</v>
      </c>
      <c r="I2650" s="2"/>
      <c r="J2650" s="41">
        <f t="shared" si="209"/>
        <v>0</v>
      </c>
      <c r="K2650" s="41">
        <f t="shared" si="210"/>
        <v>0</v>
      </c>
    </row>
    <row r="2651" spans="1:11" x14ac:dyDescent="0.25">
      <c r="A2651" s="50">
        <f t="shared" si="206"/>
        <v>2633</v>
      </c>
      <c r="B2651" s="178"/>
      <c r="C2651" s="178"/>
      <c r="D2651" s="62"/>
      <c r="E2651" s="62"/>
      <c r="F2651" s="83">
        <f t="shared" si="207"/>
        <v>0</v>
      </c>
      <c r="G2651" s="62"/>
      <c r="H2651" s="208">
        <f t="shared" si="208"/>
        <v>0</v>
      </c>
      <c r="I2651" s="2"/>
      <c r="J2651" s="41">
        <f t="shared" si="209"/>
        <v>0</v>
      </c>
      <c r="K2651" s="41">
        <f t="shared" si="210"/>
        <v>0</v>
      </c>
    </row>
    <row r="2652" spans="1:11" x14ac:dyDescent="0.25">
      <c r="A2652" s="50">
        <f t="shared" si="206"/>
        <v>2634</v>
      </c>
      <c r="B2652" s="178"/>
      <c r="C2652" s="178"/>
      <c r="D2652" s="62"/>
      <c r="E2652" s="62"/>
      <c r="F2652" s="83">
        <f t="shared" si="207"/>
        <v>0</v>
      </c>
      <c r="G2652" s="62"/>
      <c r="H2652" s="208">
        <f t="shared" si="208"/>
        <v>0</v>
      </c>
      <c r="I2652" s="2"/>
      <c r="J2652" s="41">
        <f t="shared" si="209"/>
        <v>0</v>
      </c>
      <c r="K2652" s="41">
        <f t="shared" si="210"/>
        <v>0</v>
      </c>
    </row>
    <row r="2653" spans="1:11" x14ac:dyDescent="0.25">
      <c r="A2653" s="50">
        <f t="shared" si="206"/>
        <v>2635</v>
      </c>
      <c r="B2653" s="178"/>
      <c r="C2653" s="178"/>
      <c r="D2653" s="62"/>
      <c r="E2653" s="62"/>
      <c r="F2653" s="83">
        <f t="shared" si="207"/>
        <v>0</v>
      </c>
      <c r="G2653" s="62"/>
      <c r="H2653" s="208">
        <f t="shared" si="208"/>
        <v>0</v>
      </c>
      <c r="I2653" s="2"/>
      <c r="J2653" s="41">
        <f t="shared" si="209"/>
        <v>0</v>
      </c>
      <c r="K2653" s="41">
        <f t="shared" si="210"/>
        <v>0</v>
      </c>
    </row>
    <row r="2654" spans="1:11" x14ac:dyDescent="0.25">
      <c r="A2654" s="50">
        <f t="shared" si="206"/>
        <v>2636</v>
      </c>
      <c r="B2654" s="178"/>
      <c r="C2654" s="178"/>
      <c r="D2654" s="62"/>
      <c r="E2654" s="62"/>
      <c r="F2654" s="83">
        <f t="shared" si="207"/>
        <v>0</v>
      </c>
      <c r="G2654" s="62"/>
      <c r="H2654" s="208">
        <f t="shared" si="208"/>
        <v>0</v>
      </c>
      <c r="I2654" s="2"/>
      <c r="J2654" s="41">
        <f t="shared" si="209"/>
        <v>0</v>
      </c>
      <c r="K2654" s="41">
        <f t="shared" si="210"/>
        <v>0</v>
      </c>
    </row>
    <row r="2655" spans="1:11" x14ac:dyDescent="0.25">
      <c r="A2655" s="50">
        <f t="shared" si="206"/>
        <v>2637</v>
      </c>
      <c r="B2655" s="178"/>
      <c r="C2655" s="178"/>
      <c r="D2655" s="62"/>
      <c r="E2655" s="62"/>
      <c r="F2655" s="83">
        <f t="shared" si="207"/>
        <v>0</v>
      </c>
      <c r="G2655" s="62"/>
      <c r="H2655" s="208">
        <f t="shared" si="208"/>
        <v>0</v>
      </c>
      <c r="I2655" s="2"/>
      <c r="J2655" s="41">
        <f t="shared" si="209"/>
        <v>0</v>
      </c>
      <c r="K2655" s="41">
        <f t="shared" si="210"/>
        <v>0</v>
      </c>
    </row>
    <row r="2656" spans="1:11" x14ac:dyDescent="0.25">
      <c r="A2656" s="50">
        <f t="shared" si="206"/>
        <v>2638</v>
      </c>
      <c r="B2656" s="178"/>
      <c r="C2656" s="178"/>
      <c r="D2656" s="62"/>
      <c r="E2656" s="62"/>
      <c r="F2656" s="83">
        <f t="shared" si="207"/>
        <v>0</v>
      </c>
      <c r="G2656" s="62"/>
      <c r="H2656" s="208">
        <f t="shared" si="208"/>
        <v>0</v>
      </c>
      <c r="I2656" s="2"/>
      <c r="J2656" s="41">
        <f t="shared" si="209"/>
        <v>0</v>
      </c>
      <c r="K2656" s="41">
        <f t="shared" si="210"/>
        <v>0</v>
      </c>
    </row>
    <row r="2657" spans="1:11" x14ac:dyDescent="0.25">
      <c r="A2657" s="50">
        <f t="shared" si="206"/>
        <v>2639</v>
      </c>
      <c r="B2657" s="178"/>
      <c r="C2657" s="178"/>
      <c r="D2657" s="62"/>
      <c r="E2657" s="62"/>
      <c r="F2657" s="83">
        <f t="shared" si="207"/>
        <v>0</v>
      </c>
      <c r="G2657" s="62"/>
      <c r="H2657" s="208">
        <f t="shared" si="208"/>
        <v>0</v>
      </c>
      <c r="I2657" s="2"/>
      <c r="J2657" s="41">
        <f t="shared" si="209"/>
        <v>0</v>
      </c>
      <c r="K2657" s="41">
        <f t="shared" si="210"/>
        <v>0</v>
      </c>
    </row>
    <row r="2658" spans="1:11" x14ac:dyDescent="0.25">
      <c r="A2658" s="50">
        <f t="shared" si="206"/>
        <v>2640</v>
      </c>
      <c r="B2658" s="178"/>
      <c r="C2658" s="178"/>
      <c r="D2658" s="62"/>
      <c r="E2658" s="62"/>
      <c r="F2658" s="83">
        <f t="shared" si="207"/>
        <v>0</v>
      </c>
      <c r="G2658" s="62"/>
      <c r="H2658" s="208">
        <f t="shared" si="208"/>
        <v>0</v>
      </c>
      <c r="I2658" s="2"/>
      <c r="J2658" s="41">
        <f t="shared" si="209"/>
        <v>0</v>
      </c>
      <c r="K2658" s="41">
        <f t="shared" si="210"/>
        <v>0</v>
      </c>
    </row>
    <row r="2659" spans="1:11" x14ac:dyDescent="0.25">
      <c r="A2659" s="50">
        <f t="shared" si="206"/>
        <v>2641</v>
      </c>
      <c r="B2659" s="178"/>
      <c r="C2659" s="178"/>
      <c r="D2659" s="62"/>
      <c r="E2659" s="62"/>
      <c r="F2659" s="83">
        <f t="shared" si="207"/>
        <v>0</v>
      </c>
      <c r="G2659" s="62"/>
      <c r="H2659" s="208">
        <f t="shared" si="208"/>
        <v>0</v>
      </c>
      <c r="I2659" s="2"/>
      <c r="J2659" s="41">
        <f t="shared" si="209"/>
        <v>0</v>
      </c>
      <c r="K2659" s="41">
        <f t="shared" si="210"/>
        <v>0</v>
      </c>
    </row>
    <row r="2660" spans="1:11" x14ac:dyDescent="0.25">
      <c r="A2660" s="50">
        <f t="shared" si="206"/>
        <v>2642</v>
      </c>
      <c r="B2660" s="178"/>
      <c r="C2660" s="178"/>
      <c r="D2660" s="62"/>
      <c r="E2660" s="62"/>
      <c r="F2660" s="83">
        <f t="shared" si="207"/>
        <v>0</v>
      </c>
      <c r="G2660" s="62"/>
      <c r="H2660" s="208">
        <f t="shared" si="208"/>
        <v>0</v>
      </c>
      <c r="I2660" s="2"/>
      <c r="J2660" s="41">
        <f t="shared" si="209"/>
        <v>0</v>
      </c>
      <c r="K2660" s="41">
        <f t="shared" si="210"/>
        <v>0</v>
      </c>
    </row>
    <row r="2661" spans="1:11" x14ac:dyDescent="0.25">
      <c r="A2661" s="50">
        <f t="shared" si="206"/>
        <v>2643</v>
      </c>
      <c r="B2661" s="178"/>
      <c r="C2661" s="178"/>
      <c r="D2661" s="62"/>
      <c r="E2661" s="62"/>
      <c r="F2661" s="83">
        <f t="shared" si="207"/>
        <v>0</v>
      </c>
      <c r="G2661" s="62"/>
      <c r="H2661" s="208">
        <f t="shared" si="208"/>
        <v>0</v>
      </c>
      <c r="I2661" s="2"/>
      <c r="J2661" s="41">
        <f t="shared" si="209"/>
        <v>0</v>
      </c>
      <c r="K2661" s="41">
        <f t="shared" si="210"/>
        <v>0</v>
      </c>
    </row>
    <row r="2662" spans="1:11" x14ac:dyDescent="0.25">
      <c r="A2662" s="50">
        <f t="shared" si="206"/>
        <v>2644</v>
      </c>
      <c r="B2662" s="178"/>
      <c r="C2662" s="178"/>
      <c r="D2662" s="62"/>
      <c r="E2662" s="62"/>
      <c r="F2662" s="83">
        <f t="shared" si="207"/>
        <v>0</v>
      </c>
      <c r="G2662" s="62"/>
      <c r="H2662" s="208">
        <f t="shared" si="208"/>
        <v>0</v>
      </c>
      <c r="I2662" s="2"/>
      <c r="J2662" s="41">
        <f t="shared" si="209"/>
        <v>0</v>
      </c>
      <c r="K2662" s="41">
        <f t="shared" si="210"/>
        <v>0</v>
      </c>
    </row>
    <row r="2663" spans="1:11" x14ac:dyDescent="0.25">
      <c r="A2663" s="50">
        <f t="shared" si="206"/>
        <v>2645</v>
      </c>
      <c r="B2663" s="178"/>
      <c r="C2663" s="178"/>
      <c r="D2663" s="62"/>
      <c r="E2663" s="62"/>
      <c r="F2663" s="83">
        <f t="shared" si="207"/>
        <v>0</v>
      </c>
      <c r="G2663" s="62"/>
      <c r="H2663" s="208">
        <f t="shared" si="208"/>
        <v>0</v>
      </c>
      <c r="I2663" s="2"/>
      <c r="J2663" s="41">
        <f t="shared" si="209"/>
        <v>0</v>
      </c>
      <c r="K2663" s="41">
        <f t="shared" si="210"/>
        <v>0</v>
      </c>
    </row>
    <row r="2664" spans="1:11" x14ac:dyDescent="0.25">
      <c r="A2664" s="50">
        <f t="shared" si="206"/>
        <v>2646</v>
      </c>
      <c r="B2664" s="178"/>
      <c r="C2664" s="178"/>
      <c r="D2664" s="62"/>
      <c r="E2664" s="62"/>
      <c r="F2664" s="83">
        <f t="shared" si="207"/>
        <v>0</v>
      </c>
      <c r="G2664" s="62"/>
      <c r="H2664" s="208">
        <f t="shared" si="208"/>
        <v>0</v>
      </c>
      <c r="I2664" s="2"/>
      <c r="J2664" s="41">
        <f t="shared" si="209"/>
        <v>0</v>
      </c>
      <c r="K2664" s="41">
        <f t="shared" si="210"/>
        <v>0</v>
      </c>
    </row>
    <row r="2665" spans="1:11" x14ac:dyDescent="0.25">
      <c r="A2665" s="50">
        <f t="shared" si="206"/>
        <v>2647</v>
      </c>
      <c r="B2665" s="178"/>
      <c r="C2665" s="178"/>
      <c r="D2665" s="62"/>
      <c r="E2665" s="62"/>
      <c r="F2665" s="83">
        <f t="shared" si="207"/>
        <v>0</v>
      </c>
      <c r="G2665" s="62"/>
      <c r="H2665" s="208">
        <f t="shared" si="208"/>
        <v>0</v>
      </c>
      <c r="I2665" s="2"/>
      <c r="J2665" s="41">
        <f t="shared" si="209"/>
        <v>0</v>
      </c>
      <c r="K2665" s="41">
        <f t="shared" si="210"/>
        <v>0</v>
      </c>
    </row>
    <row r="2666" spans="1:11" x14ac:dyDescent="0.25">
      <c r="A2666" s="50">
        <f t="shared" si="206"/>
        <v>2648</v>
      </c>
      <c r="B2666" s="178"/>
      <c r="C2666" s="178"/>
      <c r="D2666" s="62"/>
      <c r="E2666" s="62"/>
      <c r="F2666" s="83">
        <f t="shared" si="207"/>
        <v>0</v>
      </c>
      <c r="G2666" s="62"/>
      <c r="H2666" s="208">
        <f t="shared" si="208"/>
        <v>0</v>
      </c>
      <c r="I2666" s="2"/>
      <c r="J2666" s="41">
        <f t="shared" si="209"/>
        <v>0</v>
      </c>
      <c r="K2666" s="41">
        <f t="shared" si="210"/>
        <v>0</v>
      </c>
    </row>
    <row r="2667" spans="1:11" x14ac:dyDescent="0.25">
      <c r="A2667" s="50">
        <f t="shared" si="206"/>
        <v>2649</v>
      </c>
      <c r="B2667" s="178"/>
      <c r="C2667" s="178"/>
      <c r="D2667" s="62"/>
      <c r="E2667" s="62"/>
      <c r="F2667" s="83">
        <f t="shared" si="207"/>
        <v>0</v>
      </c>
      <c r="G2667" s="62"/>
      <c r="H2667" s="208">
        <f t="shared" si="208"/>
        <v>0</v>
      </c>
      <c r="I2667" s="2"/>
      <c r="J2667" s="41">
        <f t="shared" si="209"/>
        <v>0</v>
      </c>
      <c r="K2667" s="41">
        <f t="shared" si="210"/>
        <v>0</v>
      </c>
    </row>
    <row r="2668" spans="1:11" x14ac:dyDescent="0.25">
      <c r="A2668" s="50">
        <f t="shared" si="206"/>
        <v>2650</v>
      </c>
      <c r="B2668" s="178"/>
      <c r="C2668" s="178"/>
      <c r="D2668" s="62"/>
      <c r="E2668" s="62"/>
      <c r="F2668" s="83">
        <f t="shared" si="207"/>
        <v>0</v>
      </c>
      <c r="G2668" s="62"/>
      <c r="H2668" s="208">
        <f t="shared" si="208"/>
        <v>0</v>
      </c>
      <c r="I2668" s="2"/>
      <c r="J2668" s="41">
        <f t="shared" si="209"/>
        <v>0</v>
      </c>
      <c r="K2668" s="41">
        <f t="shared" si="210"/>
        <v>0</v>
      </c>
    </row>
    <row r="2669" spans="1:11" x14ac:dyDescent="0.25">
      <c r="A2669" s="50">
        <f t="shared" si="206"/>
        <v>2651</v>
      </c>
      <c r="B2669" s="178"/>
      <c r="C2669" s="178"/>
      <c r="D2669" s="62"/>
      <c r="E2669" s="62"/>
      <c r="F2669" s="83">
        <f t="shared" si="207"/>
        <v>0</v>
      </c>
      <c r="G2669" s="62"/>
      <c r="H2669" s="208">
        <f t="shared" si="208"/>
        <v>0</v>
      </c>
      <c r="I2669" s="2"/>
      <c r="J2669" s="41">
        <f t="shared" si="209"/>
        <v>0</v>
      </c>
      <c r="K2669" s="41">
        <f t="shared" si="210"/>
        <v>0</v>
      </c>
    </row>
    <row r="2670" spans="1:11" x14ac:dyDescent="0.25">
      <c r="A2670" s="50">
        <f t="shared" si="206"/>
        <v>2652</v>
      </c>
      <c r="B2670" s="178"/>
      <c r="C2670" s="178"/>
      <c r="D2670" s="62"/>
      <c r="E2670" s="62"/>
      <c r="F2670" s="83">
        <f t="shared" si="207"/>
        <v>0</v>
      </c>
      <c r="G2670" s="62"/>
      <c r="H2670" s="208">
        <f t="shared" si="208"/>
        <v>0</v>
      </c>
      <c r="I2670" s="2"/>
      <c r="J2670" s="41">
        <f t="shared" si="209"/>
        <v>0</v>
      </c>
      <c r="K2670" s="41">
        <f t="shared" si="210"/>
        <v>0</v>
      </c>
    </row>
    <row r="2671" spans="1:11" x14ac:dyDescent="0.25">
      <c r="A2671" s="50">
        <f t="shared" si="206"/>
        <v>2653</v>
      </c>
      <c r="B2671" s="178"/>
      <c r="C2671" s="178"/>
      <c r="D2671" s="62"/>
      <c r="E2671" s="62"/>
      <c r="F2671" s="83">
        <f t="shared" si="207"/>
        <v>0</v>
      </c>
      <c r="G2671" s="62"/>
      <c r="H2671" s="208">
        <f t="shared" si="208"/>
        <v>0</v>
      </c>
      <c r="I2671" s="2"/>
      <c r="J2671" s="41">
        <f t="shared" si="209"/>
        <v>0</v>
      </c>
      <c r="K2671" s="41">
        <f t="shared" si="210"/>
        <v>0</v>
      </c>
    </row>
    <row r="2672" spans="1:11" x14ac:dyDescent="0.25">
      <c r="A2672" s="50">
        <f t="shared" si="206"/>
        <v>2654</v>
      </c>
      <c r="B2672" s="178"/>
      <c r="C2672" s="178"/>
      <c r="D2672" s="62"/>
      <c r="E2672" s="62"/>
      <c r="F2672" s="83">
        <f t="shared" si="207"/>
        <v>0</v>
      </c>
      <c r="G2672" s="62"/>
      <c r="H2672" s="208">
        <f t="shared" si="208"/>
        <v>0</v>
      </c>
      <c r="I2672" s="2"/>
      <c r="J2672" s="41">
        <f t="shared" si="209"/>
        <v>0</v>
      </c>
      <c r="K2672" s="41">
        <f t="shared" si="210"/>
        <v>0</v>
      </c>
    </row>
    <row r="2673" spans="1:11" x14ac:dyDescent="0.25">
      <c r="A2673" s="50">
        <f t="shared" si="206"/>
        <v>2655</v>
      </c>
      <c r="B2673" s="178"/>
      <c r="C2673" s="178"/>
      <c r="D2673" s="62"/>
      <c r="E2673" s="62"/>
      <c r="F2673" s="83">
        <f t="shared" si="207"/>
        <v>0</v>
      </c>
      <c r="G2673" s="62"/>
      <c r="H2673" s="208">
        <f t="shared" si="208"/>
        <v>0</v>
      </c>
      <c r="I2673" s="2"/>
      <c r="J2673" s="41">
        <f t="shared" si="209"/>
        <v>0</v>
      </c>
      <c r="K2673" s="41">
        <f t="shared" si="210"/>
        <v>0</v>
      </c>
    </row>
    <row r="2674" spans="1:11" x14ac:dyDescent="0.25">
      <c r="A2674" s="50">
        <f t="shared" si="206"/>
        <v>2656</v>
      </c>
      <c r="B2674" s="178"/>
      <c r="C2674" s="178"/>
      <c r="D2674" s="62"/>
      <c r="E2674" s="62"/>
      <c r="F2674" s="83">
        <f t="shared" si="207"/>
        <v>0</v>
      </c>
      <c r="G2674" s="62"/>
      <c r="H2674" s="208">
        <f t="shared" si="208"/>
        <v>0</v>
      </c>
      <c r="I2674" s="2"/>
      <c r="J2674" s="41">
        <f t="shared" si="209"/>
        <v>0</v>
      </c>
      <c r="K2674" s="41">
        <f t="shared" si="210"/>
        <v>0</v>
      </c>
    </row>
    <row r="2675" spans="1:11" x14ac:dyDescent="0.25">
      <c r="A2675" s="50">
        <f t="shared" si="206"/>
        <v>2657</v>
      </c>
      <c r="B2675" s="178"/>
      <c r="C2675" s="178"/>
      <c r="D2675" s="62"/>
      <c r="E2675" s="62"/>
      <c r="F2675" s="83">
        <f t="shared" si="207"/>
        <v>0</v>
      </c>
      <c r="G2675" s="62"/>
      <c r="H2675" s="208">
        <f t="shared" si="208"/>
        <v>0</v>
      </c>
      <c r="I2675" s="2"/>
      <c r="J2675" s="41">
        <f t="shared" si="209"/>
        <v>0</v>
      </c>
      <c r="K2675" s="41">
        <f t="shared" si="210"/>
        <v>0</v>
      </c>
    </row>
    <row r="2676" spans="1:11" x14ac:dyDescent="0.25">
      <c r="A2676" s="50">
        <f t="shared" si="206"/>
        <v>2658</v>
      </c>
      <c r="B2676" s="178"/>
      <c r="C2676" s="178"/>
      <c r="D2676" s="62"/>
      <c r="E2676" s="62"/>
      <c r="F2676" s="83">
        <f t="shared" si="207"/>
        <v>0</v>
      </c>
      <c r="G2676" s="62"/>
      <c r="H2676" s="208">
        <f t="shared" si="208"/>
        <v>0</v>
      </c>
      <c r="I2676" s="2"/>
      <c r="J2676" s="41">
        <f t="shared" si="209"/>
        <v>0</v>
      </c>
      <c r="K2676" s="41">
        <f t="shared" si="210"/>
        <v>0</v>
      </c>
    </row>
    <row r="2677" spans="1:11" x14ac:dyDescent="0.25">
      <c r="A2677" s="50">
        <f t="shared" si="206"/>
        <v>2659</v>
      </c>
      <c r="B2677" s="178"/>
      <c r="C2677" s="178"/>
      <c r="D2677" s="62"/>
      <c r="E2677" s="62"/>
      <c r="F2677" s="83">
        <f t="shared" si="207"/>
        <v>0</v>
      </c>
      <c r="G2677" s="62"/>
      <c r="H2677" s="208">
        <f t="shared" si="208"/>
        <v>0</v>
      </c>
      <c r="I2677" s="2"/>
      <c r="J2677" s="41">
        <f t="shared" si="209"/>
        <v>0</v>
      </c>
      <c r="K2677" s="41">
        <f t="shared" si="210"/>
        <v>0</v>
      </c>
    </row>
    <row r="2678" spans="1:11" x14ac:dyDescent="0.25">
      <c r="A2678" s="50">
        <f t="shared" si="206"/>
        <v>2660</v>
      </c>
      <c r="B2678" s="178"/>
      <c r="C2678" s="178"/>
      <c r="D2678" s="62"/>
      <c r="E2678" s="62"/>
      <c r="F2678" s="83">
        <f t="shared" si="207"/>
        <v>0</v>
      </c>
      <c r="G2678" s="62"/>
      <c r="H2678" s="208">
        <f t="shared" si="208"/>
        <v>0</v>
      </c>
      <c r="I2678" s="2"/>
      <c r="J2678" s="41">
        <f t="shared" si="209"/>
        <v>0</v>
      </c>
      <c r="K2678" s="41">
        <f t="shared" si="210"/>
        <v>0</v>
      </c>
    </row>
    <row r="2679" spans="1:11" x14ac:dyDescent="0.25">
      <c r="A2679" s="50">
        <f t="shared" si="206"/>
        <v>2661</v>
      </c>
      <c r="B2679" s="178"/>
      <c r="C2679" s="178"/>
      <c r="D2679" s="62"/>
      <c r="E2679" s="62"/>
      <c r="F2679" s="83">
        <f t="shared" si="207"/>
        <v>0</v>
      </c>
      <c r="G2679" s="62"/>
      <c r="H2679" s="208">
        <f t="shared" si="208"/>
        <v>0</v>
      </c>
      <c r="I2679" s="2"/>
      <c r="J2679" s="41">
        <f t="shared" si="209"/>
        <v>0</v>
      </c>
      <c r="K2679" s="41">
        <f t="shared" si="210"/>
        <v>0</v>
      </c>
    </row>
    <row r="2680" spans="1:11" x14ac:dyDescent="0.25">
      <c r="A2680" s="50">
        <f t="shared" si="206"/>
        <v>2662</v>
      </c>
      <c r="B2680" s="178"/>
      <c r="C2680" s="178"/>
      <c r="D2680" s="62"/>
      <c r="E2680" s="62"/>
      <c r="F2680" s="83">
        <f t="shared" si="207"/>
        <v>0</v>
      </c>
      <c r="G2680" s="62"/>
      <c r="H2680" s="208">
        <f t="shared" si="208"/>
        <v>0</v>
      </c>
      <c r="I2680" s="2"/>
      <c r="J2680" s="41">
        <f t="shared" si="209"/>
        <v>0</v>
      </c>
      <c r="K2680" s="41">
        <f t="shared" si="210"/>
        <v>0</v>
      </c>
    </row>
    <row r="2681" spans="1:11" x14ac:dyDescent="0.25">
      <c r="A2681" s="50">
        <f t="shared" si="206"/>
        <v>2663</v>
      </c>
      <c r="B2681" s="178"/>
      <c r="C2681" s="178"/>
      <c r="D2681" s="62"/>
      <c r="E2681" s="62"/>
      <c r="F2681" s="83">
        <f t="shared" si="207"/>
        <v>0</v>
      </c>
      <c r="G2681" s="62"/>
      <c r="H2681" s="208">
        <f t="shared" si="208"/>
        <v>0</v>
      </c>
      <c r="I2681" s="2"/>
      <c r="J2681" s="41">
        <f t="shared" si="209"/>
        <v>0</v>
      </c>
      <c r="K2681" s="41">
        <f t="shared" si="210"/>
        <v>0</v>
      </c>
    </row>
    <row r="2682" spans="1:11" x14ac:dyDescent="0.25">
      <c r="A2682" s="50">
        <f t="shared" si="206"/>
        <v>2664</v>
      </c>
      <c r="B2682" s="178"/>
      <c r="C2682" s="178"/>
      <c r="D2682" s="62"/>
      <c r="E2682" s="62"/>
      <c r="F2682" s="83">
        <f t="shared" si="207"/>
        <v>0</v>
      </c>
      <c r="G2682" s="62"/>
      <c r="H2682" s="208">
        <f t="shared" si="208"/>
        <v>0</v>
      </c>
      <c r="I2682" s="2"/>
      <c r="J2682" s="41">
        <f t="shared" si="209"/>
        <v>0</v>
      </c>
      <c r="K2682" s="41">
        <f t="shared" si="210"/>
        <v>0</v>
      </c>
    </row>
    <row r="2683" spans="1:11" x14ac:dyDescent="0.25">
      <c r="A2683" s="50">
        <f t="shared" si="206"/>
        <v>2665</v>
      </c>
      <c r="B2683" s="178"/>
      <c r="C2683" s="178"/>
      <c r="D2683" s="62"/>
      <c r="E2683" s="62"/>
      <c r="F2683" s="83">
        <f t="shared" si="207"/>
        <v>0</v>
      </c>
      <c r="G2683" s="62"/>
      <c r="H2683" s="208">
        <f t="shared" si="208"/>
        <v>0</v>
      </c>
      <c r="I2683" s="2"/>
      <c r="J2683" s="41">
        <f t="shared" si="209"/>
        <v>0</v>
      </c>
      <c r="K2683" s="41">
        <f t="shared" si="210"/>
        <v>0</v>
      </c>
    </row>
    <row r="2684" spans="1:11" x14ac:dyDescent="0.25">
      <c r="A2684" s="50">
        <f t="shared" si="206"/>
        <v>2666</v>
      </c>
      <c r="B2684" s="178"/>
      <c r="C2684" s="178"/>
      <c r="D2684" s="62"/>
      <c r="E2684" s="62"/>
      <c r="F2684" s="83">
        <f t="shared" si="207"/>
        <v>0</v>
      </c>
      <c r="G2684" s="62"/>
      <c r="H2684" s="208">
        <f t="shared" si="208"/>
        <v>0</v>
      </c>
      <c r="I2684" s="2"/>
      <c r="J2684" s="41">
        <f t="shared" si="209"/>
        <v>0</v>
      </c>
      <c r="K2684" s="41">
        <f t="shared" si="210"/>
        <v>0</v>
      </c>
    </row>
    <row r="2685" spans="1:11" x14ac:dyDescent="0.25">
      <c r="A2685" s="50">
        <f t="shared" si="206"/>
        <v>2667</v>
      </c>
      <c r="B2685" s="178"/>
      <c r="C2685" s="178"/>
      <c r="D2685" s="62"/>
      <c r="E2685" s="62"/>
      <c r="F2685" s="83">
        <f t="shared" si="207"/>
        <v>0</v>
      </c>
      <c r="G2685" s="62"/>
      <c r="H2685" s="208">
        <f t="shared" si="208"/>
        <v>0</v>
      </c>
      <c r="I2685" s="2"/>
      <c r="J2685" s="41">
        <f t="shared" si="209"/>
        <v>0</v>
      </c>
      <c r="K2685" s="41">
        <f t="shared" si="210"/>
        <v>0</v>
      </c>
    </row>
    <row r="2686" spans="1:11" x14ac:dyDescent="0.25">
      <c r="A2686" s="50">
        <f t="shared" si="206"/>
        <v>2668</v>
      </c>
      <c r="B2686" s="178"/>
      <c r="C2686" s="178"/>
      <c r="D2686" s="62"/>
      <c r="E2686" s="62"/>
      <c r="F2686" s="83">
        <f t="shared" si="207"/>
        <v>0</v>
      </c>
      <c r="G2686" s="62"/>
      <c r="H2686" s="208">
        <f t="shared" si="208"/>
        <v>0</v>
      </c>
      <c r="I2686" s="2"/>
      <c r="J2686" s="41">
        <f t="shared" si="209"/>
        <v>0</v>
      </c>
      <c r="K2686" s="41">
        <f t="shared" si="210"/>
        <v>0</v>
      </c>
    </row>
    <row r="2687" spans="1:11" x14ac:dyDescent="0.25">
      <c r="A2687" s="50">
        <f t="shared" si="206"/>
        <v>2669</v>
      </c>
      <c r="B2687" s="178"/>
      <c r="C2687" s="178"/>
      <c r="D2687" s="62"/>
      <c r="E2687" s="62"/>
      <c r="F2687" s="83">
        <f t="shared" si="207"/>
        <v>0</v>
      </c>
      <c r="G2687" s="62"/>
      <c r="H2687" s="208">
        <f t="shared" si="208"/>
        <v>0</v>
      </c>
      <c r="I2687" s="2"/>
      <c r="J2687" s="41">
        <f t="shared" si="209"/>
        <v>0</v>
      </c>
      <c r="K2687" s="41">
        <f t="shared" si="210"/>
        <v>0</v>
      </c>
    </row>
    <row r="2688" spans="1:11" x14ac:dyDescent="0.25">
      <c r="A2688" s="50">
        <f t="shared" si="206"/>
        <v>2670</v>
      </c>
      <c r="B2688" s="178"/>
      <c r="C2688" s="178"/>
      <c r="D2688" s="62"/>
      <c r="E2688" s="62"/>
      <c r="F2688" s="83">
        <f t="shared" si="207"/>
        <v>0</v>
      </c>
      <c r="G2688" s="62"/>
      <c r="H2688" s="208">
        <f t="shared" si="208"/>
        <v>0</v>
      </c>
      <c r="I2688" s="2"/>
      <c r="J2688" s="41">
        <f t="shared" si="209"/>
        <v>0</v>
      </c>
      <c r="K2688" s="41">
        <f t="shared" si="210"/>
        <v>0</v>
      </c>
    </row>
    <row r="2689" spans="1:11" x14ac:dyDescent="0.25">
      <c r="A2689" s="50">
        <f t="shared" si="206"/>
        <v>2671</v>
      </c>
      <c r="B2689" s="178"/>
      <c r="C2689" s="178"/>
      <c r="D2689" s="62"/>
      <c r="E2689" s="62"/>
      <c r="F2689" s="83">
        <f t="shared" si="207"/>
        <v>0</v>
      </c>
      <c r="G2689" s="62"/>
      <c r="H2689" s="208">
        <f t="shared" si="208"/>
        <v>0</v>
      </c>
      <c r="I2689" s="2"/>
      <c r="J2689" s="41">
        <f t="shared" si="209"/>
        <v>0</v>
      </c>
      <c r="K2689" s="41">
        <f t="shared" si="210"/>
        <v>0</v>
      </c>
    </row>
    <row r="2690" spans="1:11" x14ac:dyDescent="0.25">
      <c r="A2690" s="50">
        <f t="shared" si="206"/>
        <v>2672</v>
      </c>
      <c r="B2690" s="178"/>
      <c r="C2690" s="178"/>
      <c r="D2690" s="62"/>
      <c r="E2690" s="62"/>
      <c r="F2690" s="83">
        <f t="shared" si="207"/>
        <v>0</v>
      </c>
      <c r="G2690" s="62"/>
      <c r="H2690" s="208">
        <f t="shared" si="208"/>
        <v>0</v>
      </c>
      <c r="I2690" s="2"/>
      <c r="J2690" s="41">
        <f t="shared" si="209"/>
        <v>0</v>
      </c>
      <c r="K2690" s="41">
        <f t="shared" si="210"/>
        <v>0</v>
      </c>
    </row>
    <row r="2691" spans="1:11" x14ac:dyDescent="0.25">
      <c r="A2691" s="50">
        <f t="shared" si="206"/>
        <v>2673</v>
      </c>
      <c r="B2691" s="178"/>
      <c r="C2691" s="178"/>
      <c r="D2691" s="62"/>
      <c r="E2691" s="62"/>
      <c r="F2691" s="83">
        <f t="shared" si="207"/>
        <v>0</v>
      </c>
      <c r="G2691" s="62"/>
      <c r="H2691" s="208">
        <f t="shared" si="208"/>
        <v>0</v>
      </c>
      <c r="I2691" s="2"/>
      <c r="J2691" s="41">
        <f t="shared" si="209"/>
        <v>0</v>
      </c>
      <c r="K2691" s="41">
        <f t="shared" si="210"/>
        <v>0</v>
      </c>
    </row>
    <row r="2692" spans="1:11" x14ac:dyDescent="0.25">
      <c r="A2692" s="50">
        <f t="shared" si="206"/>
        <v>2674</v>
      </c>
      <c r="B2692" s="178"/>
      <c r="C2692" s="178"/>
      <c r="D2692" s="62"/>
      <c r="E2692" s="62"/>
      <c r="F2692" s="83">
        <f t="shared" si="207"/>
        <v>0</v>
      </c>
      <c r="G2692" s="62"/>
      <c r="H2692" s="208">
        <f t="shared" si="208"/>
        <v>0</v>
      </c>
      <c r="I2692" s="2"/>
      <c r="J2692" s="41">
        <f t="shared" si="209"/>
        <v>0</v>
      </c>
      <c r="K2692" s="41">
        <f t="shared" si="210"/>
        <v>0</v>
      </c>
    </row>
    <row r="2693" spans="1:11" x14ac:dyDescent="0.25">
      <c r="A2693" s="50">
        <f t="shared" si="206"/>
        <v>2675</v>
      </c>
      <c r="B2693" s="178"/>
      <c r="C2693" s="178"/>
      <c r="D2693" s="62"/>
      <c r="E2693" s="62"/>
      <c r="F2693" s="83">
        <f t="shared" si="207"/>
        <v>0</v>
      </c>
      <c r="G2693" s="62"/>
      <c r="H2693" s="208">
        <f t="shared" si="208"/>
        <v>0</v>
      </c>
      <c r="I2693" s="2"/>
      <c r="J2693" s="41">
        <f t="shared" si="209"/>
        <v>0</v>
      </c>
      <c r="K2693" s="41">
        <f t="shared" si="210"/>
        <v>0</v>
      </c>
    </row>
    <row r="2694" spans="1:11" x14ac:dyDescent="0.25">
      <c r="A2694" s="50">
        <f t="shared" si="206"/>
        <v>2676</v>
      </c>
      <c r="B2694" s="178"/>
      <c r="C2694" s="178"/>
      <c r="D2694" s="62"/>
      <c r="E2694" s="62"/>
      <c r="F2694" s="83">
        <f t="shared" si="207"/>
        <v>0</v>
      </c>
      <c r="G2694" s="62"/>
      <c r="H2694" s="208">
        <f t="shared" si="208"/>
        <v>0</v>
      </c>
      <c r="I2694" s="2"/>
      <c r="J2694" s="41">
        <f t="shared" si="209"/>
        <v>0</v>
      </c>
      <c r="K2694" s="41">
        <f t="shared" si="210"/>
        <v>0</v>
      </c>
    </row>
    <row r="2695" spans="1:11" x14ac:dyDescent="0.25">
      <c r="A2695" s="50">
        <f t="shared" si="206"/>
        <v>2677</v>
      </c>
      <c r="B2695" s="178"/>
      <c r="C2695" s="178"/>
      <c r="D2695" s="62"/>
      <c r="E2695" s="62"/>
      <c r="F2695" s="83">
        <f t="shared" si="207"/>
        <v>0</v>
      </c>
      <c r="G2695" s="62"/>
      <c r="H2695" s="208">
        <f t="shared" si="208"/>
        <v>0</v>
      </c>
      <c r="I2695" s="2"/>
      <c r="J2695" s="41">
        <f t="shared" si="209"/>
        <v>0</v>
      </c>
      <c r="K2695" s="41">
        <f t="shared" si="210"/>
        <v>0</v>
      </c>
    </row>
    <row r="2696" spans="1:11" x14ac:dyDescent="0.25">
      <c r="A2696" s="50">
        <f t="shared" si="206"/>
        <v>2678</v>
      </c>
      <c r="B2696" s="178"/>
      <c r="C2696" s="178"/>
      <c r="D2696" s="62"/>
      <c r="E2696" s="62"/>
      <c r="F2696" s="83">
        <f t="shared" si="207"/>
        <v>0</v>
      </c>
      <c r="G2696" s="62"/>
      <c r="H2696" s="208">
        <f t="shared" si="208"/>
        <v>0</v>
      </c>
      <c r="I2696" s="2"/>
      <c r="J2696" s="41">
        <f t="shared" si="209"/>
        <v>0</v>
      </c>
      <c r="K2696" s="41">
        <f t="shared" si="210"/>
        <v>0</v>
      </c>
    </row>
    <row r="2697" spans="1:11" x14ac:dyDescent="0.25">
      <c r="A2697" s="50">
        <f t="shared" si="206"/>
        <v>2679</v>
      </c>
      <c r="B2697" s="178"/>
      <c r="C2697" s="178"/>
      <c r="D2697" s="62"/>
      <c r="E2697" s="62"/>
      <c r="F2697" s="83">
        <f t="shared" si="207"/>
        <v>0</v>
      </c>
      <c r="G2697" s="62"/>
      <c r="H2697" s="208">
        <f t="shared" si="208"/>
        <v>0</v>
      </c>
      <c r="I2697" s="2"/>
      <c r="J2697" s="41">
        <f t="shared" si="209"/>
        <v>0</v>
      </c>
      <c r="K2697" s="41">
        <f t="shared" si="210"/>
        <v>0</v>
      </c>
    </row>
    <row r="2698" spans="1:11" x14ac:dyDescent="0.25">
      <c r="A2698" s="50">
        <f t="shared" si="206"/>
        <v>2680</v>
      </c>
      <c r="B2698" s="178"/>
      <c r="C2698" s="178"/>
      <c r="D2698" s="62"/>
      <c r="E2698" s="62"/>
      <c r="F2698" s="83">
        <f t="shared" si="207"/>
        <v>0</v>
      </c>
      <c r="G2698" s="62"/>
      <c r="H2698" s="208">
        <f t="shared" si="208"/>
        <v>0</v>
      </c>
      <c r="I2698" s="2"/>
      <c r="J2698" s="41">
        <f t="shared" si="209"/>
        <v>0</v>
      </c>
      <c r="K2698" s="41">
        <f t="shared" si="210"/>
        <v>0</v>
      </c>
    </row>
    <row r="2699" spans="1:11" x14ac:dyDescent="0.25">
      <c r="A2699" s="50">
        <f t="shared" si="206"/>
        <v>2681</v>
      </c>
      <c r="B2699" s="178"/>
      <c r="C2699" s="178"/>
      <c r="D2699" s="62"/>
      <c r="E2699" s="62"/>
      <c r="F2699" s="83">
        <f t="shared" si="207"/>
        <v>0</v>
      </c>
      <c r="G2699" s="62"/>
      <c r="H2699" s="208">
        <f t="shared" si="208"/>
        <v>0</v>
      </c>
      <c r="I2699" s="2"/>
      <c r="J2699" s="41">
        <f t="shared" si="209"/>
        <v>0</v>
      </c>
      <c r="K2699" s="41">
        <f t="shared" si="210"/>
        <v>0</v>
      </c>
    </row>
    <row r="2700" spans="1:11" x14ac:dyDescent="0.25">
      <c r="A2700" s="50">
        <f t="shared" si="206"/>
        <v>2682</v>
      </c>
      <c r="B2700" s="178"/>
      <c r="C2700" s="178"/>
      <c r="D2700" s="62"/>
      <c r="E2700" s="62"/>
      <c r="F2700" s="83">
        <f t="shared" si="207"/>
        <v>0</v>
      </c>
      <c r="G2700" s="62"/>
      <c r="H2700" s="208">
        <f t="shared" si="208"/>
        <v>0</v>
      </c>
      <c r="I2700" s="2"/>
      <c r="J2700" s="41">
        <f t="shared" si="209"/>
        <v>0</v>
      </c>
      <c r="K2700" s="41">
        <f t="shared" si="210"/>
        <v>0</v>
      </c>
    </row>
    <row r="2701" spans="1:11" x14ac:dyDescent="0.25">
      <c r="A2701" s="50">
        <f t="shared" si="206"/>
        <v>2683</v>
      </c>
      <c r="B2701" s="178"/>
      <c r="C2701" s="178"/>
      <c r="D2701" s="62"/>
      <c r="E2701" s="62"/>
      <c r="F2701" s="83">
        <f t="shared" si="207"/>
        <v>0</v>
      </c>
      <c r="G2701" s="62"/>
      <c r="H2701" s="208">
        <f t="shared" si="208"/>
        <v>0</v>
      </c>
      <c r="I2701" s="2"/>
      <c r="J2701" s="41">
        <f t="shared" si="209"/>
        <v>0</v>
      </c>
      <c r="K2701" s="41">
        <f t="shared" si="210"/>
        <v>0</v>
      </c>
    </row>
    <row r="2702" spans="1:11" x14ac:dyDescent="0.25">
      <c r="A2702" s="50">
        <f t="shared" si="206"/>
        <v>2684</v>
      </c>
      <c r="B2702" s="178"/>
      <c r="C2702" s="178"/>
      <c r="D2702" s="62"/>
      <c r="E2702" s="62"/>
      <c r="F2702" s="83">
        <f t="shared" si="207"/>
        <v>0</v>
      </c>
      <c r="G2702" s="62"/>
      <c r="H2702" s="208">
        <f t="shared" si="208"/>
        <v>0</v>
      </c>
      <c r="I2702" s="2"/>
      <c r="J2702" s="41">
        <f t="shared" si="209"/>
        <v>0</v>
      </c>
      <c r="K2702" s="41">
        <f t="shared" si="210"/>
        <v>0</v>
      </c>
    </row>
    <row r="2703" spans="1:11" x14ac:dyDescent="0.25">
      <c r="A2703" s="50">
        <f t="shared" si="206"/>
        <v>2685</v>
      </c>
      <c r="B2703" s="178"/>
      <c r="C2703" s="178"/>
      <c r="D2703" s="62"/>
      <c r="E2703" s="62"/>
      <c r="F2703" s="83">
        <f t="shared" si="207"/>
        <v>0</v>
      </c>
      <c r="G2703" s="62"/>
      <c r="H2703" s="208">
        <f t="shared" si="208"/>
        <v>0</v>
      </c>
      <c r="I2703" s="2"/>
      <c r="J2703" s="41">
        <f t="shared" si="209"/>
        <v>0</v>
      </c>
      <c r="K2703" s="41">
        <f t="shared" si="210"/>
        <v>0</v>
      </c>
    </row>
    <row r="2704" spans="1:11" x14ac:dyDescent="0.25">
      <c r="A2704" s="50">
        <f t="shared" si="206"/>
        <v>2686</v>
      </c>
      <c r="B2704" s="178"/>
      <c r="C2704" s="178"/>
      <c r="D2704" s="62"/>
      <c r="E2704" s="62"/>
      <c r="F2704" s="83">
        <f t="shared" si="207"/>
        <v>0</v>
      </c>
      <c r="G2704" s="62"/>
      <c r="H2704" s="208">
        <f t="shared" si="208"/>
        <v>0</v>
      </c>
      <c r="I2704" s="2"/>
      <c r="J2704" s="41">
        <f t="shared" si="209"/>
        <v>0</v>
      </c>
      <c r="K2704" s="41">
        <f t="shared" si="210"/>
        <v>0</v>
      </c>
    </row>
    <row r="2705" spans="1:11" x14ac:dyDescent="0.25">
      <c r="A2705" s="50">
        <f t="shared" si="206"/>
        <v>2687</v>
      </c>
      <c r="B2705" s="178"/>
      <c r="C2705" s="178"/>
      <c r="D2705" s="62"/>
      <c r="E2705" s="62"/>
      <c r="F2705" s="83">
        <f t="shared" si="207"/>
        <v>0</v>
      </c>
      <c r="G2705" s="62"/>
      <c r="H2705" s="208">
        <f t="shared" si="208"/>
        <v>0</v>
      </c>
      <c r="I2705" s="2"/>
      <c r="J2705" s="41">
        <f t="shared" si="209"/>
        <v>0</v>
      </c>
      <c r="K2705" s="41">
        <f t="shared" si="210"/>
        <v>0</v>
      </c>
    </row>
    <row r="2706" spans="1:11" x14ac:dyDescent="0.25">
      <c r="A2706" s="50">
        <f t="shared" si="206"/>
        <v>2688</v>
      </c>
      <c r="B2706" s="178"/>
      <c r="C2706" s="178"/>
      <c r="D2706" s="62"/>
      <c r="E2706" s="62"/>
      <c r="F2706" s="83">
        <f t="shared" si="207"/>
        <v>0</v>
      </c>
      <c r="G2706" s="62"/>
      <c r="H2706" s="208">
        <f t="shared" si="208"/>
        <v>0</v>
      </c>
      <c r="I2706" s="2"/>
      <c r="J2706" s="41">
        <f t="shared" si="209"/>
        <v>0</v>
      </c>
      <c r="K2706" s="41">
        <f t="shared" si="210"/>
        <v>0</v>
      </c>
    </row>
    <row r="2707" spans="1:11" x14ac:dyDescent="0.25">
      <c r="A2707" s="50">
        <f t="shared" si="206"/>
        <v>2689</v>
      </c>
      <c r="B2707" s="178"/>
      <c r="C2707" s="178"/>
      <c r="D2707" s="62"/>
      <c r="E2707" s="62"/>
      <c r="F2707" s="83">
        <f t="shared" si="207"/>
        <v>0</v>
      </c>
      <c r="G2707" s="62"/>
      <c r="H2707" s="208">
        <f t="shared" si="208"/>
        <v>0</v>
      </c>
      <c r="I2707" s="2"/>
      <c r="J2707" s="41">
        <f t="shared" si="209"/>
        <v>0</v>
      </c>
      <c r="K2707" s="41">
        <f t="shared" si="210"/>
        <v>0</v>
      </c>
    </row>
    <row r="2708" spans="1:11" x14ac:dyDescent="0.25">
      <c r="A2708" s="50">
        <f t="shared" ref="A2708:A2771" si="211">A2707+$A$19</f>
        <v>2690</v>
      </c>
      <c r="B2708" s="178"/>
      <c r="C2708" s="178"/>
      <c r="D2708" s="62"/>
      <c r="E2708" s="62"/>
      <c r="F2708" s="83">
        <f t="shared" ref="F2708:F2771" si="212">E2708-D2708</f>
        <v>0</v>
      </c>
      <c r="G2708" s="62"/>
      <c r="H2708" s="208">
        <f t="shared" ref="H2708:H2771" si="213">IF(AND(F2708&lt;0,ABS(G2708)&gt;ABS(F2708)),ABS(F2708)-ABS(G2708),IF(AND(F2708&gt;0,G2708&gt;0),-SUM(F2708,G2708),IF(F2708&gt;0,-F2708,0)))</f>
        <v>0</v>
      </c>
      <c r="I2708" s="2"/>
      <c r="J2708" s="41">
        <f t="shared" ref="J2708:J2771" si="214">IF(F2708&lt;0,1,0)</f>
        <v>0</v>
      </c>
      <c r="K2708" s="41">
        <f t="shared" ref="K2708:K2771" si="215">IF(F2708&gt;0,1,0)</f>
        <v>0</v>
      </c>
    </row>
    <row r="2709" spans="1:11" x14ac:dyDescent="0.25">
      <c r="A2709" s="50">
        <f t="shared" si="211"/>
        <v>2691</v>
      </c>
      <c r="B2709" s="178"/>
      <c r="C2709" s="178"/>
      <c r="D2709" s="62"/>
      <c r="E2709" s="62"/>
      <c r="F2709" s="83">
        <f t="shared" si="212"/>
        <v>0</v>
      </c>
      <c r="G2709" s="62"/>
      <c r="H2709" s="208">
        <f t="shared" si="213"/>
        <v>0</v>
      </c>
      <c r="I2709" s="2"/>
      <c r="J2709" s="41">
        <f t="shared" si="214"/>
        <v>0</v>
      </c>
      <c r="K2709" s="41">
        <f t="shared" si="215"/>
        <v>0</v>
      </c>
    </row>
    <row r="2710" spans="1:11" x14ac:dyDescent="0.25">
      <c r="A2710" s="50">
        <f t="shared" si="211"/>
        <v>2692</v>
      </c>
      <c r="B2710" s="178"/>
      <c r="C2710" s="178"/>
      <c r="D2710" s="62"/>
      <c r="E2710" s="62"/>
      <c r="F2710" s="83">
        <f t="shared" si="212"/>
        <v>0</v>
      </c>
      <c r="G2710" s="62"/>
      <c r="H2710" s="208">
        <f t="shared" si="213"/>
        <v>0</v>
      </c>
      <c r="I2710" s="2"/>
      <c r="J2710" s="41">
        <f t="shared" si="214"/>
        <v>0</v>
      </c>
      <c r="K2710" s="41">
        <f t="shared" si="215"/>
        <v>0</v>
      </c>
    </row>
    <row r="2711" spans="1:11" x14ac:dyDescent="0.25">
      <c r="A2711" s="50">
        <f t="shared" si="211"/>
        <v>2693</v>
      </c>
      <c r="B2711" s="178"/>
      <c r="C2711" s="178"/>
      <c r="D2711" s="62"/>
      <c r="E2711" s="62"/>
      <c r="F2711" s="83">
        <f t="shared" si="212"/>
        <v>0</v>
      </c>
      <c r="G2711" s="62"/>
      <c r="H2711" s="208">
        <f t="shared" si="213"/>
        <v>0</v>
      </c>
      <c r="I2711" s="2"/>
      <c r="J2711" s="41">
        <f t="shared" si="214"/>
        <v>0</v>
      </c>
      <c r="K2711" s="41">
        <f t="shared" si="215"/>
        <v>0</v>
      </c>
    </row>
    <row r="2712" spans="1:11" x14ac:dyDescent="0.25">
      <c r="A2712" s="50">
        <f t="shared" si="211"/>
        <v>2694</v>
      </c>
      <c r="B2712" s="178"/>
      <c r="C2712" s="178"/>
      <c r="D2712" s="62"/>
      <c r="E2712" s="62"/>
      <c r="F2712" s="83">
        <f t="shared" si="212"/>
        <v>0</v>
      </c>
      <c r="G2712" s="62"/>
      <c r="H2712" s="208">
        <f t="shared" si="213"/>
        <v>0</v>
      </c>
      <c r="I2712" s="2"/>
      <c r="J2712" s="41">
        <f t="shared" si="214"/>
        <v>0</v>
      </c>
      <c r="K2712" s="41">
        <f t="shared" si="215"/>
        <v>0</v>
      </c>
    </row>
    <row r="2713" spans="1:11" x14ac:dyDescent="0.25">
      <c r="A2713" s="50">
        <f t="shared" si="211"/>
        <v>2695</v>
      </c>
      <c r="B2713" s="178"/>
      <c r="C2713" s="178"/>
      <c r="D2713" s="62"/>
      <c r="E2713" s="62"/>
      <c r="F2713" s="83">
        <f t="shared" si="212"/>
        <v>0</v>
      </c>
      <c r="G2713" s="62"/>
      <c r="H2713" s="208">
        <f t="shared" si="213"/>
        <v>0</v>
      </c>
      <c r="I2713" s="2"/>
      <c r="J2713" s="41">
        <f t="shared" si="214"/>
        <v>0</v>
      </c>
      <c r="K2713" s="41">
        <f t="shared" si="215"/>
        <v>0</v>
      </c>
    </row>
    <row r="2714" spans="1:11" x14ac:dyDescent="0.25">
      <c r="A2714" s="50">
        <f t="shared" si="211"/>
        <v>2696</v>
      </c>
      <c r="B2714" s="178"/>
      <c r="C2714" s="178"/>
      <c r="D2714" s="62"/>
      <c r="E2714" s="62"/>
      <c r="F2714" s="83">
        <f t="shared" si="212"/>
        <v>0</v>
      </c>
      <c r="G2714" s="62"/>
      <c r="H2714" s="208">
        <f t="shared" si="213"/>
        <v>0</v>
      </c>
      <c r="I2714" s="2"/>
      <c r="J2714" s="41">
        <f t="shared" si="214"/>
        <v>0</v>
      </c>
      <c r="K2714" s="41">
        <f t="shared" si="215"/>
        <v>0</v>
      </c>
    </row>
    <row r="2715" spans="1:11" x14ac:dyDescent="0.25">
      <c r="A2715" s="50">
        <f t="shared" si="211"/>
        <v>2697</v>
      </c>
      <c r="B2715" s="178"/>
      <c r="C2715" s="178"/>
      <c r="D2715" s="62"/>
      <c r="E2715" s="62"/>
      <c r="F2715" s="83">
        <f t="shared" si="212"/>
        <v>0</v>
      </c>
      <c r="G2715" s="62"/>
      <c r="H2715" s="208">
        <f t="shared" si="213"/>
        <v>0</v>
      </c>
      <c r="I2715" s="2"/>
      <c r="J2715" s="41">
        <f t="shared" si="214"/>
        <v>0</v>
      </c>
      <c r="K2715" s="41">
        <f t="shared" si="215"/>
        <v>0</v>
      </c>
    </row>
    <row r="2716" spans="1:11" x14ac:dyDescent="0.25">
      <c r="A2716" s="50">
        <f t="shared" si="211"/>
        <v>2698</v>
      </c>
      <c r="B2716" s="178"/>
      <c r="C2716" s="178"/>
      <c r="D2716" s="62"/>
      <c r="E2716" s="62"/>
      <c r="F2716" s="83">
        <f t="shared" si="212"/>
        <v>0</v>
      </c>
      <c r="G2716" s="62"/>
      <c r="H2716" s="208">
        <f t="shared" si="213"/>
        <v>0</v>
      </c>
      <c r="I2716" s="2"/>
      <c r="J2716" s="41">
        <f t="shared" si="214"/>
        <v>0</v>
      </c>
      <c r="K2716" s="41">
        <f t="shared" si="215"/>
        <v>0</v>
      </c>
    </row>
    <row r="2717" spans="1:11" x14ac:dyDescent="0.25">
      <c r="A2717" s="50">
        <f t="shared" si="211"/>
        <v>2699</v>
      </c>
      <c r="B2717" s="178"/>
      <c r="C2717" s="178"/>
      <c r="D2717" s="62"/>
      <c r="E2717" s="62"/>
      <c r="F2717" s="83">
        <f t="shared" si="212"/>
        <v>0</v>
      </c>
      <c r="G2717" s="62"/>
      <c r="H2717" s="208">
        <f t="shared" si="213"/>
        <v>0</v>
      </c>
      <c r="I2717" s="2"/>
      <c r="J2717" s="41">
        <f t="shared" si="214"/>
        <v>0</v>
      </c>
      <c r="K2717" s="41">
        <f t="shared" si="215"/>
        <v>0</v>
      </c>
    </row>
    <row r="2718" spans="1:11" x14ac:dyDescent="0.25">
      <c r="A2718" s="50">
        <f t="shared" si="211"/>
        <v>2700</v>
      </c>
      <c r="B2718" s="178"/>
      <c r="C2718" s="178"/>
      <c r="D2718" s="62"/>
      <c r="E2718" s="62"/>
      <c r="F2718" s="83">
        <f t="shared" si="212"/>
        <v>0</v>
      </c>
      <c r="G2718" s="62"/>
      <c r="H2718" s="208">
        <f t="shared" si="213"/>
        <v>0</v>
      </c>
      <c r="I2718" s="2"/>
      <c r="J2718" s="41">
        <f t="shared" si="214"/>
        <v>0</v>
      </c>
      <c r="K2718" s="41">
        <f t="shared" si="215"/>
        <v>0</v>
      </c>
    </row>
    <row r="2719" spans="1:11" x14ac:dyDescent="0.25">
      <c r="A2719" s="50">
        <f t="shared" si="211"/>
        <v>2701</v>
      </c>
      <c r="B2719" s="178"/>
      <c r="C2719" s="178"/>
      <c r="D2719" s="62"/>
      <c r="E2719" s="62"/>
      <c r="F2719" s="83">
        <f t="shared" si="212"/>
        <v>0</v>
      </c>
      <c r="G2719" s="62"/>
      <c r="H2719" s="208">
        <f t="shared" si="213"/>
        <v>0</v>
      </c>
      <c r="I2719" s="2"/>
      <c r="J2719" s="41">
        <f t="shared" si="214"/>
        <v>0</v>
      </c>
      <c r="K2719" s="41">
        <f t="shared" si="215"/>
        <v>0</v>
      </c>
    </row>
    <row r="2720" spans="1:11" x14ac:dyDescent="0.25">
      <c r="A2720" s="50">
        <f t="shared" si="211"/>
        <v>2702</v>
      </c>
      <c r="B2720" s="178"/>
      <c r="C2720" s="178"/>
      <c r="D2720" s="62"/>
      <c r="E2720" s="62"/>
      <c r="F2720" s="83">
        <f t="shared" si="212"/>
        <v>0</v>
      </c>
      <c r="G2720" s="62"/>
      <c r="H2720" s="208">
        <f t="shared" si="213"/>
        <v>0</v>
      </c>
      <c r="I2720" s="2"/>
      <c r="J2720" s="41">
        <f t="shared" si="214"/>
        <v>0</v>
      </c>
      <c r="K2720" s="41">
        <f t="shared" si="215"/>
        <v>0</v>
      </c>
    </row>
    <row r="2721" spans="1:11" x14ac:dyDescent="0.25">
      <c r="A2721" s="50">
        <f t="shared" si="211"/>
        <v>2703</v>
      </c>
      <c r="B2721" s="178"/>
      <c r="C2721" s="178"/>
      <c r="D2721" s="62"/>
      <c r="E2721" s="62"/>
      <c r="F2721" s="83">
        <f t="shared" si="212"/>
        <v>0</v>
      </c>
      <c r="G2721" s="62"/>
      <c r="H2721" s="208">
        <f t="shared" si="213"/>
        <v>0</v>
      </c>
      <c r="I2721" s="2"/>
      <c r="J2721" s="41">
        <f t="shared" si="214"/>
        <v>0</v>
      </c>
      <c r="K2721" s="41">
        <f t="shared" si="215"/>
        <v>0</v>
      </c>
    </row>
    <row r="2722" spans="1:11" x14ac:dyDescent="0.25">
      <c r="A2722" s="50">
        <f t="shared" si="211"/>
        <v>2704</v>
      </c>
      <c r="B2722" s="178"/>
      <c r="C2722" s="178"/>
      <c r="D2722" s="62"/>
      <c r="E2722" s="62"/>
      <c r="F2722" s="83">
        <f t="shared" si="212"/>
        <v>0</v>
      </c>
      <c r="G2722" s="62"/>
      <c r="H2722" s="208">
        <f t="shared" si="213"/>
        <v>0</v>
      </c>
      <c r="I2722" s="2"/>
      <c r="J2722" s="41">
        <f t="shared" si="214"/>
        <v>0</v>
      </c>
      <c r="K2722" s="41">
        <f t="shared" si="215"/>
        <v>0</v>
      </c>
    </row>
    <row r="2723" spans="1:11" x14ac:dyDescent="0.25">
      <c r="A2723" s="50">
        <f t="shared" si="211"/>
        <v>2705</v>
      </c>
      <c r="B2723" s="178"/>
      <c r="C2723" s="178"/>
      <c r="D2723" s="62"/>
      <c r="E2723" s="62"/>
      <c r="F2723" s="83">
        <f t="shared" si="212"/>
        <v>0</v>
      </c>
      <c r="G2723" s="62"/>
      <c r="H2723" s="208">
        <f t="shared" si="213"/>
        <v>0</v>
      </c>
      <c r="I2723" s="2"/>
      <c r="J2723" s="41">
        <f t="shared" si="214"/>
        <v>0</v>
      </c>
      <c r="K2723" s="41">
        <f t="shared" si="215"/>
        <v>0</v>
      </c>
    </row>
    <row r="2724" spans="1:11" x14ac:dyDescent="0.25">
      <c r="A2724" s="50">
        <f t="shared" si="211"/>
        <v>2706</v>
      </c>
      <c r="B2724" s="178"/>
      <c r="C2724" s="178"/>
      <c r="D2724" s="62"/>
      <c r="E2724" s="62"/>
      <c r="F2724" s="83">
        <f t="shared" si="212"/>
        <v>0</v>
      </c>
      <c r="G2724" s="62"/>
      <c r="H2724" s="208">
        <f t="shared" si="213"/>
        <v>0</v>
      </c>
      <c r="I2724" s="2"/>
      <c r="J2724" s="41">
        <f t="shared" si="214"/>
        <v>0</v>
      </c>
      <c r="K2724" s="41">
        <f t="shared" si="215"/>
        <v>0</v>
      </c>
    </row>
    <row r="2725" spans="1:11" x14ac:dyDescent="0.25">
      <c r="A2725" s="50">
        <f t="shared" si="211"/>
        <v>2707</v>
      </c>
      <c r="B2725" s="178"/>
      <c r="C2725" s="178"/>
      <c r="D2725" s="62"/>
      <c r="E2725" s="62"/>
      <c r="F2725" s="83">
        <f t="shared" si="212"/>
        <v>0</v>
      </c>
      <c r="G2725" s="62"/>
      <c r="H2725" s="208">
        <f t="shared" si="213"/>
        <v>0</v>
      </c>
      <c r="I2725" s="2"/>
      <c r="J2725" s="41">
        <f t="shared" si="214"/>
        <v>0</v>
      </c>
      <c r="K2725" s="41">
        <f t="shared" si="215"/>
        <v>0</v>
      </c>
    </row>
    <row r="2726" spans="1:11" x14ac:dyDescent="0.25">
      <c r="A2726" s="50">
        <f t="shared" si="211"/>
        <v>2708</v>
      </c>
      <c r="B2726" s="178"/>
      <c r="C2726" s="178"/>
      <c r="D2726" s="62"/>
      <c r="E2726" s="62"/>
      <c r="F2726" s="83">
        <f t="shared" si="212"/>
        <v>0</v>
      </c>
      <c r="G2726" s="62"/>
      <c r="H2726" s="208">
        <f t="shared" si="213"/>
        <v>0</v>
      </c>
      <c r="I2726" s="2"/>
      <c r="J2726" s="41">
        <f t="shared" si="214"/>
        <v>0</v>
      </c>
      <c r="K2726" s="41">
        <f t="shared" si="215"/>
        <v>0</v>
      </c>
    </row>
    <row r="2727" spans="1:11" x14ac:dyDescent="0.25">
      <c r="A2727" s="50">
        <f t="shared" si="211"/>
        <v>2709</v>
      </c>
      <c r="B2727" s="178"/>
      <c r="C2727" s="178"/>
      <c r="D2727" s="62"/>
      <c r="E2727" s="62"/>
      <c r="F2727" s="83">
        <f t="shared" si="212"/>
        <v>0</v>
      </c>
      <c r="G2727" s="62"/>
      <c r="H2727" s="208">
        <f t="shared" si="213"/>
        <v>0</v>
      </c>
      <c r="I2727" s="2"/>
      <c r="J2727" s="41">
        <f t="shared" si="214"/>
        <v>0</v>
      </c>
      <c r="K2727" s="41">
        <f t="shared" si="215"/>
        <v>0</v>
      </c>
    </row>
    <row r="2728" spans="1:11" x14ac:dyDescent="0.25">
      <c r="A2728" s="50">
        <f t="shared" si="211"/>
        <v>2710</v>
      </c>
      <c r="B2728" s="178"/>
      <c r="C2728" s="178"/>
      <c r="D2728" s="62"/>
      <c r="E2728" s="62"/>
      <c r="F2728" s="83">
        <f t="shared" si="212"/>
        <v>0</v>
      </c>
      <c r="G2728" s="62"/>
      <c r="H2728" s="208">
        <f t="shared" si="213"/>
        <v>0</v>
      </c>
      <c r="I2728" s="2"/>
      <c r="J2728" s="41">
        <f t="shared" si="214"/>
        <v>0</v>
      </c>
      <c r="K2728" s="41">
        <f t="shared" si="215"/>
        <v>0</v>
      </c>
    </row>
    <row r="2729" spans="1:11" x14ac:dyDescent="0.25">
      <c r="A2729" s="50">
        <f t="shared" si="211"/>
        <v>2711</v>
      </c>
      <c r="B2729" s="178"/>
      <c r="C2729" s="178"/>
      <c r="D2729" s="62"/>
      <c r="E2729" s="62"/>
      <c r="F2729" s="83">
        <f t="shared" si="212"/>
        <v>0</v>
      </c>
      <c r="G2729" s="62"/>
      <c r="H2729" s="208">
        <f t="shared" si="213"/>
        <v>0</v>
      </c>
      <c r="I2729" s="2"/>
      <c r="J2729" s="41">
        <f t="shared" si="214"/>
        <v>0</v>
      </c>
      <c r="K2729" s="41">
        <f t="shared" si="215"/>
        <v>0</v>
      </c>
    </row>
    <row r="2730" spans="1:11" x14ac:dyDescent="0.25">
      <c r="A2730" s="50">
        <f t="shared" si="211"/>
        <v>2712</v>
      </c>
      <c r="B2730" s="178"/>
      <c r="C2730" s="178"/>
      <c r="D2730" s="62"/>
      <c r="E2730" s="62"/>
      <c r="F2730" s="83">
        <f t="shared" si="212"/>
        <v>0</v>
      </c>
      <c r="G2730" s="62"/>
      <c r="H2730" s="208">
        <f t="shared" si="213"/>
        <v>0</v>
      </c>
      <c r="I2730" s="2"/>
      <c r="J2730" s="41">
        <f t="shared" si="214"/>
        <v>0</v>
      </c>
      <c r="K2730" s="41">
        <f t="shared" si="215"/>
        <v>0</v>
      </c>
    </row>
    <row r="2731" spans="1:11" x14ac:dyDescent="0.25">
      <c r="A2731" s="50">
        <f t="shared" si="211"/>
        <v>2713</v>
      </c>
      <c r="B2731" s="178"/>
      <c r="C2731" s="178"/>
      <c r="D2731" s="62"/>
      <c r="E2731" s="62"/>
      <c r="F2731" s="83">
        <f t="shared" si="212"/>
        <v>0</v>
      </c>
      <c r="G2731" s="62"/>
      <c r="H2731" s="208">
        <f t="shared" si="213"/>
        <v>0</v>
      </c>
      <c r="I2731" s="2"/>
      <c r="J2731" s="41">
        <f t="shared" si="214"/>
        <v>0</v>
      </c>
      <c r="K2731" s="41">
        <f t="shared" si="215"/>
        <v>0</v>
      </c>
    </row>
    <row r="2732" spans="1:11" x14ac:dyDescent="0.25">
      <c r="A2732" s="50">
        <f t="shared" si="211"/>
        <v>2714</v>
      </c>
      <c r="B2732" s="178"/>
      <c r="C2732" s="178"/>
      <c r="D2732" s="62"/>
      <c r="E2732" s="62"/>
      <c r="F2732" s="83">
        <f t="shared" si="212"/>
        <v>0</v>
      </c>
      <c r="G2732" s="62"/>
      <c r="H2732" s="208">
        <f t="shared" si="213"/>
        <v>0</v>
      </c>
      <c r="I2732" s="2"/>
      <c r="J2732" s="41">
        <f t="shared" si="214"/>
        <v>0</v>
      </c>
      <c r="K2732" s="41">
        <f t="shared" si="215"/>
        <v>0</v>
      </c>
    </row>
    <row r="2733" spans="1:11" x14ac:dyDescent="0.25">
      <c r="A2733" s="50">
        <f t="shared" si="211"/>
        <v>2715</v>
      </c>
      <c r="B2733" s="178"/>
      <c r="C2733" s="178"/>
      <c r="D2733" s="62"/>
      <c r="E2733" s="62"/>
      <c r="F2733" s="83">
        <f t="shared" si="212"/>
        <v>0</v>
      </c>
      <c r="G2733" s="62"/>
      <c r="H2733" s="208">
        <f t="shared" si="213"/>
        <v>0</v>
      </c>
      <c r="I2733" s="2"/>
      <c r="J2733" s="41">
        <f t="shared" si="214"/>
        <v>0</v>
      </c>
      <c r="K2733" s="41">
        <f t="shared" si="215"/>
        <v>0</v>
      </c>
    </row>
    <row r="2734" spans="1:11" x14ac:dyDescent="0.25">
      <c r="A2734" s="50">
        <f t="shared" si="211"/>
        <v>2716</v>
      </c>
      <c r="B2734" s="178"/>
      <c r="C2734" s="178"/>
      <c r="D2734" s="62"/>
      <c r="E2734" s="62"/>
      <c r="F2734" s="83">
        <f t="shared" si="212"/>
        <v>0</v>
      </c>
      <c r="G2734" s="62"/>
      <c r="H2734" s="208">
        <f t="shared" si="213"/>
        <v>0</v>
      </c>
      <c r="I2734" s="2"/>
      <c r="J2734" s="41">
        <f t="shared" si="214"/>
        <v>0</v>
      </c>
      <c r="K2734" s="41">
        <f t="shared" si="215"/>
        <v>0</v>
      </c>
    </row>
    <row r="2735" spans="1:11" x14ac:dyDescent="0.25">
      <c r="A2735" s="50">
        <f t="shared" si="211"/>
        <v>2717</v>
      </c>
      <c r="B2735" s="178"/>
      <c r="C2735" s="178"/>
      <c r="D2735" s="62"/>
      <c r="E2735" s="62"/>
      <c r="F2735" s="83">
        <f t="shared" si="212"/>
        <v>0</v>
      </c>
      <c r="G2735" s="62"/>
      <c r="H2735" s="208">
        <f t="shared" si="213"/>
        <v>0</v>
      </c>
      <c r="I2735" s="2"/>
      <c r="J2735" s="41">
        <f t="shared" si="214"/>
        <v>0</v>
      </c>
      <c r="K2735" s="41">
        <f t="shared" si="215"/>
        <v>0</v>
      </c>
    </row>
    <row r="2736" spans="1:11" x14ac:dyDescent="0.25">
      <c r="A2736" s="50">
        <f t="shared" si="211"/>
        <v>2718</v>
      </c>
      <c r="B2736" s="178"/>
      <c r="C2736" s="178"/>
      <c r="D2736" s="62"/>
      <c r="E2736" s="62"/>
      <c r="F2736" s="83">
        <f t="shared" si="212"/>
        <v>0</v>
      </c>
      <c r="G2736" s="62"/>
      <c r="H2736" s="208">
        <f t="shared" si="213"/>
        <v>0</v>
      </c>
      <c r="I2736" s="2"/>
      <c r="J2736" s="41">
        <f t="shared" si="214"/>
        <v>0</v>
      </c>
      <c r="K2736" s="41">
        <f t="shared" si="215"/>
        <v>0</v>
      </c>
    </row>
    <row r="2737" spans="1:11" x14ac:dyDescent="0.25">
      <c r="A2737" s="50">
        <f t="shared" si="211"/>
        <v>2719</v>
      </c>
      <c r="B2737" s="178"/>
      <c r="C2737" s="178"/>
      <c r="D2737" s="62"/>
      <c r="E2737" s="62"/>
      <c r="F2737" s="83">
        <f t="shared" si="212"/>
        <v>0</v>
      </c>
      <c r="G2737" s="62"/>
      <c r="H2737" s="208">
        <f t="shared" si="213"/>
        <v>0</v>
      </c>
      <c r="I2737" s="2"/>
      <c r="J2737" s="41">
        <f t="shared" si="214"/>
        <v>0</v>
      </c>
      <c r="K2737" s="41">
        <f t="shared" si="215"/>
        <v>0</v>
      </c>
    </row>
    <row r="2738" spans="1:11" x14ac:dyDescent="0.25">
      <c r="A2738" s="50">
        <f t="shared" si="211"/>
        <v>2720</v>
      </c>
      <c r="B2738" s="178"/>
      <c r="C2738" s="178"/>
      <c r="D2738" s="62"/>
      <c r="E2738" s="62"/>
      <c r="F2738" s="83">
        <f t="shared" si="212"/>
        <v>0</v>
      </c>
      <c r="G2738" s="62"/>
      <c r="H2738" s="208">
        <f t="shared" si="213"/>
        <v>0</v>
      </c>
      <c r="I2738" s="2"/>
      <c r="J2738" s="41">
        <f t="shared" si="214"/>
        <v>0</v>
      </c>
      <c r="K2738" s="41">
        <f t="shared" si="215"/>
        <v>0</v>
      </c>
    </row>
    <row r="2739" spans="1:11" x14ac:dyDescent="0.25">
      <c r="A2739" s="50">
        <f t="shared" si="211"/>
        <v>2721</v>
      </c>
      <c r="B2739" s="178"/>
      <c r="C2739" s="178"/>
      <c r="D2739" s="62"/>
      <c r="E2739" s="62"/>
      <c r="F2739" s="83">
        <f t="shared" si="212"/>
        <v>0</v>
      </c>
      <c r="G2739" s="62"/>
      <c r="H2739" s="208">
        <f t="shared" si="213"/>
        <v>0</v>
      </c>
      <c r="I2739" s="2"/>
      <c r="J2739" s="41">
        <f t="shared" si="214"/>
        <v>0</v>
      </c>
      <c r="K2739" s="41">
        <f t="shared" si="215"/>
        <v>0</v>
      </c>
    </row>
    <row r="2740" spans="1:11" x14ac:dyDescent="0.25">
      <c r="A2740" s="50">
        <f t="shared" si="211"/>
        <v>2722</v>
      </c>
      <c r="B2740" s="178"/>
      <c r="C2740" s="178"/>
      <c r="D2740" s="62"/>
      <c r="E2740" s="62"/>
      <c r="F2740" s="83">
        <f t="shared" si="212"/>
        <v>0</v>
      </c>
      <c r="G2740" s="62"/>
      <c r="H2740" s="208">
        <f t="shared" si="213"/>
        <v>0</v>
      </c>
      <c r="I2740" s="2"/>
      <c r="J2740" s="41">
        <f t="shared" si="214"/>
        <v>0</v>
      </c>
      <c r="K2740" s="41">
        <f t="shared" si="215"/>
        <v>0</v>
      </c>
    </row>
    <row r="2741" spans="1:11" x14ac:dyDescent="0.25">
      <c r="A2741" s="50">
        <f t="shared" si="211"/>
        <v>2723</v>
      </c>
      <c r="B2741" s="178"/>
      <c r="C2741" s="178"/>
      <c r="D2741" s="62"/>
      <c r="E2741" s="62"/>
      <c r="F2741" s="83">
        <f t="shared" si="212"/>
        <v>0</v>
      </c>
      <c r="G2741" s="62"/>
      <c r="H2741" s="208">
        <f t="shared" si="213"/>
        <v>0</v>
      </c>
      <c r="I2741" s="2"/>
      <c r="J2741" s="41">
        <f t="shared" si="214"/>
        <v>0</v>
      </c>
      <c r="K2741" s="41">
        <f t="shared" si="215"/>
        <v>0</v>
      </c>
    </row>
    <row r="2742" spans="1:11" x14ac:dyDescent="0.25">
      <c r="A2742" s="50">
        <f t="shared" si="211"/>
        <v>2724</v>
      </c>
      <c r="B2742" s="178"/>
      <c r="C2742" s="178"/>
      <c r="D2742" s="62"/>
      <c r="E2742" s="62"/>
      <c r="F2742" s="83">
        <f t="shared" si="212"/>
        <v>0</v>
      </c>
      <c r="G2742" s="62"/>
      <c r="H2742" s="208">
        <f t="shared" si="213"/>
        <v>0</v>
      </c>
      <c r="I2742" s="2"/>
      <c r="J2742" s="41">
        <f t="shared" si="214"/>
        <v>0</v>
      </c>
      <c r="K2742" s="41">
        <f t="shared" si="215"/>
        <v>0</v>
      </c>
    </row>
    <row r="2743" spans="1:11" x14ac:dyDescent="0.25">
      <c r="A2743" s="50">
        <f t="shared" si="211"/>
        <v>2725</v>
      </c>
      <c r="B2743" s="178"/>
      <c r="C2743" s="178"/>
      <c r="D2743" s="62"/>
      <c r="E2743" s="62"/>
      <c r="F2743" s="83">
        <f t="shared" si="212"/>
        <v>0</v>
      </c>
      <c r="G2743" s="62"/>
      <c r="H2743" s="208">
        <f t="shared" si="213"/>
        <v>0</v>
      </c>
      <c r="I2743" s="2"/>
      <c r="J2743" s="41">
        <f t="shared" si="214"/>
        <v>0</v>
      </c>
      <c r="K2743" s="41">
        <f t="shared" si="215"/>
        <v>0</v>
      </c>
    </row>
    <row r="2744" spans="1:11" x14ac:dyDescent="0.25">
      <c r="A2744" s="50">
        <f t="shared" si="211"/>
        <v>2726</v>
      </c>
      <c r="B2744" s="178"/>
      <c r="C2744" s="178"/>
      <c r="D2744" s="62"/>
      <c r="E2744" s="62"/>
      <c r="F2744" s="83">
        <f t="shared" si="212"/>
        <v>0</v>
      </c>
      <c r="G2744" s="62"/>
      <c r="H2744" s="208">
        <f t="shared" si="213"/>
        <v>0</v>
      </c>
      <c r="I2744" s="2"/>
      <c r="J2744" s="41">
        <f t="shared" si="214"/>
        <v>0</v>
      </c>
      <c r="K2744" s="41">
        <f t="shared" si="215"/>
        <v>0</v>
      </c>
    </row>
    <row r="2745" spans="1:11" x14ac:dyDescent="0.25">
      <c r="A2745" s="50">
        <f t="shared" si="211"/>
        <v>2727</v>
      </c>
      <c r="B2745" s="178"/>
      <c r="C2745" s="178"/>
      <c r="D2745" s="62"/>
      <c r="E2745" s="62"/>
      <c r="F2745" s="83">
        <f t="shared" si="212"/>
        <v>0</v>
      </c>
      <c r="G2745" s="62"/>
      <c r="H2745" s="208">
        <f t="shared" si="213"/>
        <v>0</v>
      </c>
      <c r="I2745" s="2"/>
      <c r="J2745" s="41">
        <f t="shared" si="214"/>
        <v>0</v>
      </c>
      <c r="K2745" s="41">
        <f t="shared" si="215"/>
        <v>0</v>
      </c>
    </row>
    <row r="2746" spans="1:11" x14ac:dyDescent="0.25">
      <c r="A2746" s="50">
        <f t="shared" si="211"/>
        <v>2728</v>
      </c>
      <c r="B2746" s="178"/>
      <c r="C2746" s="178"/>
      <c r="D2746" s="62"/>
      <c r="E2746" s="62"/>
      <c r="F2746" s="83">
        <f t="shared" si="212"/>
        <v>0</v>
      </c>
      <c r="G2746" s="62"/>
      <c r="H2746" s="208">
        <f t="shared" si="213"/>
        <v>0</v>
      </c>
      <c r="I2746" s="2"/>
      <c r="J2746" s="41">
        <f t="shared" si="214"/>
        <v>0</v>
      </c>
      <c r="K2746" s="41">
        <f t="shared" si="215"/>
        <v>0</v>
      </c>
    </row>
    <row r="2747" spans="1:11" x14ac:dyDescent="0.25">
      <c r="A2747" s="50">
        <f t="shared" si="211"/>
        <v>2729</v>
      </c>
      <c r="B2747" s="178"/>
      <c r="C2747" s="178"/>
      <c r="D2747" s="62"/>
      <c r="E2747" s="62"/>
      <c r="F2747" s="83">
        <f t="shared" si="212"/>
        <v>0</v>
      </c>
      <c r="G2747" s="62"/>
      <c r="H2747" s="208">
        <f t="shared" si="213"/>
        <v>0</v>
      </c>
      <c r="I2747" s="2"/>
      <c r="J2747" s="41">
        <f t="shared" si="214"/>
        <v>0</v>
      </c>
      <c r="K2747" s="41">
        <f t="shared" si="215"/>
        <v>0</v>
      </c>
    </row>
    <row r="2748" spans="1:11" x14ac:dyDescent="0.25">
      <c r="A2748" s="50">
        <f t="shared" si="211"/>
        <v>2730</v>
      </c>
      <c r="B2748" s="178"/>
      <c r="C2748" s="178"/>
      <c r="D2748" s="62"/>
      <c r="E2748" s="62"/>
      <c r="F2748" s="83">
        <f t="shared" si="212"/>
        <v>0</v>
      </c>
      <c r="G2748" s="62"/>
      <c r="H2748" s="208">
        <f t="shared" si="213"/>
        <v>0</v>
      </c>
      <c r="I2748" s="2"/>
      <c r="J2748" s="41">
        <f t="shared" si="214"/>
        <v>0</v>
      </c>
      <c r="K2748" s="41">
        <f t="shared" si="215"/>
        <v>0</v>
      </c>
    </row>
    <row r="2749" spans="1:11" x14ac:dyDescent="0.25">
      <c r="A2749" s="50">
        <f t="shared" si="211"/>
        <v>2731</v>
      </c>
      <c r="B2749" s="178"/>
      <c r="C2749" s="178"/>
      <c r="D2749" s="62"/>
      <c r="E2749" s="62"/>
      <c r="F2749" s="83">
        <f t="shared" si="212"/>
        <v>0</v>
      </c>
      <c r="G2749" s="62"/>
      <c r="H2749" s="208">
        <f t="shared" si="213"/>
        <v>0</v>
      </c>
      <c r="I2749" s="2"/>
      <c r="J2749" s="41">
        <f t="shared" si="214"/>
        <v>0</v>
      </c>
      <c r="K2749" s="41">
        <f t="shared" si="215"/>
        <v>0</v>
      </c>
    </row>
    <row r="2750" spans="1:11" x14ac:dyDescent="0.25">
      <c r="A2750" s="50">
        <f t="shared" si="211"/>
        <v>2732</v>
      </c>
      <c r="B2750" s="178"/>
      <c r="C2750" s="178"/>
      <c r="D2750" s="62"/>
      <c r="E2750" s="62"/>
      <c r="F2750" s="83">
        <f t="shared" si="212"/>
        <v>0</v>
      </c>
      <c r="G2750" s="62"/>
      <c r="H2750" s="208">
        <f t="shared" si="213"/>
        <v>0</v>
      </c>
      <c r="I2750" s="2"/>
      <c r="J2750" s="41">
        <f t="shared" si="214"/>
        <v>0</v>
      </c>
      <c r="K2750" s="41">
        <f t="shared" si="215"/>
        <v>0</v>
      </c>
    </row>
    <row r="2751" spans="1:11" x14ac:dyDescent="0.25">
      <c r="A2751" s="50">
        <f t="shared" si="211"/>
        <v>2733</v>
      </c>
      <c r="B2751" s="178"/>
      <c r="C2751" s="178"/>
      <c r="D2751" s="62"/>
      <c r="E2751" s="62"/>
      <c r="F2751" s="83">
        <f t="shared" si="212"/>
        <v>0</v>
      </c>
      <c r="G2751" s="62"/>
      <c r="H2751" s="208">
        <f t="shared" si="213"/>
        <v>0</v>
      </c>
      <c r="I2751" s="2"/>
      <c r="J2751" s="41">
        <f t="shared" si="214"/>
        <v>0</v>
      </c>
      <c r="K2751" s="41">
        <f t="shared" si="215"/>
        <v>0</v>
      </c>
    </row>
    <row r="2752" spans="1:11" x14ac:dyDescent="0.25">
      <c r="A2752" s="50">
        <f t="shared" si="211"/>
        <v>2734</v>
      </c>
      <c r="B2752" s="178"/>
      <c r="C2752" s="178"/>
      <c r="D2752" s="62"/>
      <c r="E2752" s="62"/>
      <c r="F2752" s="83">
        <f t="shared" si="212"/>
        <v>0</v>
      </c>
      <c r="G2752" s="62"/>
      <c r="H2752" s="208">
        <f t="shared" si="213"/>
        <v>0</v>
      </c>
      <c r="I2752" s="2"/>
      <c r="J2752" s="41">
        <f t="shared" si="214"/>
        <v>0</v>
      </c>
      <c r="K2752" s="41">
        <f t="shared" si="215"/>
        <v>0</v>
      </c>
    </row>
    <row r="2753" spans="1:11" x14ac:dyDescent="0.25">
      <c r="A2753" s="50">
        <f t="shared" si="211"/>
        <v>2735</v>
      </c>
      <c r="B2753" s="178"/>
      <c r="C2753" s="178"/>
      <c r="D2753" s="62"/>
      <c r="E2753" s="62"/>
      <c r="F2753" s="83">
        <f t="shared" si="212"/>
        <v>0</v>
      </c>
      <c r="G2753" s="62"/>
      <c r="H2753" s="208">
        <f t="shared" si="213"/>
        <v>0</v>
      </c>
      <c r="I2753" s="2"/>
      <c r="J2753" s="41">
        <f t="shared" si="214"/>
        <v>0</v>
      </c>
      <c r="K2753" s="41">
        <f t="shared" si="215"/>
        <v>0</v>
      </c>
    </row>
    <row r="2754" spans="1:11" x14ac:dyDescent="0.25">
      <c r="A2754" s="50">
        <f t="shared" si="211"/>
        <v>2736</v>
      </c>
      <c r="B2754" s="178"/>
      <c r="C2754" s="178"/>
      <c r="D2754" s="62"/>
      <c r="E2754" s="62"/>
      <c r="F2754" s="83">
        <f t="shared" si="212"/>
        <v>0</v>
      </c>
      <c r="G2754" s="62"/>
      <c r="H2754" s="208">
        <f t="shared" si="213"/>
        <v>0</v>
      </c>
      <c r="I2754" s="2"/>
      <c r="J2754" s="41">
        <f t="shared" si="214"/>
        <v>0</v>
      </c>
      <c r="K2754" s="41">
        <f t="shared" si="215"/>
        <v>0</v>
      </c>
    </row>
    <row r="2755" spans="1:11" x14ac:dyDescent="0.25">
      <c r="A2755" s="50">
        <f t="shared" si="211"/>
        <v>2737</v>
      </c>
      <c r="B2755" s="178"/>
      <c r="C2755" s="178"/>
      <c r="D2755" s="62"/>
      <c r="E2755" s="62"/>
      <c r="F2755" s="83">
        <f t="shared" si="212"/>
        <v>0</v>
      </c>
      <c r="G2755" s="62"/>
      <c r="H2755" s="208">
        <f t="shared" si="213"/>
        <v>0</v>
      </c>
      <c r="I2755" s="2"/>
      <c r="J2755" s="41">
        <f t="shared" si="214"/>
        <v>0</v>
      </c>
      <c r="K2755" s="41">
        <f t="shared" si="215"/>
        <v>0</v>
      </c>
    </row>
    <row r="2756" spans="1:11" x14ac:dyDescent="0.25">
      <c r="A2756" s="50">
        <f t="shared" si="211"/>
        <v>2738</v>
      </c>
      <c r="B2756" s="178"/>
      <c r="C2756" s="178"/>
      <c r="D2756" s="62"/>
      <c r="E2756" s="62"/>
      <c r="F2756" s="83">
        <f t="shared" si="212"/>
        <v>0</v>
      </c>
      <c r="G2756" s="62"/>
      <c r="H2756" s="208">
        <f t="shared" si="213"/>
        <v>0</v>
      </c>
      <c r="I2756" s="2"/>
      <c r="J2756" s="41">
        <f t="shared" si="214"/>
        <v>0</v>
      </c>
      <c r="K2756" s="41">
        <f t="shared" si="215"/>
        <v>0</v>
      </c>
    </row>
    <row r="2757" spans="1:11" x14ac:dyDescent="0.25">
      <c r="A2757" s="50">
        <f t="shared" si="211"/>
        <v>2739</v>
      </c>
      <c r="B2757" s="178"/>
      <c r="C2757" s="178"/>
      <c r="D2757" s="62"/>
      <c r="E2757" s="62"/>
      <c r="F2757" s="83">
        <f t="shared" si="212"/>
        <v>0</v>
      </c>
      <c r="G2757" s="62"/>
      <c r="H2757" s="208">
        <f t="shared" si="213"/>
        <v>0</v>
      </c>
      <c r="I2757" s="2"/>
      <c r="J2757" s="41">
        <f t="shared" si="214"/>
        <v>0</v>
      </c>
      <c r="K2757" s="41">
        <f t="shared" si="215"/>
        <v>0</v>
      </c>
    </row>
    <row r="2758" spans="1:11" x14ac:dyDescent="0.25">
      <c r="A2758" s="50">
        <f t="shared" si="211"/>
        <v>2740</v>
      </c>
      <c r="B2758" s="178"/>
      <c r="C2758" s="178"/>
      <c r="D2758" s="62"/>
      <c r="E2758" s="62"/>
      <c r="F2758" s="83">
        <f t="shared" si="212"/>
        <v>0</v>
      </c>
      <c r="G2758" s="62"/>
      <c r="H2758" s="208">
        <f t="shared" si="213"/>
        <v>0</v>
      </c>
      <c r="I2758" s="2"/>
      <c r="J2758" s="41">
        <f t="shared" si="214"/>
        <v>0</v>
      </c>
      <c r="K2758" s="41">
        <f t="shared" si="215"/>
        <v>0</v>
      </c>
    </row>
    <row r="2759" spans="1:11" x14ac:dyDescent="0.25">
      <c r="A2759" s="50">
        <f t="shared" si="211"/>
        <v>2741</v>
      </c>
      <c r="B2759" s="178"/>
      <c r="C2759" s="178"/>
      <c r="D2759" s="62"/>
      <c r="E2759" s="62"/>
      <c r="F2759" s="83">
        <f t="shared" si="212"/>
        <v>0</v>
      </c>
      <c r="G2759" s="62"/>
      <c r="H2759" s="208">
        <f t="shared" si="213"/>
        <v>0</v>
      </c>
      <c r="I2759" s="2"/>
      <c r="J2759" s="41">
        <f t="shared" si="214"/>
        <v>0</v>
      </c>
      <c r="K2759" s="41">
        <f t="shared" si="215"/>
        <v>0</v>
      </c>
    </row>
    <row r="2760" spans="1:11" x14ac:dyDescent="0.25">
      <c r="A2760" s="50">
        <f t="shared" si="211"/>
        <v>2742</v>
      </c>
      <c r="B2760" s="178"/>
      <c r="C2760" s="178"/>
      <c r="D2760" s="62"/>
      <c r="E2760" s="62"/>
      <c r="F2760" s="83">
        <f t="shared" si="212"/>
        <v>0</v>
      </c>
      <c r="G2760" s="62"/>
      <c r="H2760" s="208">
        <f t="shared" si="213"/>
        <v>0</v>
      </c>
      <c r="I2760" s="2"/>
      <c r="J2760" s="41">
        <f t="shared" si="214"/>
        <v>0</v>
      </c>
      <c r="K2760" s="41">
        <f t="shared" si="215"/>
        <v>0</v>
      </c>
    </row>
    <row r="2761" spans="1:11" x14ac:dyDescent="0.25">
      <c r="A2761" s="50">
        <f t="shared" si="211"/>
        <v>2743</v>
      </c>
      <c r="B2761" s="178"/>
      <c r="C2761" s="178"/>
      <c r="D2761" s="62"/>
      <c r="E2761" s="62"/>
      <c r="F2761" s="83">
        <f t="shared" si="212"/>
        <v>0</v>
      </c>
      <c r="G2761" s="62"/>
      <c r="H2761" s="208">
        <f t="shared" si="213"/>
        <v>0</v>
      </c>
      <c r="I2761" s="2"/>
      <c r="J2761" s="41">
        <f t="shared" si="214"/>
        <v>0</v>
      </c>
      <c r="K2761" s="41">
        <f t="shared" si="215"/>
        <v>0</v>
      </c>
    </row>
    <row r="2762" spans="1:11" x14ac:dyDescent="0.25">
      <c r="A2762" s="50">
        <f t="shared" si="211"/>
        <v>2744</v>
      </c>
      <c r="B2762" s="178"/>
      <c r="C2762" s="178"/>
      <c r="D2762" s="62"/>
      <c r="E2762" s="62"/>
      <c r="F2762" s="83">
        <f t="shared" si="212"/>
        <v>0</v>
      </c>
      <c r="G2762" s="62"/>
      <c r="H2762" s="208">
        <f t="shared" si="213"/>
        <v>0</v>
      </c>
      <c r="I2762" s="2"/>
      <c r="J2762" s="41">
        <f t="shared" si="214"/>
        <v>0</v>
      </c>
      <c r="K2762" s="41">
        <f t="shared" si="215"/>
        <v>0</v>
      </c>
    </row>
    <row r="2763" spans="1:11" x14ac:dyDescent="0.25">
      <c r="A2763" s="50">
        <f t="shared" si="211"/>
        <v>2745</v>
      </c>
      <c r="B2763" s="178"/>
      <c r="C2763" s="178"/>
      <c r="D2763" s="62"/>
      <c r="E2763" s="62"/>
      <c r="F2763" s="83">
        <f t="shared" si="212"/>
        <v>0</v>
      </c>
      <c r="G2763" s="62"/>
      <c r="H2763" s="208">
        <f t="shared" si="213"/>
        <v>0</v>
      </c>
      <c r="I2763" s="2"/>
      <c r="J2763" s="41">
        <f t="shared" si="214"/>
        <v>0</v>
      </c>
      <c r="K2763" s="41">
        <f t="shared" si="215"/>
        <v>0</v>
      </c>
    </row>
    <row r="2764" spans="1:11" x14ac:dyDescent="0.25">
      <c r="A2764" s="50">
        <f t="shared" si="211"/>
        <v>2746</v>
      </c>
      <c r="B2764" s="178"/>
      <c r="C2764" s="178"/>
      <c r="D2764" s="62"/>
      <c r="E2764" s="62"/>
      <c r="F2764" s="83">
        <f t="shared" si="212"/>
        <v>0</v>
      </c>
      <c r="G2764" s="62"/>
      <c r="H2764" s="208">
        <f t="shared" si="213"/>
        <v>0</v>
      </c>
      <c r="I2764" s="2"/>
      <c r="J2764" s="41">
        <f t="shared" si="214"/>
        <v>0</v>
      </c>
      <c r="K2764" s="41">
        <f t="shared" si="215"/>
        <v>0</v>
      </c>
    </row>
    <row r="2765" spans="1:11" x14ac:dyDescent="0.25">
      <c r="A2765" s="50">
        <f t="shared" si="211"/>
        <v>2747</v>
      </c>
      <c r="B2765" s="178"/>
      <c r="C2765" s="178"/>
      <c r="D2765" s="62"/>
      <c r="E2765" s="62"/>
      <c r="F2765" s="83">
        <f t="shared" si="212"/>
        <v>0</v>
      </c>
      <c r="G2765" s="62"/>
      <c r="H2765" s="208">
        <f t="shared" si="213"/>
        <v>0</v>
      </c>
      <c r="I2765" s="2"/>
      <c r="J2765" s="41">
        <f t="shared" si="214"/>
        <v>0</v>
      </c>
      <c r="K2765" s="41">
        <f t="shared" si="215"/>
        <v>0</v>
      </c>
    </row>
    <row r="2766" spans="1:11" x14ac:dyDescent="0.25">
      <c r="A2766" s="50">
        <f t="shared" si="211"/>
        <v>2748</v>
      </c>
      <c r="B2766" s="178"/>
      <c r="C2766" s="178"/>
      <c r="D2766" s="62"/>
      <c r="E2766" s="62"/>
      <c r="F2766" s="83">
        <f t="shared" si="212"/>
        <v>0</v>
      </c>
      <c r="G2766" s="62"/>
      <c r="H2766" s="208">
        <f t="shared" si="213"/>
        <v>0</v>
      </c>
      <c r="I2766" s="2"/>
      <c r="J2766" s="41">
        <f t="shared" si="214"/>
        <v>0</v>
      </c>
      <c r="K2766" s="41">
        <f t="shared" si="215"/>
        <v>0</v>
      </c>
    </row>
    <row r="2767" spans="1:11" x14ac:dyDescent="0.25">
      <c r="A2767" s="50">
        <f t="shared" si="211"/>
        <v>2749</v>
      </c>
      <c r="B2767" s="178"/>
      <c r="C2767" s="178"/>
      <c r="D2767" s="62"/>
      <c r="E2767" s="62"/>
      <c r="F2767" s="83">
        <f t="shared" si="212"/>
        <v>0</v>
      </c>
      <c r="G2767" s="62"/>
      <c r="H2767" s="208">
        <f t="shared" si="213"/>
        <v>0</v>
      </c>
      <c r="I2767" s="2"/>
      <c r="J2767" s="41">
        <f t="shared" si="214"/>
        <v>0</v>
      </c>
      <c r="K2767" s="41">
        <f t="shared" si="215"/>
        <v>0</v>
      </c>
    </row>
    <row r="2768" spans="1:11" x14ac:dyDescent="0.25">
      <c r="A2768" s="50">
        <f t="shared" si="211"/>
        <v>2750</v>
      </c>
      <c r="B2768" s="178"/>
      <c r="C2768" s="178"/>
      <c r="D2768" s="62"/>
      <c r="E2768" s="62"/>
      <c r="F2768" s="83">
        <f t="shared" si="212"/>
        <v>0</v>
      </c>
      <c r="G2768" s="62"/>
      <c r="H2768" s="208">
        <f t="shared" si="213"/>
        <v>0</v>
      </c>
      <c r="I2768" s="2"/>
      <c r="J2768" s="41">
        <f t="shared" si="214"/>
        <v>0</v>
      </c>
      <c r="K2768" s="41">
        <f t="shared" si="215"/>
        <v>0</v>
      </c>
    </row>
    <row r="2769" spans="1:11" x14ac:dyDescent="0.25">
      <c r="A2769" s="50">
        <f t="shared" si="211"/>
        <v>2751</v>
      </c>
      <c r="B2769" s="178"/>
      <c r="C2769" s="178"/>
      <c r="D2769" s="62"/>
      <c r="E2769" s="62"/>
      <c r="F2769" s="83">
        <f t="shared" si="212"/>
        <v>0</v>
      </c>
      <c r="G2769" s="62"/>
      <c r="H2769" s="208">
        <f t="shared" si="213"/>
        <v>0</v>
      </c>
      <c r="I2769" s="2"/>
      <c r="J2769" s="41">
        <f t="shared" si="214"/>
        <v>0</v>
      </c>
      <c r="K2769" s="41">
        <f t="shared" si="215"/>
        <v>0</v>
      </c>
    </row>
    <row r="2770" spans="1:11" x14ac:dyDescent="0.25">
      <c r="A2770" s="50">
        <f t="shared" si="211"/>
        <v>2752</v>
      </c>
      <c r="B2770" s="178"/>
      <c r="C2770" s="178"/>
      <c r="D2770" s="62"/>
      <c r="E2770" s="62"/>
      <c r="F2770" s="83">
        <f t="shared" si="212"/>
        <v>0</v>
      </c>
      <c r="G2770" s="62"/>
      <c r="H2770" s="208">
        <f t="shared" si="213"/>
        <v>0</v>
      </c>
      <c r="I2770" s="2"/>
      <c r="J2770" s="41">
        <f t="shared" si="214"/>
        <v>0</v>
      </c>
      <c r="K2770" s="41">
        <f t="shared" si="215"/>
        <v>0</v>
      </c>
    </row>
    <row r="2771" spans="1:11" x14ac:dyDescent="0.25">
      <c r="A2771" s="50">
        <f t="shared" si="211"/>
        <v>2753</v>
      </c>
      <c r="B2771" s="178"/>
      <c r="C2771" s="178"/>
      <c r="D2771" s="62"/>
      <c r="E2771" s="62"/>
      <c r="F2771" s="83">
        <f t="shared" si="212"/>
        <v>0</v>
      </c>
      <c r="G2771" s="62"/>
      <c r="H2771" s="208">
        <f t="shared" si="213"/>
        <v>0</v>
      </c>
      <c r="I2771" s="2"/>
      <c r="J2771" s="41">
        <f t="shared" si="214"/>
        <v>0</v>
      </c>
      <c r="K2771" s="41">
        <f t="shared" si="215"/>
        <v>0</v>
      </c>
    </row>
    <row r="2772" spans="1:11" x14ac:dyDescent="0.25">
      <c r="A2772" s="50">
        <f t="shared" ref="A2772:A2835" si="216">A2771+$A$19</f>
        <v>2754</v>
      </c>
      <c r="B2772" s="178"/>
      <c r="C2772" s="178"/>
      <c r="D2772" s="62"/>
      <c r="E2772" s="62"/>
      <c r="F2772" s="83">
        <f t="shared" ref="F2772:F2835" si="217">E2772-D2772</f>
        <v>0</v>
      </c>
      <c r="G2772" s="62"/>
      <c r="H2772" s="208">
        <f t="shared" ref="H2772:H2835" si="218">IF(AND(F2772&lt;0,ABS(G2772)&gt;ABS(F2772)),ABS(F2772)-ABS(G2772),IF(AND(F2772&gt;0,G2772&gt;0),-SUM(F2772,G2772),IF(F2772&gt;0,-F2772,0)))</f>
        <v>0</v>
      </c>
      <c r="I2772" s="2"/>
      <c r="J2772" s="41">
        <f t="shared" ref="J2772:J2835" si="219">IF(F2772&lt;0,1,0)</f>
        <v>0</v>
      </c>
      <c r="K2772" s="41">
        <f t="shared" ref="K2772:K2835" si="220">IF(F2772&gt;0,1,0)</f>
        <v>0</v>
      </c>
    </row>
    <row r="2773" spans="1:11" x14ac:dyDescent="0.25">
      <c r="A2773" s="50">
        <f t="shared" si="216"/>
        <v>2755</v>
      </c>
      <c r="B2773" s="178"/>
      <c r="C2773" s="178"/>
      <c r="D2773" s="62"/>
      <c r="E2773" s="62"/>
      <c r="F2773" s="83">
        <f t="shared" si="217"/>
        <v>0</v>
      </c>
      <c r="G2773" s="62"/>
      <c r="H2773" s="208">
        <f t="shared" si="218"/>
        <v>0</v>
      </c>
      <c r="I2773" s="2"/>
      <c r="J2773" s="41">
        <f t="shared" si="219"/>
        <v>0</v>
      </c>
      <c r="K2773" s="41">
        <f t="shared" si="220"/>
        <v>0</v>
      </c>
    </row>
    <row r="2774" spans="1:11" x14ac:dyDescent="0.25">
      <c r="A2774" s="50">
        <f t="shared" si="216"/>
        <v>2756</v>
      </c>
      <c r="B2774" s="178"/>
      <c r="C2774" s="178"/>
      <c r="D2774" s="62"/>
      <c r="E2774" s="62"/>
      <c r="F2774" s="83">
        <f t="shared" si="217"/>
        <v>0</v>
      </c>
      <c r="G2774" s="62"/>
      <c r="H2774" s="208">
        <f t="shared" si="218"/>
        <v>0</v>
      </c>
      <c r="I2774" s="2"/>
      <c r="J2774" s="41">
        <f t="shared" si="219"/>
        <v>0</v>
      </c>
      <c r="K2774" s="41">
        <f t="shared" si="220"/>
        <v>0</v>
      </c>
    </row>
    <row r="2775" spans="1:11" x14ac:dyDescent="0.25">
      <c r="A2775" s="50">
        <f t="shared" si="216"/>
        <v>2757</v>
      </c>
      <c r="B2775" s="178"/>
      <c r="C2775" s="178"/>
      <c r="D2775" s="62"/>
      <c r="E2775" s="62"/>
      <c r="F2775" s="83">
        <f t="shared" si="217"/>
        <v>0</v>
      </c>
      <c r="G2775" s="62"/>
      <c r="H2775" s="208">
        <f t="shared" si="218"/>
        <v>0</v>
      </c>
      <c r="I2775" s="2"/>
      <c r="J2775" s="41">
        <f t="shared" si="219"/>
        <v>0</v>
      </c>
      <c r="K2775" s="41">
        <f t="shared" si="220"/>
        <v>0</v>
      </c>
    </row>
    <row r="2776" spans="1:11" x14ac:dyDescent="0.25">
      <c r="A2776" s="50">
        <f t="shared" si="216"/>
        <v>2758</v>
      </c>
      <c r="B2776" s="178"/>
      <c r="C2776" s="178"/>
      <c r="D2776" s="62"/>
      <c r="E2776" s="62"/>
      <c r="F2776" s="83">
        <f t="shared" si="217"/>
        <v>0</v>
      </c>
      <c r="G2776" s="62"/>
      <c r="H2776" s="208">
        <f t="shared" si="218"/>
        <v>0</v>
      </c>
      <c r="I2776" s="2"/>
      <c r="J2776" s="41">
        <f t="shared" si="219"/>
        <v>0</v>
      </c>
      <c r="K2776" s="41">
        <f t="shared" si="220"/>
        <v>0</v>
      </c>
    </row>
    <row r="2777" spans="1:11" x14ac:dyDescent="0.25">
      <c r="A2777" s="50">
        <f t="shared" si="216"/>
        <v>2759</v>
      </c>
      <c r="B2777" s="178"/>
      <c r="C2777" s="178"/>
      <c r="D2777" s="62"/>
      <c r="E2777" s="62"/>
      <c r="F2777" s="83">
        <f t="shared" si="217"/>
        <v>0</v>
      </c>
      <c r="G2777" s="62"/>
      <c r="H2777" s="208">
        <f t="shared" si="218"/>
        <v>0</v>
      </c>
      <c r="I2777" s="2"/>
      <c r="J2777" s="41">
        <f t="shared" si="219"/>
        <v>0</v>
      </c>
      <c r="K2777" s="41">
        <f t="shared" si="220"/>
        <v>0</v>
      </c>
    </row>
    <row r="2778" spans="1:11" x14ac:dyDescent="0.25">
      <c r="A2778" s="50">
        <f t="shared" si="216"/>
        <v>2760</v>
      </c>
      <c r="B2778" s="178"/>
      <c r="C2778" s="178"/>
      <c r="D2778" s="62"/>
      <c r="E2778" s="62"/>
      <c r="F2778" s="83">
        <f t="shared" si="217"/>
        <v>0</v>
      </c>
      <c r="G2778" s="62"/>
      <c r="H2778" s="208">
        <f t="shared" si="218"/>
        <v>0</v>
      </c>
      <c r="I2778" s="2"/>
      <c r="J2778" s="41">
        <f t="shared" si="219"/>
        <v>0</v>
      </c>
      <c r="K2778" s="41">
        <f t="shared" si="220"/>
        <v>0</v>
      </c>
    </row>
    <row r="2779" spans="1:11" x14ac:dyDescent="0.25">
      <c r="A2779" s="50">
        <f t="shared" si="216"/>
        <v>2761</v>
      </c>
      <c r="B2779" s="178"/>
      <c r="C2779" s="178"/>
      <c r="D2779" s="62"/>
      <c r="E2779" s="62"/>
      <c r="F2779" s="83">
        <f t="shared" si="217"/>
        <v>0</v>
      </c>
      <c r="G2779" s="62"/>
      <c r="H2779" s="208">
        <f t="shared" si="218"/>
        <v>0</v>
      </c>
      <c r="I2779" s="2"/>
      <c r="J2779" s="41">
        <f t="shared" si="219"/>
        <v>0</v>
      </c>
      <c r="K2779" s="41">
        <f t="shared" si="220"/>
        <v>0</v>
      </c>
    </row>
    <row r="2780" spans="1:11" x14ac:dyDescent="0.25">
      <c r="A2780" s="50">
        <f t="shared" si="216"/>
        <v>2762</v>
      </c>
      <c r="B2780" s="178"/>
      <c r="C2780" s="178"/>
      <c r="D2780" s="62"/>
      <c r="E2780" s="62"/>
      <c r="F2780" s="83">
        <f t="shared" si="217"/>
        <v>0</v>
      </c>
      <c r="G2780" s="62"/>
      <c r="H2780" s="208">
        <f t="shared" si="218"/>
        <v>0</v>
      </c>
      <c r="I2780" s="2"/>
      <c r="J2780" s="41">
        <f t="shared" si="219"/>
        <v>0</v>
      </c>
      <c r="K2780" s="41">
        <f t="shared" si="220"/>
        <v>0</v>
      </c>
    </row>
    <row r="2781" spans="1:11" x14ac:dyDescent="0.25">
      <c r="A2781" s="50">
        <f t="shared" si="216"/>
        <v>2763</v>
      </c>
      <c r="B2781" s="178"/>
      <c r="C2781" s="178"/>
      <c r="D2781" s="62"/>
      <c r="E2781" s="62"/>
      <c r="F2781" s="83">
        <f t="shared" si="217"/>
        <v>0</v>
      </c>
      <c r="G2781" s="62"/>
      <c r="H2781" s="208">
        <f t="shared" si="218"/>
        <v>0</v>
      </c>
      <c r="I2781" s="2"/>
      <c r="J2781" s="41">
        <f t="shared" si="219"/>
        <v>0</v>
      </c>
      <c r="K2781" s="41">
        <f t="shared" si="220"/>
        <v>0</v>
      </c>
    </row>
    <row r="2782" spans="1:11" x14ac:dyDescent="0.25">
      <c r="A2782" s="50">
        <f t="shared" si="216"/>
        <v>2764</v>
      </c>
      <c r="B2782" s="178"/>
      <c r="C2782" s="178"/>
      <c r="D2782" s="62"/>
      <c r="E2782" s="62"/>
      <c r="F2782" s="83">
        <f t="shared" si="217"/>
        <v>0</v>
      </c>
      <c r="G2782" s="62"/>
      <c r="H2782" s="208">
        <f t="shared" si="218"/>
        <v>0</v>
      </c>
      <c r="I2782" s="2"/>
      <c r="J2782" s="41">
        <f t="shared" si="219"/>
        <v>0</v>
      </c>
      <c r="K2782" s="41">
        <f t="shared" si="220"/>
        <v>0</v>
      </c>
    </row>
    <row r="2783" spans="1:11" x14ac:dyDescent="0.25">
      <c r="A2783" s="50">
        <f t="shared" si="216"/>
        <v>2765</v>
      </c>
      <c r="B2783" s="178"/>
      <c r="C2783" s="178"/>
      <c r="D2783" s="62"/>
      <c r="E2783" s="62"/>
      <c r="F2783" s="83">
        <f t="shared" si="217"/>
        <v>0</v>
      </c>
      <c r="G2783" s="62"/>
      <c r="H2783" s="208">
        <f t="shared" si="218"/>
        <v>0</v>
      </c>
      <c r="I2783" s="2"/>
      <c r="J2783" s="41">
        <f t="shared" si="219"/>
        <v>0</v>
      </c>
      <c r="K2783" s="41">
        <f t="shared" si="220"/>
        <v>0</v>
      </c>
    </row>
    <row r="2784" spans="1:11" x14ac:dyDescent="0.25">
      <c r="A2784" s="50">
        <f t="shared" si="216"/>
        <v>2766</v>
      </c>
      <c r="B2784" s="178"/>
      <c r="C2784" s="178"/>
      <c r="D2784" s="62"/>
      <c r="E2784" s="62"/>
      <c r="F2784" s="83">
        <f t="shared" si="217"/>
        <v>0</v>
      </c>
      <c r="G2784" s="62"/>
      <c r="H2784" s="208">
        <f t="shared" si="218"/>
        <v>0</v>
      </c>
      <c r="I2784" s="2"/>
      <c r="J2784" s="41">
        <f t="shared" si="219"/>
        <v>0</v>
      </c>
      <c r="K2784" s="41">
        <f t="shared" si="220"/>
        <v>0</v>
      </c>
    </row>
    <row r="2785" spans="1:11" x14ac:dyDescent="0.25">
      <c r="A2785" s="50">
        <f t="shared" si="216"/>
        <v>2767</v>
      </c>
      <c r="B2785" s="178"/>
      <c r="C2785" s="178"/>
      <c r="D2785" s="62"/>
      <c r="E2785" s="62"/>
      <c r="F2785" s="83">
        <f t="shared" si="217"/>
        <v>0</v>
      </c>
      <c r="G2785" s="62"/>
      <c r="H2785" s="208">
        <f t="shared" si="218"/>
        <v>0</v>
      </c>
      <c r="I2785" s="2"/>
      <c r="J2785" s="41">
        <f t="shared" si="219"/>
        <v>0</v>
      </c>
      <c r="K2785" s="41">
        <f t="shared" si="220"/>
        <v>0</v>
      </c>
    </row>
    <row r="2786" spans="1:11" x14ac:dyDescent="0.25">
      <c r="A2786" s="50">
        <f t="shared" si="216"/>
        <v>2768</v>
      </c>
      <c r="B2786" s="178"/>
      <c r="C2786" s="178"/>
      <c r="D2786" s="62"/>
      <c r="E2786" s="62"/>
      <c r="F2786" s="83">
        <f t="shared" si="217"/>
        <v>0</v>
      </c>
      <c r="G2786" s="62"/>
      <c r="H2786" s="208">
        <f t="shared" si="218"/>
        <v>0</v>
      </c>
      <c r="I2786" s="2"/>
      <c r="J2786" s="41">
        <f t="shared" si="219"/>
        <v>0</v>
      </c>
      <c r="K2786" s="41">
        <f t="shared" si="220"/>
        <v>0</v>
      </c>
    </row>
    <row r="2787" spans="1:11" x14ac:dyDescent="0.25">
      <c r="A2787" s="50">
        <f t="shared" si="216"/>
        <v>2769</v>
      </c>
      <c r="B2787" s="178"/>
      <c r="C2787" s="178"/>
      <c r="D2787" s="62"/>
      <c r="E2787" s="62"/>
      <c r="F2787" s="83">
        <f t="shared" si="217"/>
        <v>0</v>
      </c>
      <c r="G2787" s="62"/>
      <c r="H2787" s="208">
        <f t="shared" si="218"/>
        <v>0</v>
      </c>
      <c r="I2787" s="2"/>
      <c r="J2787" s="41">
        <f t="shared" si="219"/>
        <v>0</v>
      </c>
      <c r="K2787" s="41">
        <f t="shared" si="220"/>
        <v>0</v>
      </c>
    </row>
    <row r="2788" spans="1:11" x14ac:dyDescent="0.25">
      <c r="A2788" s="50">
        <f t="shared" si="216"/>
        <v>2770</v>
      </c>
      <c r="B2788" s="178"/>
      <c r="C2788" s="178"/>
      <c r="D2788" s="62"/>
      <c r="E2788" s="62"/>
      <c r="F2788" s="83">
        <f t="shared" si="217"/>
        <v>0</v>
      </c>
      <c r="G2788" s="62"/>
      <c r="H2788" s="208">
        <f t="shared" si="218"/>
        <v>0</v>
      </c>
      <c r="I2788" s="2"/>
      <c r="J2788" s="41">
        <f t="shared" si="219"/>
        <v>0</v>
      </c>
      <c r="K2788" s="41">
        <f t="shared" si="220"/>
        <v>0</v>
      </c>
    </row>
    <row r="2789" spans="1:11" x14ac:dyDescent="0.25">
      <c r="A2789" s="50">
        <f t="shared" si="216"/>
        <v>2771</v>
      </c>
      <c r="B2789" s="178"/>
      <c r="C2789" s="178"/>
      <c r="D2789" s="62"/>
      <c r="E2789" s="62"/>
      <c r="F2789" s="83">
        <f t="shared" si="217"/>
        <v>0</v>
      </c>
      <c r="G2789" s="62"/>
      <c r="H2789" s="208">
        <f t="shared" si="218"/>
        <v>0</v>
      </c>
      <c r="I2789" s="2"/>
      <c r="J2789" s="41">
        <f t="shared" si="219"/>
        <v>0</v>
      </c>
      <c r="K2789" s="41">
        <f t="shared" si="220"/>
        <v>0</v>
      </c>
    </row>
    <row r="2790" spans="1:11" x14ac:dyDescent="0.25">
      <c r="A2790" s="50">
        <f t="shared" si="216"/>
        <v>2772</v>
      </c>
      <c r="B2790" s="178"/>
      <c r="C2790" s="178"/>
      <c r="D2790" s="62"/>
      <c r="E2790" s="62"/>
      <c r="F2790" s="83">
        <f t="shared" si="217"/>
        <v>0</v>
      </c>
      <c r="G2790" s="62"/>
      <c r="H2790" s="208">
        <f t="shared" si="218"/>
        <v>0</v>
      </c>
      <c r="I2790" s="2"/>
      <c r="J2790" s="41">
        <f t="shared" si="219"/>
        <v>0</v>
      </c>
      <c r="K2790" s="41">
        <f t="shared" si="220"/>
        <v>0</v>
      </c>
    </row>
    <row r="2791" spans="1:11" x14ac:dyDescent="0.25">
      <c r="A2791" s="50">
        <f t="shared" si="216"/>
        <v>2773</v>
      </c>
      <c r="B2791" s="178"/>
      <c r="C2791" s="178"/>
      <c r="D2791" s="62"/>
      <c r="E2791" s="62"/>
      <c r="F2791" s="83">
        <f t="shared" si="217"/>
        <v>0</v>
      </c>
      <c r="G2791" s="62"/>
      <c r="H2791" s="208">
        <f t="shared" si="218"/>
        <v>0</v>
      </c>
      <c r="I2791" s="2"/>
      <c r="J2791" s="41">
        <f t="shared" si="219"/>
        <v>0</v>
      </c>
      <c r="K2791" s="41">
        <f t="shared" si="220"/>
        <v>0</v>
      </c>
    </row>
    <row r="2792" spans="1:11" x14ac:dyDescent="0.25">
      <c r="A2792" s="50">
        <f t="shared" si="216"/>
        <v>2774</v>
      </c>
      <c r="B2792" s="178"/>
      <c r="C2792" s="178"/>
      <c r="D2792" s="62"/>
      <c r="E2792" s="62"/>
      <c r="F2792" s="83">
        <f t="shared" si="217"/>
        <v>0</v>
      </c>
      <c r="G2792" s="62"/>
      <c r="H2792" s="208">
        <f t="shared" si="218"/>
        <v>0</v>
      </c>
      <c r="I2792" s="2"/>
      <c r="J2792" s="41">
        <f t="shared" si="219"/>
        <v>0</v>
      </c>
      <c r="K2792" s="41">
        <f t="shared" si="220"/>
        <v>0</v>
      </c>
    </row>
    <row r="2793" spans="1:11" x14ac:dyDescent="0.25">
      <c r="A2793" s="50">
        <f t="shared" si="216"/>
        <v>2775</v>
      </c>
      <c r="B2793" s="178"/>
      <c r="C2793" s="178"/>
      <c r="D2793" s="62"/>
      <c r="E2793" s="62"/>
      <c r="F2793" s="83">
        <f t="shared" si="217"/>
        <v>0</v>
      </c>
      <c r="G2793" s="62"/>
      <c r="H2793" s="208">
        <f t="shared" si="218"/>
        <v>0</v>
      </c>
      <c r="I2793" s="2"/>
      <c r="J2793" s="41">
        <f t="shared" si="219"/>
        <v>0</v>
      </c>
      <c r="K2793" s="41">
        <f t="shared" si="220"/>
        <v>0</v>
      </c>
    </row>
    <row r="2794" spans="1:11" x14ac:dyDescent="0.25">
      <c r="A2794" s="50">
        <f t="shared" si="216"/>
        <v>2776</v>
      </c>
      <c r="B2794" s="178"/>
      <c r="C2794" s="178"/>
      <c r="D2794" s="62"/>
      <c r="E2794" s="62"/>
      <c r="F2794" s="83">
        <f t="shared" si="217"/>
        <v>0</v>
      </c>
      <c r="G2794" s="62"/>
      <c r="H2794" s="208">
        <f t="shared" si="218"/>
        <v>0</v>
      </c>
      <c r="I2794" s="2"/>
      <c r="J2794" s="41">
        <f t="shared" si="219"/>
        <v>0</v>
      </c>
      <c r="K2794" s="41">
        <f t="shared" si="220"/>
        <v>0</v>
      </c>
    </row>
    <row r="2795" spans="1:11" x14ac:dyDescent="0.25">
      <c r="A2795" s="50">
        <f t="shared" si="216"/>
        <v>2777</v>
      </c>
      <c r="B2795" s="178"/>
      <c r="C2795" s="178"/>
      <c r="D2795" s="62"/>
      <c r="E2795" s="62"/>
      <c r="F2795" s="83">
        <f t="shared" si="217"/>
        <v>0</v>
      </c>
      <c r="G2795" s="62"/>
      <c r="H2795" s="208">
        <f t="shared" si="218"/>
        <v>0</v>
      </c>
      <c r="I2795" s="2"/>
      <c r="J2795" s="41">
        <f t="shared" si="219"/>
        <v>0</v>
      </c>
      <c r="K2795" s="41">
        <f t="shared" si="220"/>
        <v>0</v>
      </c>
    </row>
    <row r="2796" spans="1:11" x14ac:dyDescent="0.25">
      <c r="A2796" s="50">
        <f t="shared" si="216"/>
        <v>2778</v>
      </c>
      <c r="B2796" s="178"/>
      <c r="C2796" s="178"/>
      <c r="D2796" s="62"/>
      <c r="E2796" s="62"/>
      <c r="F2796" s="83">
        <f t="shared" si="217"/>
        <v>0</v>
      </c>
      <c r="G2796" s="62"/>
      <c r="H2796" s="208">
        <f t="shared" si="218"/>
        <v>0</v>
      </c>
      <c r="I2796" s="2"/>
      <c r="J2796" s="41">
        <f t="shared" si="219"/>
        <v>0</v>
      </c>
      <c r="K2796" s="41">
        <f t="shared" si="220"/>
        <v>0</v>
      </c>
    </row>
    <row r="2797" spans="1:11" x14ac:dyDescent="0.25">
      <c r="A2797" s="50">
        <f t="shared" si="216"/>
        <v>2779</v>
      </c>
      <c r="B2797" s="178"/>
      <c r="C2797" s="178"/>
      <c r="D2797" s="62"/>
      <c r="E2797" s="62"/>
      <c r="F2797" s="83">
        <f t="shared" si="217"/>
        <v>0</v>
      </c>
      <c r="G2797" s="62"/>
      <c r="H2797" s="208">
        <f t="shared" si="218"/>
        <v>0</v>
      </c>
      <c r="I2797" s="2"/>
      <c r="J2797" s="41">
        <f t="shared" si="219"/>
        <v>0</v>
      </c>
      <c r="K2797" s="41">
        <f t="shared" si="220"/>
        <v>0</v>
      </c>
    </row>
    <row r="2798" spans="1:11" x14ac:dyDescent="0.25">
      <c r="A2798" s="50">
        <f t="shared" si="216"/>
        <v>2780</v>
      </c>
      <c r="B2798" s="178"/>
      <c r="C2798" s="178"/>
      <c r="D2798" s="62"/>
      <c r="E2798" s="62"/>
      <c r="F2798" s="83">
        <f t="shared" si="217"/>
        <v>0</v>
      </c>
      <c r="G2798" s="62"/>
      <c r="H2798" s="208">
        <f t="shared" si="218"/>
        <v>0</v>
      </c>
      <c r="I2798" s="2"/>
      <c r="J2798" s="41">
        <f t="shared" si="219"/>
        <v>0</v>
      </c>
      <c r="K2798" s="41">
        <f t="shared" si="220"/>
        <v>0</v>
      </c>
    </row>
    <row r="2799" spans="1:11" x14ac:dyDescent="0.25">
      <c r="A2799" s="50">
        <f t="shared" si="216"/>
        <v>2781</v>
      </c>
      <c r="B2799" s="178"/>
      <c r="C2799" s="178"/>
      <c r="D2799" s="62"/>
      <c r="E2799" s="62"/>
      <c r="F2799" s="83">
        <f t="shared" si="217"/>
        <v>0</v>
      </c>
      <c r="G2799" s="62"/>
      <c r="H2799" s="208">
        <f t="shared" si="218"/>
        <v>0</v>
      </c>
      <c r="I2799" s="2"/>
      <c r="J2799" s="41">
        <f t="shared" si="219"/>
        <v>0</v>
      </c>
      <c r="K2799" s="41">
        <f t="shared" si="220"/>
        <v>0</v>
      </c>
    </row>
    <row r="2800" spans="1:11" x14ac:dyDescent="0.25">
      <c r="A2800" s="50">
        <f t="shared" si="216"/>
        <v>2782</v>
      </c>
      <c r="B2800" s="178"/>
      <c r="C2800" s="178"/>
      <c r="D2800" s="62"/>
      <c r="E2800" s="62"/>
      <c r="F2800" s="83">
        <f t="shared" si="217"/>
        <v>0</v>
      </c>
      <c r="G2800" s="62"/>
      <c r="H2800" s="208">
        <f t="shared" si="218"/>
        <v>0</v>
      </c>
      <c r="I2800" s="2"/>
      <c r="J2800" s="41">
        <f t="shared" si="219"/>
        <v>0</v>
      </c>
      <c r="K2800" s="41">
        <f t="shared" si="220"/>
        <v>0</v>
      </c>
    </row>
    <row r="2801" spans="1:11" x14ac:dyDescent="0.25">
      <c r="A2801" s="50">
        <f t="shared" si="216"/>
        <v>2783</v>
      </c>
      <c r="B2801" s="178"/>
      <c r="C2801" s="178"/>
      <c r="D2801" s="62"/>
      <c r="E2801" s="62"/>
      <c r="F2801" s="83">
        <f t="shared" si="217"/>
        <v>0</v>
      </c>
      <c r="G2801" s="62"/>
      <c r="H2801" s="208">
        <f t="shared" si="218"/>
        <v>0</v>
      </c>
      <c r="I2801" s="2"/>
      <c r="J2801" s="41">
        <f t="shared" si="219"/>
        <v>0</v>
      </c>
      <c r="K2801" s="41">
        <f t="shared" si="220"/>
        <v>0</v>
      </c>
    </row>
    <row r="2802" spans="1:11" x14ac:dyDescent="0.25">
      <c r="A2802" s="50">
        <f t="shared" si="216"/>
        <v>2784</v>
      </c>
      <c r="B2802" s="178"/>
      <c r="C2802" s="178"/>
      <c r="D2802" s="62"/>
      <c r="E2802" s="62"/>
      <c r="F2802" s="83">
        <f t="shared" si="217"/>
        <v>0</v>
      </c>
      <c r="G2802" s="62"/>
      <c r="H2802" s="208">
        <f t="shared" si="218"/>
        <v>0</v>
      </c>
      <c r="I2802" s="2"/>
      <c r="J2802" s="41">
        <f t="shared" si="219"/>
        <v>0</v>
      </c>
      <c r="K2802" s="41">
        <f t="shared" si="220"/>
        <v>0</v>
      </c>
    </row>
    <row r="2803" spans="1:11" x14ac:dyDescent="0.25">
      <c r="A2803" s="50">
        <f t="shared" si="216"/>
        <v>2785</v>
      </c>
      <c r="B2803" s="178"/>
      <c r="C2803" s="178"/>
      <c r="D2803" s="62"/>
      <c r="E2803" s="62"/>
      <c r="F2803" s="83">
        <f t="shared" si="217"/>
        <v>0</v>
      </c>
      <c r="G2803" s="62"/>
      <c r="H2803" s="208">
        <f t="shared" si="218"/>
        <v>0</v>
      </c>
      <c r="I2803" s="2"/>
      <c r="J2803" s="41">
        <f t="shared" si="219"/>
        <v>0</v>
      </c>
      <c r="K2803" s="41">
        <f t="shared" si="220"/>
        <v>0</v>
      </c>
    </row>
    <row r="2804" spans="1:11" x14ac:dyDescent="0.25">
      <c r="A2804" s="50">
        <f t="shared" si="216"/>
        <v>2786</v>
      </c>
      <c r="B2804" s="178"/>
      <c r="C2804" s="178"/>
      <c r="D2804" s="62"/>
      <c r="E2804" s="62"/>
      <c r="F2804" s="83">
        <f t="shared" si="217"/>
        <v>0</v>
      </c>
      <c r="G2804" s="62"/>
      <c r="H2804" s="208">
        <f t="shared" si="218"/>
        <v>0</v>
      </c>
      <c r="I2804" s="2"/>
      <c r="J2804" s="41">
        <f t="shared" si="219"/>
        <v>0</v>
      </c>
      <c r="K2804" s="41">
        <f t="shared" si="220"/>
        <v>0</v>
      </c>
    </row>
    <row r="2805" spans="1:11" x14ac:dyDescent="0.25">
      <c r="A2805" s="50">
        <f t="shared" si="216"/>
        <v>2787</v>
      </c>
      <c r="B2805" s="178"/>
      <c r="C2805" s="178"/>
      <c r="D2805" s="62"/>
      <c r="E2805" s="62"/>
      <c r="F2805" s="83">
        <f t="shared" si="217"/>
        <v>0</v>
      </c>
      <c r="G2805" s="62"/>
      <c r="H2805" s="208">
        <f t="shared" si="218"/>
        <v>0</v>
      </c>
      <c r="I2805" s="2"/>
      <c r="J2805" s="41">
        <f t="shared" si="219"/>
        <v>0</v>
      </c>
      <c r="K2805" s="41">
        <f t="shared" si="220"/>
        <v>0</v>
      </c>
    </row>
    <row r="2806" spans="1:11" x14ac:dyDescent="0.25">
      <c r="A2806" s="50">
        <f t="shared" si="216"/>
        <v>2788</v>
      </c>
      <c r="B2806" s="178"/>
      <c r="C2806" s="178"/>
      <c r="D2806" s="62"/>
      <c r="E2806" s="62"/>
      <c r="F2806" s="83">
        <f t="shared" si="217"/>
        <v>0</v>
      </c>
      <c r="G2806" s="62"/>
      <c r="H2806" s="208">
        <f t="shared" si="218"/>
        <v>0</v>
      </c>
      <c r="I2806" s="2"/>
      <c r="J2806" s="41">
        <f t="shared" si="219"/>
        <v>0</v>
      </c>
      <c r="K2806" s="41">
        <f t="shared" si="220"/>
        <v>0</v>
      </c>
    </row>
    <row r="2807" spans="1:11" x14ac:dyDescent="0.25">
      <c r="A2807" s="50">
        <f t="shared" si="216"/>
        <v>2789</v>
      </c>
      <c r="B2807" s="178"/>
      <c r="C2807" s="178"/>
      <c r="D2807" s="62"/>
      <c r="E2807" s="62"/>
      <c r="F2807" s="83">
        <f t="shared" si="217"/>
        <v>0</v>
      </c>
      <c r="G2807" s="62"/>
      <c r="H2807" s="208">
        <f t="shared" si="218"/>
        <v>0</v>
      </c>
      <c r="I2807" s="2"/>
      <c r="J2807" s="41">
        <f t="shared" si="219"/>
        <v>0</v>
      </c>
      <c r="K2807" s="41">
        <f t="shared" si="220"/>
        <v>0</v>
      </c>
    </row>
    <row r="2808" spans="1:11" x14ac:dyDescent="0.25">
      <c r="A2808" s="50">
        <f t="shared" si="216"/>
        <v>2790</v>
      </c>
      <c r="B2808" s="178"/>
      <c r="C2808" s="178"/>
      <c r="D2808" s="62"/>
      <c r="E2808" s="62"/>
      <c r="F2808" s="83">
        <f t="shared" si="217"/>
        <v>0</v>
      </c>
      <c r="G2808" s="62"/>
      <c r="H2808" s="208">
        <f t="shared" si="218"/>
        <v>0</v>
      </c>
      <c r="I2808" s="2"/>
      <c r="J2808" s="41">
        <f t="shared" si="219"/>
        <v>0</v>
      </c>
      <c r="K2808" s="41">
        <f t="shared" si="220"/>
        <v>0</v>
      </c>
    </row>
    <row r="2809" spans="1:11" x14ac:dyDescent="0.25">
      <c r="A2809" s="50">
        <f t="shared" si="216"/>
        <v>2791</v>
      </c>
      <c r="B2809" s="178"/>
      <c r="C2809" s="178"/>
      <c r="D2809" s="62"/>
      <c r="E2809" s="62"/>
      <c r="F2809" s="83">
        <f t="shared" si="217"/>
        <v>0</v>
      </c>
      <c r="G2809" s="62"/>
      <c r="H2809" s="208">
        <f t="shared" si="218"/>
        <v>0</v>
      </c>
      <c r="I2809" s="2"/>
      <c r="J2809" s="41">
        <f t="shared" si="219"/>
        <v>0</v>
      </c>
      <c r="K2809" s="41">
        <f t="shared" si="220"/>
        <v>0</v>
      </c>
    </row>
    <row r="2810" spans="1:11" x14ac:dyDescent="0.25">
      <c r="A2810" s="50">
        <f t="shared" si="216"/>
        <v>2792</v>
      </c>
      <c r="B2810" s="178"/>
      <c r="C2810" s="178"/>
      <c r="D2810" s="62"/>
      <c r="E2810" s="62"/>
      <c r="F2810" s="83">
        <f t="shared" si="217"/>
        <v>0</v>
      </c>
      <c r="G2810" s="62"/>
      <c r="H2810" s="208">
        <f t="shared" si="218"/>
        <v>0</v>
      </c>
      <c r="I2810" s="2"/>
      <c r="J2810" s="41">
        <f t="shared" si="219"/>
        <v>0</v>
      </c>
      <c r="K2810" s="41">
        <f t="shared" si="220"/>
        <v>0</v>
      </c>
    </row>
    <row r="2811" spans="1:11" x14ac:dyDescent="0.25">
      <c r="A2811" s="50">
        <f t="shared" si="216"/>
        <v>2793</v>
      </c>
      <c r="B2811" s="178"/>
      <c r="C2811" s="178"/>
      <c r="D2811" s="62"/>
      <c r="E2811" s="62"/>
      <c r="F2811" s="83">
        <f t="shared" si="217"/>
        <v>0</v>
      </c>
      <c r="G2811" s="62"/>
      <c r="H2811" s="208">
        <f t="shared" si="218"/>
        <v>0</v>
      </c>
      <c r="I2811" s="2"/>
      <c r="J2811" s="41">
        <f t="shared" si="219"/>
        <v>0</v>
      </c>
      <c r="K2811" s="41">
        <f t="shared" si="220"/>
        <v>0</v>
      </c>
    </row>
    <row r="2812" spans="1:11" x14ac:dyDescent="0.25">
      <c r="A2812" s="50">
        <f t="shared" si="216"/>
        <v>2794</v>
      </c>
      <c r="B2812" s="178"/>
      <c r="C2812" s="178"/>
      <c r="D2812" s="62"/>
      <c r="E2812" s="62"/>
      <c r="F2812" s="83">
        <f t="shared" si="217"/>
        <v>0</v>
      </c>
      <c r="G2812" s="62"/>
      <c r="H2812" s="208">
        <f t="shared" si="218"/>
        <v>0</v>
      </c>
      <c r="I2812" s="2"/>
      <c r="J2812" s="41">
        <f t="shared" si="219"/>
        <v>0</v>
      </c>
      <c r="K2812" s="41">
        <f t="shared" si="220"/>
        <v>0</v>
      </c>
    </row>
    <row r="2813" spans="1:11" x14ac:dyDescent="0.25">
      <c r="A2813" s="50">
        <f t="shared" si="216"/>
        <v>2795</v>
      </c>
      <c r="B2813" s="178"/>
      <c r="C2813" s="178"/>
      <c r="D2813" s="62"/>
      <c r="E2813" s="62"/>
      <c r="F2813" s="83">
        <f t="shared" si="217"/>
        <v>0</v>
      </c>
      <c r="G2813" s="62"/>
      <c r="H2813" s="208">
        <f t="shared" si="218"/>
        <v>0</v>
      </c>
      <c r="I2813" s="2"/>
      <c r="J2813" s="41">
        <f t="shared" si="219"/>
        <v>0</v>
      </c>
      <c r="K2813" s="41">
        <f t="shared" si="220"/>
        <v>0</v>
      </c>
    </row>
    <row r="2814" spans="1:11" x14ac:dyDescent="0.25">
      <c r="A2814" s="50">
        <f t="shared" si="216"/>
        <v>2796</v>
      </c>
      <c r="B2814" s="178"/>
      <c r="C2814" s="178"/>
      <c r="D2814" s="62"/>
      <c r="E2814" s="62"/>
      <c r="F2814" s="83">
        <f t="shared" si="217"/>
        <v>0</v>
      </c>
      <c r="G2814" s="62"/>
      <c r="H2814" s="208">
        <f t="shared" si="218"/>
        <v>0</v>
      </c>
      <c r="I2814" s="2"/>
      <c r="J2814" s="41">
        <f t="shared" si="219"/>
        <v>0</v>
      </c>
      <c r="K2814" s="41">
        <f t="shared" si="220"/>
        <v>0</v>
      </c>
    </row>
    <row r="2815" spans="1:11" x14ac:dyDescent="0.25">
      <c r="A2815" s="50">
        <f t="shared" si="216"/>
        <v>2797</v>
      </c>
      <c r="B2815" s="178"/>
      <c r="C2815" s="178"/>
      <c r="D2815" s="62"/>
      <c r="E2815" s="62"/>
      <c r="F2815" s="83">
        <f t="shared" si="217"/>
        <v>0</v>
      </c>
      <c r="G2815" s="62"/>
      <c r="H2815" s="208">
        <f t="shared" si="218"/>
        <v>0</v>
      </c>
      <c r="I2815" s="2"/>
      <c r="J2815" s="41">
        <f t="shared" si="219"/>
        <v>0</v>
      </c>
      <c r="K2815" s="41">
        <f t="shared" si="220"/>
        <v>0</v>
      </c>
    </row>
    <row r="2816" spans="1:11" x14ac:dyDescent="0.25">
      <c r="A2816" s="50">
        <f t="shared" si="216"/>
        <v>2798</v>
      </c>
      <c r="B2816" s="178"/>
      <c r="C2816" s="178"/>
      <c r="D2816" s="62"/>
      <c r="E2816" s="62"/>
      <c r="F2816" s="83">
        <f t="shared" si="217"/>
        <v>0</v>
      </c>
      <c r="G2816" s="62"/>
      <c r="H2816" s="208">
        <f t="shared" si="218"/>
        <v>0</v>
      </c>
      <c r="I2816" s="2"/>
      <c r="J2816" s="41">
        <f t="shared" si="219"/>
        <v>0</v>
      </c>
      <c r="K2816" s="41">
        <f t="shared" si="220"/>
        <v>0</v>
      </c>
    </row>
    <row r="2817" spans="1:11" x14ac:dyDescent="0.25">
      <c r="A2817" s="50">
        <f t="shared" si="216"/>
        <v>2799</v>
      </c>
      <c r="B2817" s="178"/>
      <c r="C2817" s="178"/>
      <c r="D2817" s="62"/>
      <c r="E2817" s="62"/>
      <c r="F2817" s="83">
        <f t="shared" si="217"/>
        <v>0</v>
      </c>
      <c r="G2817" s="62"/>
      <c r="H2817" s="208">
        <f t="shared" si="218"/>
        <v>0</v>
      </c>
      <c r="I2817" s="2"/>
      <c r="J2817" s="41">
        <f t="shared" si="219"/>
        <v>0</v>
      </c>
      <c r="K2817" s="41">
        <f t="shared" si="220"/>
        <v>0</v>
      </c>
    </row>
    <row r="2818" spans="1:11" x14ac:dyDescent="0.25">
      <c r="A2818" s="50">
        <f t="shared" si="216"/>
        <v>2800</v>
      </c>
      <c r="B2818" s="178"/>
      <c r="C2818" s="178"/>
      <c r="D2818" s="62"/>
      <c r="E2818" s="62"/>
      <c r="F2818" s="83">
        <f t="shared" si="217"/>
        <v>0</v>
      </c>
      <c r="G2818" s="62"/>
      <c r="H2818" s="208">
        <f t="shared" si="218"/>
        <v>0</v>
      </c>
      <c r="I2818" s="2"/>
      <c r="J2818" s="41">
        <f t="shared" si="219"/>
        <v>0</v>
      </c>
      <c r="K2818" s="41">
        <f t="shared" si="220"/>
        <v>0</v>
      </c>
    </row>
    <row r="2819" spans="1:11" x14ac:dyDescent="0.25">
      <c r="A2819" s="50">
        <f t="shared" si="216"/>
        <v>2801</v>
      </c>
      <c r="B2819" s="178"/>
      <c r="C2819" s="178"/>
      <c r="D2819" s="62"/>
      <c r="E2819" s="62"/>
      <c r="F2819" s="83">
        <f t="shared" si="217"/>
        <v>0</v>
      </c>
      <c r="G2819" s="62"/>
      <c r="H2819" s="208">
        <f t="shared" si="218"/>
        <v>0</v>
      </c>
      <c r="I2819" s="2"/>
      <c r="J2819" s="41">
        <f t="shared" si="219"/>
        <v>0</v>
      </c>
      <c r="K2819" s="41">
        <f t="shared" si="220"/>
        <v>0</v>
      </c>
    </row>
    <row r="2820" spans="1:11" x14ac:dyDescent="0.25">
      <c r="A2820" s="50">
        <f t="shared" si="216"/>
        <v>2802</v>
      </c>
      <c r="B2820" s="178"/>
      <c r="C2820" s="178"/>
      <c r="D2820" s="62"/>
      <c r="E2820" s="62"/>
      <c r="F2820" s="83">
        <f t="shared" si="217"/>
        <v>0</v>
      </c>
      <c r="G2820" s="62"/>
      <c r="H2820" s="208">
        <f t="shared" si="218"/>
        <v>0</v>
      </c>
      <c r="I2820" s="2"/>
      <c r="J2820" s="41">
        <f t="shared" si="219"/>
        <v>0</v>
      </c>
      <c r="K2820" s="41">
        <f t="shared" si="220"/>
        <v>0</v>
      </c>
    </row>
    <row r="2821" spans="1:11" x14ac:dyDescent="0.25">
      <c r="A2821" s="50">
        <f t="shared" si="216"/>
        <v>2803</v>
      </c>
      <c r="B2821" s="178"/>
      <c r="C2821" s="178"/>
      <c r="D2821" s="62"/>
      <c r="E2821" s="62"/>
      <c r="F2821" s="83">
        <f t="shared" si="217"/>
        <v>0</v>
      </c>
      <c r="G2821" s="62"/>
      <c r="H2821" s="208">
        <f t="shared" si="218"/>
        <v>0</v>
      </c>
      <c r="I2821" s="2"/>
      <c r="J2821" s="41">
        <f t="shared" si="219"/>
        <v>0</v>
      </c>
      <c r="K2821" s="41">
        <f t="shared" si="220"/>
        <v>0</v>
      </c>
    </row>
    <row r="2822" spans="1:11" x14ac:dyDescent="0.25">
      <c r="A2822" s="50">
        <f t="shared" si="216"/>
        <v>2804</v>
      </c>
      <c r="B2822" s="178"/>
      <c r="C2822" s="178"/>
      <c r="D2822" s="62"/>
      <c r="E2822" s="62"/>
      <c r="F2822" s="83">
        <f t="shared" si="217"/>
        <v>0</v>
      </c>
      <c r="G2822" s="62"/>
      <c r="H2822" s="208">
        <f t="shared" si="218"/>
        <v>0</v>
      </c>
      <c r="I2822" s="2"/>
      <c r="J2822" s="41">
        <f t="shared" si="219"/>
        <v>0</v>
      </c>
      <c r="K2822" s="41">
        <f t="shared" si="220"/>
        <v>0</v>
      </c>
    </row>
    <row r="2823" spans="1:11" x14ac:dyDescent="0.25">
      <c r="A2823" s="50">
        <f t="shared" si="216"/>
        <v>2805</v>
      </c>
      <c r="B2823" s="178"/>
      <c r="C2823" s="178"/>
      <c r="D2823" s="62"/>
      <c r="E2823" s="62"/>
      <c r="F2823" s="83">
        <f t="shared" si="217"/>
        <v>0</v>
      </c>
      <c r="G2823" s="62"/>
      <c r="H2823" s="208">
        <f t="shared" si="218"/>
        <v>0</v>
      </c>
      <c r="I2823" s="2"/>
      <c r="J2823" s="41">
        <f t="shared" si="219"/>
        <v>0</v>
      </c>
      <c r="K2823" s="41">
        <f t="shared" si="220"/>
        <v>0</v>
      </c>
    </row>
    <row r="2824" spans="1:11" x14ac:dyDescent="0.25">
      <c r="A2824" s="50">
        <f t="shared" si="216"/>
        <v>2806</v>
      </c>
      <c r="B2824" s="178"/>
      <c r="C2824" s="178"/>
      <c r="D2824" s="62"/>
      <c r="E2824" s="62"/>
      <c r="F2824" s="83">
        <f t="shared" si="217"/>
        <v>0</v>
      </c>
      <c r="G2824" s="62"/>
      <c r="H2824" s="208">
        <f t="shared" si="218"/>
        <v>0</v>
      </c>
      <c r="I2824" s="2"/>
      <c r="J2824" s="41">
        <f t="shared" si="219"/>
        <v>0</v>
      </c>
      <c r="K2824" s="41">
        <f t="shared" si="220"/>
        <v>0</v>
      </c>
    </row>
    <row r="2825" spans="1:11" x14ac:dyDescent="0.25">
      <c r="A2825" s="50">
        <f t="shared" si="216"/>
        <v>2807</v>
      </c>
      <c r="B2825" s="178"/>
      <c r="C2825" s="178"/>
      <c r="D2825" s="62"/>
      <c r="E2825" s="62"/>
      <c r="F2825" s="83">
        <f t="shared" si="217"/>
        <v>0</v>
      </c>
      <c r="G2825" s="62"/>
      <c r="H2825" s="208">
        <f t="shared" si="218"/>
        <v>0</v>
      </c>
      <c r="I2825" s="2"/>
      <c r="J2825" s="41">
        <f t="shared" si="219"/>
        <v>0</v>
      </c>
      <c r="K2825" s="41">
        <f t="shared" si="220"/>
        <v>0</v>
      </c>
    </row>
    <row r="2826" spans="1:11" x14ac:dyDescent="0.25">
      <c r="A2826" s="50">
        <f t="shared" si="216"/>
        <v>2808</v>
      </c>
      <c r="B2826" s="178"/>
      <c r="C2826" s="178"/>
      <c r="D2826" s="62"/>
      <c r="E2826" s="62"/>
      <c r="F2826" s="83">
        <f t="shared" si="217"/>
        <v>0</v>
      </c>
      <c r="G2826" s="62"/>
      <c r="H2826" s="208">
        <f t="shared" si="218"/>
        <v>0</v>
      </c>
      <c r="I2826" s="2"/>
      <c r="J2826" s="41">
        <f t="shared" si="219"/>
        <v>0</v>
      </c>
      <c r="K2826" s="41">
        <f t="shared" si="220"/>
        <v>0</v>
      </c>
    </row>
    <row r="2827" spans="1:11" x14ac:dyDescent="0.25">
      <c r="A2827" s="50">
        <f t="shared" si="216"/>
        <v>2809</v>
      </c>
      <c r="B2827" s="178"/>
      <c r="C2827" s="178"/>
      <c r="D2827" s="62"/>
      <c r="E2827" s="62"/>
      <c r="F2827" s="83">
        <f t="shared" si="217"/>
        <v>0</v>
      </c>
      <c r="G2827" s="62"/>
      <c r="H2827" s="208">
        <f t="shared" si="218"/>
        <v>0</v>
      </c>
      <c r="I2827" s="2"/>
      <c r="J2827" s="41">
        <f t="shared" si="219"/>
        <v>0</v>
      </c>
      <c r="K2827" s="41">
        <f t="shared" si="220"/>
        <v>0</v>
      </c>
    </row>
    <row r="2828" spans="1:11" x14ac:dyDescent="0.25">
      <c r="A2828" s="50">
        <f t="shared" si="216"/>
        <v>2810</v>
      </c>
      <c r="B2828" s="178"/>
      <c r="C2828" s="178"/>
      <c r="D2828" s="62"/>
      <c r="E2828" s="62"/>
      <c r="F2828" s="83">
        <f t="shared" si="217"/>
        <v>0</v>
      </c>
      <c r="G2828" s="62"/>
      <c r="H2828" s="208">
        <f t="shared" si="218"/>
        <v>0</v>
      </c>
      <c r="I2828" s="2"/>
      <c r="J2828" s="41">
        <f t="shared" si="219"/>
        <v>0</v>
      </c>
      <c r="K2828" s="41">
        <f t="shared" si="220"/>
        <v>0</v>
      </c>
    </row>
    <row r="2829" spans="1:11" x14ac:dyDescent="0.25">
      <c r="A2829" s="50">
        <f t="shared" si="216"/>
        <v>2811</v>
      </c>
      <c r="B2829" s="178"/>
      <c r="C2829" s="178"/>
      <c r="D2829" s="62"/>
      <c r="E2829" s="62"/>
      <c r="F2829" s="83">
        <f t="shared" si="217"/>
        <v>0</v>
      </c>
      <c r="G2829" s="62"/>
      <c r="H2829" s="208">
        <f t="shared" si="218"/>
        <v>0</v>
      </c>
      <c r="I2829" s="2"/>
      <c r="J2829" s="41">
        <f t="shared" si="219"/>
        <v>0</v>
      </c>
      <c r="K2829" s="41">
        <f t="shared" si="220"/>
        <v>0</v>
      </c>
    </row>
    <row r="2830" spans="1:11" x14ac:dyDescent="0.25">
      <c r="A2830" s="50">
        <f t="shared" si="216"/>
        <v>2812</v>
      </c>
      <c r="B2830" s="178"/>
      <c r="C2830" s="178"/>
      <c r="D2830" s="62"/>
      <c r="E2830" s="62"/>
      <c r="F2830" s="83">
        <f t="shared" si="217"/>
        <v>0</v>
      </c>
      <c r="G2830" s="62"/>
      <c r="H2830" s="208">
        <f t="shared" si="218"/>
        <v>0</v>
      </c>
      <c r="I2830" s="2"/>
      <c r="J2830" s="41">
        <f t="shared" si="219"/>
        <v>0</v>
      </c>
      <c r="K2830" s="41">
        <f t="shared" si="220"/>
        <v>0</v>
      </c>
    </row>
    <row r="2831" spans="1:11" x14ac:dyDescent="0.25">
      <c r="A2831" s="50">
        <f t="shared" si="216"/>
        <v>2813</v>
      </c>
      <c r="B2831" s="178"/>
      <c r="C2831" s="178"/>
      <c r="D2831" s="62"/>
      <c r="E2831" s="62"/>
      <c r="F2831" s="83">
        <f t="shared" si="217"/>
        <v>0</v>
      </c>
      <c r="G2831" s="62"/>
      <c r="H2831" s="208">
        <f t="shared" si="218"/>
        <v>0</v>
      </c>
      <c r="I2831" s="2"/>
      <c r="J2831" s="41">
        <f t="shared" si="219"/>
        <v>0</v>
      </c>
      <c r="K2831" s="41">
        <f t="shared" si="220"/>
        <v>0</v>
      </c>
    </row>
    <row r="2832" spans="1:11" x14ac:dyDescent="0.25">
      <c r="A2832" s="50">
        <f t="shared" si="216"/>
        <v>2814</v>
      </c>
      <c r="B2832" s="178"/>
      <c r="C2832" s="178"/>
      <c r="D2832" s="62"/>
      <c r="E2832" s="62"/>
      <c r="F2832" s="83">
        <f t="shared" si="217"/>
        <v>0</v>
      </c>
      <c r="G2832" s="62"/>
      <c r="H2832" s="208">
        <f t="shared" si="218"/>
        <v>0</v>
      </c>
      <c r="I2832" s="2"/>
      <c r="J2832" s="41">
        <f t="shared" si="219"/>
        <v>0</v>
      </c>
      <c r="K2832" s="41">
        <f t="shared" si="220"/>
        <v>0</v>
      </c>
    </row>
    <row r="2833" spans="1:11" x14ac:dyDescent="0.25">
      <c r="A2833" s="50">
        <f t="shared" si="216"/>
        <v>2815</v>
      </c>
      <c r="B2833" s="178"/>
      <c r="C2833" s="178"/>
      <c r="D2833" s="62"/>
      <c r="E2833" s="62"/>
      <c r="F2833" s="83">
        <f t="shared" si="217"/>
        <v>0</v>
      </c>
      <c r="G2833" s="62"/>
      <c r="H2833" s="208">
        <f t="shared" si="218"/>
        <v>0</v>
      </c>
      <c r="I2833" s="2"/>
      <c r="J2833" s="41">
        <f t="shared" si="219"/>
        <v>0</v>
      </c>
      <c r="K2833" s="41">
        <f t="shared" si="220"/>
        <v>0</v>
      </c>
    </row>
    <row r="2834" spans="1:11" x14ac:dyDescent="0.25">
      <c r="A2834" s="50">
        <f t="shared" si="216"/>
        <v>2816</v>
      </c>
      <c r="B2834" s="178"/>
      <c r="C2834" s="178"/>
      <c r="D2834" s="62"/>
      <c r="E2834" s="62"/>
      <c r="F2834" s="83">
        <f t="shared" si="217"/>
        <v>0</v>
      </c>
      <c r="G2834" s="62"/>
      <c r="H2834" s="208">
        <f t="shared" si="218"/>
        <v>0</v>
      </c>
      <c r="I2834" s="2"/>
      <c r="J2834" s="41">
        <f t="shared" si="219"/>
        <v>0</v>
      </c>
      <c r="K2834" s="41">
        <f t="shared" si="220"/>
        <v>0</v>
      </c>
    </row>
    <row r="2835" spans="1:11" x14ac:dyDescent="0.25">
      <c r="A2835" s="50">
        <f t="shared" si="216"/>
        <v>2817</v>
      </c>
      <c r="B2835" s="178"/>
      <c r="C2835" s="178"/>
      <c r="D2835" s="62"/>
      <c r="E2835" s="62"/>
      <c r="F2835" s="83">
        <f t="shared" si="217"/>
        <v>0</v>
      </c>
      <c r="G2835" s="62"/>
      <c r="H2835" s="208">
        <f t="shared" si="218"/>
        <v>0</v>
      </c>
      <c r="I2835" s="2"/>
      <c r="J2835" s="41">
        <f t="shared" si="219"/>
        <v>0</v>
      </c>
      <c r="K2835" s="41">
        <f t="shared" si="220"/>
        <v>0</v>
      </c>
    </row>
    <row r="2836" spans="1:11" x14ac:dyDescent="0.25">
      <c r="A2836" s="50">
        <f t="shared" ref="A2836:A2899" si="221">A2835+$A$19</f>
        <v>2818</v>
      </c>
      <c r="B2836" s="178"/>
      <c r="C2836" s="178"/>
      <c r="D2836" s="62"/>
      <c r="E2836" s="62"/>
      <c r="F2836" s="83">
        <f t="shared" ref="F2836:F2899" si="222">E2836-D2836</f>
        <v>0</v>
      </c>
      <c r="G2836" s="62"/>
      <c r="H2836" s="208">
        <f t="shared" ref="H2836:H2899" si="223">IF(AND(F2836&lt;0,ABS(G2836)&gt;ABS(F2836)),ABS(F2836)-ABS(G2836),IF(AND(F2836&gt;0,G2836&gt;0),-SUM(F2836,G2836),IF(F2836&gt;0,-F2836,0)))</f>
        <v>0</v>
      </c>
      <c r="I2836" s="2"/>
      <c r="J2836" s="41">
        <f t="shared" ref="J2836:J2899" si="224">IF(F2836&lt;0,1,0)</f>
        <v>0</v>
      </c>
      <c r="K2836" s="41">
        <f t="shared" ref="K2836:K2899" si="225">IF(F2836&gt;0,1,0)</f>
        <v>0</v>
      </c>
    </row>
    <row r="2837" spans="1:11" x14ac:dyDescent="0.25">
      <c r="A2837" s="50">
        <f t="shared" si="221"/>
        <v>2819</v>
      </c>
      <c r="B2837" s="178"/>
      <c r="C2837" s="178"/>
      <c r="D2837" s="62"/>
      <c r="E2837" s="62"/>
      <c r="F2837" s="83">
        <f t="shared" si="222"/>
        <v>0</v>
      </c>
      <c r="G2837" s="62"/>
      <c r="H2837" s="208">
        <f t="shared" si="223"/>
        <v>0</v>
      </c>
      <c r="I2837" s="2"/>
      <c r="J2837" s="41">
        <f t="shared" si="224"/>
        <v>0</v>
      </c>
      <c r="K2837" s="41">
        <f t="shared" si="225"/>
        <v>0</v>
      </c>
    </row>
    <row r="2838" spans="1:11" x14ac:dyDescent="0.25">
      <c r="A2838" s="50">
        <f t="shared" si="221"/>
        <v>2820</v>
      </c>
      <c r="B2838" s="178"/>
      <c r="C2838" s="178"/>
      <c r="D2838" s="62"/>
      <c r="E2838" s="62"/>
      <c r="F2838" s="83">
        <f t="shared" si="222"/>
        <v>0</v>
      </c>
      <c r="G2838" s="62"/>
      <c r="H2838" s="208">
        <f t="shared" si="223"/>
        <v>0</v>
      </c>
      <c r="I2838" s="2"/>
      <c r="J2838" s="41">
        <f t="shared" si="224"/>
        <v>0</v>
      </c>
      <c r="K2838" s="41">
        <f t="shared" si="225"/>
        <v>0</v>
      </c>
    </row>
    <row r="2839" spans="1:11" x14ac:dyDescent="0.25">
      <c r="A2839" s="50">
        <f t="shared" si="221"/>
        <v>2821</v>
      </c>
      <c r="B2839" s="178"/>
      <c r="C2839" s="178"/>
      <c r="D2839" s="62"/>
      <c r="E2839" s="62"/>
      <c r="F2839" s="83">
        <f t="shared" si="222"/>
        <v>0</v>
      </c>
      <c r="G2839" s="62"/>
      <c r="H2839" s="208">
        <f t="shared" si="223"/>
        <v>0</v>
      </c>
      <c r="I2839" s="2"/>
      <c r="J2839" s="41">
        <f t="shared" si="224"/>
        <v>0</v>
      </c>
      <c r="K2839" s="41">
        <f t="shared" si="225"/>
        <v>0</v>
      </c>
    </row>
    <row r="2840" spans="1:11" x14ac:dyDescent="0.25">
      <c r="A2840" s="50">
        <f t="shared" si="221"/>
        <v>2822</v>
      </c>
      <c r="B2840" s="178"/>
      <c r="C2840" s="178"/>
      <c r="D2840" s="62"/>
      <c r="E2840" s="62"/>
      <c r="F2840" s="83">
        <f t="shared" si="222"/>
        <v>0</v>
      </c>
      <c r="G2840" s="62"/>
      <c r="H2840" s="208">
        <f t="shared" si="223"/>
        <v>0</v>
      </c>
      <c r="I2840" s="2"/>
      <c r="J2840" s="41">
        <f t="shared" si="224"/>
        <v>0</v>
      </c>
      <c r="K2840" s="41">
        <f t="shared" si="225"/>
        <v>0</v>
      </c>
    </row>
    <row r="2841" spans="1:11" x14ac:dyDescent="0.25">
      <c r="A2841" s="50">
        <f t="shared" si="221"/>
        <v>2823</v>
      </c>
      <c r="B2841" s="178"/>
      <c r="C2841" s="178"/>
      <c r="D2841" s="62"/>
      <c r="E2841" s="62"/>
      <c r="F2841" s="83">
        <f t="shared" si="222"/>
        <v>0</v>
      </c>
      <c r="G2841" s="62"/>
      <c r="H2841" s="208">
        <f t="shared" si="223"/>
        <v>0</v>
      </c>
      <c r="I2841" s="2"/>
      <c r="J2841" s="41">
        <f t="shared" si="224"/>
        <v>0</v>
      </c>
      <c r="K2841" s="41">
        <f t="shared" si="225"/>
        <v>0</v>
      </c>
    </row>
    <row r="2842" spans="1:11" x14ac:dyDescent="0.25">
      <c r="A2842" s="50">
        <f t="shared" si="221"/>
        <v>2824</v>
      </c>
      <c r="B2842" s="178"/>
      <c r="C2842" s="178"/>
      <c r="D2842" s="62"/>
      <c r="E2842" s="62"/>
      <c r="F2842" s="83">
        <f t="shared" si="222"/>
        <v>0</v>
      </c>
      <c r="G2842" s="62"/>
      <c r="H2842" s="208">
        <f t="shared" si="223"/>
        <v>0</v>
      </c>
      <c r="I2842" s="2"/>
      <c r="J2842" s="41">
        <f t="shared" si="224"/>
        <v>0</v>
      </c>
      <c r="K2842" s="41">
        <f t="shared" si="225"/>
        <v>0</v>
      </c>
    </row>
    <row r="2843" spans="1:11" x14ac:dyDescent="0.25">
      <c r="A2843" s="50">
        <f t="shared" si="221"/>
        <v>2825</v>
      </c>
      <c r="B2843" s="178"/>
      <c r="C2843" s="178"/>
      <c r="D2843" s="62"/>
      <c r="E2843" s="62"/>
      <c r="F2843" s="83">
        <f t="shared" si="222"/>
        <v>0</v>
      </c>
      <c r="G2843" s="62"/>
      <c r="H2843" s="208">
        <f t="shared" si="223"/>
        <v>0</v>
      </c>
      <c r="I2843" s="2"/>
      <c r="J2843" s="41">
        <f t="shared" si="224"/>
        <v>0</v>
      </c>
      <c r="K2843" s="41">
        <f t="shared" si="225"/>
        <v>0</v>
      </c>
    </row>
    <row r="2844" spans="1:11" x14ac:dyDescent="0.25">
      <c r="A2844" s="50">
        <f t="shared" si="221"/>
        <v>2826</v>
      </c>
      <c r="B2844" s="178"/>
      <c r="C2844" s="178"/>
      <c r="D2844" s="62"/>
      <c r="E2844" s="62"/>
      <c r="F2844" s="83">
        <f t="shared" si="222"/>
        <v>0</v>
      </c>
      <c r="G2844" s="62"/>
      <c r="H2844" s="208">
        <f t="shared" si="223"/>
        <v>0</v>
      </c>
      <c r="I2844" s="2"/>
      <c r="J2844" s="41">
        <f t="shared" si="224"/>
        <v>0</v>
      </c>
      <c r="K2844" s="41">
        <f t="shared" si="225"/>
        <v>0</v>
      </c>
    </row>
    <row r="2845" spans="1:11" x14ac:dyDescent="0.25">
      <c r="A2845" s="50">
        <f t="shared" si="221"/>
        <v>2827</v>
      </c>
      <c r="B2845" s="178"/>
      <c r="C2845" s="178"/>
      <c r="D2845" s="62"/>
      <c r="E2845" s="62"/>
      <c r="F2845" s="83">
        <f t="shared" si="222"/>
        <v>0</v>
      </c>
      <c r="G2845" s="62"/>
      <c r="H2845" s="208">
        <f t="shared" si="223"/>
        <v>0</v>
      </c>
      <c r="I2845" s="2"/>
      <c r="J2845" s="41">
        <f t="shared" si="224"/>
        <v>0</v>
      </c>
      <c r="K2845" s="41">
        <f t="shared" si="225"/>
        <v>0</v>
      </c>
    </row>
    <row r="2846" spans="1:11" x14ac:dyDescent="0.25">
      <c r="A2846" s="50">
        <f t="shared" si="221"/>
        <v>2828</v>
      </c>
      <c r="B2846" s="178"/>
      <c r="C2846" s="178"/>
      <c r="D2846" s="62"/>
      <c r="E2846" s="62"/>
      <c r="F2846" s="83">
        <f t="shared" si="222"/>
        <v>0</v>
      </c>
      <c r="G2846" s="62"/>
      <c r="H2846" s="208">
        <f t="shared" si="223"/>
        <v>0</v>
      </c>
      <c r="I2846" s="2"/>
      <c r="J2846" s="41">
        <f t="shared" si="224"/>
        <v>0</v>
      </c>
      <c r="K2846" s="41">
        <f t="shared" si="225"/>
        <v>0</v>
      </c>
    </row>
    <row r="2847" spans="1:11" x14ac:dyDescent="0.25">
      <c r="A2847" s="50">
        <f t="shared" si="221"/>
        <v>2829</v>
      </c>
      <c r="B2847" s="178"/>
      <c r="C2847" s="178"/>
      <c r="D2847" s="62"/>
      <c r="E2847" s="62"/>
      <c r="F2847" s="83">
        <f t="shared" si="222"/>
        <v>0</v>
      </c>
      <c r="G2847" s="62"/>
      <c r="H2847" s="208">
        <f t="shared" si="223"/>
        <v>0</v>
      </c>
      <c r="I2847" s="2"/>
      <c r="J2847" s="41">
        <f t="shared" si="224"/>
        <v>0</v>
      </c>
      <c r="K2847" s="41">
        <f t="shared" si="225"/>
        <v>0</v>
      </c>
    </row>
    <row r="2848" spans="1:11" x14ac:dyDescent="0.25">
      <c r="A2848" s="50">
        <f t="shared" si="221"/>
        <v>2830</v>
      </c>
      <c r="B2848" s="178"/>
      <c r="C2848" s="178"/>
      <c r="D2848" s="62"/>
      <c r="E2848" s="62"/>
      <c r="F2848" s="83">
        <f t="shared" si="222"/>
        <v>0</v>
      </c>
      <c r="G2848" s="62"/>
      <c r="H2848" s="208">
        <f t="shared" si="223"/>
        <v>0</v>
      </c>
      <c r="I2848" s="2"/>
      <c r="J2848" s="41">
        <f t="shared" si="224"/>
        <v>0</v>
      </c>
      <c r="K2848" s="41">
        <f t="shared" si="225"/>
        <v>0</v>
      </c>
    </row>
    <row r="2849" spans="1:11" x14ac:dyDescent="0.25">
      <c r="A2849" s="50">
        <f t="shared" si="221"/>
        <v>2831</v>
      </c>
      <c r="B2849" s="178"/>
      <c r="C2849" s="178"/>
      <c r="D2849" s="62"/>
      <c r="E2849" s="62"/>
      <c r="F2849" s="83">
        <f t="shared" si="222"/>
        <v>0</v>
      </c>
      <c r="G2849" s="62"/>
      <c r="H2849" s="208">
        <f t="shared" si="223"/>
        <v>0</v>
      </c>
      <c r="I2849" s="2"/>
      <c r="J2849" s="41">
        <f t="shared" si="224"/>
        <v>0</v>
      </c>
      <c r="K2849" s="41">
        <f t="shared" si="225"/>
        <v>0</v>
      </c>
    </row>
    <row r="2850" spans="1:11" x14ac:dyDescent="0.25">
      <c r="A2850" s="50">
        <f t="shared" si="221"/>
        <v>2832</v>
      </c>
      <c r="B2850" s="178"/>
      <c r="C2850" s="178"/>
      <c r="D2850" s="62"/>
      <c r="E2850" s="62"/>
      <c r="F2850" s="83">
        <f t="shared" si="222"/>
        <v>0</v>
      </c>
      <c r="G2850" s="62"/>
      <c r="H2850" s="208">
        <f t="shared" si="223"/>
        <v>0</v>
      </c>
      <c r="I2850" s="2"/>
      <c r="J2850" s="41">
        <f t="shared" si="224"/>
        <v>0</v>
      </c>
      <c r="K2850" s="41">
        <f t="shared" si="225"/>
        <v>0</v>
      </c>
    </row>
    <row r="2851" spans="1:11" x14ac:dyDescent="0.25">
      <c r="A2851" s="50">
        <f t="shared" si="221"/>
        <v>2833</v>
      </c>
      <c r="B2851" s="178"/>
      <c r="C2851" s="178"/>
      <c r="D2851" s="62"/>
      <c r="E2851" s="62"/>
      <c r="F2851" s="83">
        <f t="shared" si="222"/>
        <v>0</v>
      </c>
      <c r="G2851" s="62"/>
      <c r="H2851" s="208">
        <f t="shared" si="223"/>
        <v>0</v>
      </c>
      <c r="I2851" s="2"/>
      <c r="J2851" s="41">
        <f t="shared" si="224"/>
        <v>0</v>
      </c>
      <c r="K2851" s="41">
        <f t="shared" si="225"/>
        <v>0</v>
      </c>
    </row>
    <row r="2852" spans="1:11" x14ac:dyDescent="0.25">
      <c r="A2852" s="50">
        <f t="shared" si="221"/>
        <v>2834</v>
      </c>
      <c r="B2852" s="178"/>
      <c r="C2852" s="178"/>
      <c r="D2852" s="62"/>
      <c r="E2852" s="62"/>
      <c r="F2852" s="83">
        <f t="shared" si="222"/>
        <v>0</v>
      </c>
      <c r="G2852" s="62"/>
      <c r="H2852" s="208">
        <f t="shared" si="223"/>
        <v>0</v>
      </c>
      <c r="I2852" s="2"/>
      <c r="J2852" s="41">
        <f t="shared" si="224"/>
        <v>0</v>
      </c>
      <c r="K2852" s="41">
        <f t="shared" si="225"/>
        <v>0</v>
      </c>
    </row>
    <row r="2853" spans="1:11" x14ac:dyDescent="0.25">
      <c r="A2853" s="50">
        <f t="shared" si="221"/>
        <v>2835</v>
      </c>
      <c r="B2853" s="178"/>
      <c r="C2853" s="178"/>
      <c r="D2853" s="62"/>
      <c r="E2853" s="62"/>
      <c r="F2853" s="83">
        <f t="shared" si="222"/>
        <v>0</v>
      </c>
      <c r="G2853" s="62"/>
      <c r="H2853" s="208">
        <f t="shared" si="223"/>
        <v>0</v>
      </c>
      <c r="I2853" s="2"/>
      <c r="J2853" s="41">
        <f t="shared" si="224"/>
        <v>0</v>
      </c>
      <c r="K2853" s="41">
        <f t="shared" si="225"/>
        <v>0</v>
      </c>
    </row>
    <row r="2854" spans="1:11" x14ac:dyDescent="0.25">
      <c r="A2854" s="50">
        <f t="shared" si="221"/>
        <v>2836</v>
      </c>
      <c r="B2854" s="178"/>
      <c r="C2854" s="178"/>
      <c r="D2854" s="62"/>
      <c r="E2854" s="62"/>
      <c r="F2854" s="83">
        <f t="shared" si="222"/>
        <v>0</v>
      </c>
      <c r="G2854" s="62"/>
      <c r="H2854" s="208">
        <f t="shared" si="223"/>
        <v>0</v>
      </c>
      <c r="I2854" s="2"/>
      <c r="J2854" s="41">
        <f t="shared" si="224"/>
        <v>0</v>
      </c>
      <c r="K2854" s="41">
        <f t="shared" si="225"/>
        <v>0</v>
      </c>
    </row>
    <row r="2855" spans="1:11" x14ac:dyDescent="0.25">
      <c r="A2855" s="50">
        <f t="shared" si="221"/>
        <v>2837</v>
      </c>
      <c r="B2855" s="178"/>
      <c r="C2855" s="178"/>
      <c r="D2855" s="62"/>
      <c r="E2855" s="62"/>
      <c r="F2855" s="83">
        <f t="shared" si="222"/>
        <v>0</v>
      </c>
      <c r="G2855" s="62"/>
      <c r="H2855" s="208">
        <f t="shared" si="223"/>
        <v>0</v>
      </c>
      <c r="I2855" s="2"/>
      <c r="J2855" s="41">
        <f t="shared" si="224"/>
        <v>0</v>
      </c>
      <c r="K2855" s="41">
        <f t="shared" si="225"/>
        <v>0</v>
      </c>
    </row>
    <row r="2856" spans="1:11" x14ac:dyDescent="0.25">
      <c r="A2856" s="50">
        <f t="shared" si="221"/>
        <v>2838</v>
      </c>
      <c r="B2856" s="178"/>
      <c r="C2856" s="178"/>
      <c r="D2856" s="62"/>
      <c r="E2856" s="62"/>
      <c r="F2856" s="83">
        <f t="shared" si="222"/>
        <v>0</v>
      </c>
      <c r="G2856" s="62"/>
      <c r="H2856" s="208">
        <f t="shared" si="223"/>
        <v>0</v>
      </c>
      <c r="I2856" s="2"/>
      <c r="J2856" s="41">
        <f t="shared" si="224"/>
        <v>0</v>
      </c>
      <c r="K2856" s="41">
        <f t="shared" si="225"/>
        <v>0</v>
      </c>
    </row>
    <row r="2857" spans="1:11" x14ac:dyDescent="0.25">
      <c r="A2857" s="50">
        <f t="shared" si="221"/>
        <v>2839</v>
      </c>
      <c r="B2857" s="178"/>
      <c r="C2857" s="178"/>
      <c r="D2857" s="62"/>
      <c r="E2857" s="62"/>
      <c r="F2857" s="83">
        <f t="shared" si="222"/>
        <v>0</v>
      </c>
      <c r="G2857" s="62"/>
      <c r="H2857" s="208">
        <f t="shared" si="223"/>
        <v>0</v>
      </c>
      <c r="I2857" s="2"/>
      <c r="J2857" s="41">
        <f t="shared" si="224"/>
        <v>0</v>
      </c>
      <c r="K2857" s="41">
        <f t="shared" si="225"/>
        <v>0</v>
      </c>
    </row>
    <row r="2858" spans="1:11" x14ac:dyDescent="0.25">
      <c r="A2858" s="50">
        <f t="shared" si="221"/>
        <v>2840</v>
      </c>
      <c r="B2858" s="178"/>
      <c r="C2858" s="178"/>
      <c r="D2858" s="62"/>
      <c r="E2858" s="62"/>
      <c r="F2858" s="83">
        <f t="shared" si="222"/>
        <v>0</v>
      </c>
      <c r="G2858" s="62"/>
      <c r="H2858" s="208">
        <f t="shared" si="223"/>
        <v>0</v>
      </c>
      <c r="I2858" s="2"/>
      <c r="J2858" s="41">
        <f t="shared" si="224"/>
        <v>0</v>
      </c>
      <c r="K2858" s="41">
        <f t="shared" si="225"/>
        <v>0</v>
      </c>
    </row>
    <row r="2859" spans="1:11" x14ac:dyDescent="0.25">
      <c r="A2859" s="50">
        <f t="shared" si="221"/>
        <v>2841</v>
      </c>
      <c r="B2859" s="178"/>
      <c r="C2859" s="178"/>
      <c r="D2859" s="62"/>
      <c r="E2859" s="62"/>
      <c r="F2859" s="83">
        <f t="shared" si="222"/>
        <v>0</v>
      </c>
      <c r="G2859" s="62"/>
      <c r="H2859" s="208">
        <f t="shared" si="223"/>
        <v>0</v>
      </c>
      <c r="I2859" s="2"/>
      <c r="J2859" s="41">
        <f t="shared" si="224"/>
        <v>0</v>
      </c>
      <c r="K2859" s="41">
        <f t="shared" si="225"/>
        <v>0</v>
      </c>
    </row>
    <row r="2860" spans="1:11" x14ac:dyDescent="0.25">
      <c r="A2860" s="50">
        <f t="shared" si="221"/>
        <v>2842</v>
      </c>
      <c r="B2860" s="178"/>
      <c r="C2860" s="178"/>
      <c r="D2860" s="62"/>
      <c r="E2860" s="62"/>
      <c r="F2860" s="83">
        <f t="shared" si="222"/>
        <v>0</v>
      </c>
      <c r="G2860" s="62"/>
      <c r="H2860" s="208">
        <f t="shared" si="223"/>
        <v>0</v>
      </c>
      <c r="I2860" s="2"/>
      <c r="J2860" s="41">
        <f t="shared" si="224"/>
        <v>0</v>
      </c>
      <c r="K2860" s="41">
        <f t="shared" si="225"/>
        <v>0</v>
      </c>
    </row>
    <row r="2861" spans="1:11" x14ac:dyDescent="0.25">
      <c r="A2861" s="50">
        <f t="shared" si="221"/>
        <v>2843</v>
      </c>
      <c r="B2861" s="178"/>
      <c r="C2861" s="178"/>
      <c r="D2861" s="62"/>
      <c r="E2861" s="62"/>
      <c r="F2861" s="83">
        <f t="shared" si="222"/>
        <v>0</v>
      </c>
      <c r="G2861" s="62"/>
      <c r="H2861" s="208">
        <f t="shared" si="223"/>
        <v>0</v>
      </c>
      <c r="I2861" s="2"/>
      <c r="J2861" s="41">
        <f t="shared" si="224"/>
        <v>0</v>
      </c>
      <c r="K2861" s="41">
        <f t="shared" si="225"/>
        <v>0</v>
      </c>
    </row>
    <row r="2862" spans="1:11" x14ac:dyDescent="0.25">
      <c r="A2862" s="50">
        <f t="shared" si="221"/>
        <v>2844</v>
      </c>
      <c r="B2862" s="178"/>
      <c r="C2862" s="178"/>
      <c r="D2862" s="62"/>
      <c r="E2862" s="62"/>
      <c r="F2862" s="83">
        <f t="shared" si="222"/>
        <v>0</v>
      </c>
      <c r="G2862" s="62"/>
      <c r="H2862" s="208">
        <f t="shared" si="223"/>
        <v>0</v>
      </c>
      <c r="I2862" s="2"/>
      <c r="J2862" s="41">
        <f t="shared" si="224"/>
        <v>0</v>
      </c>
      <c r="K2862" s="41">
        <f t="shared" si="225"/>
        <v>0</v>
      </c>
    </row>
    <row r="2863" spans="1:11" x14ac:dyDescent="0.25">
      <c r="A2863" s="50">
        <f t="shared" si="221"/>
        <v>2845</v>
      </c>
      <c r="B2863" s="178"/>
      <c r="C2863" s="178"/>
      <c r="D2863" s="62"/>
      <c r="E2863" s="62"/>
      <c r="F2863" s="83">
        <f t="shared" si="222"/>
        <v>0</v>
      </c>
      <c r="G2863" s="62"/>
      <c r="H2863" s="208">
        <f t="shared" si="223"/>
        <v>0</v>
      </c>
      <c r="I2863" s="2"/>
      <c r="J2863" s="41">
        <f t="shared" si="224"/>
        <v>0</v>
      </c>
      <c r="K2863" s="41">
        <f t="shared" si="225"/>
        <v>0</v>
      </c>
    </row>
    <row r="2864" spans="1:11" x14ac:dyDescent="0.25">
      <c r="A2864" s="50">
        <f t="shared" si="221"/>
        <v>2846</v>
      </c>
      <c r="B2864" s="178"/>
      <c r="C2864" s="178"/>
      <c r="D2864" s="62"/>
      <c r="E2864" s="62"/>
      <c r="F2864" s="83">
        <f t="shared" si="222"/>
        <v>0</v>
      </c>
      <c r="G2864" s="62"/>
      <c r="H2864" s="208">
        <f t="shared" si="223"/>
        <v>0</v>
      </c>
      <c r="I2864" s="2"/>
      <c r="J2864" s="41">
        <f t="shared" si="224"/>
        <v>0</v>
      </c>
      <c r="K2864" s="41">
        <f t="shared" si="225"/>
        <v>0</v>
      </c>
    </row>
    <row r="2865" spans="1:11" x14ac:dyDescent="0.25">
      <c r="A2865" s="50">
        <f t="shared" si="221"/>
        <v>2847</v>
      </c>
      <c r="B2865" s="178"/>
      <c r="C2865" s="178"/>
      <c r="D2865" s="62"/>
      <c r="E2865" s="62"/>
      <c r="F2865" s="83">
        <f t="shared" si="222"/>
        <v>0</v>
      </c>
      <c r="G2865" s="62"/>
      <c r="H2865" s="208">
        <f t="shared" si="223"/>
        <v>0</v>
      </c>
      <c r="I2865" s="2"/>
      <c r="J2865" s="41">
        <f t="shared" si="224"/>
        <v>0</v>
      </c>
      <c r="K2865" s="41">
        <f t="shared" si="225"/>
        <v>0</v>
      </c>
    </row>
    <row r="2866" spans="1:11" x14ac:dyDescent="0.25">
      <c r="A2866" s="50">
        <f t="shared" si="221"/>
        <v>2848</v>
      </c>
      <c r="B2866" s="178"/>
      <c r="C2866" s="178"/>
      <c r="D2866" s="62"/>
      <c r="E2866" s="62"/>
      <c r="F2866" s="83">
        <f t="shared" si="222"/>
        <v>0</v>
      </c>
      <c r="G2866" s="62"/>
      <c r="H2866" s="208">
        <f t="shared" si="223"/>
        <v>0</v>
      </c>
      <c r="I2866" s="2"/>
      <c r="J2866" s="41">
        <f t="shared" si="224"/>
        <v>0</v>
      </c>
      <c r="K2866" s="41">
        <f t="shared" si="225"/>
        <v>0</v>
      </c>
    </row>
    <row r="2867" spans="1:11" x14ac:dyDescent="0.25">
      <c r="A2867" s="50">
        <f t="shared" si="221"/>
        <v>2849</v>
      </c>
      <c r="B2867" s="178"/>
      <c r="C2867" s="178"/>
      <c r="D2867" s="62"/>
      <c r="E2867" s="62"/>
      <c r="F2867" s="83">
        <f t="shared" si="222"/>
        <v>0</v>
      </c>
      <c r="G2867" s="62"/>
      <c r="H2867" s="208">
        <f t="shared" si="223"/>
        <v>0</v>
      </c>
      <c r="I2867" s="2"/>
      <c r="J2867" s="41">
        <f t="shared" si="224"/>
        <v>0</v>
      </c>
      <c r="K2867" s="41">
        <f t="shared" si="225"/>
        <v>0</v>
      </c>
    </row>
    <row r="2868" spans="1:11" x14ac:dyDescent="0.25">
      <c r="A2868" s="50">
        <f t="shared" si="221"/>
        <v>2850</v>
      </c>
      <c r="B2868" s="178"/>
      <c r="C2868" s="178"/>
      <c r="D2868" s="62"/>
      <c r="E2868" s="62"/>
      <c r="F2868" s="83">
        <f t="shared" si="222"/>
        <v>0</v>
      </c>
      <c r="G2868" s="62"/>
      <c r="H2868" s="208">
        <f t="shared" si="223"/>
        <v>0</v>
      </c>
      <c r="I2868" s="2"/>
      <c r="J2868" s="41">
        <f t="shared" si="224"/>
        <v>0</v>
      </c>
      <c r="K2868" s="41">
        <f t="shared" si="225"/>
        <v>0</v>
      </c>
    </row>
    <row r="2869" spans="1:11" x14ac:dyDescent="0.25">
      <c r="A2869" s="50">
        <f t="shared" si="221"/>
        <v>2851</v>
      </c>
      <c r="B2869" s="178"/>
      <c r="C2869" s="178"/>
      <c r="D2869" s="62"/>
      <c r="E2869" s="62"/>
      <c r="F2869" s="83">
        <f t="shared" si="222"/>
        <v>0</v>
      </c>
      <c r="G2869" s="62"/>
      <c r="H2869" s="208">
        <f t="shared" si="223"/>
        <v>0</v>
      </c>
      <c r="I2869" s="2"/>
      <c r="J2869" s="41">
        <f t="shared" si="224"/>
        <v>0</v>
      </c>
      <c r="K2869" s="41">
        <f t="shared" si="225"/>
        <v>0</v>
      </c>
    </row>
    <row r="2870" spans="1:11" x14ac:dyDescent="0.25">
      <c r="A2870" s="50">
        <f t="shared" si="221"/>
        <v>2852</v>
      </c>
      <c r="B2870" s="178"/>
      <c r="C2870" s="178"/>
      <c r="D2870" s="62"/>
      <c r="E2870" s="62"/>
      <c r="F2870" s="83">
        <f t="shared" si="222"/>
        <v>0</v>
      </c>
      <c r="G2870" s="62"/>
      <c r="H2870" s="208">
        <f t="shared" si="223"/>
        <v>0</v>
      </c>
      <c r="I2870" s="2"/>
      <c r="J2870" s="41">
        <f t="shared" si="224"/>
        <v>0</v>
      </c>
      <c r="K2870" s="41">
        <f t="shared" si="225"/>
        <v>0</v>
      </c>
    </row>
    <row r="2871" spans="1:11" x14ac:dyDescent="0.25">
      <c r="A2871" s="50">
        <f t="shared" si="221"/>
        <v>2853</v>
      </c>
      <c r="B2871" s="178"/>
      <c r="C2871" s="178"/>
      <c r="D2871" s="62"/>
      <c r="E2871" s="62"/>
      <c r="F2871" s="83">
        <f t="shared" si="222"/>
        <v>0</v>
      </c>
      <c r="G2871" s="62"/>
      <c r="H2871" s="208">
        <f t="shared" si="223"/>
        <v>0</v>
      </c>
      <c r="I2871" s="2"/>
      <c r="J2871" s="41">
        <f t="shared" si="224"/>
        <v>0</v>
      </c>
      <c r="K2871" s="41">
        <f t="shared" si="225"/>
        <v>0</v>
      </c>
    </row>
    <row r="2872" spans="1:11" x14ac:dyDescent="0.25">
      <c r="A2872" s="50">
        <f t="shared" si="221"/>
        <v>2854</v>
      </c>
      <c r="B2872" s="178"/>
      <c r="C2872" s="178"/>
      <c r="D2872" s="62"/>
      <c r="E2872" s="62"/>
      <c r="F2872" s="83">
        <f t="shared" si="222"/>
        <v>0</v>
      </c>
      <c r="G2872" s="62"/>
      <c r="H2872" s="208">
        <f t="shared" si="223"/>
        <v>0</v>
      </c>
      <c r="I2872" s="2"/>
      <c r="J2872" s="41">
        <f t="shared" si="224"/>
        <v>0</v>
      </c>
      <c r="K2872" s="41">
        <f t="shared" si="225"/>
        <v>0</v>
      </c>
    </row>
    <row r="2873" spans="1:11" x14ac:dyDescent="0.25">
      <c r="A2873" s="50">
        <f t="shared" si="221"/>
        <v>2855</v>
      </c>
      <c r="B2873" s="178"/>
      <c r="C2873" s="178"/>
      <c r="D2873" s="62"/>
      <c r="E2873" s="62"/>
      <c r="F2873" s="83">
        <f t="shared" si="222"/>
        <v>0</v>
      </c>
      <c r="G2873" s="62"/>
      <c r="H2873" s="208">
        <f t="shared" si="223"/>
        <v>0</v>
      </c>
      <c r="I2873" s="2"/>
      <c r="J2873" s="41">
        <f t="shared" si="224"/>
        <v>0</v>
      </c>
      <c r="K2873" s="41">
        <f t="shared" si="225"/>
        <v>0</v>
      </c>
    </row>
    <row r="2874" spans="1:11" x14ac:dyDescent="0.25">
      <c r="A2874" s="50">
        <f t="shared" si="221"/>
        <v>2856</v>
      </c>
      <c r="B2874" s="178"/>
      <c r="C2874" s="178"/>
      <c r="D2874" s="62"/>
      <c r="E2874" s="62"/>
      <c r="F2874" s="83">
        <f t="shared" si="222"/>
        <v>0</v>
      </c>
      <c r="G2874" s="62"/>
      <c r="H2874" s="208">
        <f t="shared" si="223"/>
        <v>0</v>
      </c>
      <c r="I2874" s="2"/>
      <c r="J2874" s="41">
        <f t="shared" si="224"/>
        <v>0</v>
      </c>
      <c r="K2874" s="41">
        <f t="shared" si="225"/>
        <v>0</v>
      </c>
    </row>
    <row r="2875" spans="1:11" x14ac:dyDescent="0.25">
      <c r="A2875" s="50">
        <f t="shared" si="221"/>
        <v>2857</v>
      </c>
      <c r="B2875" s="178"/>
      <c r="C2875" s="178"/>
      <c r="D2875" s="62"/>
      <c r="E2875" s="62"/>
      <c r="F2875" s="83">
        <f t="shared" si="222"/>
        <v>0</v>
      </c>
      <c r="G2875" s="62"/>
      <c r="H2875" s="208">
        <f t="shared" si="223"/>
        <v>0</v>
      </c>
      <c r="I2875" s="2"/>
      <c r="J2875" s="41">
        <f t="shared" si="224"/>
        <v>0</v>
      </c>
      <c r="K2875" s="41">
        <f t="shared" si="225"/>
        <v>0</v>
      </c>
    </row>
    <row r="2876" spans="1:11" x14ac:dyDescent="0.25">
      <c r="A2876" s="50">
        <f t="shared" si="221"/>
        <v>2858</v>
      </c>
      <c r="B2876" s="178"/>
      <c r="C2876" s="178"/>
      <c r="D2876" s="62"/>
      <c r="E2876" s="62"/>
      <c r="F2876" s="83">
        <f t="shared" si="222"/>
        <v>0</v>
      </c>
      <c r="G2876" s="62"/>
      <c r="H2876" s="208">
        <f t="shared" si="223"/>
        <v>0</v>
      </c>
      <c r="I2876" s="2"/>
      <c r="J2876" s="41">
        <f t="shared" si="224"/>
        <v>0</v>
      </c>
      <c r="K2876" s="41">
        <f t="shared" si="225"/>
        <v>0</v>
      </c>
    </row>
    <row r="2877" spans="1:11" x14ac:dyDescent="0.25">
      <c r="A2877" s="50">
        <f t="shared" si="221"/>
        <v>2859</v>
      </c>
      <c r="B2877" s="178"/>
      <c r="C2877" s="178"/>
      <c r="D2877" s="62"/>
      <c r="E2877" s="62"/>
      <c r="F2877" s="83">
        <f t="shared" si="222"/>
        <v>0</v>
      </c>
      <c r="G2877" s="62"/>
      <c r="H2877" s="208">
        <f t="shared" si="223"/>
        <v>0</v>
      </c>
      <c r="I2877" s="2"/>
      <c r="J2877" s="41">
        <f t="shared" si="224"/>
        <v>0</v>
      </c>
      <c r="K2877" s="41">
        <f t="shared" si="225"/>
        <v>0</v>
      </c>
    </row>
    <row r="2878" spans="1:11" x14ac:dyDescent="0.25">
      <c r="A2878" s="50">
        <f t="shared" si="221"/>
        <v>2860</v>
      </c>
      <c r="B2878" s="178"/>
      <c r="C2878" s="178"/>
      <c r="D2878" s="62"/>
      <c r="E2878" s="62"/>
      <c r="F2878" s="83">
        <f t="shared" si="222"/>
        <v>0</v>
      </c>
      <c r="G2878" s="62"/>
      <c r="H2878" s="208">
        <f t="shared" si="223"/>
        <v>0</v>
      </c>
      <c r="I2878" s="2"/>
      <c r="J2878" s="41">
        <f t="shared" si="224"/>
        <v>0</v>
      </c>
      <c r="K2878" s="41">
        <f t="shared" si="225"/>
        <v>0</v>
      </c>
    </row>
    <row r="2879" spans="1:11" x14ac:dyDescent="0.25">
      <c r="A2879" s="50">
        <f t="shared" si="221"/>
        <v>2861</v>
      </c>
      <c r="B2879" s="178"/>
      <c r="C2879" s="178"/>
      <c r="D2879" s="62"/>
      <c r="E2879" s="62"/>
      <c r="F2879" s="83">
        <f t="shared" si="222"/>
        <v>0</v>
      </c>
      <c r="G2879" s="62"/>
      <c r="H2879" s="208">
        <f t="shared" si="223"/>
        <v>0</v>
      </c>
      <c r="I2879" s="2"/>
      <c r="J2879" s="41">
        <f t="shared" si="224"/>
        <v>0</v>
      </c>
      <c r="K2879" s="41">
        <f t="shared" si="225"/>
        <v>0</v>
      </c>
    </row>
    <row r="2880" spans="1:11" x14ac:dyDescent="0.25">
      <c r="A2880" s="50">
        <f t="shared" si="221"/>
        <v>2862</v>
      </c>
      <c r="B2880" s="178"/>
      <c r="C2880" s="178"/>
      <c r="D2880" s="62"/>
      <c r="E2880" s="62"/>
      <c r="F2880" s="83">
        <f t="shared" si="222"/>
        <v>0</v>
      </c>
      <c r="G2880" s="62"/>
      <c r="H2880" s="208">
        <f t="shared" si="223"/>
        <v>0</v>
      </c>
      <c r="I2880" s="2"/>
      <c r="J2880" s="41">
        <f t="shared" si="224"/>
        <v>0</v>
      </c>
      <c r="K2880" s="41">
        <f t="shared" si="225"/>
        <v>0</v>
      </c>
    </row>
    <row r="2881" spans="1:11" x14ac:dyDescent="0.25">
      <c r="A2881" s="50">
        <f t="shared" si="221"/>
        <v>2863</v>
      </c>
      <c r="B2881" s="178"/>
      <c r="C2881" s="178"/>
      <c r="D2881" s="62"/>
      <c r="E2881" s="62"/>
      <c r="F2881" s="83">
        <f t="shared" si="222"/>
        <v>0</v>
      </c>
      <c r="G2881" s="62"/>
      <c r="H2881" s="208">
        <f t="shared" si="223"/>
        <v>0</v>
      </c>
      <c r="I2881" s="2"/>
      <c r="J2881" s="41">
        <f t="shared" si="224"/>
        <v>0</v>
      </c>
      <c r="K2881" s="41">
        <f t="shared" si="225"/>
        <v>0</v>
      </c>
    </row>
    <row r="2882" spans="1:11" x14ac:dyDescent="0.25">
      <c r="A2882" s="50">
        <f t="shared" si="221"/>
        <v>2864</v>
      </c>
      <c r="B2882" s="178"/>
      <c r="C2882" s="178"/>
      <c r="D2882" s="62"/>
      <c r="E2882" s="62"/>
      <c r="F2882" s="83">
        <f t="shared" si="222"/>
        <v>0</v>
      </c>
      <c r="G2882" s="62"/>
      <c r="H2882" s="208">
        <f t="shared" si="223"/>
        <v>0</v>
      </c>
      <c r="I2882" s="2"/>
      <c r="J2882" s="41">
        <f t="shared" si="224"/>
        <v>0</v>
      </c>
      <c r="K2882" s="41">
        <f t="shared" si="225"/>
        <v>0</v>
      </c>
    </row>
    <row r="2883" spans="1:11" x14ac:dyDescent="0.25">
      <c r="A2883" s="50">
        <f t="shared" si="221"/>
        <v>2865</v>
      </c>
      <c r="B2883" s="178"/>
      <c r="C2883" s="178"/>
      <c r="D2883" s="62"/>
      <c r="E2883" s="62"/>
      <c r="F2883" s="83">
        <f t="shared" si="222"/>
        <v>0</v>
      </c>
      <c r="G2883" s="62"/>
      <c r="H2883" s="208">
        <f t="shared" si="223"/>
        <v>0</v>
      </c>
      <c r="I2883" s="2"/>
      <c r="J2883" s="41">
        <f t="shared" si="224"/>
        <v>0</v>
      </c>
      <c r="K2883" s="41">
        <f t="shared" si="225"/>
        <v>0</v>
      </c>
    </row>
    <row r="2884" spans="1:11" x14ac:dyDescent="0.25">
      <c r="A2884" s="50">
        <f t="shared" si="221"/>
        <v>2866</v>
      </c>
      <c r="B2884" s="178"/>
      <c r="C2884" s="178"/>
      <c r="D2884" s="62"/>
      <c r="E2884" s="62"/>
      <c r="F2884" s="83">
        <f t="shared" si="222"/>
        <v>0</v>
      </c>
      <c r="G2884" s="62"/>
      <c r="H2884" s="208">
        <f t="shared" si="223"/>
        <v>0</v>
      </c>
      <c r="I2884" s="2"/>
      <c r="J2884" s="41">
        <f t="shared" si="224"/>
        <v>0</v>
      </c>
      <c r="K2884" s="41">
        <f t="shared" si="225"/>
        <v>0</v>
      </c>
    </row>
    <row r="2885" spans="1:11" x14ac:dyDescent="0.25">
      <c r="A2885" s="50">
        <f t="shared" si="221"/>
        <v>2867</v>
      </c>
      <c r="B2885" s="178"/>
      <c r="C2885" s="178"/>
      <c r="D2885" s="62"/>
      <c r="E2885" s="62"/>
      <c r="F2885" s="83">
        <f t="shared" si="222"/>
        <v>0</v>
      </c>
      <c r="G2885" s="62"/>
      <c r="H2885" s="208">
        <f t="shared" si="223"/>
        <v>0</v>
      </c>
      <c r="I2885" s="2"/>
      <c r="J2885" s="41">
        <f t="shared" si="224"/>
        <v>0</v>
      </c>
      <c r="K2885" s="41">
        <f t="shared" si="225"/>
        <v>0</v>
      </c>
    </row>
    <row r="2886" spans="1:11" x14ac:dyDescent="0.25">
      <c r="A2886" s="50">
        <f t="shared" si="221"/>
        <v>2868</v>
      </c>
      <c r="B2886" s="178"/>
      <c r="C2886" s="178"/>
      <c r="D2886" s="62"/>
      <c r="E2886" s="62"/>
      <c r="F2886" s="83">
        <f t="shared" si="222"/>
        <v>0</v>
      </c>
      <c r="G2886" s="62"/>
      <c r="H2886" s="208">
        <f t="shared" si="223"/>
        <v>0</v>
      </c>
      <c r="I2886" s="2"/>
      <c r="J2886" s="41">
        <f t="shared" si="224"/>
        <v>0</v>
      </c>
      <c r="K2886" s="41">
        <f t="shared" si="225"/>
        <v>0</v>
      </c>
    </row>
    <row r="2887" spans="1:11" x14ac:dyDescent="0.25">
      <c r="A2887" s="50">
        <f t="shared" si="221"/>
        <v>2869</v>
      </c>
      <c r="B2887" s="178"/>
      <c r="C2887" s="178"/>
      <c r="D2887" s="62"/>
      <c r="E2887" s="62"/>
      <c r="F2887" s="83">
        <f t="shared" si="222"/>
        <v>0</v>
      </c>
      <c r="G2887" s="62"/>
      <c r="H2887" s="208">
        <f t="shared" si="223"/>
        <v>0</v>
      </c>
      <c r="I2887" s="2"/>
      <c r="J2887" s="41">
        <f t="shared" si="224"/>
        <v>0</v>
      </c>
      <c r="K2887" s="41">
        <f t="shared" si="225"/>
        <v>0</v>
      </c>
    </row>
    <row r="2888" spans="1:11" x14ac:dyDescent="0.25">
      <c r="A2888" s="50">
        <f t="shared" si="221"/>
        <v>2870</v>
      </c>
      <c r="B2888" s="178"/>
      <c r="C2888" s="178"/>
      <c r="D2888" s="62"/>
      <c r="E2888" s="62"/>
      <c r="F2888" s="83">
        <f t="shared" si="222"/>
        <v>0</v>
      </c>
      <c r="G2888" s="62"/>
      <c r="H2888" s="208">
        <f t="shared" si="223"/>
        <v>0</v>
      </c>
      <c r="I2888" s="2"/>
      <c r="J2888" s="41">
        <f t="shared" si="224"/>
        <v>0</v>
      </c>
      <c r="K2888" s="41">
        <f t="shared" si="225"/>
        <v>0</v>
      </c>
    </row>
    <row r="2889" spans="1:11" x14ac:dyDescent="0.25">
      <c r="A2889" s="50">
        <f t="shared" si="221"/>
        <v>2871</v>
      </c>
      <c r="B2889" s="178"/>
      <c r="C2889" s="178"/>
      <c r="D2889" s="62"/>
      <c r="E2889" s="62"/>
      <c r="F2889" s="83">
        <f t="shared" si="222"/>
        <v>0</v>
      </c>
      <c r="G2889" s="62"/>
      <c r="H2889" s="208">
        <f t="shared" si="223"/>
        <v>0</v>
      </c>
      <c r="I2889" s="2"/>
      <c r="J2889" s="41">
        <f t="shared" si="224"/>
        <v>0</v>
      </c>
      <c r="K2889" s="41">
        <f t="shared" si="225"/>
        <v>0</v>
      </c>
    </row>
    <row r="2890" spans="1:11" x14ac:dyDescent="0.25">
      <c r="A2890" s="50">
        <f t="shared" si="221"/>
        <v>2872</v>
      </c>
      <c r="B2890" s="178"/>
      <c r="C2890" s="178"/>
      <c r="D2890" s="62"/>
      <c r="E2890" s="62"/>
      <c r="F2890" s="83">
        <f t="shared" si="222"/>
        <v>0</v>
      </c>
      <c r="G2890" s="62"/>
      <c r="H2890" s="208">
        <f t="shared" si="223"/>
        <v>0</v>
      </c>
      <c r="I2890" s="2"/>
      <c r="J2890" s="41">
        <f t="shared" si="224"/>
        <v>0</v>
      </c>
      <c r="K2890" s="41">
        <f t="shared" si="225"/>
        <v>0</v>
      </c>
    </row>
    <row r="2891" spans="1:11" x14ac:dyDescent="0.25">
      <c r="A2891" s="50">
        <f t="shared" si="221"/>
        <v>2873</v>
      </c>
      <c r="B2891" s="178"/>
      <c r="C2891" s="178"/>
      <c r="D2891" s="62"/>
      <c r="E2891" s="62"/>
      <c r="F2891" s="83">
        <f t="shared" si="222"/>
        <v>0</v>
      </c>
      <c r="G2891" s="62"/>
      <c r="H2891" s="208">
        <f t="shared" si="223"/>
        <v>0</v>
      </c>
      <c r="I2891" s="2"/>
      <c r="J2891" s="41">
        <f t="shared" si="224"/>
        <v>0</v>
      </c>
      <c r="K2891" s="41">
        <f t="shared" si="225"/>
        <v>0</v>
      </c>
    </row>
    <row r="2892" spans="1:11" x14ac:dyDescent="0.25">
      <c r="A2892" s="50">
        <f t="shared" si="221"/>
        <v>2874</v>
      </c>
      <c r="B2892" s="178"/>
      <c r="C2892" s="178"/>
      <c r="D2892" s="62"/>
      <c r="E2892" s="62"/>
      <c r="F2892" s="83">
        <f t="shared" si="222"/>
        <v>0</v>
      </c>
      <c r="G2892" s="62"/>
      <c r="H2892" s="208">
        <f t="shared" si="223"/>
        <v>0</v>
      </c>
      <c r="I2892" s="2"/>
      <c r="J2892" s="41">
        <f t="shared" si="224"/>
        <v>0</v>
      </c>
      <c r="K2892" s="41">
        <f t="shared" si="225"/>
        <v>0</v>
      </c>
    </row>
    <row r="2893" spans="1:11" x14ac:dyDescent="0.25">
      <c r="A2893" s="50">
        <f t="shared" si="221"/>
        <v>2875</v>
      </c>
      <c r="B2893" s="178"/>
      <c r="C2893" s="178"/>
      <c r="D2893" s="62"/>
      <c r="E2893" s="62"/>
      <c r="F2893" s="83">
        <f t="shared" si="222"/>
        <v>0</v>
      </c>
      <c r="G2893" s="62"/>
      <c r="H2893" s="208">
        <f t="shared" si="223"/>
        <v>0</v>
      </c>
      <c r="I2893" s="2"/>
      <c r="J2893" s="41">
        <f t="shared" si="224"/>
        <v>0</v>
      </c>
      <c r="K2893" s="41">
        <f t="shared" si="225"/>
        <v>0</v>
      </c>
    </row>
    <row r="2894" spans="1:11" x14ac:dyDescent="0.25">
      <c r="A2894" s="50">
        <f t="shared" si="221"/>
        <v>2876</v>
      </c>
      <c r="B2894" s="178"/>
      <c r="C2894" s="178"/>
      <c r="D2894" s="62"/>
      <c r="E2894" s="62"/>
      <c r="F2894" s="83">
        <f t="shared" si="222"/>
        <v>0</v>
      </c>
      <c r="G2894" s="62"/>
      <c r="H2894" s="208">
        <f t="shared" si="223"/>
        <v>0</v>
      </c>
      <c r="I2894" s="2"/>
      <c r="J2894" s="41">
        <f t="shared" si="224"/>
        <v>0</v>
      </c>
      <c r="K2894" s="41">
        <f t="shared" si="225"/>
        <v>0</v>
      </c>
    </row>
    <row r="2895" spans="1:11" x14ac:dyDescent="0.25">
      <c r="A2895" s="50">
        <f t="shared" si="221"/>
        <v>2877</v>
      </c>
      <c r="B2895" s="178"/>
      <c r="C2895" s="178"/>
      <c r="D2895" s="62"/>
      <c r="E2895" s="62"/>
      <c r="F2895" s="83">
        <f t="shared" si="222"/>
        <v>0</v>
      </c>
      <c r="G2895" s="62"/>
      <c r="H2895" s="208">
        <f t="shared" si="223"/>
        <v>0</v>
      </c>
      <c r="I2895" s="2"/>
      <c r="J2895" s="41">
        <f t="shared" si="224"/>
        <v>0</v>
      </c>
      <c r="K2895" s="41">
        <f t="shared" si="225"/>
        <v>0</v>
      </c>
    </row>
    <row r="2896" spans="1:11" x14ac:dyDescent="0.25">
      <c r="A2896" s="50">
        <f t="shared" si="221"/>
        <v>2878</v>
      </c>
      <c r="B2896" s="178"/>
      <c r="C2896" s="178"/>
      <c r="D2896" s="62"/>
      <c r="E2896" s="62"/>
      <c r="F2896" s="83">
        <f t="shared" si="222"/>
        <v>0</v>
      </c>
      <c r="G2896" s="62"/>
      <c r="H2896" s="208">
        <f t="shared" si="223"/>
        <v>0</v>
      </c>
      <c r="I2896" s="2"/>
      <c r="J2896" s="41">
        <f t="shared" si="224"/>
        <v>0</v>
      </c>
      <c r="K2896" s="41">
        <f t="shared" si="225"/>
        <v>0</v>
      </c>
    </row>
    <row r="2897" spans="1:11" x14ac:dyDescent="0.25">
      <c r="A2897" s="50">
        <f t="shared" si="221"/>
        <v>2879</v>
      </c>
      <c r="B2897" s="178"/>
      <c r="C2897" s="178"/>
      <c r="D2897" s="62"/>
      <c r="E2897" s="62"/>
      <c r="F2897" s="83">
        <f t="shared" si="222"/>
        <v>0</v>
      </c>
      <c r="G2897" s="62"/>
      <c r="H2897" s="208">
        <f t="shared" si="223"/>
        <v>0</v>
      </c>
      <c r="I2897" s="2"/>
      <c r="J2897" s="41">
        <f t="shared" si="224"/>
        <v>0</v>
      </c>
      <c r="K2897" s="41">
        <f t="shared" si="225"/>
        <v>0</v>
      </c>
    </row>
    <row r="2898" spans="1:11" x14ac:dyDescent="0.25">
      <c r="A2898" s="50">
        <f t="shared" si="221"/>
        <v>2880</v>
      </c>
      <c r="B2898" s="178"/>
      <c r="C2898" s="178"/>
      <c r="D2898" s="62"/>
      <c r="E2898" s="62"/>
      <c r="F2898" s="83">
        <f t="shared" si="222"/>
        <v>0</v>
      </c>
      <c r="G2898" s="62"/>
      <c r="H2898" s="208">
        <f t="shared" si="223"/>
        <v>0</v>
      </c>
      <c r="I2898" s="2"/>
      <c r="J2898" s="41">
        <f t="shared" si="224"/>
        <v>0</v>
      </c>
      <c r="K2898" s="41">
        <f t="shared" si="225"/>
        <v>0</v>
      </c>
    </row>
    <row r="2899" spans="1:11" x14ac:dyDescent="0.25">
      <c r="A2899" s="50">
        <f t="shared" si="221"/>
        <v>2881</v>
      </c>
      <c r="B2899" s="178"/>
      <c r="C2899" s="178"/>
      <c r="D2899" s="62"/>
      <c r="E2899" s="62"/>
      <c r="F2899" s="83">
        <f t="shared" si="222"/>
        <v>0</v>
      </c>
      <c r="G2899" s="62"/>
      <c r="H2899" s="208">
        <f t="shared" si="223"/>
        <v>0</v>
      </c>
      <c r="I2899" s="2"/>
      <c r="J2899" s="41">
        <f t="shared" si="224"/>
        <v>0</v>
      </c>
      <c r="K2899" s="41">
        <f t="shared" si="225"/>
        <v>0</v>
      </c>
    </row>
    <row r="2900" spans="1:11" x14ac:dyDescent="0.25">
      <c r="A2900" s="50">
        <f t="shared" ref="A2900:A2963" si="226">A2899+$A$19</f>
        <v>2882</v>
      </c>
      <c r="B2900" s="178"/>
      <c r="C2900" s="178"/>
      <c r="D2900" s="62"/>
      <c r="E2900" s="62"/>
      <c r="F2900" s="83">
        <f t="shared" ref="F2900:F2963" si="227">E2900-D2900</f>
        <v>0</v>
      </c>
      <c r="G2900" s="62"/>
      <c r="H2900" s="208">
        <f t="shared" ref="H2900:H2963" si="228">IF(AND(F2900&lt;0,ABS(G2900)&gt;ABS(F2900)),ABS(F2900)-ABS(G2900),IF(AND(F2900&gt;0,G2900&gt;0),-SUM(F2900,G2900),IF(F2900&gt;0,-F2900,0)))</f>
        <v>0</v>
      </c>
      <c r="I2900" s="2"/>
      <c r="J2900" s="41">
        <f t="shared" ref="J2900:J2963" si="229">IF(F2900&lt;0,1,0)</f>
        <v>0</v>
      </c>
      <c r="K2900" s="41">
        <f t="shared" ref="K2900:K2963" si="230">IF(F2900&gt;0,1,0)</f>
        <v>0</v>
      </c>
    </row>
    <row r="2901" spans="1:11" x14ac:dyDescent="0.25">
      <c r="A2901" s="50">
        <f t="shared" si="226"/>
        <v>2883</v>
      </c>
      <c r="B2901" s="178"/>
      <c r="C2901" s="178"/>
      <c r="D2901" s="62"/>
      <c r="E2901" s="62"/>
      <c r="F2901" s="83">
        <f t="shared" si="227"/>
        <v>0</v>
      </c>
      <c r="G2901" s="62"/>
      <c r="H2901" s="208">
        <f t="shared" si="228"/>
        <v>0</v>
      </c>
      <c r="I2901" s="2"/>
      <c r="J2901" s="41">
        <f t="shared" si="229"/>
        <v>0</v>
      </c>
      <c r="K2901" s="41">
        <f t="shared" si="230"/>
        <v>0</v>
      </c>
    </row>
    <row r="2902" spans="1:11" x14ac:dyDescent="0.25">
      <c r="A2902" s="50">
        <f t="shared" si="226"/>
        <v>2884</v>
      </c>
      <c r="B2902" s="178"/>
      <c r="C2902" s="178"/>
      <c r="D2902" s="62"/>
      <c r="E2902" s="62"/>
      <c r="F2902" s="83">
        <f t="shared" si="227"/>
        <v>0</v>
      </c>
      <c r="G2902" s="62"/>
      <c r="H2902" s="208">
        <f t="shared" si="228"/>
        <v>0</v>
      </c>
      <c r="I2902" s="2"/>
      <c r="J2902" s="41">
        <f t="shared" si="229"/>
        <v>0</v>
      </c>
      <c r="K2902" s="41">
        <f t="shared" si="230"/>
        <v>0</v>
      </c>
    </row>
    <row r="2903" spans="1:11" x14ac:dyDescent="0.25">
      <c r="A2903" s="50">
        <f t="shared" si="226"/>
        <v>2885</v>
      </c>
      <c r="B2903" s="178"/>
      <c r="C2903" s="178"/>
      <c r="D2903" s="62"/>
      <c r="E2903" s="62"/>
      <c r="F2903" s="83">
        <f t="shared" si="227"/>
        <v>0</v>
      </c>
      <c r="G2903" s="62"/>
      <c r="H2903" s="208">
        <f t="shared" si="228"/>
        <v>0</v>
      </c>
      <c r="I2903" s="2"/>
      <c r="J2903" s="41">
        <f t="shared" si="229"/>
        <v>0</v>
      </c>
      <c r="K2903" s="41">
        <f t="shared" si="230"/>
        <v>0</v>
      </c>
    </row>
    <row r="2904" spans="1:11" x14ac:dyDescent="0.25">
      <c r="A2904" s="50">
        <f t="shared" si="226"/>
        <v>2886</v>
      </c>
      <c r="B2904" s="178"/>
      <c r="C2904" s="178"/>
      <c r="D2904" s="62"/>
      <c r="E2904" s="62"/>
      <c r="F2904" s="83">
        <f t="shared" si="227"/>
        <v>0</v>
      </c>
      <c r="G2904" s="62"/>
      <c r="H2904" s="208">
        <f t="shared" si="228"/>
        <v>0</v>
      </c>
      <c r="I2904" s="2"/>
      <c r="J2904" s="41">
        <f t="shared" si="229"/>
        <v>0</v>
      </c>
      <c r="K2904" s="41">
        <f t="shared" si="230"/>
        <v>0</v>
      </c>
    </row>
    <row r="2905" spans="1:11" x14ac:dyDescent="0.25">
      <c r="A2905" s="50">
        <f t="shared" si="226"/>
        <v>2887</v>
      </c>
      <c r="B2905" s="178"/>
      <c r="C2905" s="178"/>
      <c r="D2905" s="62"/>
      <c r="E2905" s="62"/>
      <c r="F2905" s="83">
        <f t="shared" si="227"/>
        <v>0</v>
      </c>
      <c r="G2905" s="62"/>
      <c r="H2905" s="208">
        <f t="shared" si="228"/>
        <v>0</v>
      </c>
      <c r="I2905" s="2"/>
      <c r="J2905" s="41">
        <f t="shared" si="229"/>
        <v>0</v>
      </c>
      <c r="K2905" s="41">
        <f t="shared" si="230"/>
        <v>0</v>
      </c>
    </row>
    <row r="2906" spans="1:11" x14ac:dyDescent="0.25">
      <c r="A2906" s="50">
        <f t="shared" si="226"/>
        <v>2888</v>
      </c>
      <c r="B2906" s="178"/>
      <c r="C2906" s="178"/>
      <c r="D2906" s="62"/>
      <c r="E2906" s="62"/>
      <c r="F2906" s="83">
        <f t="shared" si="227"/>
        <v>0</v>
      </c>
      <c r="G2906" s="62"/>
      <c r="H2906" s="208">
        <f t="shared" si="228"/>
        <v>0</v>
      </c>
      <c r="I2906" s="2"/>
      <c r="J2906" s="41">
        <f t="shared" si="229"/>
        <v>0</v>
      </c>
      <c r="K2906" s="41">
        <f t="shared" si="230"/>
        <v>0</v>
      </c>
    </row>
    <row r="2907" spans="1:11" x14ac:dyDescent="0.25">
      <c r="A2907" s="50">
        <f t="shared" si="226"/>
        <v>2889</v>
      </c>
      <c r="B2907" s="178"/>
      <c r="C2907" s="178"/>
      <c r="D2907" s="62"/>
      <c r="E2907" s="62"/>
      <c r="F2907" s="83">
        <f t="shared" si="227"/>
        <v>0</v>
      </c>
      <c r="G2907" s="62"/>
      <c r="H2907" s="208">
        <f t="shared" si="228"/>
        <v>0</v>
      </c>
      <c r="I2907" s="2"/>
      <c r="J2907" s="41">
        <f t="shared" si="229"/>
        <v>0</v>
      </c>
      <c r="K2907" s="41">
        <f t="shared" si="230"/>
        <v>0</v>
      </c>
    </row>
    <row r="2908" spans="1:11" x14ac:dyDescent="0.25">
      <c r="A2908" s="50">
        <f t="shared" si="226"/>
        <v>2890</v>
      </c>
      <c r="B2908" s="178"/>
      <c r="C2908" s="178"/>
      <c r="D2908" s="62"/>
      <c r="E2908" s="62"/>
      <c r="F2908" s="83">
        <f t="shared" si="227"/>
        <v>0</v>
      </c>
      <c r="G2908" s="62"/>
      <c r="H2908" s="208">
        <f t="shared" si="228"/>
        <v>0</v>
      </c>
      <c r="I2908" s="2"/>
      <c r="J2908" s="41">
        <f t="shared" si="229"/>
        <v>0</v>
      </c>
      <c r="K2908" s="41">
        <f t="shared" si="230"/>
        <v>0</v>
      </c>
    </row>
    <row r="2909" spans="1:11" x14ac:dyDescent="0.25">
      <c r="A2909" s="50">
        <f t="shared" si="226"/>
        <v>2891</v>
      </c>
      <c r="B2909" s="178"/>
      <c r="C2909" s="178"/>
      <c r="D2909" s="62"/>
      <c r="E2909" s="62"/>
      <c r="F2909" s="83">
        <f t="shared" si="227"/>
        <v>0</v>
      </c>
      <c r="G2909" s="62"/>
      <c r="H2909" s="208">
        <f t="shared" si="228"/>
        <v>0</v>
      </c>
      <c r="I2909" s="2"/>
      <c r="J2909" s="41">
        <f t="shared" si="229"/>
        <v>0</v>
      </c>
      <c r="K2909" s="41">
        <f t="shared" si="230"/>
        <v>0</v>
      </c>
    </row>
    <row r="2910" spans="1:11" x14ac:dyDescent="0.25">
      <c r="A2910" s="50">
        <f t="shared" si="226"/>
        <v>2892</v>
      </c>
      <c r="B2910" s="178"/>
      <c r="C2910" s="178"/>
      <c r="D2910" s="62"/>
      <c r="E2910" s="62"/>
      <c r="F2910" s="83">
        <f t="shared" si="227"/>
        <v>0</v>
      </c>
      <c r="G2910" s="62"/>
      <c r="H2910" s="208">
        <f t="shared" si="228"/>
        <v>0</v>
      </c>
      <c r="I2910" s="2"/>
      <c r="J2910" s="41">
        <f t="shared" si="229"/>
        <v>0</v>
      </c>
      <c r="K2910" s="41">
        <f t="shared" si="230"/>
        <v>0</v>
      </c>
    </row>
    <row r="2911" spans="1:11" x14ac:dyDescent="0.25">
      <c r="A2911" s="50">
        <f t="shared" si="226"/>
        <v>2893</v>
      </c>
      <c r="B2911" s="178"/>
      <c r="C2911" s="178"/>
      <c r="D2911" s="62"/>
      <c r="E2911" s="62"/>
      <c r="F2911" s="83">
        <f t="shared" si="227"/>
        <v>0</v>
      </c>
      <c r="G2911" s="62"/>
      <c r="H2911" s="208">
        <f t="shared" si="228"/>
        <v>0</v>
      </c>
      <c r="I2911" s="2"/>
      <c r="J2911" s="41">
        <f t="shared" si="229"/>
        <v>0</v>
      </c>
      <c r="K2911" s="41">
        <f t="shared" si="230"/>
        <v>0</v>
      </c>
    </row>
    <row r="2912" spans="1:11" x14ac:dyDescent="0.25">
      <c r="A2912" s="50">
        <f t="shared" si="226"/>
        <v>2894</v>
      </c>
      <c r="B2912" s="178"/>
      <c r="C2912" s="178"/>
      <c r="D2912" s="62"/>
      <c r="E2912" s="62"/>
      <c r="F2912" s="83">
        <f t="shared" si="227"/>
        <v>0</v>
      </c>
      <c r="G2912" s="62"/>
      <c r="H2912" s="208">
        <f t="shared" si="228"/>
        <v>0</v>
      </c>
      <c r="I2912" s="2"/>
      <c r="J2912" s="41">
        <f t="shared" si="229"/>
        <v>0</v>
      </c>
      <c r="K2912" s="41">
        <f t="shared" si="230"/>
        <v>0</v>
      </c>
    </row>
    <row r="2913" spans="1:11" x14ac:dyDescent="0.25">
      <c r="A2913" s="50">
        <f t="shared" si="226"/>
        <v>2895</v>
      </c>
      <c r="B2913" s="178"/>
      <c r="C2913" s="178"/>
      <c r="D2913" s="62"/>
      <c r="E2913" s="62"/>
      <c r="F2913" s="83">
        <f t="shared" si="227"/>
        <v>0</v>
      </c>
      <c r="G2913" s="62"/>
      <c r="H2913" s="208">
        <f t="shared" si="228"/>
        <v>0</v>
      </c>
      <c r="I2913" s="2"/>
      <c r="J2913" s="41">
        <f t="shared" si="229"/>
        <v>0</v>
      </c>
      <c r="K2913" s="41">
        <f t="shared" si="230"/>
        <v>0</v>
      </c>
    </row>
    <row r="2914" spans="1:11" x14ac:dyDescent="0.25">
      <c r="A2914" s="50">
        <f t="shared" si="226"/>
        <v>2896</v>
      </c>
      <c r="B2914" s="178"/>
      <c r="C2914" s="178"/>
      <c r="D2914" s="62"/>
      <c r="E2914" s="62"/>
      <c r="F2914" s="83">
        <f t="shared" si="227"/>
        <v>0</v>
      </c>
      <c r="G2914" s="62"/>
      <c r="H2914" s="208">
        <f t="shared" si="228"/>
        <v>0</v>
      </c>
      <c r="I2914" s="2"/>
      <c r="J2914" s="41">
        <f t="shared" si="229"/>
        <v>0</v>
      </c>
      <c r="K2914" s="41">
        <f t="shared" si="230"/>
        <v>0</v>
      </c>
    </row>
    <row r="2915" spans="1:11" x14ac:dyDescent="0.25">
      <c r="A2915" s="50">
        <f t="shared" si="226"/>
        <v>2897</v>
      </c>
      <c r="B2915" s="178"/>
      <c r="C2915" s="178"/>
      <c r="D2915" s="62"/>
      <c r="E2915" s="62"/>
      <c r="F2915" s="83">
        <f t="shared" si="227"/>
        <v>0</v>
      </c>
      <c r="G2915" s="62"/>
      <c r="H2915" s="208">
        <f t="shared" si="228"/>
        <v>0</v>
      </c>
      <c r="I2915" s="2"/>
      <c r="J2915" s="41">
        <f t="shared" si="229"/>
        <v>0</v>
      </c>
      <c r="K2915" s="41">
        <f t="shared" si="230"/>
        <v>0</v>
      </c>
    </row>
    <row r="2916" spans="1:11" x14ac:dyDescent="0.25">
      <c r="A2916" s="50">
        <f t="shared" si="226"/>
        <v>2898</v>
      </c>
      <c r="B2916" s="178"/>
      <c r="C2916" s="178"/>
      <c r="D2916" s="62"/>
      <c r="E2916" s="62"/>
      <c r="F2916" s="83">
        <f t="shared" si="227"/>
        <v>0</v>
      </c>
      <c r="G2916" s="62"/>
      <c r="H2916" s="208">
        <f t="shared" si="228"/>
        <v>0</v>
      </c>
      <c r="I2916" s="2"/>
      <c r="J2916" s="41">
        <f t="shared" si="229"/>
        <v>0</v>
      </c>
      <c r="K2916" s="41">
        <f t="shared" si="230"/>
        <v>0</v>
      </c>
    </row>
    <row r="2917" spans="1:11" x14ac:dyDescent="0.25">
      <c r="A2917" s="50">
        <f t="shared" si="226"/>
        <v>2899</v>
      </c>
      <c r="B2917" s="178"/>
      <c r="C2917" s="178"/>
      <c r="D2917" s="62"/>
      <c r="E2917" s="62"/>
      <c r="F2917" s="83">
        <f t="shared" si="227"/>
        <v>0</v>
      </c>
      <c r="G2917" s="62"/>
      <c r="H2917" s="208">
        <f t="shared" si="228"/>
        <v>0</v>
      </c>
      <c r="I2917" s="2"/>
      <c r="J2917" s="41">
        <f t="shared" si="229"/>
        <v>0</v>
      </c>
      <c r="K2917" s="41">
        <f t="shared" si="230"/>
        <v>0</v>
      </c>
    </row>
    <row r="2918" spans="1:11" x14ac:dyDescent="0.25">
      <c r="A2918" s="50">
        <f t="shared" si="226"/>
        <v>2900</v>
      </c>
      <c r="B2918" s="178"/>
      <c r="C2918" s="178"/>
      <c r="D2918" s="62"/>
      <c r="E2918" s="62"/>
      <c r="F2918" s="83">
        <f t="shared" si="227"/>
        <v>0</v>
      </c>
      <c r="G2918" s="62"/>
      <c r="H2918" s="208">
        <f t="shared" si="228"/>
        <v>0</v>
      </c>
      <c r="I2918" s="2"/>
      <c r="J2918" s="41">
        <f t="shared" si="229"/>
        <v>0</v>
      </c>
      <c r="K2918" s="41">
        <f t="shared" si="230"/>
        <v>0</v>
      </c>
    </row>
    <row r="2919" spans="1:11" x14ac:dyDescent="0.25">
      <c r="A2919" s="50">
        <f t="shared" si="226"/>
        <v>2901</v>
      </c>
      <c r="B2919" s="178"/>
      <c r="C2919" s="178"/>
      <c r="D2919" s="62"/>
      <c r="E2919" s="62"/>
      <c r="F2919" s="83">
        <f t="shared" si="227"/>
        <v>0</v>
      </c>
      <c r="G2919" s="62"/>
      <c r="H2919" s="208">
        <f t="shared" si="228"/>
        <v>0</v>
      </c>
      <c r="I2919" s="2"/>
      <c r="J2919" s="41">
        <f t="shared" si="229"/>
        <v>0</v>
      </c>
      <c r="K2919" s="41">
        <f t="shared" si="230"/>
        <v>0</v>
      </c>
    </row>
    <row r="2920" spans="1:11" x14ac:dyDescent="0.25">
      <c r="A2920" s="50">
        <f t="shared" si="226"/>
        <v>2902</v>
      </c>
      <c r="B2920" s="178"/>
      <c r="C2920" s="178"/>
      <c r="D2920" s="62"/>
      <c r="E2920" s="62"/>
      <c r="F2920" s="83">
        <f t="shared" si="227"/>
        <v>0</v>
      </c>
      <c r="G2920" s="62"/>
      <c r="H2920" s="208">
        <f t="shared" si="228"/>
        <v>0</v>
      </c>
      <c r="I2920" s="2"/>
      <c r="J2920" s="41">
        <f t="shared" si="229"/>
        <v>0</v>
      </c>
      <c r="K2920" s="41">
        <f t="shared" si="230"/>
        <v>0</v>
      </c>
    </row>
    <row r="2921" spans="1:11" x14ac:dyDescent="0.25">
      <c r="A2921" s="50">
        <f t="shared" si="226"/>
        <v>2903</v>
      </c>
      <c r="B2921" s="178"/>
      <c r="C2921" s="178"/>
      <c r="D2921" s="62"/>
      <c r="E2921" s="62"/>
      <c r="F2921" s="83">
        <f t="shared" si="227"/>
        <v>0</v>
      </c>
      <c r="G2921" s="62"/>
      <c r="H2921" s="208">
        <f t="shared" si="228"/>
        <v>0</v>
      </c>
      <c r="I2921" s="2"/>
      <c r="J2921" s="41">
        <f t="shared" si="229"/>
        <v>0</v>
      </c>
      <c r="K2921" s="41">
        <f t="shared" si="230"/>
        <v>0</v>
      </c>
    </row>
    <row r="2922" spans="1:11" x14ac:dyDescent="0.25">
      <c r="A2922" s="50">
        <f t="shared" si="226"/>
        <v>2904</v>
      </c>
      <c r="B2922" s="178"/>
      <c r="C2922" s="178"/>
      <c r="D2922" s="62"/>
      <c r="E2922" s="62"/>
      <c r="F2922" s="83">
        <f t="shared" si="227"/>
        <v>0</v>
      </c>
      <c r="G2922" s="62"/>
      <c r="H2922" s="208">
        <f t="shared" si="228"/>
        <v>0</v>
      </c>
      <c r="I2922" s="2"/>
      <c r="J2922" s="41">
        <f t="shared" si="229"/>
        <v>0</v>
      </c>
      <c r="K2922" s="41">
        <f t="shared" si="230"/>
        <v>0</v>
      </c>
    </row>
    <row r="2923" spans="1:11" x14ac:dyDescent="0.25">
      <c r="A2923" s="50">
        <f t="shared" si="226"/>
        <v>2905</v>
      </c>
      <c r="B2923" s="178"/>
      <c r="C2923" s="178"/>
      <c r="D2923" s="62"/>
      <c r="E2923" s="62"/>
      <c r="F2923" s="83">
        <f t="shared" si="227"/>
        <v>0</v>
      </c>
      <c r="G2923" s="62"/>
      <c r="H2923" s="208">
        <f t="shared" si="228"/>
        <v>0</v>
      </c>
      <c r="I2923" s="2"/>
      <c r="J2923" s="41">
        <f t="shared" si="229"/>
        <v>0</v>
      </c>
      <c r="K2923" s="41">
        <f t="shared" si="230"/>
        <v>0</v>
      </c>
    </row>
    <row r="2924" spans="1:11" x14ac:dyDescent="0.25">
      <c r="A2924" s="50">
        <f t="shared" si="226"/>
        <v>2906</v>
      </c>
      <c r="B2924" s="178"/>
      <c r="C2924" s="178"/>
      <c r="D2924" s="62"/>
      <c r="E2924" s="62"/>
      <c r="F2924" s="83">
        <f t="shared" si="227"/>
        <v>0</v>
      </c>
      <c r="G2924" s="62"/>
      <c r="H2924" s="208">
        <f t="shared" si="228"/>
        <v>0</v>
      </c>
      <c r="I2924" s="2"/>
      <c r="J2924" s="41">
        <f t="shared" si="229"/>
        <v>0</v>
      </c>
      <c r="K2924" s="41">
        <f t="shared" si="230"/>
        <v>0</v>
      </c>
    </row>
    <row r="2925" spans="1:11" x14ac:dyDescent="0.25">
      <c r="A2925" s="50">
        <f t="shared" si="226"/>
        <v>2907</v>
      </c>
      <c r="B2925" s="178"/>
      <c r="C2925" s="178"/>
      <c r="D2925" s="62"/>
      <c r="E2925" s="62"/>
      <c r="F2925" s="83">
        <f t="shared" si="227"/>
        <v>0</v>
      </c>
      <c r="G2925" s="62"/>
      <c r="H2925" s="208">
        <f t="shared" si="228"/>
        <v>0</v>
      </c>
      <c r="I2925" s="2"/>
      <c r="J2925" s="41">
        <f t="shared" si="229"/>
        <v>0</v>
      </c>
      <c r="K2925" s="41">
        <f t="shared" si="230"/>
        <v>0</v>
      </c>
    </row>
    <row r="2926" spans="1:11" x14ac:dyDescent="0.25">
      <c r="A2926" s="50">
        <f t="shared" si="226"/>
        <v>2908</v>
      </c>
      <c r="B2926" s="178"/>
      <c r="C2926" s="178"/>
      <c r="D2926" s="62"/>
      <c r="E2926" s="62"/>
      <c r="F2926" s="83">
        <f t="shared" si="227"/>
        <v>0</v>
      </c>
      <c r="G2926" s="62"/>
      <c r="H2926" s="208">
        <f t="shared" si="228"/>
        <v>0</v>
      </c>
      <c r="I2926" s="2"/>
      <c r="J2926" s="41">
        <f t="shared" si="229"/>
        <v>0</v>
      </c>
      <c r="K2926" s="41">
        <f t="shared" si="230"/>
        <v>0</v>
      </c>
    </row>
    <row r="2927" spans="1:11" x14ac:dyDescent="0.25">
      <c r="A2927" s="50">
        <f t="shared" si="226"/>
        <v>2909</v>
      </c>
      <c r="B2927" s="178"/>
      <c r="C2927" s="178"/>
      <c r="D2927" s="62"/>
      <c r="E2927" s="62"/>
      <c r="F2927" s="83">
        <f t="shared" si="227"/>
        <v>0</v>
      </c>
      <c r="G2927" s="62"/>
      <c r="H2927" s="208">
        <f t="shared" si="228"/>
        <v>0</v>
      </c>
      <c r="I2927" s="2"/>
      <c r="J2927" s="41">
        <f t="shared" si="229"/>
        <v>0</v>
      </c>
      <c r="K2927" s="41">
        <f t="shared" si="230"/>
        <v>0</v>
      </c>
    </row>
    <row r="2928" spans="1:11" x14ac:dyDescent="0.25">
      <c r="A2928" s="50">
        <f t="shared" si="226"/>
        <v>2910</v>
      </c>
      <c r="B2928" s="178"/>
      <c r="C2928" s="178"/>
      <c r="D2928" s="62"/>
      <c r="E2928" s="62"/>
      <c r="F2928" s="83">
        <f t="shared" si="227"/>
        <v>0</v>
      </c>
      <c r="G2928" s="62"/>
      <c r="H2928" s="208">
        <f t="shared" si="228"/>
        <v>0</v>
      </c>
      <c r="I2928" s="2"/>
      <c r="J2928" s="41">
        <f t="shared" si="229"/>
        <v>0</v>
      </c>
      <c r="K2928" s="41">
        <f t="shared" si="230"/>
        <v>0</v>
      </c>
    </row>
    <row r="2929" spans="1:11" x14ac:dyDescent="0.25">
      <c r="A2929" s="50">
        <f t="shared" si="226"/>
        <v>2911</v>
      </c>
      <c r="B2929" s="178"/>
      <c r="C2929" s="178"/>
      <c r="D2929" s="62"/>
      <c r="E2929" s="62"/>
      <c r="F2929" s="83">
        <f t="shared" si="227"/>
        <v>0</v>
      </c>
      <c r="G2929" s="62"/>
      <c r="H2929" s="208">
        <f t="shared" si="228"/>
        <v>0</v>
      </c>
      <c r="I2929" s="2"/>
      <c r="J2929" s="41">
        <f t="shared" si="229"/>
        <v>0</v>
      </c>
      <c r="K2929" s="41">
        <f t="shared" si="230"/>
        <v>0</v>
      </c>
    </row>
    <row r="2930" spans="1:11" x14ac:dyDescent="0.25">
      <c r="A2930" s="50">
        <f t="shared" si="226"/>
        <v>2912</v>
      </c>
      <c r="B2930" s="178"/>
      <c r="C2930" s="178"/>
      <c r="D2930" s="62"/>
      <c r="E2930" s="62"/>
      <c r="F2930" s="83">
        <f t="shared" si="227"/>
        <v>0</v>
      </c>
      <c r="G2930" s="62"/>
      <c r="H2930" s="208">
        <f t="shared" si="228"/>
        <v>0</v>
      </c>
      <c r="I2930" s="2"/>
      <c r="J2930" s="41">
        <f t="shared" si="229"/>
        <v>0</v>
      </c>
      <c r="K2930" s="41">
        <f t="shared" si="230"/>
        <v>0</v>
      </c>
    </row>
    <row r="2931" spans="1:11" x14ac:dyDescent="0.25">
      <c r="A2931" s="50">
        <f t="shared" si="226"/>
        <v>2913</v>
      </c>
      <c r="B2931" s="178"/>
      <c r="C2931" s="178"/>
      <c r="D2931" s="62"/>
      <c r="E2931" s="62"/>
      <c r="F2931" s="83">
        <f t="shared" si="227"/>
        <v>0</v>
      </c>
      <c r="G2931" s="62"/>
      <c r="H2931" s="208">
        <f t="shared" si="228"/>
        <v>0</v>
      </c>
      <c r="I2931" s="2"/>
      <c r="J2931" s="41">
        <f t="shared" si="229"/>
        <v>0</v>
      </c>
      <c r="K2931" s="41">
        <f t="shared" si="230"/>
        <v>0</v>
      </c>
    </row>
    <row r="2932" spans="1:11" x14ac:dyDescent="0.25">
      <c r="A2932" s="50">
        <f t="shared" si="226"/>
        <v>2914</v>
      </c>
      <c r="B2932" s="178"/>
      <c r="C2932" s="178"/>
      <c r="D2932" s="62"/>
      <c r="E2932" s="62"/>
      <c r="F2932" s="83">
        <f t="shared" si="227"/>
        <v>0</v>
      </c>
      <c r="G2932" s="62"/>
      <c r="H2932" s="208">
        <f t="shared" si="228"/>
        <v>0</v>
      </c>
      <c r="I2932" s="2"/>
      <c r="J2932" s="41">
        <f t="shared" si="229"/>
        <v>0</v>
      </c>
      <c r="K2932" s="41">
        <f t="shared" si="230"/>
        <v>0</v>
      </c>
    </row>
    <row r="2933" spans="1:11" x14ac:dyDescent="0.25">
      <c r="A2933" s="50">
        <f t="shared" si="226"/>
        <v>2915</v>
      </c>
      <c r="B2933" s="178"/>
      <c r="C2933" s="178"/>
      <c r="D2933" s="62"/>
      <c r="E2933" s="62"/>
      <c r="F2933" s="83">
        <f t="shared" si="227"/>
        <v>0</v>
      </c>
      <c r="G2933" s="62"/>
      <c r="H2933" s="208">
        <f t="shared" si="228"/>
        <v>0</v>
      </c>
      <c r="I2933" s="2"/>
      <c r="J2933" s="41">
        <f t="shared" si="229"/>
        <v>0</v>
      </c>
      <c r="K2933" s="41">
        <f t="shared" si="230"/>
        <v>0</v>
      </c>
    </row>
    <row r="2934" spans="1:11" x14ac:dyDescent="0.25">
      <c r="A2934" s="50">
        <f t="shared" si="226"/>
        <v>2916</v>
      </c>
      <c r="B2934" s="178"/>
      <c r="C2934" s="178"/>
      <c r="D2934" s="62"/>
      <c r="E2934" s="62"/>
      <c r="F2934" s="83">
        <f t="shared" si="227"/>
        <v>0</v>
      </c>
      <c r="G2934" s="62"/>
      <c r="H2934" s="208">
        <f t="shared" si="228"/>
        <v>0</v>
      </c>
      <c r="I2934" s="2"/>
      <c r="J2934" s="41">
        <f t="shared" si="229"/>
        <v>0</v>
      </c>
      <c r="K2934" s="41">
        <f t="shared" si="230"/>
        <v>0</v>
      </c>
    </row>
    <row r="2935" spans="1:11" x14ac:dyDescent="0.25">
      <c r="A2935" s="50">
        <f t="shared" si="226"/>
        <v>2917</v>
      </c>
      <c r="B2935" s="178"/>
      <c r="C2935" s="178"/>
      <c r="D2935" s="62"/>
      <c r="E2935" s="62"/>
      <c r="F2935" s="83">
        <f t="shared" si="227"/>
        <v>0</v>
      </c>
      <c r="G2935" s="62"/>
      <c r="H2935" s="208">
        <f t="shared" si="228"/>
        <v>0</v>
      </c>
      <c r="I2935" s="2"/>
      <c r="J2935" s="41">
        <f t="shared" si="229"/>
        <v>0</v>
      </c>
      <c r="K2935" s="41">
        <f t="shared" si="230"/>
        <v>0</v>
      </c>
    </row>
    <row r="2936" spans="1:11" x14ac:dyDescent="0.25">
      <c r="A2936" s="50">
        <f t="shared" si="226"/>
        <v>2918</v>
      </c>
      <c r="B2936" s="178"/>
      <c r="C2936" s="178"/>
      <c r="D2936" s="62"/>
      <c r="E2936" s="62"/>
      <c r="F2936" s="83">
        <f t="shared" si="227"/>
        <v>0</v>
      </c>
      <c r="G2936" s="62"/>
      <c r="H2936" s="208">
        <f t="shared" si="228"/>
        <v>0</v>
      </c>
      <c r="I2936" s="2"/>
      <c r="J2936" s="41">
        <f t="shared" si="229"/>
        <v>0</v>
      </c>
      <c r="K2936" s="41">
        <f t="shared" si="230"/>
        <v>0</v>
      </c>
    </row>
    <row r="2937" spans="1:11" x14ac:dyDescent="0.25">
      <c r="A2937" s="50">
        <f t="shared" si="226"/>
        <v>2919</v>
      </c>
      <c r="B2937" s="178"/>
      <c r="C2937" s="178"/>
      <c r="D2937" s="62"/>
      <c r="E2937" s="62"/>
      <c r="F2937" s="83">
        <f t="shared" si="227"/>
        <v>0</v>
      </c>
      <c r="G2937" s="62"/>
      <c r="H2937" s="208">
        <f t="shared" si="228"/>
        <v>0</v>
      </c>
      <c r="I2937" s="2"/>
      <c r="J2937" s="41">
        <f t="shared" si="229"/>
        <v>0</v>
      </c>
      <c r="K2937" s="41">
        <f t="shared" si="230"/>
        <v>0</v>
      </c>
    </row>
    <row r="2938" spans="1:11" x14ac:dyDescent="0.25">
      <c r="A2938" s="50">
        <f t="shared" si="226"/>
        <v>2920</v>
      </c>
      <c r="B2938" s="178"/>
      <c r="C2938" s="178"/>
      <c r="D2938" s="62"/>
      <c r="E2938" s="62"/>
      <c r="F2938" s="83">
        <f t="shared" si="227"/>
        <v>0</v>
      </c>
      <c r="G2938" s="62"/>
      <c r="H2938" s="208">
        <f t="shared" si="228"/>
        <v>0</v>
      </c>
      <c r="I2938" s="2"/>
      <c r="J2938" s="41">
        <f t="shared" si="229"/>
        <v>0</v>
      </c>
      <c r="K2938" s="41">
        <f t="shared" si="230"/>
        <v>0</v>
      </c>
    </row>
    <row r="2939" spans="1:11" x14ac:dyDescent="0.25">
      <c r="A2939" s="50">
        <f t="shared" si="226"/>
        <v>2921</v>
      </c>
      <c r="B2939" s="178"/>
      <c r="C2939" s="178"/>
      <c r="D2939" s="62"/>
      <c r="E2939" s="62"/>
      <c r="F2939" s="83">
        <f t="shared" si="227"/>
        <v>0</v>
      </c>
      <c r="G2939" s="62"/>
      <c r="H2939" s="208">
        <f t="shared" si="228"/>
        <v>0</v>
      </c>
      <c r="I2939" s="2"/>
      <c r="J2939" s="41">
        <f t="shared" si="229"/>
        <v>0</v>
      </c>
      <c r="K2939" s="41">
        <f t="shared" si="230"/>
        <v>0</v>
      </c>
    </row>
    <row r="2940" spans="1:11" x14ac:dyDescent="0.25">
      <c r="A2940" s="50">
        <f t="shared" si="226"/>
        <v>2922</v>
      </c>
      <c r="B2940" s="178"/>
      <c r="C2940" s="178"/>
      <c r="D2940" s="62"/>
      <c r="E2940" s="62"/>
      <c r="F2940" s="83">
        <f t="shared" si="227"/>
        <v>0</v>
      </c>
      <c r="G2940" s="62"/>
      <c r="H2940" s="208">
        <f t="shared" si="228"/>
        <v>0</v>
      </c>
      <c r="I2940" s="2"/>
      <c r="J2940" s="41">
        <f t="shared" si="229"/>
        <v>0</v>
      </c>
      <c r="K2940" s="41">
        <f t="shared" si="230"/>
        <v>0</v>
      </c>
    </row>
    <row r="2941" spans="1:11" x14ac:dyDescent="0.25">
      <c r="A2941" s="50">
        <f t="shared" si="226"/>
        <v>2923</v>
      </c>
      <c r="B2941" s="178"/>
      <c r="C2941" s="178"/>
      <c r="D2941" s="62"/>
      <c r="E2941" s="62"/>
      <c r="F2941" s="83">
        <f t="shared" si="227"/>
        <v>0</v>
      </c>
      <c r="G2941" s="62"/>
      <c r="H2941" s="208">
        <f t="shared" si="228"/>
        <v>0</v>
      </c>
      <c r="I2941" s="2"/>
      <c r="J2941" s="41">
        <f t="shared" si="229"/>
        <v>0</v>
      </c>
      <c r="K2941" s="41">
        <f t="shared" si="230"/>
        <v>0</v>
      </c>
    </row>
    <row r="2942" spans="1:11" x14ac:dyDescent="0.25">
      <c r="A2942" s="50">
        <f t="shared" si="226"/>
        <v>2924</v>
      </c>
      <c r="B2942" s="178"/>
      <c r="C2942" s="178"/>
      <c r="D2942" s="62"/>
      <c r="E2942" s="62"/>
      <c r="F2942" s="83">
        <f t="shared" si="227"/>
        <v>0</v>
      </c>
      <c r="G2942" s="62"/>
      <c r="H2942" s="208">
        <f t="shared" si="228"/>
        <v>0</v>
      </c>
      <c r="I2942" s="2"/>
      <c r="J2942" s="41">
        <f t="shared" si="229"/>
        <v>0</v>
      </c>
      <c r="K2942" s="41">
        <f t="shared" si="230"/>
        <v>0</v>
      </c>
    </row>
    <row r="2943" spans="1:11" x14ac:dyDescent="0.25">
      <c r="A2943" s="50">
        <f t="shared" si="226"/>
        <v>2925</v>
      </c>
      <c r="B2943" s="178"/>
      <c r="C2943" s="178"/>
      <c r="D2943" s="62"/>
      <c r="E2943" s="62"/>
      <c r="F2943" s="83">
        <f t="shared" si="227"/>
        <v>0</v>
      </c>
      <c r="G2943" s="62"/>
      <c r="H2943" s="208">
        <f t="shared" si="228"/>
        <v>0</v>
      </c>
      <c r="I2943" s="2"/>
      <c r="J2943" s="41">
        <f t="shared" si="229"/>
        <v>0</v>
      </c>
      <c r="K2943" s="41">
        <f t="shared" si="230"/>
        <v>0</v>
      </c>
    </row>
    <row r="2944" spans="1:11" x14ac:dyDescent="0.25">
      <c r="A2944" s="50">
        <f t="shared" si="226"/>
        <v>2926</v>
      </c>
      <c r="B2944" s="178"/>
      <c r="C2944" s="178"/>
      <c r="D2944" s="62"/>
      <c r="E2944" s="62"/>
      <c r="F2944" s="83">
        <f t="shared" si="227"/>
        <v>0</v>
      </c>
      <c r="G2944" s="62"/>
      <c r="H2944" s="208">
        <f t="shared" si="228"/>
        <v>0</v>
      </c>
      <c r="I2944" s="2"/>
      <c r="J2944" s="41">
        <f t="shared" si="229"/>
        <v>0</v>
      </c>
      <c r="K2944" s="41">
        <f t="shared" si="230"/>
        <v>0</v>
      </c>
    </row>
    <row r="2945" spans="1:11" x14ac:dyDescent="0.25">
      <c r="A2945" s="50">
        <f t="shared" si="226"/>
        <v>2927</v>
      </c>
      <c r="B2945" s="178"/>
      <c r="C2945" s="178"/>
      <c r="D2945" s="62"/>
      <c r="E2945" s="62"/>
      <c r="F2945" s="83">
        <f t="shared" si="227"/>
        <v>0</v>
      </c>
      <c r="G2945" s="62"/>
      <c r="H2945" s="208">
        <f t="shared" si="228"/>
        <v>0</v>
      </c>
      <c r="I2945" s="2"/>
      <c r="J2945" s="41">
        <f t="shared" si="229"/>
        <v>0</v>
      </c>
      <c r="K2945" s="41">
        <f t="shared" si="230"/>
        <v>0</v>
      </c>
    </row>
    <row r="2946" spans="1:11" x14ac:dyDescent="0.25">
      <c r="A2946" s="50">
        <f t="shared" si="226"/>
        <v>2928</v>
      </c>
      <c r="B2946" s="178"/>
      <c r="C2946" s="178"/>
      <c r="D2946" s="62"/>
      <c r="E2946" s="62"/>
      <c r="F2946" s="83">
        <f t="shared" si="227"/>
        <v>0</v>
      </c>
      <c r="G2946" s="62"/>
      <c r="H2946" s="208">
        <f t="shared" si="228"/>
        <v>0</v>
      </c>
      <c r="I2946" s="2"/>
      <c r="J2946" s="41">
        <f t="shared" si="229"/>
        <v>0</v>
      </c>
      <c r="K2946" s="41">
        <f t="shared" si="230"/>
        <v>0</v>
      </c>
    </row>
    <row r="2947" spans="1:11" x14ac:dyDescent="0.25">
      <c r="A2947" s="50">
        <f t="shared" si="226"/>
        <v>2929</v>
      </c>
      <c r="B2947" s="178"/>
      <c r="C2947" s="178"/>
      <c r="D2947" s="62"/>
      <c r="E2947" s="62"/>
      <c r="F2947" s="83">
        <f t="shared" si="227"/>
        <v>0</v>
      </c>
      <c r="G2947" s="62"/>
      <c r="H2947" s="208">
        <f t="shared" si="228"/>
        <v>0</v>
      </c>
      <c r="I2947" s="2"/>
      <c r="J2947" s="41">
        <f t="shared" si="229"/>
        <v>0</v>
      </c>
      <c r="K2947" s="41">
        <f t="shared" si="230"/>
        <v>0</v>
      </c>
    </row>
    <row r="2948" spans="1:11" x14ac:dyDescent="0.25">
      <c r="A2948" s="50">
        <f t="shared" si="226"/>
        <v>2930</v>
      </c>
      <c r="B2948" s="178"/>
      <c r="C2948" s="178"/>
      <c r="D2948" s="62"/>
      <c r="E2948" s="62"/>
      <c r="F2948" s="83">
        <f t="shared" si="227"/>
        <v>0</v>
      </c>
      <c r="G2948" s="62"/>
      <c r="H2948" s="208">
        <f t="shared" si="228"/>
        <v>0</v>
      </c>
      <c r="I2948" s="2"/>
      <c r="J2948" s="41">
        <f t="shared" si="229"/>
        <v>0</v>
      </c>
      <c r="K2948" s="41">
        <f t="shared" si="230"/>
        <v>0</v>
      </c>
    </row>
    <row r="2949" spans="1:11" x14ac:dyDescent="0.25">
      <c r="A2949" s="50">
        <f t="shared" si="226"/>
        <v>2931</v>
      </c>
      <c r="B2949" s="178"/>
      <c r="C2949" s="178"/>
      <c r="D2949" s="62"/>
      <c r="E2949" s="62"/>
      <c r="F2949" s="83">
        <f t="shared" si="227"/>
        <v>0</v>
      </c>
      <c r="G2949" s="62"/>
      <c r="H2949" s="208">
        <f t="shared" si="228"/>
        <v>0</v>
      </c>
      <c r="I2949" s="2"/>
      <c r="J2949" s="41">
        <f t="shared" si="229"/>
        <v>0</v>
      </c>
      <c r="K2949" s="41">
        <f t="shared" si="230"/>
        <v>0</v>
      </c>
    </row>
    <row r="2950" spans="1:11" x14ac:dyDescent="0.25">
      <c r="A2950" s="50">
        <f t="shared" si="226"/>
        <v>2932</v>
      </c>
      <c r="B2950" s="178"/>
      <c r="C2950" s="178"/>
      <c r="D2950" s="62"/>
      <c r="E2950" s="62"/>
      <c r="F2950" s="83">
        <f t="shared" si="227"/>
        <v>0</v>
      </c>
      <c r="G2950" s="62"/>
      <c r="H2950" s="208">
        <f t="shared" si="228"/>
        <v>0</v>
      </c>
      <c r="I2950" s="2"/>
      <c r="J2950" s="41">
        <f t="shared" si="229"/>
        <v>0</v>
      </c>
      <c r="K2950" s="41">
        <f t="shared" si="230"/>
        <v>0</v>
      </c>
    </row>
    <row r="2951" spans="1:11" x14ac:dyDescent="0.25">
      <c r="A2951" s="50">
        <f t="shared" si="226"/>
        <v>2933</v>
      </c>
      <c r="B2951" s="178"/>
      <c r="C2951" s="178"/>
      <c r="D2951" s="62"/>
      <c r="E2951" s="62"/>
      <c r="F2951" s="83">
        <f t="shared" si="227"/>
        <v>0</v>
      </c>
      <c r="G2951" s="62"/>
      <c r="H2951" s="208">
        <f t="shared" si="228"/>
        <v>0</v>
      </c>
      <c r="I2951" s="2"/>
      <c r="J2951" s="41">
        <f t="shared" si="229"/>
        <v>0</v>
      </c>
      <c r="K2951" s="41">
        <f t="shared" si="230"/>
        <v>0</v>
      </c>
    </row>
    <row r="2952" spans="1:11" x14ac:dyDescent="0.25">
      <c r="A2952" s="50">
        <f t="shared" si="226"/>
        <v>2934</v>
      </c>
      <c r="B2952" s="178"/>
      <c r="C2952" s="178"/>
      <c r="D2952" s="62"/>
      <c r="E2952" s="62"/>
      <c r="F2952" s="83">
        <f t="shared" si="227"/>
        <v>0</v>
      </c>
      <c r="G2952" s="62"/>
      <c r="H2952" s="208">
        <f t="shared" si="228"/>
        <v>0</v>
      </c>
      <c r="I2952" s="2"/>
      <c r="J2952" s="41">
        <f t="shared" si="229"/>
        <v>0</v>
      </c>
      <c r="K2952" s="41">
        <f t="shared" si="230"/>
        <v>0</v>
      </c>
    </row>
    <row r="2953" spans="1:11" x14ac:dyDescent="0.25">
      <c r="A2953" s="50">
        <f t="shared" si="226"/>
        <v>2935</v>
      </c>
      <c r="B2953" s="178"/>
      <c r="C2953" s="178"/>
      <c r="D2953" s="62"/>
      <c r="E2953" s="62"/>
      <c r="F2953" s="83">
        <f t="shared" si="227"/>
        <v>0</v>
      </c>
      <c r="G2953" s="62"/>
      <c r="H2953" s="208">
        <f t="shared" si="228"/>
        <v>0</v>
      </c>
      <c r="I2953" s="2"/>
      <c r="J2953" s="41">
        <f t="shared" si="229"/>
        <v>0</v>
      </c>
      <c r="K2953" s="41">
        <f t="shared" si="230"/>
        <v>0</v>
      </c>
    </row>
    <row r="2954" spans="1:11" x14ac:dyDescent="0.25">
      <c r="A2954" s="50">
        <f t="shared" si="226"/>
        <v>2936</v>
      </c>
      <c r="B2954" s="178"/>
      <c r="C2954" s="178"/>
      <c r="D2954" s="62"/>
      <c r="E2954" s="62"/>
      <c r="F2954" s="83">
        <f t="shared" si="227"/>
        <v>0</v>
      </c>
      <c r="G2954" s="62"/>
      <c r="H2954" s="208">
        <f t="shared" si="228"/>
        <v>0</v>
      </c>
      <c r="I2954" s="2"/>
      <c r="J2954" s="41">
        <f t="shared" si="229"/>
        <v>0</v>
      </c>
      <c r="K2954" s="41">
        <f t="shared" si="230"/>
        <v>0</v>
      </c>
    </row>
    <row r="2955" spans="1:11" x14ac:dyDescent="0.25">
      <c r="A2955" s="50">
        <f t="shared" si="226"/>
        <v>2937</v>
      </c>
      <c r="B2955" s="178"/>
      <c r="C2955" s="178"/>
      <c r="D2955" s="62"/>
      <c r="E2955" s="62"/>
      <c r="F2955" s="83">
        <f t="shared" si="227"/>
        <v>0</v>
      </c>
      <c r="G2955" s="62"/>
      <c r="H2955" s="208">
        <f t="shared" si="228"/>
        <v>0</v>
      </c>
      <c r="I2955" s="2"/>
      <c r="J2955" s="41">
        <f t="shared" si="229"/>
        <v>0</v>
      </c>
      <c r="K2955" s="41">
        <f t="shared" si="230"/>
        <v>0</v>
      </c>
    </row>
    <row r="2956" spans="1:11" x14ac:dyDescent="0.25">
      <c r="A2956" s="50">
        <f t="shared" si="226"/>
        <v>2938</v>
      </c>
      <c r="B2956" s="178"/>
      <c r="C2956" s="178"/>
      <c r="D2956" s="62"/>
      <c r="E2956" s="62"/>
      <c r="F2956" s="83">
        <f t="shared" si="227"/>
        <v>0</v>
      </c>
      <c r="G2956" s="62"/>
      <c r="H2956" s="208">
        <f t="shared" si="228"/>
        <v>0</v>
      </c>
      <c r="I2956" s="2"/>
      <c r="J2956" s="41">
        <f t="shared" si="229"/>
        <v>0</v>
      </c>
      <c r="K2956" s="41">
        <f t="shared" si="230"/>
        <v>0</v>
      </c>
    </row>
    <row r="2957" spans="1:11" x14ac:dyDescent="0.25">
      <c r="A2957" s="50">
        <f t="shared" si="226"/>
        <v>2939</v>
      </c>
      <c r="B2957" s="178"/>
      <c r="C2957" s="178"/>
      <c r="D2957" s="62"/>
      <c r="E2957" s="62"/>
      <c r="F2957" s="83">
        <f t="shared" si="227"/>
        <v>0</v>
      </c>
      <c r="G2957" s="62"/>
      <c r="H2957" s="208">
        <f t="shared" si="228"/>
        <v>0</v>
      </c>
      <c r="I2957" s="2"/>
      <c r="J2957" s="41">
        <f t="shared" si="229"/>
        <v>0</v>
      </c>
      <c r="K2957" s="41">
        <f t="shared" si="230"/>
        <v>0</v>
      </c>
    </row>
    <row r="2958" spans="1:11" x14ac:dyDescent="0.25">
      <c r="A2958" s="50">
        <f t="shared" si="226"/>
        <v>2940</v>
      </c>
      <c r="B2958" s="178"/>
      <c r="C2958" s="178"/>
      <c r="D2958" s="62"/>
      <c r="E2958" s="62"/>
      <c r="F2958" s="83">
        <f t="shared" si="227"/>
        <v>0</v>
      </c>
      <c r="G2958" s="62"/>
      <c r="H2958" s="208">
        <f t="shared" si="228"/>
        <v>0</v>
      </c>
      <c r="I2958" s="2"/>
      <c r="J2958" s="41">
        <f t="shared" si="229"/>
        <v>0</v>
      </c>
      <c r="K2958" s="41">
        <f t="shared" si="230"/>
        <v>0</v>
      </c>
    </row>
    <row r="2959" spans="1:11" x14ac:dyDescent="0.25">
      <c r="A2959" s="50">
        <f t="shared" si="226"/>
        <v>2941</v>
      </c>
      <c r="B2959" s="178"/>
      <c r="C2959" s="178"/>
      <c r="D2959" s="62"/>
      <c r="E2959" s="62"/>
      <c r="F2959" s="83">
        <f t="shared" si="227"/>
        <v>0</v>
      </c>
      <c r="G2959" s="62"/>
      <c r="H2959" s="208">
        <f t="shared" si="228"/>
        <v>0</v>
      </c>
      <c r="I2959" s="2"/>
      <c r="J2959" s="41">
        <f t="shared" si="229"/>
        <v>0</v>
      </c>
      <c r="K2959" s="41">
        <f t="shared" si="230"/>
        <v>0</v>
      </c>
    </row>
    <row r="2960" spans="1:11" x14ac:dyDescent="0.25">
      <c r="A2960" s="50">
        <f t="shared" si="226"/>
        <v>2942</v>
      </c>
      <c r="B2960" s="178"/>
      <c r="C2960" s="178"/>
      <c r="D2960" s="62"/>
      <c r="E2960" s="62"/>
      <c r="F2960" s="83">
        <f t="shared" si="227"/>
        <v>0</v>
      </c>
      <c r="G2960" s="62"/>
      <c r="H2960" s="208">
        <f t="shared" si="228"/>
        <v>0</v>
      </c>
      <c r="I2960" s="2"/>
      <c r="J2960" s="41">
        <f t="shared" si="229"/>
        <v>0</v>
      </c>
      <c r="K2960" s="41">
        <f t="shared" si="230"/>
        <v>0</v>
      </c>
    </row>
    <row r="2961" spans="1:11" x14ac:dyDescent="0.25">
      <c r="A2961" s="50">
        <f t="shared" si="226"/>
        <v>2943</v>
      </c>
      <c r="B2961" s="178"/>
      <c r="C2961" s="178"/>
      <c r="D2961" s="62"/>
      <c r="E2961" s="62"/>
      <c r="F2961" s="83">
        <f t="shared" si="227"/>
        <v>0</v>
      </c>
      <c r="G2961" s="62"/>
      <c r="H2961" s="208">
        <f t="shared" si="228"/>
        <v>0</v>
      </c>
      <c r="I2961" s="2"/>
      <c r="J2961" s="41">
        <f t="shared" si="229"/>
        <v>0</v>
      </c>
      <c r="K2961" s="41">
        <f t="shared" si="230"/>
        <v>0</v>
      </c>
    </row>
    <row r="2962" spans="1:11" x14ac:dyDescent="0.25">
      <c r="A2962" s="50">
        <f t="shared" si="226"/>
        <v>2944</v>
      </c>
      <c r="B2962" s="178"/>
      <c r="C2962" s="178"/>
      <c r="D2962" s="62"/>
      <c r="E2962" s="62"/>
      <c r="F2962" s="83">
        <f t="shared" si="227"/>
        <v>0</v>
      </c>
      <c r="G2962" s="62"/>
      <c r="H2962" s="208">
        <f t="shared" si="228"/>
        <v>0</v>
      </c>
      <c r="I2962" s="2"/>
      <c r="J2962" s="41">
        <f t="shared" si="229"/>
        <v>0</v>
      </c>
      <c r="K2962" s="41">
        <f t="shared" si="230"/>
        <v>0</v>
      </c>
    </row>
    <row r="2963" spans="1:11" x14ac:dyDescent="0.25">
      <c r="A2963" s="50">
        <f t="shared" si="226"/>
        <v>2945</v>
      </c>
      <c r="B2963" s="178"/>
      <c r="C2963" s="178"/>
      <c r="D2963" s="62"/>
      <c r="E2963" s="62"/>
      <c r="F2963" s="83">
        <f t="shared" si="227"/>
        <v>0</v>
      </c>
      <c r="G2963" s="62"/>
      <c r="H2963" s="208">
        <f t="shared" si="228"/>
        <v>0</v>
      </c>
      <c r="I2963" s="2"/>
      <c r="J2963" s="41">
        <f t="shared" si="229"/>
        <v>0</v>
      </c>
      <c r="K2963" s="41">
        <f t="shared" si="230"/>
        <v>0</v>
      </c>
    </row>
    <row r="2964" spans="1:11" x14ac:dyDescent="0.25">
      <c r="A2964" s="50">
        <f t="shared" ref="A2964:A3027" si="231">A2963+$A$19</f>
        <v>2946</v>
      </c>
      <c r="B2964" s="178"/>
      <c r="C2964" s="178"/>
      <c r="D2964" s="62"/>
      <c r="E2964" s="62"/>
      <c r="F2964" s="83">
        <f t="shared" ref="F2964:F3027" si="232">E2964-D2964</f>
        <v>0</v>
      </c>
      <c r="G2964" s="62"/>
      <c r="H2964" s="208">
        <f t="shared" ref="H2964:H3027" si="233">IF(AND(F2964&lt;0,ABS(G2964)&gt;ABS(F2964)),ABS(F2964)-ABS(G2964),IF(AND(F2964&gt;0,G2964&gt;0),-SUM(F2964,G2964),IF(F2964&gt;0,-F2964,0)))</f>
        <v>0</v>
      </c>
      <c r="I2964" s="2"/>
      <c r="J2964" s="41">
        <f t="shared" ref="J2964:J3027" si="234">IF(F2964&lt;0,1,0)</f>
        <v>0</v>
      </c>
      <c r="K2964" s="41">
        <f t="shared" ref="K2964:K3027" si="235">IF(F2964&gt;0,1,0)</f>
        <v>0</v>
      </c>
    </row>
    <row r="2965" spans="1:11" x14ac:dyDescent="0.25">
      <c r="A2965" s="50">
        <f t="shared" si="231"/>
        <v>2947</v>
      </c>
      <c r="B2965" s="178"/>
      <c r="C2965" s="178"/>
      <c r="D2965" s="62"/>
      <c r="E2965" s="62"/>
      <c r="F2965" s="83">
        <f t="shared" si="232"/>
        <v>0</v>
      </c>
      <c r="G2965" s="62"/>
      <c r="H2965" s="208">
        <f t="shared" si="233"/>
        <v>0</v>
      </c>
      <c r="I2965" s="2"/>
      <c r="J2965" s="41">
        <f t="shared" si="234"/>
        <v>0</v>
      </c>
      <c r="K2965" s="41">
        <f t="shared" si="235"/>
        <v>0</v>
      </c>
    </row>
    <row r="2966" spans="1:11" x14ac:dyDescent="0.25">
      <c r="A2966" s="50">
        <f t="shared" si="231"/>
        <v>2948</v>
      </c>
      <c r="B2966" s="178"/>
      <c r="C2966" s="178"/>
      <c r="D2966" s="62"/>
      <c r="E2966" s="62"/>
      <c r="F2966" s="83">
        <f t="shared" si="232"/>
        <v>0</v>
      </c>
      <c r="G2966" s="62"/>
      <c r="H2966" s="208">
        <f t="shared" si="233"/>
        <v>0</v>
      </c>
      <c r="I2966" s="2"/>
      <c r="J2966" s="41">
        <f t="shared" si="234"/>
        <v>0</v>
      </c>
      <c r="K2966" s="41">
        <f t="shared" si="235"/>
        <v>0</v>
      </c>
    </row>
    <row r="2967" spans="1:11" x14ac:dyDescent="0.25">
      <c r="A2967" s="50">
        <f t="shared" si="231"/>
        <v>2949</v>
      </c>
      <c r="B2967" s="178"/>
      <c r="C2967" s="178"/>
      <c r="D2967" s="62"/>
      <c r="E2967" s="62"/>
      <c r="F2967" s="83">
        <f t="shared" si="232"/>
        <v>0</v>
      </c>
      <c r="G2967" s="62"/>
      <c r="H2967" s="208">
        <f t="shared" si="233"/>
        <v>0</v>
      </c>
      <c r="I2967" s="2"/>
      <c r="J2967" s="41">
        <f t="shared" si="234"/>
        <v>0</v>
      </c>
      <c r="K2967" s="41">
        <f t="shared" si="235"/>
        <v>0</v>
      </c>
    </row>
    <row r="2968" spans="1:11" x14ac:dyDescent="0.25">
      <c r="A2968" s="50">
        <f t="shared" si="231"/>
        <v>2950</v>
      </c>
      <c r="B2968" s="178"/>
      <c r="C2968" s="178"/>
      <c r="D2968" s="62"/>
      <c r="E2968" s="62"/>
      <c r="F2968" s="83">
        <f t="shared" si="232"/>
        <v>0</v>
      </c>
      <c r="G2968" s="62"/>
      <c r="H2968" s="208">
        <f t="shared" si="233"/>
        <v>0</v>
      </c>
      <c r="I2968" s="2"/>
      <c r="J2968" s="41">
        <f t="shared" si="234"/>
        <v>0</v>
      </c>
      <c r="K2968" s="41">
        <f t="shared" si="235"/>
        <v>0</v>
      </c>
    </row>
    <row r="2969" spans="1:11" x14ac:dyDescent="0.25">
      <c r="A2969" s="50">
        <f t="shared" si="231"/>
        <v>2951</v>
      </c>
      <c r="B2969" s="178"/>
      <c r="C2969" s="178"/>
      <c r="D2969" s="62"/>
      <c r="E2969" s="62"/>
      <c r="F2969" s="83">
        <f t="shared" si="232"/>
        <v>0</v>
      </c>
      <c r="G2969" s="62"/>
      <c r="H2969" s="208">
        <f t="shared" si="233"/>
        <v>0</v>
      </c>
      <c r="I2969" s="2"/>
      <c r="J2969" s="41">
        <f t="shared" si="234"/>
        <v>0</v>
      </c>
      <c r="K2969" s="41">
        <f t="shared" si="235"/>
        <v>0</v>
      </c>
    </row>
    <row r="2970" spans="1:11" x14ac:dyDescent="0.25">
      <c r="A2970" s="50">
        <f t="shared" si="231"/>
        <v>2952</v>
      </c>
      <c r="B2970" s="178"/>
      <c r="C2970" s="178"/>
      <c r="D2970" s="62"/>
      <c r="E2970" s="62"/>
      <c r="F2970" s="83">
        <f t="shared" si="232"/>
        <v>0</v>
      </c>
      <c r="G2970" s="62"/>
      <c r="H2970" s="208">
        <f t="shared" si="233"/>
        <v>0</v>
      </c>
      <c r="I2970" s="2"/>
      <c r="J2970" s="41">
        <f t="shared" si="234"/>
        <v>0</v>
      </c>
      <c r="K2970" s="41">
        <f t="shared" si="235"/>
        <v>0</v>
      </c>
    </row>
    <row r="2971" spans="1:11" x14ac:dyDescent="0.25">
      <c r="A2971" s="50">
        <f t="shared" si="231"/>
        <v>2953</v>
      </c>
      <c r="B2971" s="178"/>
      <c r="C2971" s="178"/>
      <c r="D2971" s="62"/>
      <c r="E2971" s="62"/>
      <c r="F2971" s="83">
        <f t="shared" si="232"/>
        <v>0</v>
      </c>
      <c r="G2971" s="62"/>
      <c r="H2971" s="208">
        <f t="shared" si="233"/>
        <v>0</v>
      </c>
      <c r="I2971" s="2"/>
      <c r="J2971" s="41">
        <f t="shared" si="234"/>
        <v>0</v>
      </c>
      <c r="K2971" s="41">
        <f t="shared" si="235"/>
        <v>0</v>
      </c>
    </row>
    <row r="2972" spans="1:11" x14ac:dyDescent="0.25">
      <c r="A2972" s="50">
        <f t="shared" si="231"/>
        <v>2954</v>
      </c>
      <c r="B2972" s="178"/>
      <c r="C2972" s="178"/>
      <c r="D2972" s="62"/>
      <c r="E2972" s="62"/>
      <c r="F2972" s="83">
        <f t="shared" si="232"/>
        <v>0</v>
      </c>
      <c r="G2972" s="62"/>
      <c r="H2972" s="208">
        <f t="shared" si="233"/>
        <v>0</v>
      </c>
      <c r="I2972" s="2"/>
      <c r="J2972" s="41">
        <f t="shared" si="234"/>
        <v>0</v>
      </c>
      <c r="K2972" s="41">
        <f t="shared" si="235"/>
        <v>0</v>
      </c>
    </row>
    <row r="2973" spans="1:11" x14ac:dyDescent="0.25">
      <c r="A2973" s="50">
        <f t="shared" si="231"/>
        <v>2955</v>
      </c>
      <c r="B2973" s="178"/>
      <c r="C2973" s="178"/>
      <c r="D2973" s="62"/>
      <c r="E2973" s="62"/>
      <c r="F2973" s="83">
        <f t="shared" si="232"/>
        <v>0</v>
      </c>
      <c r="G2973" s="62"/>
      <c r="H2973" s="208">
        <f t="shared" si="233"/>
        <v>0</v>
      </c>
      <c r="I2973" s="2"/>
      <c r="J2973" s="41">
        <f t="shared" si="234"/>
        <v>0</v>
      </c>
      <c r="K2973" s="41">
        <f t="shared" si="235"/>
        <v>0</v>
      </c>
    </row>
    <row r="2974" spans="1:11" x14ac:dyDescent="0.25">
      <c r="A2974" s="50">
        <f t="shared" si="231"/>
        <v>2956</v>
      </c>
      <c r="B2974" s="178"/>
      <c r="C2974" s="178"/>
      <c r="D2974" s="62"/>
      <c r="E2974" s="62"/>
      <c r="F2974" s="83">
        <f t="shared" si="232"/>
        <v>0</v>
      </c>
      <c r="G2974" s="62"/>
      <c r="H2974" s="208">
        <f t="shared" si="233"/>
        <v>0</v>
      </c>
      <c r="I2974" s="2"/>
      <c r="J2974" s="41">
        <f t="shared" si="234"/>
        <v>0</v>
      </c>
      <c r="K2974" s="41">
        <f t="shared" si="235"/>
        <v>0</v>
      </c>
    </row>
    <row r="2975" spans="1:11" x14ac:dyDescent="0.25">
      <c r="A2975" s="50">
        <f t="shared" si="231"/>
        <v>2957</v>
      </c>
      <c r="B2975" s="178"/>
      <c r="C2975" s="178"/>
      <c r="D2975" s="62"/>
      <c r="E2975" s="62"/>
      <c r="F2975" s="83">
        <f t="shared" si="232"/>
        <v>0</v>
      </c>
      <c r="G2975" s="62"/>
      <c r="H2975" s="208">
        <f t="shared" si="233"/>
        <v>0</v>
      </c>
      <c r="I2975" s="2"/>
      <c r="J2975" s="41">
        <f t="shared" si="234"/>
        <v>0</v>
      </c>
      <c r="K2975" s="41">
        <f t="shared" si="235"/>
        <v>0</v>
      </c>
    </row>
    <row r="2976" spans="1:11" x14ac:dyDescent="0.25">
      <c r="A2976" s="50">
        <f t="shared" si="231"/>
        <v>2958</v>
      </c>
      <c r="B2976" s="178"/>
      <c r="C2976" s="178"/>
      <c r="D2976" s="62"/>
      <c r="E2976" s="62"/>
      <c r="F2976" s="83">
        <f t="shared" si="232"/>
        <v>0</v>
      </c>
      <c r="G2976" s="62"/>
      <c r="H2976" s="208">
        <f t="shared" si="233"/>
        <v>0</v>
      </c>
      <c r="I2976" s="2"/>
      <c r="J2976" s="41">
        <f t="shared" si="234"/>
        <v>0</v>
      </c>
      <c r="K2976" s="41">
        <f t="shared" si="235"/>
        <v>0</v>
      </c>
    </row>
    <row r="2977" spans="1:11" x14ac:dyDescent="0.25">
      <c r="A2977" s="50">
        <f t="shared" si="231"/>
        <v>2959</v>
      </c>
      <c r="B2977" s="178"/>
      <c r="C2977" s="178"/>
      <c r="D2977" s="62"/>
      <c r="E2977" s="62"/>
      <c r="F2977" s="83">
        <f t="shared" si="232"/>
        <v>0</v>
      </c>
      <c r="G2977" s="62"/>
      <c r="H2977" s="208">
        <f t="shared" si="233"/>
        <v>0</v>
      </c>
      <c r="I2977" s="2"/>
      <c r="J2977" s="41">
        <f t="shared" si="234"/>
        <v>0</v>
      </c>
      <c r="K2977" s="41">
        <f t="shared" si="235"/>
        <v>0</v>
      </c>
    </row>
    <row r="2978" spans="1:11" x14ac:dyDescent="0.25">
      <c r="A2978" s="50">
        <f t="shared" si="231"/>
        <v>2960</v>
      </c>
      <c r="B2978" s="178"/>
      <c r="C2978" s="178"/>
      <c r="D2978" s="62"/>
      <c r="E2978" s="62"/>
      <c r="F2978" s="83">
        <f t="shared" si="232"/>
        <v>0</v>
      </c>
      <c r="G2978" s="62"/>
      <c r="H2978" s="208">
        <f t="shared" si="233"/>
        <v>0</v>
      </c>
      <c r="I2978" s="2"/>
      <c r="J2978" s="41">
        <f t="shared" si="234"/>
        <v>0</v>
      </c>
      <c r="K2978" s="41">
        <f t="shared" si="235"/>
        <v>0</v>
      </c>
    </row>
    <row r="2979" spans="1:11" x14ac:dyDescent="0.25">
      <c r="A2979" s="50">
        <f t="shared" si="231"/>
        <v>2961</v>
      </c>
      <c r="B2979" s="178"/>
      <c r="C2979" s="178"/>
      <c r="D2979" s="62"/>
      <c r="E2979" s="62"/>
      <c r="F2979" s="83">
        <f t="shared" si="232"/>
        <v>0</v>
      </c>
      <c r="G2979" s="62"/>
      <c r="H2979" s="208">
        <f t="shared" si="233"/>
        <v>0</v>
      </c>
      <c r="I2979" s="2"/>
      <c r="J2979" s="41">
        <f t="shared" si="234"/>
        <v>0</v>
      </c>
      <c r="K2979" s="41">
        <f t="shared" si="235"/>
        <v>0</v>
      </c>
    </row>
    <row r="2980" spans="1:11" x14ac:dyDescent="0.25">
      <c r="A2980" s="50">
        <f t="shared" si="231"/>
        <v>2962</v>
      </c>
      <c r="B2980" s="178"/>
      <c r="C2980" s="178"/>
      <c r="D2980" s="62"/>
      <c r="E2980" s="62"/>
      <c r="F2980" s="83">
        <f t="shared" si="232"/>
        <v>0</v>
      </c>
      <c r="G2980" s="62"/>
      <c r="H2980" s="208">
        <f t="shared" si="233"/>
        <v>0</v>
      </c>
      <c r="I2980" s="2"/>
      <c r="J2980" s="41">
        <f t="shared" si="234"/>
        <v>0</v>
      </c>
      <c r="K2980" s="41">
        <f t="shared" si="235"/>
        <v>0</v>
      </c>
    </row>
    <row r="2981" spans="1:11" x14ac:dyDescent="0.25">
      <c r="A2981" s="50">
        <f t="shared" si="231"/>
        <v>2963</v>
      </c>
      <c r="B2981" s="178"/>
      <c r="C2981" s="178"/>
      <c r="D2981" s="62"/>
      <c r="E2981" s="62"/>
      <c r="F2981" s="83">
        <f t="shared" si="232"/>
        <v>0</v>
      </c>
      <c r="G2981" s="62"/>
      <c r="H2981" s="208">
        <f t="shared" si="233"/>
        <v>0</v>
      </c>
      <c r="I2981" s="2"/>
      <c r="J2981" s="41">
        <f t="shared" si="234"/>
        <v>0</v>
      </c>
      <c r="K2981" s="41">
        <f t="shared" si="235"/>
        <v>0</v>
      </c>
    </row>
    <row r="2982" spans="1:11" x14ac:dyDescent="0.25">
      <c r="A2982" s="50">
        <f t="shared" si="231"/>
        <v>2964</v>
      </c>
      <c r="B2982" s="178"/>
      <c r="C2982" s="178"/>
      <c r="D2982" s="62"/>
      <c r="E2982" s="62"/>
      <c r="F2982" s="83">
        <f t="shared" si="232"/>
        <v>0</v>
      </c>
      <c r="G2982" s="62"/>
      <c r="H2982" s="208">
        <f t="shared" si="233"/>
        <v>0</v>
      </c>
      <c r="I2982" s="2"/>
      <c r="J2982" s="41">
        <f t="shared" si="234"/>
        <v>0</v>
      </c>
      <c r="K2982" s="41">
        <f t="shared" si="235"/>
        <v>0</v>
      </c>
    </row>
    <row r="2983" spans="1:11" x14ac:dyDescent="0.25">
      <c r="A2983" s="50">
        <f t="shared" si="231"/>
        <v>2965</v>
      </c>
      <c r="B2983" s="178"/>
      <c r="C2983" s="178"/>
      <c r="D2983" s="62"/>
      <c r="E2983" s="62"/>
      <c r="F2983" s="83">
        <f t="shared" si="232"/>
        <v>0</v>
      </c>
      <c r="G2983" s="62"/>
      <c r="H2983" s="208">
        <f t="shared" si="233"/>
        <v>0</v>
      </c>
      <c r="I2983" s="2"/>
      <c r="J2983" s="41">
        <f t="shared" si="234"/>
        <v>0</v>
      </c>
      <c r="K2983" s="41">
        <f t="shared" si="235"/>
        <v>0</v>
      </c>
    </row>
    <row r="2984" spans="1:11" x14ac:dyDescent="0.25">
      <c r="A2984" s="50">
        <f t="shared" si="231"/>
        <v>2966</v>
      </c>
      <c r="B2984" s="178"/>
      <c r="C2984" s="178"/>
      <c r="D2984" s="62"/>
      <c r="E2984" s="62"/>
      <c r="F2984" s="83">
        <f t="shared" si="232"/>
        <v>0</v>
      </c>
      <c r="G2984" s="62"/>
      <c r="H2984" s="208">
        <f t="shared" si="233"/>
        <v>0</v>
      </c>
      <c r="I2984" s="2"/>
      <c r="J2984" s="41">
        <f t="shared" si="234"/>
        <v>0</v>
      </c>
      <c r="K2984" s="41">
        <f t="shared" si="235"/>
        <v>0</v>
      </c>
    </row>
    <row r="2985" spans="1:11" x14ac:dyDescent="0.25">
      <c r="A2985" s="50">
        <f t="shared" si="231"/>
        <v>2967</v>
      </c>
      <c r="B2985" s="178"/>
      <c r="C2985" s="178"/>
      <c r="D2985" s="62"/>
      <c r="E2985" s="62"/>
      <c r="F2985" s="83">
        <f t="shared" si="232"/>
        <v>0</v>
      </c>
      <c r="G2985" s="62"/>
      <c r="H2985" s="208">
        <f t="shared" si="233"/>
        <v>0</v>
      </c>
      <c r="I2985" s="2"/>
      <c r="J2985" s="41">
        <f t="shared" si="234"/>
        <v>0</v>
      </c>
      <c r="K2985" s="41">
        <f t="shared" si="235"/>
        <v>0</v>
      </c>
    </row>
    <row r="2986" spans="1:11" x14ac:dyDescent="0.25">
      <c r="A2986" s="50">
        <f t="shared" si="231"/>
        <v>2968</v>
      </c>
      <c r="B2986" s="178"/>
      <c r="C2986" s="178"/>
      <c r="D2986" s="62"/>
      <c r="E2986" s="62"/>
      <c r="F2986" s="83">
        <f t="shared" si="232"/>
        <v>0</v>
      </c>
      <c r="G2986" s="62"/>
      <c r="H2986" s="208">
        <f t="shared" si="233"/>
        <v>0</v>
      </c>
      <c r="I2986" s="2"/>
      <c r="J2986" s="41">
        <f t="shared" si="234"/>
        <v>0</v>
      </c>
      <c r="K2986" s="41">
        <f t="shared" si="235"/>
        <v>0</v>
      </c>
    </row>
    <row r="2987" spans="1:11" x14ac:dyDescent="0.25">
      <c r="A2987" s="50">
        <f t="shared" si="231"/>
        <v>2969</v>
      </c>
      <c r="B2987" s="178"/>
      <c r="C2987" s="178"/>
      <c r="D2987" s="62"/>
      <c r="E2987" s="62"/>
      <c r="F2987" s="83">
        <f t="shared" si="232"/>
        <v>0</v>
      </c>
      <c r="G2987" s="62"/>
      <c r="H2987" s="208">
        <f t="shared" si="233"/>
        <v>0</v>
      </c>
      <c r="I2987" s="2"/>
      <c r="J2987" s="41">
        <f t="shared" si="234"/>
        <v>0</v>
      </c>
      <c r="K2987" s="41">
        <f t="shared" si="235"/>
        <v>0</v>
      </c>
    </row>
    <row r="2988" spans="1:11" x14ac:dyDescent="0.25">
      <c r="A2988" s="50">
        <f t="shared" si="231"/>
        <v>2970</v>
      </c>
      <c r="B2988" s="178"/>
      <c r="C2988" s="178"/>
      <c r="D2988" s="62"/>
      <c r="E2988" s="62"/>
      <c r="F2988" s="83">
        <f t="shared" si="232"/>
        <v>0</v>
      </c>
      <c r="G2988" s="62"/>
      <c r="H2988" s="208">
        <f t="shared" si="233"/>
        <v>0</v>
      </c>
      <c r="I2988" s="2"/>
      <c r="J2988" s="41">
        <f t="shared" si="234"/>
        <v>0</v>
      </c>
      <c r="K2988" s="41">
        <f t="shared" si="235"/>
        <v>0</v>
      </c>
    </row>
    <row r="2989" spans="1:11" x14ac:dyDescent="0.25">
      <c r="A2989" s="50">
        <f t="shared" si="231"/>
        <v>2971</v>
      </c>
      <c r="B2989" s="178"/>
      <c r="C2989" s="178"/>
      <c r="D2989" s="62"/>
      <c r="E2989" s="62"/>
      <c r="F2989" s="83">
        <f t="shared" si="232"/>
        <v>0</v>
      </c>
      <c r="G2989" s="62"/>
      <c r="H2989" s="208">
        <f t="shared" si="233"/>
        <v>0</v>
      </c>
      <c r="I2989" s="2"/>
      <c r="J2989" s="41">
        <f t="shared" si="234"/>
        <v>0</v>
      </c>
      <c r="K2989" s="41">
        <f t="shared" si="235"/>
        <v>0</v>
      </c>
    </row>
    <row r="2990" spans="1:11" x14ac:dyDescent="0.25">
      <c r="A2990" s="50">
        <f t="shared" si="231"/>
        <v>2972</v>
      </c>
      <c r="B2990" s="178"/>
      <c r="C2990" s="178"/>
      <c r="D2990" s="62"/>
      <c r="E2990" s="62"/>
      <c r="F2990" s="83">
        <f t="shared" si="232"/>
        <v>0</v>
      </c>
      <c r="G2990" s="62"/>
      <c r="H2990" s="208">
        <f t="shared" si="233"/>
        <v>0</v>
      </c>
      <c r="I2990" s="2"/>
      <c r="J2990" s="41">
        <f t="shared" si="234"/>
        <v>0</v>
      </c>
      <c r="K2990" s="41">
        <f t="shared" si="235"/>
        <v>0</v>
      </c>
    </row>
    <row r="2991" spans="1:11" x14ac:dyDescent="0.25">
      <c r="A2991" s="50">
        <f t="shared" si="231"/>
        <v>2973</v>
      </c>
      <c r="B2991" s="178"/>
      <c r="C2991" s="178"/>
      <c r="D2991" s="62"/>
      <c r="E2991" s="62"/>
      <c r="F2991" s="83">
        <f t="shared" si="232"/>
        <v>0</v>
      </c>
      <c r="G2991" s="62"/>
      <c r="H2991" s="208">
        <f t="shared" si="233"/>
        <v>0</v>
      </c>
      <c r="I2991" s="2"/>
      <c r="J2991" s="41">
        <f t="shared" si="234"/>
        <v>0</v>
      </c>
      <c r="K2991" s="41">
        <f t="shared" si="235"/>
        <v>0</v>
      </c>
    </row>
    <row r="2992" spans="1:11" x14ac:dyDescent="0.25">
      <c r="A2992" s="50">
        <f t="shared" si="231"/>
        <v>2974</v>
      </c>
      <c r="B2992" s="178"/>
      <c r="C2992" s="178"/>
      <c r="D2992" s="62"/>
      <c r="E2992" s="62"/>
      <c r="F2992" s="83">
        <f t="shared" si="232"/>
        <v>0</v>
      </c>
      <c r="G2992" s="62"/>
      <c r="H2992" s="208">
        <f t="shared" si="233"/>
        <v>0</v>
      </c>
      <c r="I2992" s="2"/>
      <c r="J2992" s="41">
        <f t="shared" si="234"/>
        <v>0</v>
      </c>
      <c r="K2992" s="41">
        <f t="shared" si="235"/>
        <v>0</v>
      </c>
    </row>
    <row r="2993" spans="1:11" x14ac:dyDescent="0.25">
      <c r="A2993" s="50">
        <f t="shared" si="231"/>
        <v>2975</v>
      </c>
      <c r="B2993" s="178"/>
      <c r="C2993" s="178"/>
      <c r="D2993" s="62"/>
      <c r="E2993" s="62"/>
      <c r="F2993" s="83">
        <f t="shared" si="232"/>
        <v>0</v>
      </c>
      <c r="G2993" s="62"/>
      <c r="H2993" s="208">
        <f t="shared" si="233"/>
        <v>0</v>
      </c>
      <c r="I2993" s="2"/>
      <c r="J2993" s="41">
        <f t="shared" si="234"/>
        <v>0</v>
      </c>
      <c r="K2993" s="41">
        <f t="shared" si="235"/>
        <v>0</v>
      </c>
    </row>
    <row r="2994" spans="1:11" x14ac:dyDescent="0.25">
      <c r="A2994" s="50">
        <f t="shared" si="231"/>
        <v>2976</v>
      </c>
      <c r="B2994" s="178"/>
      <c r="C2994" s="178"/>
      <c r="D2994" s="62"/>
      <c r="E2994" s="62"/>
      <c r="F2994" s="83">
        <f t="shared" si="232"/>
        <v>0</v>
      </c>
      <c r="G2994" s="62"/>
      <c r="H2994" s="208">
        <f t="shared" si="233"/>
        <v>0</v>
      </c>
      <c r="I2994" s="2"/>
      <c r="J2994" s="41">
        <f t="shared" si="234"/>
        <v>0</v>
      </c>
      <c r="K2994" s="41">
        <f t="shared" si="235"/>
        <v>0</v>
      </c>
    </row>
    <row r="2995" spans="1:11" x14ac:dyDescent="0.25">
      <c r="A2995" s="50">
        <f t="shared" si="231"/>
        <v>2977</v>
      </c>
      <c r="B2995" s="178"/>
      <c r="C2995" s="178"/>
      <c r="D2995" s="62"/>
      <c r="E2995" s="62"/>
      <c r="F2995" s="83">
        <f t="shared" si="232"/>
        <v>0</v>
      </c>
      <c r="G2995" s="62"/>
      <c r="H2995" s="208">
        <f t="shared" si="233"/>
        <v>0</v>
      </c>
      <c r="I2995" s="2"/>
      <c r="J2995" s="41">
        <f t="shared" si="234"/>
        <v>0</v>
      </c>
      <c r="K2995" s="41">
        <f t="shared" si="235"/>
        <v>0</v>
      </c>
    </row>
    <row r="2996" spans="1:11" x14ac:dyDescent="0.25">
      <c r="A2996" s="50">
        <f t="shared" si="231"/>
        <v>2978</v>
      </c>
      <c r="B2996" s="178"/>
      <c r="C2996" s="178"/>
      <c r="D2996" s="62"/>
      <c r="E2996" s="62"/>
      <c r="F2996" s="83">
        <f t="shared" si="232"/>
        <v>0</v>
      </c>
      <c r="G2996" s="62"/>
      <c r="H2996" s="208">
        <f t="shared" si="233"/>
        <v>0</v>
      </c>
      <c r="I2996" s="2"/>
      <c r="J2996" s="41">
        <f t="shared" si="234"/>
        <v>0</v>
      </c>
      <c r="K2996" s="41">
        <f t="shared" si="235"/>
        <v>0</v>
      </c>
    </row>
    <row r="2997" spans="1:11" x14ac:dyDescent="0.25">
      <c r="A2997" s="50">
        <f t="shared" si="231"/>
        <v>2979</v>
      </c>
      <c r="B2997" s="178"/>
      <c r="C2997" s="178"/>
      <c r="D2997" s="62"/>
      <c r="E2997" s="62"/>
      <c r="F2997" s="83">
        <f t="shared" si="232"/>
        <v>0</v>
      </c>
      <c r="G2997" s="62"/>
      <c r="H2997" s="208">
        <f t="shared" si="233"/>
        <v>0</v>
      </c>
      <c r="I2997" s="2"/>
      <c r="J2997" s="41">
        <f t="shared" si="234"/>
        <v>0</v>
      </c>
      <c r="K2997" s="41">
        <f t="shared" si="235"/>
        <v>0</v>
      </c>
    </row>
    <row r="2998" spans="1:11" x14ac:dyDescent="0.25">
      <c r="A2998" s="50">
        <f t="shared" si="231"/>
        <v>2980</v>
      </c>
      <c r="B2998" s="178"/>
      <c r="C2998" s="178"/>
      <c r="D2998" s="62"/>
      <c r="E2998" s="62"/>
      <c r="F2998" s="83">
        <f t="shared" si="232"/>
        <v>0</v>
      </c>
      <c r="G2998" s="62"/>
      <c r="H2998" s="208">
        <f t="shared" si="233"/>
        <v>0</v>
      </c>
      <c r="I2998" s="2"/>
      <c r="J2998" s="41">
        <f t="shared" si="234"/>
        <v>0</v>
      </c>
      <c r="K2998" s="41">
        <f t="shared" si="235"/>
        <v>0</v>
      </c>
    </row>
    <row r="2999" spans="1:11" x14ac:dyDescent="0.25">
      <c r="A2999" s="50">
        <f t="shared" si="231"/>
        <v>2981</v>
      </c>
      <c r="B2999" s="178"/>
      <c r="C2999" s="178"/>
      <c r="D2999" s="62"/>
      <c r="E2999" s="62"/>
      <c r="F2999" s="83">
        <f t="shared" si="232"/>
        <v>0</v>
      </c>
      <c r="G2999" s="62"/>
      <c r="H2999" s="208">
        <f t="shared" si="233"/>
        <v>0</v>
      </c>
      <c r="I2999" s="2"/>
      <c r="J2999" s="41">
        <f t="shared" si="234"/>
        <v>0</v>
      </c>
      <c r="K2999" s="41">
        <f t="shared" si="235"/>
        <v>0</v>
      </c>
    </row>
    <row r="3000" spans="1:11" x14ac:dyDescent="0.25">
      <c r="A3000" s="50">
        <f t="shared" si="231"/>
        <v>2982</v>
      </c>
      <c r="B3000" s="178"/>
      <c r="C3000" s="178"/>
      <c r="D3000" s="62"/>
      <c r="E3000" s="62"/>
      <c r="F3000" s="83">
        <f t="shared" si="232"/>
        <v>0</v>
      </c>
      <c r="G3000" s="62"/>
      <c r="H3000" s="208">
        <f t="shared" si="233"/>
        <v>0</v>
      </c>
      <c r="I3000" s="2"/>
      <c r="J3000" s="41">
        <f t="shared" si="234"/>
        <v>0</v>
      </c>
      <c r="K3000" s="41">
        <f t="shared" si="235"/>
        <v>0</v>
      </c>
    </row>
    <row r="3001" spans="1:11" x14ac:dyDescent="0.25">
      <c r="A3001" s="50">
        <f t="shared" si="231"/>
        <v>2983</v>
      </c>
      <c r="B3001" s="178"/>
      <c r="C3001" s="178"/>
      <c r="D3001" s="62"/>
      <c r="E3001" s="62"/>
      <c r="F3001" s="83">
        <f t="shared" si="232"/>
        <v>0</v>
      </c>
      <c r="G3001" s="62"/>
      <c r="H3001" s="208">
        <f t="shared" si="233"/>
        <v>0</v>
      </c>
      <c r="I3001" s="2"/>
      <c r="J3001" s="41">
        <f t="shared" si="234"/>
        <v>0</v>
      </c>
      <c r="K3001" s="41">
        <f t="shared" si="235"/>
        <v>0</v>
      </c>
    </row>
    <row r="3002" spans="1:11" x14ac:dyDescent="0.25">
      <c r="A3002" s="50">
        <f t="shared" si="231"/>
        <v>2984</v>
      </c>
      <c r="B3002" s="178"/>
      <c r="C3002" s="178"/>
      <c r="D3002" s="62"/>
      <c r="E3002" s="62"/>
      <c r="F3002" s="83">
        <f t="shared" si="232"/>
        <v>0</v>
      </c>
      <c r="G3002" s="62"/>
      <c r="H3002" s="208">
        <f t="shared" si="233"/>
        <v>0</v>
      </c>
      <c r="I3002" s="2"/>
      <c r="J3002" s="41">
        <f t="shared" si="234"/>
        <v>0</v>
      </c>
      <c r="K3002" s="41">
        <f t="shared" si="235"/>
        <v>0</v>
      </c>
    </row>
    <row r="3003" spans="1:11" x14ac:dyDescent="0.25">
      <c r="A3003" s="50">
        <f t="shared" si="231"/>
        <v>2985</v>
      </c>
      <c r="B3003" s="178"/>
      <c r="C3003" s="178"/>
      <c r="D3003" s="62"/>
      <c r="E3003" s="62"/>
      <c r="F3003" s="83">
        <f t="shared" si="232"/>
        <v>0</v>
      </c>
      <c r="G3003" s="62"/>
      <c r="H3003" s="208">
        <f t="shared" si="233"/>
        <v>0</v>
      </c>
      <c r="I3003" s="2"/>
      <c r="J3003" s="41">
        <f t="shared" si="234"/>
        <v>0</v>
      </c>
      <c r="K3003" s="41">
        <f t="shared" si="235"/>
        <v>0</v>
      </c>
    </row>
    <row r="3004" spans="1:11" x14ac:dyDescent="0.25">
      <c r="A3004" s="50">
        <f t="shared" si="231"/>
        <v>2986</v>
      </c>
      <c r="B3004" s="178"/>
      <c r="C3004" s="178"/>
      <c r="D3004" s="62"/>
      <c r="E3004" s="62"/>
      <c r="F3004" s="83">
        <f t="shared" si="232"/>
        <v>0</v>
      </c>
      <c r="G3004" s="62"/>
      <c r="H3004" s="208">
        <f t="shared" si="233"/>
        <v>0</v>
      </c>
      <c r="I3004" s="2"/>
      <c r="J3004" s="41">
        <f t="shared" si="234"/>
        <v>0</v>
      </c>
      <c r="K3004" s="41">
        <f t="shared" si="235"/>
        <v>0</v>
      </c>
    </row>
    <row r="3005" spans="1:11" x14ac:dyDescent="0.25">
      <c r="A3005" s="50">
        <f t="shared" si="231"/>
        <v>2987</v>
      </c>
      <c r="B3005" s="178"/>
      <c r="C3005" s="178"/>
      <c r="D3005" s="62"/>
      <c r="E3005" s="62"/>
      <c r="F3005" s="83">
        <f t="shared" si="232"/>
        <v>0</v>
      </c>
      <c r="G3005" s="62"/>
      <c r="H3005" s="208">
        <f t="shared" si="233"/>
        <v>0</v>
      </c>
      <c r="I3005" s="2"/>
      <c r="J3005" s="41">
        <f t="shared" si="234"/>
        <v>0</v>
      </c>
      <c r="K3005" s="41">
        <f t="shared" si="235"/>
        <v>0</v>
      </c>
    </row>
    <row r="3006" spans="1:11" x14ac:dyDescent="0.25">
      <c r="A3006" s="50">
        <f t="shared" si="231"/>
        <v>2988</v>
      </c>
      <c r="B3006" s="178"/>
      <c r="C3006" s="178"/>
      <c r="D3006" s="62"/>
      <c r="E3006" s="62"/>
      <c r="F3006" s="83">
        <f t="shared" si="232"/>
        <v>0</v>
      </c>
      <c r="G3006" s="62"/>
      <c r="H3006" s="208">
        <f t="shared" si="233"/>
        <v>0</v>
      </c>
      <c r="I3006" s="2"/>
      <c r="J3006" s="41">
        <f t="shared" si="234"/>
        <v>0</v>
      </c>
      <c r="K3006" s="41">
        <f t="shared" si="235"/>
        <v>0</v>
      </c>
    </row>
    <row r="3007" spans="1:11" x14ac:dyDescent="0.25">
      <c r="A3007" s="50">
        <f t="shared" si="231"/>
        <v>2989</v>
      </c>
      <c r="B3007" s="178"/>
      <c r="C3007" s="178"/>
      <c r="D3007" s="62"/>
      <c r="E3007" s="62"/>
      <c r="F3007" s="83">
        <f t="shared" si="232"/>
        <v>0</v>
      </c>
      <c r="G3007" s="62"/>
      <c r="H3007" s="208">
        <f t="shared" si="233"/>
        <v>0</v>
      </c>
      <c r="I3007" s="2"/>
      <c r="J3007" s="41">
        <f t="shared" si="234"/>
        <v>0</v>
      </c>
      <c r="K3007" s="41">
        <f t="shared" si="235"/>
        <v>0</v>
      </c>
    </row>
    <row r="3008" spans="1:11" x14ac:dyDescent="0.25">
      <c r="A3008" s="50">
        <f t="shared" si="231"/>
        <v>2990</v>
      </c>
      <c r="B3008" s="178"/>
      <c r="C3008" s="178"/>
      <c r="D3008" s="62"/>
      <c r="E3008" s="62"/>
      <c r="F3008" s="83">
        <f t="shared" si="232"/>
        <v>0</v>
      </c>
      <c r="G3008" s="62"/>
      <c r="H3008" s="208">
        <f t="shared" si="233"/>
        <v>0</v>
      </c>
      <c r="I3008" s="2"/>
      <c r="J3008" s="41">
        <f t="shared" si="234"/>
        <v>0</v>
      </c>
      <c r="K3008" s="41">
        <f t="shared" si="235"/>
        <v>0</v>
      </c>
    </row>
    <row r="3009" spans="1:11" x14ac:dyDescent="0.25">
      <c r="A3009" s="50">
        <f t="shared" si="231"/>
        <v>2991</v>
      </c>
      <c r="B3009" s="178"/>
      <c r="C3009" s="178"/>
      <c r="D3009" s="62"/>
      <c r="E3009" s="62"/>
      <c r="F3009" s="83">
        <f t="shared" si="232"/>
        <v>0</v>
      </c>
      <c r="G3009" s="62"/>
      <c r="H3009" s="208">
        <f t="shared" si="233"/>
        <v>0</v>
      </c>
      <c r="I3009" s="2"/>
      <c r="J3009" s="41">
        <f t="shared" si="234"/>
        <v>0</v>
      </c>
      <c r="K3009" s="41">
        <f t="shared" si="235"/>
        <v>0</v>
      </c>
    </row>
    <row r="3010" spans="1:11" x14ac:dyDescent="0.25">
      <c r="A3010" s="50">
        <f t="shared" si="231"/>
        <v>2992</v>
      </c>
      <c r="B3010" s="178"/>
      <c r="C3010" s="178"/>
      <c r="D3010" s="62"/>
      <c r="E3010" s="62"/>
      <c r="F3010" s="83">
        <f t="shared" si="232"/>
        <v>0</v>
      </c>
      <c r="G3010" s="62"/>
      <c r="H3010" s="208">
        <f t="shared" si="233"/>
        <v>0</v>
      </c>
      <c r="I3010" s="2"/>
      <c r="J3010" s="41">
        <f t="shared" si="234"/>
        <v>0</v>
      </c>
      <c r="K3010" s="41">
        <f t="shared" si="235"/>
        <v>0</v>
      </c>
    </row>
    <row r="3011" spans="1:11" x14ac:dyDescent="0.25">
      <c r="A3011" s="50">
        <f t="shared" si="231"/>
        <v>2993</v>
      </c>
      <c r="B3011" s="178"/>
      <c r="C3011" s="178"/>
      <c r="D3011" s="62"/>
      <c r="E3011" s="62"/>
      <c r="F3011" s="83">
        <f t="shared" si="232"/>
        <v>0</v>
      </c>
      <c r="G3011" s="62"/>
      <c r="H3011" s="208">
        <f t="shared" si="233"/>
        <v>0</v>
      </c>
      <c r="I3011" s="2"/>
      <c r="J3011" s="41">
        <f t="shared" si="234"/>
        <v>0</v>
      </c>
      <c r="K3011" s="41">
        <f t="shared" si="235"/>
        <v>0</v>
      </c>
    </row>
    <row r="3012" spans="1:11" x14ac:dyDescent="0.25">
      <c r="A3012" s="50">
        <f t="shared" si="231"/>
        <v>2994</v>
      </c>
      <c r="B3012" s="178"/>
      <c r="C3012" s="178"/>
      <c r="D3012" s="62"/>
      <c r="E3012" s="62"/>
      <c r="F3012" s="83">
        <f t="shared" si="232"/>
        <v>0</v>
      </c>
      <c r="G3012" s="62"/>
      <c r="H3012" s="208">
        <f t="shared" si="233"/>
        <v>0</v>
      </c>
      <c r="I3012" s="2"/>
      <c r="J3012" s="41">
        <f t="shared" si="234"/>
        <v>0</v>
      </c>
      <c r="K3012" s="41">
        <f t="shared" si="235"/>
        <v>0</v>
      </c>
    </row>
    <row r="3013" spans="1:11" x14ac:dyDescent="0.25">
      <c r="A3013" s="50">
        <f t="shared" si="231"/>
        <v>2995</v>
      </c>
      <c r="B3013" s="178"/>
      <c r="C3013" s="178"/>
      <c r="D3013" s="62"/>
      <c r="E3013" s="62"/>
      <c r="F3013" s="83">
        <f t="shared" si="232"/>
        <v>0</v>
      </c>
      <c r="G3013" s="62"/>
      <c r="H3013" s="208">
        <f t="shared" si="233"/>
        <v>0</v>
      </c>
      <c r="I3013" s="2"/>
      <c r="J3013" s="41">
        <f t="shared" si="234"/>
        <v>0</v>
      </c>
      <c r="K3013" s="41">
        <f t="shared" si="235"/>
        <v>0</v>
      </c>
    </row>
    <row r="3014" spans="1:11" x14ac:dyDescent="0.25">
      <c r="A3014" s="50">
        <f t="shared" si="231"/>
        <v>2996</v>
      </c>
      <c r="B3014" s="178"/>
      <c r="C3014" s="178"/>
      <c r="D3014" s="62"/>
      <c r="E3014" s="62"/>
      <c r="F3014" s="83">
        <f t="shared" si="232"/>
        <v>0</v>
      </c>
      <c r="G3014" s="62"/>
      <c r="H3014" s="208">
        <f t="shared" si="233"/>
        <v>0</v>
      </c>
      <c r="I3014" s="2"/>
      <c r="J3014" s="41">
        <f t="shared" si="234"/>
        <v>0</v>
      </c>
      <c r="K3014" s="41">
        <f t="shared" si="235"/>
        <v>0</v>
      </c>
    </row>
    <row r="3015" spans="1:11" x14ac:dyDescent="0.25">
      <c r="A3015" s="50">
        <f t="shared" si="231"/>
        <v>2997</v>
      </c>
      <c r="B3015" s="178"/>
      <c r="C3015" s="178"/>
      <c r="D3015" s="62"/>
      <c r="E3015" s="62"/>
      <c r="F3015" s="83">
        <f t="shared" si="232"/>
        <v>0</v>
      </c>
      <c r="G3015" s="62"/>
      <c r="H3015" s="208">
        <f t="shared" si="233"/>
        <v>0</v>
      </c>
      <c r="I3015" s="2"/>
      <c r="J3015" s="41">
        <f t="shared" si="234"/>
        <v>0</v>
      </c>
      <c r="K3015" s="41">
        <f t="shared" si="235"/>
        <v>0</v>
      </c>
    </row>
    <row r="3016" spans="1:11" x14ac:dyDescent="0.25">
      <c r="A3016" s="50">
        <f t="shared" si="231"/>
        <v>2998</v>
      </c>
      <c r="B3016" s="178"/>
      <c r="C3016" s="178"/>
      <c r="D3016" s="62"/>
      <c r="E3016" s="62"/>
      <c r="F3016" s="83">
        <f t="shared" si="232"/>
        <v>0</v>
      </c>
      <c r="G3016" s="62"/>
      <c r="H3016" s="208">
        <f t="shared" si="233"/>
        <v>0</v>
      </c>
      <c r="I3016" s="2"/>
      <c r="J3016" s="41">
        <f t="shared" si="234"/>
        <v>0</v>
      </c>
      <c r="K3016" s="41">
        <f t="shared" si="235"/>
        <v>0</v>
      </c>
    </row>
    <row r="3017" spans="1:11" x14ac:dyDescent="0.25">
      <c r="A3017" s="50">
        <f t="shared" si="231"/>
        <v>2999</v>
      </c>
      <c r="B3017" s="178"/>
      <c r="C3017" s="178"/>
      <c r="D3017" s="62"/>
      <c r="E3017" s="62"/>
      <c r="F3017" s="83">
        <f t="shared" si="232"/>
        <v>0</v>
      </c>
      <c r="G3017" s="62"/>
      <c r="H3017" s="208">
        <f t="shared" si="233"/>
        <v>0</v>
      </c>
      <c r="I3017" s="2"/>
      <c r="J3017" s="41">
        <f t="shared" si="234"/>
        <v>0</v>
      </c>
      <c r="K3017" s="41">
        <f t="shared" si="235"/>
        <v>0</v>
      </c>
    </row>
    <row r="3018" spans="1:11" x14ac:dyDescent="0.25">
      <c r="A3018" s="50">
        <f t="shared" si="231"/>
        <v>3000</v>
      </c>
      <c r="B3018" s="178"/>
      <c r="C3018" s="178"/>
      <c r="D3018" s="62"/>
      <c r="E3018" s="62"/>
      <c r="F3018" s="83">
        <f t="shared" si="232"/>
        <v>0</v>
      </c>
      <c r="G3018" s="62"/>
      <c r="H3018" s="208">
        <f t="shared" si="233"/>
        <v>0</v>
      </c>
      <c r="I3018" s="2"/>
      <c r="J3018" s="41">
        <f t="shared" si="234"/>
        <v>0</v>
      </c>
      <c r="K3018" s="41">
        <f t="shared" si="235"/>
        <v>0</v>
      </c>
    </row>
    <row r="3019" spans="1:11" x14ac:dyDescent="0.25">
      <c r="A3019" s="50">
        <f t="shared" si="231"/>
        <v>3001</v>
      </c>
      <c r="B3019" s="178"/>
      <c r="C3019" s="178"/>
      <c r="D3019" s="62"/>
      <c r="E3019" s="62"/>
      <c r="F3019" s="83">
        <f t="shared" si="232"/>
        <v>0</v>
      </c>
      <c r="G3019" s="62"/>
      <c r="H3019" s="208">
        <f t="shared" si="233"/>
        <v>0</v>
      </c>
      <c r="I3019" s="2"/>
      <c r="J3019" s="41">
        <f t="shared" si="234"/>
        <v>0</v>
      </c>
      <c r="K3019" s="41">
        <f t="shared" si="235"/>
        <v>0</v>
      </c>
    </row>
    <row r="3020" spans="1:11" x14ac:dyDescent="0.25">
      <c r="A3020" s="50">
        <f t="shared" si="231"/>
        <v>3002</v>
      </c>
      <c r="B3020" s="178"/>
      <c r="C3020" s="178"/>
      <c r="D3020" s="62"/>
      <c r="E3020" s="62"/>
      <c r="F3020" s="83">
        <f t="shared" si="232"/>
        <v>0</v>
      </c>
      <c r="G3020" s="62"/>
      <c r="H3020" s="208">
        <f t="shared" si="233"/>
        <v>0</v>
      </c>
      <c r="I3020" s="2"/>
      <c r="J3020" s="41">
        <f t="shared" si="234"/>
        <v>0</v>
      </c>
      <c r="K3020" s="41">
        <f t="shared" si="235"/>
        <v>0</v>
      </c>
    </row>
    <row r="3021" spans="1:11" x14ac:dyDescent="0.25">
      <c r="A3021" s="50">
        <f t="shared" si="231"/>
        <v>3003</v>
      </c>
      <c r="B3021" s="178"/>
      <c r="C3021" s="178"/>
      <c r="D3021" s="62"/>
      <c r="E3021" s="62"/>
      <c r="F3021" s="83">
        <f t="shared" si="232"/>
        <v>0</v>
      </c>
      <c r="G3021" s="62"/>
      <c r="H3021" s="208">
        <f t="shared" si="233"/>
        <v>0</v>
      </c>
      <c r="I3021" s="2"/>
      <c r="J3021" s="41">
        <f t="shared" si="234"/>
        <v>0</v>
      </c>
      <c r="K3021" s="41">
        <f t="shared" si="235"/>
        <v>0</v>
      </c>
    </row>
    <row r="3022" spans="1:11" x14ac:dyDescent="0.25">
      <c r="A3022" s="50">
        <f t="shared" si="231"/>
        <v>3004</v>
      </c>
      <c r="B3022" s="178"/>
      <c r="C3022" s="178"/>
      <c r="D3022" s="62"/>
      <c r="E3022" s="62"/>
      <c r="F3022" s="83">
        <f t="shared" si="232"/>
        <v>0</v>
      </c>
      <c r="G3022" s="62"/>
      <c r="H3022" s="208">
        <f t="shared" si="233"/>
        <v>0</v>
      </c>
      <c r="I3022" s="2"/>
      <c r="J3022" s="41">
        <f t="shared" si="234"/>
        <v>0</v>
      </c>
      <c r="K3022" s="41">
        <f t="shared" si="235"/>
        <v>0</v>
      </c>
    </row>
    <row r="3023" spans="1:11" x14ac:dyDescent="0.25">
      <c r="A3023" s="50">
        <f t="shared" si="231"/>
        <v>3005</v>
      </c>
      <c r="B3023" s="178"/>
      <c r="C3023" s="178"/>
      <c r="D3023" s="62"/>
      <c r="E3023" s="62"/>
      <c r="F3023" s="83">
        <f t="shared" si="232"/>
        <v>0</v>
      </c>
      <c r="G3023" s="62"/>
      <c r="H3023" s="208">
        <f t="shared" si="233"/>
        <v>0</v>
      </c>
      <c r="I3023" s="2"/>
      <c r="J3023" s="41">
        <f t="shared" si="234"/>
        <v>0</v>
      </c>
      <c r="K3023" s="41">
        <f t="shared" si="235"/>
        <v>0</v>
      </c>
    </row>
    <row r="3024" spans="1:11" x14ac:dyDescent="0.25">
      <c r="A3024" s="50">
        <f t="shared" si="231"/>
        <v>3006</v>
      </c>
      <c r="B3024" s="178"/>
      <c r="C3024" s="178"/>
      <c r="D3024" s="62"/>
      <c r="E3024" s="62"/>
      <c r="F3024" s="83">
        <f t="shared" si="232"/>
        <v>0</v>
      </c>
      <c r="G3024" s="62"/>
      <c r="H3024" s="208">
        <f t="shared" si="233"/>
        <v>0</v>
      </c>
      <c r="I3024" s="2"/>
      <c r="J3024" s="41">
        <f t="shared" si="234"/>
        <v>0</v>
      </c>
      <c r="K3024" s="41">
        <f t="shared" si="235"/>
        <v>0</v>
      </c>
    </row>
    <row r="3025" spans="1:11" x14ac:dyDescent="0.25">
      <c r="A3025" s="50">
        <f t="shared" si="231"/>
        <v>3007</v>
      </c>
      <c r="B3025" s="178"/>
      <c r="C3025" s="178"/>
      <c r="D3025" s="62"/>
      <c r="E3025" s="62"/>
      <c r="F3025" s="83">
        <f t="shared" si="232"/>
        <v>0</v>
      </c>
      <c r="G3025" s="62"/>
      <c r="H3025" s="208">
        <f t="shared" si="233"/>
        <v>0</v>
      </c>
      <c r="I3025" s="2"/>
      <c r="J3025" s="41">
        <f t="shared" si="234"/>
        <v>0</v>
      </c>
      <c r="K3025" s="41">
        <f t="shared" si="235"/>
        <v>0</v>
      </c>
    </row>
    <row r="3026" spans="1:11" x14ac:dyDescent="0.25">
      <c r="A3026" s="50">
        <f t="shared" si="231"/>
        <v>3008</v>
      </c>
      <c r="B3026" s="178"/>
      <c r="C3026" s="178"/>
      <c r="D3026" s="62"/>
      <c r="E3026" s="62"/>
      <c r="F3026" s="83">
        <f t="shared" si="232"/>
        <v>0</v>
      </c>
      <c r="G3026" s="62"/>
      <c r="H3026" s="208">
        <f t="shared" si="233"/>
        <v>0</v>
      </c>
      <c r="I3026" s="2"/>
      <c r="J3026" s="41">
        <f t="shared" si="234"/>
        <v>0</v>
      </c>
      <c r="K3026" s="41">
        <f t="shared" si="235"/>
        <v>0</v>
      </c>
    </row>
    <row r="3027" spans="1:11" x14ac:dyDescent="0.25">
      <c r="A3027" s="50">
        <f t="shared" si="231"/>
        <v>3009</v>
      </c>
      <c r="B3027" s="178"/>
      <c r="C3027" s="178"/>
      <c r="D3027" s="62"/>
      <c r="E3027" s="62"/>
      <c r="F3027" s="83">
        <f t="shared" si="232"/>
        <v>0</v>
      </c>
      <c r="G3027" s="62"/>
      <c r="H3027" s="208">
        <f t="shared" si="233"/>
        <v>0</v>
      </c>
      <c r="I3027" s="2"/>
      <c r="J3027" s="41">
        <f t="shared" si="234"/>
        <v>0</v>
      </c>
      <c r="K3027" s="41">
        <f t="shared" si="235"/>
        <v>0</v>
      </c>
    </row>
    <row r="3028" spans="1:11" x14ac:dyDescent="0.25">
      <c r="A3028" s="50">
        <f t="shared" ref="A3028:A3091" si="236">A3027+$A$19</f>
        <v>3010</v>
      </c>
      <c r="B3028" s="178"/>
      <c r="C3028" s="178"/>
      <c r="D3028" s="62"/>
      <c r="E3028" s="62"/>
      <c r="F3028" s="83">
        <f t="shared" ref="F3028:F3091" si="237">E3028-D3028</f>
        <v>0</v>
      </c>
      <c r="G3028" s="62"/>
      <c r="H3028" s="208">
        <f t="shared" ref="H3028:H3091" si="238">IF(AND(F3028&lt;0,ABS(G3028)&gt;ABS(F3028)),ABS(F3028)-ABS(G3028),IF(AND(F3028&gt;0,G3028&gt;0),-SUM(F3028,G3028),IF(F3028&gt;0,-F3028,0)))</f>
        <v>0</v>
      </c>
      <c r="I3028" s="2"/>
      <c r="J3028" s="41">
        <f t="shared" ref="J3028:J3091" si="239">IF(F3028&lt;0,1,0)</f>
        <v>0</v>
      </c>
      <c r="K3028" s="41">
        <f t="shared" ref="K3028:K3091" si="240">IF(F3028&gt;0,1,0)</f>
        <v>0</v>
      </c>
    </row>
    <row r="3029" spans="1:11" x14ac:dyDescent="0.25">
      <c r="A3029" s="50">
        <f t="shared" si="236"/>
        <v>3011</v>
      </c>
      <c r="B3029" s="178"/>
      <c r="C3029" s="178"/>
      <c r="D3029" s="62"/>
      <c r="E3029" s="62"/>
      <c r="F3029" s="83">
        <f t="shared" si="237"/>
        <v>0</v>
      </c>
      <c r="G3029" s="62"/>
      <c r="H3029" s="208">
        <f t="shared" si="238"/>
        <v>0</v>
      </c>
      <c r="I3029" s="2"/>
      <c r="J3029" s="41">
        <f t="shared" si="239"/>
        <v>0</v>
      </c>
      <c r="K3029" s="41">
        <f t="shared" si="240"/>
        <v>0</v>
      </c>
    </row>
    <row r="3030" spans="1:11" x14ac:dyDescent="0.25">
      <c r="A3030" s="50">
        <f t="shared" si="236"/>
        <v>3012</v>
      </c>
      <c r="B3030" s="178"/>
      <c r="C3030" s="178"/>
      <c r="D3030" s="62"/>
      <c r="E3030" s="62"/>
      <c r="F3030" s="83">
        <f t="shared" si="237"/>
        <v>0</v>
      </c>
      <c r="G3030" s="62"/>
      <c r="H3030" s="208">
        <f t="shared" si="238"/>
        <v>0</v>
      </c>
      <c r="I3030" s="2"/>
      <c r="J3030" s="41">
        <f t="shared" si="239"/>
        <v>0</v>
      </c>
      <c r="K3030" s="41">
        <f t="shared" si="240"/>
        <v>0</v>
      </c>
    </row>
    <row r="3031" spans="1:11" x14ac:dyDescent="0.25">
      <c r="A3031" s="50">
        <f t="shared" si="236"/>
        <v>3013</v>
      </c>
      <c r="B3031" s="178"/>
      <c r="C3031" s="178"/>
      <c r="D3031" s="62"/>
      <c r="E3031" s="62"/>
      <c r="F3031" s="83">
        <f t="shared" si="237"/>
        <v>0</v>
      </c>
      <c r="G3031" s="62"/>
      <c r="H3031" s="208">
        <f t="shared" si="238"/>
        <v>0</v>
      </c>
      <c r="I3031" s="2"/>
      <c r="J3031" s="41">
        <f t="shared" si="239"/>
        <v>0</v>
      </c>
      <c r="K3031" s="41">
        <f t="shared" si="240"/>
        <v>0</v>
      </c>
    </row>
    <row r="3032" spans="1:11" x14ac:dyDescent="0.25">
      <c r="A3032" s="50">
        <f t="shared" si="236"/>
        <v>3014</v>
      </c>
      <c r="B3032" s="178"/>
      <c r="C3032" s="178"/>
      <c r="D3032" s="62"/>
      <c r="E3032" s="62"/>
      <c r="F3032" s="83">
        <f t="shared" si="237"/>
        <v>0</v>
      </c>
      <c r="G3032" s="62"/>
      <c r="H3032" s="208">
        <f t="shared" si="238"/>
        <v>0</v>
      </c>
      <c r="I3032" s="2"/>
      <c r="J3032" s="41">
        <f t="shared" si="239"/>
        <v>0</v>
      </c>
      <c r="K3032" s="41">
        <f t="shared" si="240"/>
        <v>0</v>
      </c>
    </row>
    <row r="3033" spans="1:11" x14ac:dyDescent="0.25">
      <c r="A3033" s="50">
        <f t="shared" si="236"/>
        <v>3015</v>
      </c>
      <c r="B3033" s="178"/>
      <c r="C3033" s="178"/>
      <c r="D3033" s="62"/>
      <c r="E3033" s="62"/>
      <c r="F3033" s="83">
        <f t="shared" si="237"/>
        <v>0</v>
      </c>
      <c r="G3033" s="62"/>
      <c r="H3033" s="208">
        <f t="shared" si="238"/>
        <v>0</v>
      </c>
      <c r="I3033" s="2"/>
      <c r="J3033" s="41">
        <f t="shared" si="239"/>
        <v>0</v>
      </c>
      <c r="K3033" s="41">
        <f t="shared" si="240"/>
        <v>0</v>
      </c>
    </row>
    <row r="3034" spans="1:11" x14ac:dyDescent="0.25">
      <c r="A3034" s="50">
        <f t="shared" si="236"/>
        <v>3016</v>
      </c>
      <c r="B3034" s="178"/>
      <c r="C3034" s="178"/>
      <c r="D3034" s="62"/>
      <c r="E3034" s="62"/>
      <c r="F3034" s="83">
        <f t="shared" si="237"/>
        <v>0</v>
      </c>
      <c r="G3034" s="62"/>
      <c r="H3034" s="208">
        <f t="shared" si="238"/>
        <v>0</v>
      </c>
      <c r="I3034" s="2"/>
      <c r="J3034" s="41">
        <f t="shared" si="239"/>
        <v>0</v>
      </c>
      <c r="K3034" s="41">
        <f t="shared" si="240"/>
        <v>0</v>
      </c>
    </row>
    <row r="3035" spans="1:11" x14ac:dyDescent="0.25">
      <c r="A3035" s="50">
        <f t="shared" si="236"/>
        <v>3017</v>
      </c>
      <c r="B3035" s="178"/>
      <c r="C3035" s="178"/>
      <c r="D3035" s="62"/>
      <c r="E3035" s="62"/>
      <c r="F3035" s="83">
        <f t="shared" si="237"/>
        <v>0</v>
      </c>
      <c r="G3035" s="62"/>
      <c r="H3035" s="208">
        <f t="shared" si="238"/>
        <v>0</v>
      </c>
      <c r="I3035" s="2"/>
      <c r="J3035" s="41">
        <f t="shared" si="239"/>
        <v>0</v>
      </c>
      <c r="K3035" s="41">
        <f t="shared" si="240"/>
        <v>0</v>
      </c>
    </row>
    <row r="3036" spans="1:11" x14ac:dyDescent="0.25">
      <c r="A3036" s="50">
        <f t="shared" si="236"/>
        <v>3018</v>
      </c>
      <c r="B3036" s="178"/>
      <c r="C3036" s="178"/>
      <c r="D3036" s="62"/>
      <c r="E3036" s="62"/>
      <c r="F3036" s="83">
        <f t="shared" si="237"/>
        <v>0</v>
      </c>
      <c r="G3036" s="62"/>
      <c r="H3036" s="208">
        <f t="shared" si="238"/>
        <v>0</v>
      </c>
      <c r="I3036" s="2"/>
      <c r="J3036" s="41">
        <f t="shared" si="239"/>
        <v>0</v>
      </c>
      <c r="K3036" s="41">
        <f t="shared" si="240"/>
        <v>0</v>
      </c>
    </row>
    <row r="3037" spans="1:11" x14ac:dyDescent="0.25">
      <c r="A3037" s="50">
        <f t="shared" si="236"/>
        <v>3019</v>
      </c>
      <c r="B3037" s="178"/>
      <c r="C3037" s="178"/>
      <c r="D3037" s="62"/>
      <c r="E3037" s="62"/>
      <c r="F3037" s="83">
        <f t="shared" si="237"/>
        <v>0</v>
      </c>
      <c r="G3037" s="62"/>
      <c r="H3037" s="208">
        <f t="shared" si="238"/>
        <v>0</v>
      </c>
      <c r="I3037" s="2"/>
      <c r="J3037" s="41">
        <f t="shared" si="239"/>
        <v>0</v>
      </c>
      <c r="K3037" s="41">
        <f t="shared" si="240"/>
        <v>0</v>
      </c>
    </row>
    <row r="3038" spans="1:11" x14ac:dyDescent="0.25">
      <c r="A3038" s="50">
        <f t="shared" si="236"/>
        <v>3020</v>
      </c>
      <c r="B3038" s="178"/>
      <c r="C3038" s="178"/>
      <c r="D3038" s="62"/>
      <c r="E3038" s="62"/>
      <c r="F3038" s="83">
        <f t="shared" si="237"/>
        <v>0</v>
      </c>
      <c r="G3038" s="62"/>
      <c r="H3038" s="208">
        <f t="shared" si="238"/>
        <v>0</v>
      </c>
      <c r="I3038" s="2"/>
      <c r="J3038" s="41">
        <f t="shared" si="239"/>
        <v>0</v>
      </c>
      <c r="K3038" s="41">
        <f t="shared" si="240"/>
        <v>0</v>
      </c>
    </row>
    <row r="3039" spans="1:11" x14ac:dyDescent="0.25">
      <c r="A3039" s="50">
        <f t="shared" si="236"/>
        <v>3021</v>
      </c>
      <c r="B3039" s="178"/>
      <c r="C3039" s="178"/>
      <c r="D3039" s="62"/>
      <c r="E3039" s="62"/>
      <c r="F3039" s="83">
        <f t="shared" si="237"/>
        <v>0</v>
      </c>
      <c r="G3039" s="62"/>
      <c r="H3039" s="208">
        <f t="shared" si="238"/>
        <v>0</v>
      </c>
      <c r="I3039" s="2"/>
      <c r="J3039" s="41">
        <f t="shared" si="239"/>
        <v>0</v>
      </c>
      <c r="K3039" s="41">
        <f t="shared" si="240"/>
        <v>0</v>
      </c>
    </row>
    <row r="3040" spans="1:11" x14ac:dyDescent="0.25">
      <c r="A3040" s="50">
        <f t="shared" si="236"/>
        <v>3022</v>
      </c>
      <c r="B3040" s="178"/>
      <c r="C3040" s="178"/>
      <c r="D3040" s="62"/>
      <c r="E3040" s="62"/>
      <c r="F3040" s="83">
        <f t="shared" si="237"/>
        <v>0</v>
      </c>
      <c r="G3040" s="62"/>
      <c r="H3040" s="208">
        <f t="shared" si="238"/>
        <v>0</v>
      </c>
      <c r="I3040" s="2"/>
      <c r="J3040" s="41">
        <f t="shared" si="239"/>
        <v>0</v>
      </c>
      <c r="K3040" s="41">
        <f t="shared" si="240"/>
        <v>0</v>
      </c>
    </row>
    <row r="3041" spans="1:11" x14ac:dyDescent="0.25">
      <c r="A3041" s="50">
        <f t="shared" si="236"/>
        <v>3023</v>
      </c>
      <c r="B3041" s="178"/>
      <c r="C3041" s="178"/>
      <c r="D3041" s="62"/>
      <c r="E3041" s="62"/>
      <c r="F3041" s="83">
        <f t="shared" si="237"/>
        <v>0</v>
      </c>
      <c r="G3041" s="62"/>
      <c r="H3041" s="208">
        <f t="shared" si="238"/>
        <v>0</v>
      </c>
      <c r="I3041" s="2"/>
      <c r="J3041" s="41">
        <f t="shared" si="239"/>
        <v>0</v>
      </c>
      <c r="K3041" s="41">
        <f t="shared" si="240"/>
        <v>0</v>
      </c>
    </row>
    <row r="3042" spans="1:11" x14ac:dyDescent="0.25">
      <c r="A3042" s="50">
        <f t="shared" si="236"/>
        <v>3024</v>
      </c>
      <c r="B3042" s="178"/>
      <c r="C3042" s="178"/>
      <c r="D3042" s="62"/>
      <c r="E3042" s="62"/>
      <c r="F3042" s="83">
        <f t="shared" si="237"/>
        <v>0</v>
      </c>
      <c r="G3042" s="62"/>
      <c r="H3042" s="208">
        <f t="shared" si="238"/>
        <v>0</v>
      </c>
      <c r="I3042" s="2"/>
      <c r="J3042" s="41">
        <f t="shared" si="239"/>
        <v>0</v>
      </c>
      <c r="K3042" s="41">
        <f t="shared" si="240"/>
        <v>0</v>
      </c>
    </row>
    <row r="3043" spans="1:11" x14ac:dyDescent="0.25">
      <c r="A3043" s="50">
        <f t="shared" si="236"/>
        <v>3025</v>
      </c>
      <c r="B3043" s="178"/>
      <c r="C3043" s="178"/>
      <c r="D3043" s="62"/>
      <c r="E3043" s="62"/>
      <c r="F3043" s="83">
        <f t="shared" si="237"/>
        <v>0</v>
      </c>
      <c r="G3043" s="62"/>
      <c r="H3043" s="208">
        <f t="shared" si="238"/>
        <v>0</v>
      </c>
      <c r="I3043" s="2"/>
      <c r="J3043" s="41">
        <f t="shared" si="239"/>
        <v>0</v>
      </c>
      <c r="K3043" s="41">
        <f t="shared" si="240"/>
        <v>0</v>
      </c>
    </row>
    <row r="3044" spans="1:11" x14ac:dyDescent="0.25">
      <c r="A3044" s="50">
        <f t="shared" si="236"/>
        <v>3026</v>
      </c>
      <c r="B3044" s="178"/>
      <c r="C3044" s="178"/>
      <c r="D3044" s="62"/>
      <c r="E3044" s="62"/>
      <c r="F3044" s="83">
        <f t="shared" si="237"/>
        <v>0</v>
      </c>
      <c r="G3044" s="62"/>
      <c r="H3044" s="208">
        <f t="shared" si="238"/>
        <v>0</v>
      </c>
      <c r="I3044" s="2"/>
      <c r="J3044" s="41">
        <f t="shared" si="239"/>
        <v>0</v>
      </c>
      <c r="K3044" s="41">
        <f t="shared" si="240"/>
        <v>0</v>
      </c>
    </row>
    <row r="3045" spans="1:11" x14ac:dyDescent="0.25">
      <c r="A3045" s="50">
        <f t="shared" si="236"/>
        <v>3027</v>
      </c>
      <c r="B3045" s="178"/>
      <c r="C3045" s="178"/>
      <c r="D3045" s="62"/>
      <c r="E3045" s="62"/>
      <c r="F3045" s="83">
        <f t="shared" si="237"/>
        <v>0</v>
      </c>
      <c r="G3045" s="62"/>
      <c r="H3045" s="208">
        <f t="shared" si="238"/>
        <v>0</v>
      </c>
      <c r="I3045" s="2"/>
      <c r="J3045" s="41">
        <f t="shared" si="239"/>
        <v>0</v>
      </c>
      <c r="K3045" s="41">
        <f t="shared" si="240"/>
        <v>0</v>
      </c>
    </row>
    <row r="3046" spans="1:11" x14ac:dyDescent="0.25">
      <c r="A3046" s="50">
        <f t="shared" si="236"/>
        <v>3028</v>
      </c>
      <c r="B3046" s="178"/>
      <c r="C3046" s="178"/>
      <c r="D3046" s="62"/>
      <c r="E3046" s="62"/>
      <c r="F3046" s="83">
        <f t="shared" si="237"/>
        <v>0</v>
      </c>
      <c r="G3046" s="62"/>
      <c r="H3046" s="208">
        <f t="shared" si="238"/>
        <v>0</v>
      </c>
      <c r="I3046" s="2"/>
      <c r="J3046" s="41">
        <f t="shared" si="239"/>
        <v>0</v>
      </c>
      <c r="K3046" s="41">
        <f t="shared" si="240"/>
        <v>0</v>
      </c>
    </row>
    <row r="3047" spans="1:11" x14ac:dyDescent="0.25">
      <c r="A3047" s="50">
        <f t="shared" si="236"/>
        <v>3029</v>
      </c>
      <c r="B3047" s="178"/>
      <c r="C3047" s="178"/>
      <c r="D3047" s="62"/>
      <c r="E3047" s="62"/>
      <c r="F3047" s="83">
        <f t="shared" si="237"/>
        <v>0</v>
      </c>
      <c r="G3047" s="62"/>
      <c r="H3047" s="208">
        <f t="shared" si="238"/>
        <v>0</v>
      </c>
      <c r="I3047" s="2"/>
      <c r="J3047" s="41">
        <f t="shared" si="239"/>
        <v>0</v>
      </c>
      <c r="K3047" s="41">
        <f t="shared" si="240"/>
        <v>0</v>
      </c>
    </row>
    <row r="3048" spans="1:11" x14ac:dyDescent="0.25">
      <c r="A3048" s="50">
        <f t="shared" si="236"/>
        <v>3030</v>
      </c>
      <c r="B3048" s="178"/>
      <c r="C3048" s="178"/>
      <c r="D3048" s="62"/>
      <c r="E3048" s="62"/>
      <c r="F3048" s="83">
        <f t="shared" si="237"/>
        <v>0</v>
      </c>
      <c r="G3048" s="62"/>
      <c r="H3048" s="208">
        <f t="shared" si="238"/>
        <v>0</v>
      </c>
      <c r="I3048" s="2"/>
      <c r="J3048" s="41">
        <f t="shared" si="239"/>
        <v>0</v>
      </c>
      <c r="K3048" s="41">
        <f t="shared" si="240"/>
        <v>0</v>
      </c>
    </row>
    <row r="3049" spans="1:11" x14ac:dyDescent="0.25">
      <c r="A3049" s="50">
        <f t="shared" si="236"/>
        <v>3031</v>
      </c>
      <c r="B3049" s="178"/>
      <c r="C3049" s="178"/>
      <c r="D3049" s="62"/>
      <c r="E3049" s="62"/>
      <c r="F3049" s="83">
        <f t="shared" si="237"/>
        <v>0</v>
      </c>
      <c r="G3049" s="62"/>
      <c r="H3049" s="208">
        <f t="shared" si="238"/>
        <v>0</v>
      </c>
      <c r="I3049" s="2"/>
      <c r="J3049" s="41">
        <f t="shared" si="239"/>
        <v>0</v>
      </c>
      <c r="K3049" s="41">
        <f t="shared" si="240"/>
        <v>0</v>
      </c>
    </row>
    <row r="3050" spans="1:11" x14ac:dyDescent="0.25">
      <c r="A3050" s="50">
        <f t="shared" si="236"/>
        <v>3032</v>
      </c>
      <c r="B3050" s="178"/>
      <c r="C3050" s="178"/>
      <c r="D3050" s="62"/>
      <c r="E3050" s="62"/>
      <c r="F3050" s="83">
        <f t="shared" si="237"/>
        <v>0</v>
      </c>
      <c r="G3050" s="62"/>
      <c r="H3050" s="208">
        <f t="shared" si="238"/>
        <v>0</v>
      </c>
      <c r="I3050" s="2"/>
      <c r="J3050" s="41">
        <f t="shared" si="239"/>
        <v>0</v>
      </c>
      <c r="K3050" s="41">
        <f t="shared" si="240"/>
        <v>0</v>
      </c>
    </row>
    <row r="3051" spans="1:11" x14ac:dyDescent="0.25">
      <c r="A3051" s="50">
        <f t="shared" si="236"/>
        <v>3033</v>
      </c>
      <c r="B3051" s="178"/>
      <c r="C3051" s="178"/>
      <c r="D3051" s="62"/>
      <c r="E3051" s="62"/>
      <c r="F3051" s="83">
        <f t="shared" si="237"/>
        <v>0</v>
      </c>
      <c r="G3051" s="62"/>
      <c r="H3051" s="208">
        <f t="shared" si="238"/>
        <v>0</v>
      </c>
      <c r="I3051" s="2"/>
      <c r="J3051" s="41">
        <f t="shared" si="239"/>
        <v>0</v>
      </c>
      <c r="K3051" s="41">
        <f t="shared" si="240"/>
        <v>0</v>
      </c>
    </row>
    <row r="3052" spans="1:11" x14ac:dyDescent="0.25">
      <c r="A3052" s="50">
        <f t="shared" si="236"/>
        <v>3034</v>
      </c>
      <c r="B3052" s="178"/>
      <c r="C3052" s="178"/>
      <c r="D3052" s="62"/>
      <c r="E3052" s="62"/>
      <c r="F3052" s="83">
        <f t="shared" si="237"/>
        <v>0</v>
      </c>
      <c r="G3052" s="62"/>
      <c r="H3052" s="208">
        <f t="shared" si="238"/>
        <v>0</v>
      </c>
      <c r="I3052" s="2"/>
      <c r="J3052" s="41">
        <f t="shared" si="239"/>
        <v>0</v>
      </c>
      <c r="K3052" s="41">
        <f t="shared" si="240"/>
        <v>0</v>
      </c>
    </row>
    <row r="3053" spans="1:11" x14ac:dyDescent="0.25">
      <c r="A3053" s="50">
        <f t="shared" si="236"/>
        <v>3035</v>
      </c>
      <c r="B3053" s="178"/>
      <c r="C3053" s="178"/>
      <c r="D3053" s="62"/>
      <c r="E3053" s="62"/>
      <c r="F3053" s="83">
        <f t="shared" si="237"/>
        <v>0</v>
      </c>
      <c r="G3053" s="62"/>
      <c r="H3053" s="208">
        <f t="shared" si="238"/>
        <v>0</v>
      </c>
      <c r="I3053" s="2"/>
      <c r="J3053" s="41">
        <f t="shared" si="239"/>
        <v>0</v>
      </c>
      <c r="K3053" s="41">
        <f t="shared" si="240"/>
        <v>0</v>
      </c>
    </row>
    <row r="3054" spans="1:11" x14ac:dyDescent="0.25">
      <c r="A3054" s="50">
        <f t="shared" si="236"/>
        <v>3036</v>
      </c>
      <c r="B3054" s="178"/>
      <c r="C3054" s="178"/>
      <c r="D3054" s="62"/>
      <c r="E3054" s="62"/>
      <c r="F3054" s="83">
        <f t="shared" si="237"/>
        <v>0</v>
      </c>
      <c r="G3054" s="62"/>
      <c r="H3054" s="208">
        <f t="shared" si="238"/>
        <v>0</v>
      </c>
      <c r="I3054" s="2"/>
      <c r="J3054" s="41">
        <f t="shared" si="239"/>
        <v>0</v>
      </c>
      <c r="K3054" s="41">
        <f t="shared" si="240"/>
        <v>0</v>
      </c>
    </row>
    <row r="3055" spans="1:11" x14ac:dyDescent="0.25">
      <c r="A3055" s="50">
        <f t="shared" si="236"/>
        <v>3037</v>
      </c>
      <c r="B3055" s="178"/>
      <c r="C3055" s="178"/>
      <c r="D3055" s="62"/>
      <c r="E3055" s="62"/>
      <c r="F3055" s="83">
        <f t="shared" si="237"/>
        <v>0</v>
      </c>
      <c r="G3055" s="62"/>
      <c r="H3055" s="208">
        <f t="shared" si="238"/>
        <v>0</v>
      </c>
      <c r="I3055" s="2"/>
      <c r="J3055" s="41">
        <f t="shared" si="239"/>
        <v>0</v>
      </c>
      <c r="K3055" s="41">
        <f t="shared" si="240"/>
        <v>0</v>
      </c>
    </row>
    <row r="3056" spans="1:11" x14ac:dyDescent="0.25">
      <c r="A3056" s="50">
        <f t="shared" si="236"/>
        <v>3038</v>
      </c>
      <c r="B3056" s="178"/>
      <c r="C3056" s="178"/>
      <c r="D3056" s="62"/>
      <c r="E3056" s="62"/>
      <c r="F3056" s="83">
        <f t="shared" si="237"/>
        <v>0</v>
      </c>
      <c r="G3056" s="62"/>
      <c r="H3056" s="208">
        <f t="shared" si="238"/>
        <v>0</v>
      </c>
      <c r="I3056" s="2"/>
      <c r="J3056" s="41">
        <f t="shared" si="239"/>
        <v>0</v>
      </c>
      <c r="K3056" s="41">
        <f t="shared" si="240"/>
        <v>0</v>
      </c>
    </row>
    <row r="3057" spans="1:11" x14ac:dyDescent="0.25">
      <c r="A3057" s="50">
        <f t="shared" si="236"/>
        <v>3039</v>
      </c>
      <c r="B3057" s="178"/>
      <c r="C3057" s="178"/>
      <c r="D3057" s="62"/>
      <c r="E3057" s="62"/>
      <c r="F3057" s="83">
        <f t="shared" si="237"/>
        <v>0</v>
      </c>
      <c r="G3057" s="62"/>
      <c r="H3057" s="208">
        <f t="shared" si="238"/>
        <v>0</v>
      </c>
      <c r="I3057" s="2"/>
      <c r="J3057" s="41">
        <f t="shared" si="239"/>
        <v>0</v>
      </c>
      <c r="K3057" s="41">
        <f t="shared" si="240"/>
        <v>0</v>
      </c>
    </row>
    <row r="3058" spans="1:11" x14ac:dyDescent="0.25">
      <c r="A3058" s="50">
        <f t="shared" si="236"/>
        <v>3040</v>
      </c>
      <c r="B3058" s="178"/>
      <c r="C3058" s="178"/>
      <c r="D3058" s="62"/>
      <c r="E3058" s="62"/>
      <c r="F3058" s="83">
        <f t="shared" si="237"/>
        <v>0</v>
      </c>
      <c r="G3058" s="62"/>
      <c r="H3058" s="208">
        <f t="shared" si="238"/>
        <v>0</v>
      </c>
      <c r="I3058" s="2"/>
      <c r="J3058" s="41">
        <f t="shared" si="239"/>
        <v>0</v>
      </c>
      <c r="K3058" s="41">
        <f t="shared" si="240"/>
        <v>0</v>
      </c>
    </row>
    <row r="3059" spans="1:11" x14ac:dyDescent="0.25">
      <c r="A3059" s="50">
        <f t="shared" si="236"/>
        <v>3041</v>
      </c>
      <c r="B3059" s="178"/>
      <c r="C3059" s="178"/>
      <c r="D3059" s="62"/>
      <c r="E3059" s="62"/>
      <c r="F3059" s="83">
        <f t="shared" si="237"/>
        <v>0</v>
      </c>
      <c r="G3059" s="62"/>
      <c r="H3059" s="208">
        <f t="shared" si="238"/>
        <v>0</v>
      </c>
      <c r="I3059" s="2"/>
      <c r="J3059" s="41">
        <f t="shared" si="239"/>
        <v>0</v>
      </c>
      <c r="K3059" s="41">
        <f t="shared" si="240"/>
        <v>0</v>
      </c>
    </row>
    <row r="3060" spans="1:11" x14ac:dyDescent="0.25">
      <c r="A3060" s="50">
        <f t="shared" si="236"/>
        <v>3042</v>
      </c>
      <c r="B3060" s="178"/>
      <c r="C3060" s="178"/>
      <c r="D3060" s="62"/>
      <c r="E3060" s="62"/>
      <c r="F3060" s="83">
        <f t="shared" si="237"/>
        <v>0</v>
      </c>
      <c r="G3060" s="62"/>
      <c r="H3060" s="208">
        <f t="shared" si="238"/>
        <v>0</v>
      </c>
      <c r="I3060" s="2"/>
      <c r="J3060" s="41">
        <f t="shared" si="239"/>
        <v>0</v>
      </c>
      <c r="K3060" s="41">
        <f t="shared" si="240"/>
        <v>0</v>
      </c>
    </row>
    <row r="3061" spans="1:11" x14ac:dyDescent="0.25">
      <c r="A3061" s="50">
        <f t="shared" si="236"/>
        <v>3043</v>
      </c>
      <c r="B3061" s="178"/>
      <c r="C3061" s="178"/>
      <c r="D3061" s="62"/>
      <c r="E3061" s="62"/>
      <c r="F3061" s="83">
        <f t="shared" si="237"/>
        <v>0</v>
      </c>
      <c r="G3061" s="62"/>
      <c r="H3061" s="208">
        <f t="shared" si="238"/>
        <v>0</v>
      </c>
      <c r="I3061" s="2"/>
      <c r="J3061" s="41">
        <f t="shared" si="239"/>
        <v>0</v>
      </c>
      <c r="K3061" s="41">
        <f t="shared" si="240"/>
        <v>0</v>
      </c>
    </row>
    <row r="3062" spans="1:11" x14ac:dyDescent="0.25">
      <c r="A3062" s="50">
        <f t="shared" si="236"/>
        <v>3044</v>
      </c>
      <c r="B3062" s="178"/>
      <c r="C3062" s="178"/>
      <c r="D3062" s="62"/>
      <c r="E3062" s="62"/>
      <c r="F3062" s="83">
        <f t="shared" si="237"/>
        <v>0</v>
      </c>
      <c r="G3062" s="62"/>
      <c r="H3062" s="208">
        <f t="shared" si="238"/>
        <v>0</v>
      </c>
      <c r="I3062" s="2"/>
      <c r="J3062" s="41">
        <f t="shared" si="239"/>
        <v>0</v>
      </c>
      <c r="K3062" s="41">
        <f t="shared" si="240"/>
        <v>0</v>
      </c>
    </row>
    <row r="3063" spans="1:11" x14ac:dyDescent="0.25">
      <c r="A3063" s="50">
        <f t="shared" si="236"/>
        <v>3045</v>
      </c>
      <c r="B3063" s="178"/>
      <c r="C3063" s="178"/>
      <c r="D3063" s="62"/>
      <c r="E3063" s="62"/>
      <c r="F3063" s="83">
        <f t="shared" si="237"/>
        <v>0</v>
      </c>
      <c r="G3063" s="62"/>
      <c r="H3063" s="208">
        <f t="shared" si="238"/>
        <v>0</v>
      </c>
      <c r="I3063" s="2"/>
      <c r="J3063" s="41">
        <f t="shared" si="239"/>
        <v>0</v>
      </c>
      <c r="K3063" s="41">
        <f t="shared" si="240"/>
        <v>0</v>
      </c>
    </row>
    <row r="3064" spans="1:11" x14ac:dyDescent="0.25">
      <c r="A3064" s="50">
        <f t="shared" si="236"/>
        <v>3046</v>
      </c>
      <c r="B3064" s="178"/>
      <c r="C3064" s="178"/>
      <c r="D3064" s="62"/>
      <c r="E3064" s="62"/>
      <c r="F3064" s="83">
        <f t="shared" si="237"/>
        <v>0</v>
      </c>
      <c r="G3064" s="62"/>
      <c r="H3064" s="208">
        <f t="shared" si="238"/>
        <v>0</v>
      </c>
      <c r="I3064" s="2"/>
      <c r="J3064" s="41">
        <f t="shared" si="239"/>
        <v>0</v>
      </c>
      <c r="K3064" s="41">
        <f t="shared" si="240"/>
        <v>0</v>
      </c>
    </row>
    <row r="3065" spans="1:11" x14ac:dyDescent="0.25">
      <c r="A3065" s="50">
        <f t="shared" si="236"/>
        <v>3047</v>
      </c>
      <c r="B3065" s="178"/>
      <c r="C3065" s="178"/>
      <c r="D3065" s="62"/>
      <c r="E3065" s="62"/>
      <c r="F3065" s="83">
        <f t="shared" si="237"/>
        <v>0</v>
      </c>
      <c r="G3065" s="62"/>
      <c r="H3065" s="208">
        <f t="shared" si="238"/>
        <v>0</v>
      </c>
      <c r="I3065" s="2"/>
      <c r="J3065" s="41">
        <f t="shared" si="239"/>
        <v>0</v>
      </c>
      <c r="K3065" s="41">
        <f t="shared" si="240"/>
        <v>0</v>
      </c>
    </row>
    <row r="3066" spans="1:11" x14ac:dyDescent="0.25">
      <c r="A3066" s="50">
        <f t="shared" si="236"/>
        <v>3048</v>
      </c>
      <c r="B3066" s="178"/>
      <c r="C3066" s="178"/>
      <c r="D3066" s="62"/>
      <c r="E3066" s="62"/>
      <c r="F3066" s="83">
        <f t="shared" si="237"/>
        <v>0</v>
      </c>
      <c r="G3066" s="62"/>
      <c r="H3066" s="208">
        <f t="shared" si="238"/>
        <v>0</v>
      </c>
      <c r="I3066" s="2"/>
      <c r="J3066" s="41">
        <f t="shared" si="239"/>
        <v>0</v>
      </c>
      <c r="K3066" s="41">
        <f t="shared" si="240"/>
        <v>0</v>
      </c>
    </row>
    <row r="3067" spans="1:11" x14ac:dyDescent="0.25">
      <c r="A3067" s="50">
        <f t="shared" si="236"/>
        <v>3049</v>
      </c>
      <c r="B3067" s="178"/>
      <c r="C3067" s="178"/>
      <c r="D3067" s="62"/>
      <c r="E3067" s="62"/>
      <c r="F3067" s="83">
        <f t="shared" si="237"/>
        <v>0</v>
      </c>
      <c r="G3067" s="62"/>
      <c r="H3067" s="208">
        <f t="shared" si="238"/>
        <v>0</v>
      </c>
      <c r="I3067" s="2"/>
      <c r="J3067" s="41">
        <f t="shared" si="239"/>
        <v>0</v>
      </c>
      <c r="K3067" s="41">
        <f t="shared" si="240"/>
        <v>0</v>
      </c>
    </row>
    <row r="3068" spans="1:11" x14ac:dyDescent="0.25">
      <c r="A3068" s="50">
        <f t="shared" si="236"/>
        <v>3050</v>
      </c>
      <c r="B3068" s="178"/>
      <c r="C3068" s="178"/>
      <c r="D3068" s="62"/>
      <c r="E3068" s="62"/>
      <c r="F3068" s="83">
        <f t="shared" si="237"/>
        <v>0</v>
      </c>
      <c r="G3068" s="62"/>
      <c r="H3068" s="208">
        <f t="shared" si="238"/>
        <v>0</v>
      </c>
      <c r="I3068" s="2"/>
      <c r="J3068" s="41">
        <f t="shared" si="239"/>
        <v>0</v>
      </c>
      <c r="K3068" s="41">
        <f t="shared" si="240"/>
        <v>0</v>
      </c>
    </row>
    <row r="3069" spans="1:11" x14ac:dyDescent="0.25">
      <c r="A3069" s="50">
        <f t="shared" si="236"/>
        <v>3051</v>
      </c>
      <c r="B3069" s="178"/>
      <c r="C3069" s="178"/>
      <c r="D3069" s="62"/>
      <c r="E3069" s="62"/>
      <c r="F3069" s="83">
        <f t="shared" si="237"/>
        <v>0</v>
      </c>
      <c r="G3069" s="62"/>
      <c r="H3069" s="208">
        <f t="shared" si="238"/>
        <v>0</v>
      </c>
      <c r="I3069" s="2"/>
      <c r="J3069" s="41">
        <f t="shared" si="239"/>
        <v>0</v>
      </c>
      <c r="K3069" s="41">
        <f t="shared" si="240"/>
        <v>0</v>
      </c>
    </row>
    <row r="3070" spans="1:11" x14ac:dyDescent="0.25">
      <c r="A3070" s="50">
        <f t="shared" si="236"/>
        <v>3052</v>
      </c>
      <c r="B3070" s="178"/>
      <c r="C3070" s="178"/>
      <c r="D3070" s="62"/>
      <c r="E3070" s="62"/>
      <c r="F3070" s="83">
        <f t="shared" si="237"/>
        <v>0</v>
      </c>
      <c r="G3070" s="62"/>
      <c r="H3070" s="208">
        <f t="shared" si="238"/>
        <v>0</v>
      </c>
      <c r="I3070" s="2"/>
      <c r="J3070" s="41">
        <f t="shared" si="239"/>
        <v>0</v>
      </c>
      <c r="K3070" s="41">
        <f t="shared" si="240"/>
        <v>0</v>
      </c>
    </row>
    <row r="3071" spans="1:11" x14ac:dyDescent="0.25">
      <c r="A3071" s="50">
        <f t="shared" si="236"/>
        <v>3053</v>
      </c>
      <c r="B3071" s="178"/>
      <c r="C3071" s="178"/>
      <c r="D3071" s="62"/>
      <c r="E3071" s="62"/>
      <c r="F3071" s="83">
        <f t="shared" si="237"/>
        <v>0</v>
      </c>
      <c r="G3071" s="62"/>
      <c r="H3071" s="208">
        <f t="shared" si="238"/>
        <v>0</v>
      </c>
      <c r="I3071" s="2"/>
      <c r="J3071" s="41">
        <f t="shared" si="239"/>
        <v>0</v>
      </c>
      <c r="K3071" s="41">
        <f t="shared" si="240"/>
        <v>0</v>
      </c>
    </row>
    <row r="3072" spans="1:11" x14ac:dyDescent="0.25">
      <c r="A3072" s="50">
        <f t="shared" si="236"/>
        <v>3054</v>
      </c>
      <c r="B3072" s="178"/>
      <c r="C3072" s="178"/>
      <c r="D3072" s="62"/>
      <c r="E3072" s="62"/>
      <c r="F3072" s="83">
        <f t="shared" si="237"/>
        <v>0</v>
      </c>
      <c r="G3072" s="62"/>
      <c r="H3072" s="208">
        <f t="shared" si="238"/>
        <v>0</v>
      </c>
      <c r="I3072" s="2"/>
      <c r="J3072" s="41">
        <f t="shared" si="239"/>
        <v>0</v>
      </c>
      <c r="K3072" s="41">
        <f t="shared" si="240"/>
        <v>0</v>
      </c>
    </row>
    <row r="3073" spans="1:11" x14ac:dyDescent="0.25">
      <c r="A3073" s="50">
        <f t="shared" si="236"/>
        <v>3055</v>
      </c>
      <c r="B3073" s="178"/>
      <c r="C3073" s="178"/>
      <c r="D3073" s="62"/>
      <c r="E3073" s="62"/>
      <c r="F3073" s="83">
        <f t="shared" si="237"/>
        <v>0</v>
      </c>
      <c r="G3073" s="62"/>
      <c r="H3073" s="208">
        <f t="shared" si="238"/>
        <v>0</v>
      </c>
      <c r="I3073" s="2"/>
      <c r="J3073" s="41">
        <f t="shared" si="239"/>
        <v>0</v>
      </c>
      <c r="K3073" s="41">
        <f t="shared" si="240"/>
        <v>0</v>
      </c>
    </row>
    <row r="3074" spans="1:11" x14ac:dyDescent="0.25">
      <c r="A3074" s="50">
        <f t="shared" si="236"/>
        <v>3056</v>
      </c>
      <c r="B3074" s="178"/>
      <c r="C3074" s="178"/>
      <c r="D3074" s="62"/>
      <c r="E3074" s="62"/>
      <c r="F3074" s="83">
        <f t="shared" si="237"/>
        <v>0</v>
      </c>
      <c r="G3074" s="62"/>
      <c r="H3074" s="208">
        <f t="shared" si="238"/>
        <v>0</v>
      </c>
      <c r="I3074" s="2"/>
      <c r="J3074" s="41">
        <f t="shared" si="239"/>
        <v>0</v>
      </c>
      <c r="K3074" s="41">
        <f t="shared" si="240"/>
        <v>0</v>
      </c>
    </row>
    <row r="3075" spans="1:11" x14ac:dyDescent="0.25">
      <c r="A3075" s="50">
        <f t="shared" si="236"/>
        <v>3057</v>
      </c>
      <c r="B3075" s="178"/>
      <c r="C3075" s="178"/>
      <c r="D3075" s="62"/>
      <c r="E3075" s="62"/>
      <c r="F3075" s="83">
        <f t="shared" si="237"/>
        <v>0</v>
      </c>
      <c r="G3075" s="62"/>
      <c r="H3075" s="208">
        <f t="shared" si="238"/>
        <v>0</v>
      </c>
      <c r="I3075" s="2"/>
      <c r="J3075" s="41">
        <f t="shared" si="239"/>
        <v>0</v>
      </c>
      <c r="K3075" s="41">
        <f t="shared" si="240"/>
        <v>0</v>
      </c>
    </row>
    <row r="3076" spans="1:11" x14ac:dyDescent="0.25">
      <c r="A3076" s="50">
        <f t="shared" si="236"/>
        <v>3058</v>
      </c>
      <c r="B3076" s="178"/>
      <c r="C3076" s="178"/>
      <c r="D3076" s="62"/>
      <c r="E3076" s="62"/>
      <c r="F3076" s="83">
        <f t="shared" si="237"/>
        <v>0</v>
      </c>
      <c r="G3076" s="62"/>
      <c r="H3076" s="208">
        <f t="shared" si="238"/>
        <v>0</v>
      </c>
      <c r="I3076" s="2"/>
      <c r="J3076" s="41">
        <f t="shared" si="239"/>
        <v>0</v>
      </c>
      <c r="K3076" s="41">
        <f t="shared" si="240"/>
        <v>0</v>
      </c>
    </row>
    <row r="3077" spans="1:11" x14ac:dyDescent="0.25">
      <c r="A3077" s="50">
        <f t="shared" si="236"/>
        <v>3059</v>
      </c>
      <c r="B3077" s="178"/>
      <c r="C3077" s="178"/>
      <c r="D3077" s="62"/>
      <c r="E3077" s="62"/>
      <c r="F3077" s="83">
        <f t="shared" si="237"/>
        <v>0</v>
      </c>
      <c r="G3077" s="62"/>
      <c r="H3077" s="208">
        <f t="shared" si="238"/>
        <v>0</v>
      </c>
      <c r="I3077" s="2"/>
      <c r="J3077" s="41">
        <f t="shared" si="239"/>
        <v>0</v>
      </c>
      <c r="K3077" s="41">
        <f t="shared" si="240"/>
        <v>0</v>
      </c>
    </row>
    <row r="3078" spans="1:11" x14ac:dyDescent="0.25">
      <c r="A3078" s="50">
        <f t="shared" si="236"/>
        <v>3060</v>
      </c>
      <c r="B3078" s="178"/>
      <c r="C3078" s="178"/>
      <c r="D3078" s="62"/>
      <c r="E3078" s="62"/>
      <c r="F3078" s="83">
        <f t="shared" si="237"/>
        <v>0</v>
      </c>
      <c r="G3078" s="62"/>
      <c r="H3078" s="208">
        <f t="shared" si="238"/>
        <v>0</v>
      </c>
      <c r="I3078" s="2"/>
      <c r="J3078" s="41">
        <f t="shared" si="239"/>
        <v>0</v>
      </c>
      <c r="K3078" s="41">
        <f t="shared" si="240"/>
        <v>0</v>
      </c>
    </row>
    <row r="3079" spans="1:11" x14ac:dyDescent="0.25">
      <c r="A3079" s="50">
        <f t="shared" si="236"/>
        <v>3061</v>
      </c>
      <c r="B3079" s="178"/>
      <c r="C3079" s="178"/>
      <c r="D3079" s="62"/>
      <c r="E3079" s="62"/>
      <c r="F3079" s="83">
        <f t="shared" si="237"/>
        <v>0</v>
      </c>
      <c r="G3079" s="62"/>
      <c r="H3079" s="208">
        <f t="shared" si="238"/>
        <v>0</v>
      </c>
      <c r="I3079" s="2"/>
      <c r="J3079" s="41">
        <f t="shared" si="239"/>
        <v>0</v>
      </c>
      <c r="K3079" s="41">
        <f t="shared" si="240"/>
        <v>0</v>
      </c>
    </row>
    <row r="3080" spans="1:11" x14ac:dyDescent="0.25">
      <c r="A3080" s="50">
        <f t="shared" si="236"/>
        <v>3062</v>
      </c>
      <c r="B3080" s="178"/>
      <c r="C3080" s="178"/>
      <c r="D3080" s="62"/>
      <c r="E3080" s="62"/>
      <c r="F3080" s="83">
        <f t="shared" si="237"/>
        <v>0</v>
      </c>
      <c r="G3080" s="62"/>
      <c r="H3080" s="208">
        <f t="shared" si="238"/>
        <v>0</v>
      </c>
      <c r="I3080" s="2"/>
      <c r="J3080" s="41">
        <f t="shared" si="239"/>
        <v>0</v>
      </c>
      <c r="K3080" s="41">
        <f t="shared" si="240"/>
        <v>0</v>
      </c>
    </row>
    <row r="3081" spans="1:11" x14ac:dyDescent="0.25">
      <c r="A3081" s="50">
        <f t="shared" si="236"/>
        <v>3063</v>
      </c>
      <c r="B3081" s="178"/>
      <c r="C3081" s="178"/>
      <c r="D3081" s="62"/>
      <c r="E3081" s="62"/>
      <c r="F3081" s="83">
        <f t="shared" si="237"/>
        <v>0</v>
      </c>
      <c r="G3081" s="62"/>
      <c r="H3081" s="208">
        <f t="shared" si="238"/>
        <v>0</v>
      </c>
      <c r="I3081" s="2"/>
      <c r="J3081" s="41">
        <f t="shared" si="239"/>
        <v>0</v>
      </c>
      <c r="K3081" s="41">
        <f t="shared" si="240"/>
        <v>0</v>
      </c>
    </row>
    <row r="3082" spans="1:11" x14ac:dyDescent="0.25">
      <c r="A3082" s="50">
        <f t="shared" si="236"/>
        <v>3064</v>
      </c>
      <c r="B3082" s="178"/>
      <c r="C3082" s="178"/>
      <c r="D3082" s="62"/>
      <c r="E3082" s="62"/>
      <c r="F3082" s="83">
        <f t="shared" si="237"/>
        <v>0</v>
      </c>
      <c r="G3082" s="62"/>
      <c r="H3082" s="208">
        <f t="shared" si="238"/>
        <v>0</v>
      </c>
      <c r="I3082" s="2"/>
      <c r="J3082" s="41">
        <f t="shared" si="239"/>
        <v>0</v>
      </c>
      <c r="K3082" s="41">
        <f t="shared" si="240"/>
        <v>0</v>
      </c>
    </row>
    <row r="3083" spans="1:11" x14ac:dyDescent="0.25">
      <c r="A3083" s="50">
        <f t="shared" si="236"/>
        <v>3065</v>
      </c>
      <c r="B3083" s="178"/>
      <c r="C3083" s="178"/>
      <c r="D3083" s="62"/>
      <c r="E3083" s="62"/>
      <c r="F3083" s="83">
        <f t="shared" si="237"/>
        <v>0</v>
      </c>
      <c r="G3083" s="62"/>
      <c r="H3083" s="208">
        <f t="shared" si="238"/>
        <v>0</v>
      </c>
      <c r="I3083" s="2"/>
      <c r="J3083" s="41">
        <f t="shared" si="239"/>
        <v>0</v>
      </c>
      <c r="K3083" s="41">
        <f t="shared" si="240"/>
        <v>0</v>
      </c>
    </row>
    <row r="3084" spans="1:11" x14ac:dyDescent="0.25">
      <c r="A3084" s="50">
        <f t="shared" si="236"/>
        <v>3066</v>
      </c>
      <c r="B3084" s="178"/>
      <c r="C3084" s="178"/>
      <c r="D3084" s="62"/>
      <c r="E3084" s="62"/>
      <c r="F3084" s="83">
        <f t="shared" si="237"/>
        <v>0</v>
      </c>
      <c r="G3084" s="62"/>
      <c r="H3084" s="208">
        <f t="shared" si="238"/>
        <v>0</v>
      </c>
      <c r="I3084" s="2"/>
      <c r="J3084" s="41">
        <f t="shared" si="239"/>
        <v>0</v>
      </c>
      <c r="K3084" s="41">
        <f t="shared" si="240"/>
        <v>0</v>
      </c>
    </row>
    <row r="3085" spans="1:11" x14ac:dyDescent="0.25">
      <c r="A3085" s="50">
        <f t="shared" si="236"/>
        <v>3067</v>
      </c>
      <c r="B3085" s="178"/>
      <c r="C3085" s="178"/>
      <c r="D3085" s="62"/>
      <c r="E3085" s="62"/>
      <c r="F3085" s="83">
        <f t="shared" si="237"/>
        <v>0</v>
      </c>
      <c r="G3085" s="62"/>
      <c r="H3085" s="208">
        <f t="shared" si="238"/>
        <v>0</v>
      </c>
      <c r="I3085" s="2"/>
      <c r="J3085" s="41">
        <f t="shared" si="239"/>
        <v>0</v>
      </c>
      <c r="K3085" s="41">
        <f t="shared" si="240"/>
        <v>0</v>
      </c>
    </row>
    <row r="3086" spans="1:11" x14ac:dyDescent="0.25">
      <c r="A3086" s="50">
        <f t="shared" si="236"/>
        <v>3068</v>
      </c>
      <c r="B3086" s="178"/>
      <c r="C3086" s="178"/>
      <c r="D3086" s="62"/>
      <c r="E3086" s="62"/>
      <c r="F3086" s="83">
        <f t="shared" si="237"/>
        <v>0</v>
      </c>
      <c r="G3086" s="62"/>
      <c r="H3086" s="208">
        <f t="shared" si="238"/>
        <v>0</v>
      </c>
      <c r="I3086" s="2"/>
      <c r="J3086" s="41">
        <f t="shared" si="239"/>
        <v>0</v>
      </c>
      <c r="K3086" s="41">
        <f t="shared" si="240"/>
        <v>0</v>
      </c>
    </row>
    <row r="3087" spans="1:11" x14ac:dyDescent="0.25">
      <c r="A3087" s="50">
        <f t="shared" si="236"/>
        <v>3069</v>
      </c>
      <c r="B3087" s="178"/>
      <c r="C3087" s="178"/>
      <c r="D3087" s="62"/>
      <c r="E3087" s="62"/>
      <c r="F3087" s="83">
        <f t="shared" si="237"/>
        <v>0</v>
      </c>
      <c r="G3087" s="62"/>
      <c r="H3087" s="208">
        <f t="shared" si="238"/>
        <v>0</v>
      </c>
      <c r="I3087" s="2"/>
      <c r="J3087" s="41">
        <f t="shared" si="239"/>
        <v>0</v>
      </c>
      <c r="K3087" s="41">
        <f t="shared" si="240"/>
        <v>0</v>
      </c>
    </row>
    <row r="3088" spans="1:11" x14ac:dyDescent="0.25">
      <c r="A3088" s="50">
        <f t="shared" si="236"/>
        <v>3070</v>
      </c>
      <c r="B3088" s="178"/>
      <c r="C3088" s="178"/>
      <c r="D3088" s="62"/>
      <c r="E3088" s="62"/>
      <c r="F3088" s="83">
        <f t="shared" si="237"/>
        <v>0</v>
      </c>
      <c r="G3088" s="62"/>
      <c r="H3088" s="208">
        <f t="shared" si="238"/>
        <v>0</v>
      </c>
      <c r="I3088" s="2"/>
      <c r="J3088" s="41">
        <f t="shared" si="239"/>
        <v>0</v>
      </c>
      <c r="K3088" s="41">
        <f t="shared" si="240"/>
        <v>0</v>
      </c>
    </row>
    <row r="3089" spans="1:11" x14ac:dyDescent="0.25">
      <c r="A3089" s="50">
        <f t="shared" si="236"/>
        <v>3071</v>
      </c>
      <c r="B3089" s="178"/>
      <c r="C3089" s="178"/>
      <c r="D3089" s="62"/>
      <c r="E3089" s="62"/>
      <c r="F3089" s="83">
        <f t="shared" si="237"/>
        <v>0</v>
      </c>
      <c r="G3089" s="62"/>
      <c r="H3089" s="208">
        <f t="shared" si="238"/>
        <v>0</v>
      </c>
      <c r="I3089" s="2"/>
      <c r="J3089" s="41">
        <f t="shared" si="239"/>
        <v>0</v>
      </c>
      <c r="K3089" s="41">
        <f t="shared" si="240"/>
        <v>0</v>
      </c>
    </row>
    <row r="3090" spans="1:11" x14ac:dyDescent="0.25">
      <c r="A3090" s="50">
        <f t="shared" si="236"/>
        <v>3072</v>
      </c>
      <c r="B3090" s="178"/>
      <c r="C3090" s="178"/>
      <c r="D3090" s="62"/>
      <c r="E3090" s="62"/>
      <c r="F3090" s="83">
        <f t="shared" si="237"/>
        <v>0</v>
      </c>
      <c r="G3090" s="62"/>
      <c r="H3090" s="208">
        <f t="shared" si="238"/>
        <v>0</v>
      </c>
      <c r="I3090" s="2"/>
      <c r="J3090" s="41">
        <f t="shared" si="239"/>
        <v>0</v>
      </c>
      <c r="K3090" s="41">
        <f t="shared" si="240"/>
        <v>0</v>
      </c>
    </row>
    <row r="3091" spans="1:11" x14ac:dyDescent="0.25">
      <c r="A3091" s="50">
        <f t="shared" si="236"/>
        <v>3073</v>
      </c>
      <c r="B3091" s="178"/>
      <c r="C3091" s="178"/>
      <c r="D3091" s="62"/>
      <c r="E3091" s="62"/>
      <c r="F3091" s="83">
        <f t="shared" si="237"/>
        <v>0</v>
      </c>
      <c r="G3091" s="62"/>
      <c r="H3091" s="208">
        <f t="shared" si="238"/>
        <v>0</v>
      </c>
      <c r="I3091" s="2"/>
      <c r="J3091" s="41">
        <f t="shared" si="239"/>
        <v>0</v>
      </c>
      <c r="K3091" s="41">
        <f t="shared" si="240"/>
        <v>0</v>
      </c>
    </row>
    <row r="3092" spans="1:11" x14ac:dyDescent="0.25">
      <c r="A3092" s="50">
        <f t="shared" ref="A3092:A3155" si="241">A3091+$A$19</f>
        <v>3074</v>
      </c>
      <c r="B3092" s="178"/>
      <c r="C3092" s="178"/>
      <c r="D3092" s="62"/>
      <c r="E3092" s="62"/>
      <c r="F3092" s="83">
        <f t="shared" ref="F3092:F3155" si="242">E3092-D3092</f>
        <v>0</v>
      </c>
      <c r="G3092" s="62"/>
      <c r="H3092" s="208">
        <f t="shared" ref="H3092:H3155" si="243">IF(AND(F3092&lt;0,ABS(G3092)&gt;ABS(F3092)),ABS(F3092)-ABS(G3092),IF(AND(F3092&gt;0,G3092&gt;0),-SUM(F3092,G3092),IF(F3092&gt;0,-F3092,0)))</f>
        <v>0</v>
      </c>
      <c r="I3092" s="2"/>
      <c r="J3092" s="41">
        <f t="shared" ref="J3092:J3155" si="244">IF(F3092&lt;0,1,0)</f>
        <v>0</v>
      </c>
      <c r="K3092" s="41">
        <f t="shared" ref="K3092:K3155" si="245">IF(F3092&gt;0,1,0)</f>
        <v>0</v>
      </c>
    </row>
    <row r="3093" spans="1:11" x14ac:dyDescent="0.25">
      <c r="A3093" s="50">
        <f t="shared" si="241"/>
        <v>3075</v>
      </c>
      <c r="B3093" s="178"/>
      <c r="C3093" s="178"/>
      <c r="D3093" s="62"/>
      <c r="E3093" s="62"/>
      <c r="F3093" s="83">
        <f t="shared" si="242"/>
        <v>0</v>
      </c>
      <c r="G3093" s="62"/>
      <c r="H3093" s="208">
        <f t="shared" si="243"/>
        <v>0</v>
      </c>
      <c r="I3093" s="2"/>
      <c r="J3093" s="41">
        <f t="shared" si="244"/>
        <v>0</v>
      </c>
      <c r="K3093" s="41">
        <f t="shared" si="245"/>
        <v>0</v>
      </c>
    </row>
    <row r="3094" spans="1:11" x14ac:dyDescent="0.25">
      <c r="A3094" s="50">
        <f t="shared" si="241"/>
        <v>3076</v>
      </c>
      <c r="B3094" s="178"/>
      <c r="C3094" s="178"/>
      <c r="D3094" s="62"/>
      <c r="E3094" s="62"/>
      <c r="F3094" s="83">
        <f t="shared" si="242"/>
        <v>0</v>
      </c>
      <c r="G3094" s="62"/>
      <c r="H3094" s="208">
        <f t="shared" si="243"/>
        <v>0</v>
      </c>
      <c r="I3094" s="2"/>
      <c r="J3094" s="41">
        <f t="shared" si="244"/>
        <v>0</v>
      </c>
      <c r="K3094" s="41">
        <f t="shared" si="245"/>
        <v>0</v>
      </c>
    </row>
    <row r="3095" spans="1:11" x14ac:dyDescent="0.25">
      <c r="A3095" s="50">
        <f t="shared" si="241"/>
        <v>3077</v>
      </c>
      <c r="B3095" s="178"/>
      <c r="C3095" s="178"/>
      <c r="D3095" s="62"/>
      <c r="E3095" s="62"/>
      <c r="F3095" s="83">
        <f t="shared" si="242"/>
        <v>0</v>
      </c>
      <c r="G3095" s="62"/>
      <c r="H3095" s="208">
        <f t="shared" si="243"/>
        <v>0</v>
      </c>
      <c r="I3095" s="2"/>
      <c r="J3095" s="41">
        <f t="shared" si="244"/>
        <v>0</v>
      </c>
      <c r="K3095" s="41">
        <f t="shared" si="245"/>
        <v>0</v>
      </c>
    </row>
    <row r="3096" spans="1:11" x14ac:dyDescent="0.25">
      <c r="A3096" s="50">
        <f t="shared" si="241"/>
        <v>3078</v>
      </c>
      <c r="B3096" s="178"/>
      <c r="C3096" s="178"/>
      <c r="D3096" s="62"/>
      <c r="E3096" s="62"/>
      <c r="F3096" s="83">
        <f t="shared" si="242"/>
        <v>0</v>
      </c>
      <c r="G3096" s="62"/>
      <c r="H3096" s="208">
        <f t="shared" si="243"/>
        <v>0</v>
      </c>
      <c r="I3096" s="2"/>
      <c r="J3096" s="41">
        <f t="shared" si="244"/>
        <v>0</v>
      </c>
      <c r="K3096" s="41">
        <f t="shared" si="245"/>
        <v>0</v>
      </c>
    </row>
    <row r="3097" spans="1:11" x14ac:dyDescent="0.25">
      <c r="A3097" s="50">
        <f t="shared" si="241"/>
        <v>3079</v>
      </c>
      <c r="B3097" s="178"/>
      <c r="C3097" s="178"/>
      <c r="D3097" s="62"/>
      <c r="E3097" s="62"/>
      <c r="F3097" s="83">
        <f t="shared" si="242"/>
        <v>0</v>
      </c>
      <c r="G3097" s="62"/>
      <c r="H3097" s="208">
        <f t="shared" si="243"/>
        <v>0</v>
      </c>
      <c r="I3097" s="2"/>
      <c r="J3097" s="41">
        <f t="shared" si="244"/>
        <v>0</v>
      </c>
      <c r="K3097" s="41">
        <f t="shared" si="245"/>
        <v>0</v>
      </c>
    </row>
    <row r="3098" spans="1:11" x14ac:dyDescent="0.25">
      <c r="A3098" s="50">
        <f t="shared" si="241"/>
        <v>3080</v>
      </c>
      <c r="B3098" s="178"/>
      <c r="C3098" s="178"/>
      <c r="D3098" s="62"/>
      <c r="E3098" s="62"/>
      <c r="F3098" s="83">
        <f t="shared" si="242"/>
        <v>0</v>
      </c>
      <c r="G3098" s="62"/>
      <c r="H3098" s="208">
        <f t="shared" si="243"/>
        <v>0</v>
      </c>
      <c r="I3098" s="2"/>
      <c r="J3098" s="41">
        <f t="shared" si="244"/>
        <v>0</v>
      </c>
      <c r="K3098" s="41">
        <f t="shared" si="245"/>
        <v>0</v>
      </c>
    </row>
    <row r="3099" spans="1:11" x14ac:dyDescent="0.25">
      <c r="A3099" s="50">
        <f t="shared" si="241"/>
        <v>3081</v>
      </c>
      <c r="B3099" s="178"/>
      <c r="C3099" s="178"/>
      <c r="D3099" s="62"/>
      <c r="E3099" s="62"/>
      <c r="F3099" s="83">
        <f t="shared" si="242"/>
        <v>0</v>
      </c>
      <c r="G3099" s="62"/>
      <c r="H3099" s="208">
        <f t="shared" si="243"/>
        <v>0</v>
      </c>
      <c r="I3099" s="2"/>
      <c r="J3099" s="41">
        <f t="shared" si="244"/>
        <v>0</v>
      </c>
      <c r="K3099" s="41">
        <f t="shared" si="245"/>
        <v>0</v>
      </c>
    </row>
    <row r="3100" spans="1:11" x14ac:dyDescent="0.25">
      <c r="A3100" s="50">
        <f t="shared" si="241"/>
        <v>3082</v>
      </c>
      <c r="B3100" s="178"/>
      <c r="C3100" s="178"/>
      <c r="D3100" s="62"/>
      <c r="E3100" s="62"/>
      <c r="F3100" s="83">
        <f t="shared" si="242"/>
        <v>0</v>
      </c>
      <c r="G3100" s="62"/>
      <c r="H3100" s="208">
        <f t="shared" si="243"/>
        <v>0</v>
      </c>
      <c r="I3100" s="2"/>
      <c r="J3100" s="41">
        <f t="shared" si="244"/>
        <v>0</v>
      </c>
      <c r="K3100" s="41">
        <f t="shared" si="245"/>
        <v>0</v>
      </c>
    </row>
    <row r="3101" spans="1:11" x14ac:dyDescent="0.25">
      <c r="A3101" s="50">
        <f t="shared" si="241"/>
        <v>3083</v>
      </c>
      <c r="B3101" s="178"/>
      <c r="C3101" s="178"/>
      <c r="D3101" s="62"/>
      <c r="E3101" s="62"/>
      <c r="F3101" s="83">
        <f t="shared" si="242"/>
        <v>0</v>
      </c>
      <c r="G3101" s="62"/>
      <c r="H3101" s="208">
        <f t="shared" si="243"/>
        <v>0</v>
      </c>
      <c r="I3101" s="2"/>
      <c r="J3101" s="41">
        <f t="shared" si="244"/>
        <v>0</v>
      </c>
      <c r="K3101" s="41">
        <f t="shared" si="245"/>
        <v>0</v>
      </c>
    </row>
    <row r="3102" spans="1:11" x14ac:dyDescent="0.25">
      <c r="A3102" s="50">
        <f t="shared" si="241"/>
        <v>3084</v>
      </c>
      <c r="B3102" s="178"/>
      <c r="C3102" s="178"/>
      <c r="D3102" s="62"/>
      <c r="E3102" s="62"/>
      <c r="F3102" s="83">
        <f t="shared" si="242"/>
        <v>0</v>
      </c>
      <c r="G3102" s="62"/>
      <c r="H3102" s="208">
        <f t="shared" si="243"/>
        <v>0</v>
      </c>
      <c r="I3102" s="2"/>
      <c r="J3102" s="41">
        <f t="shared" si="244"/>
        <v>0</v>
      </c>
      <c r="K3102" s="41">
        <f t="shared" si="245"/>
        <v>0</v>
      </c>
    </row>
    <row r="3103" spans="1:11" x14ac:dyDescent="0.25">
      <c r="A3103" s="50">
        <f t="shared" si="241"/>
        <v>3085</v>
      </c>
      <c r="B3103" s="178"/>
      <c r="C3103" s="178"/>
      <c r="D3103" s="62"/>
      <c r="E3103" s="62"/>
      <c r="F3103" s="83">
        <f t="shared" si="242"/>
        <v>0</v>
      </c>
      <c r="G3103" s="62"/>
      <c r="H3103" s="208">
        <f t="shared" si="243"/>
        <v>0</v>
      </c>
      <c r="I3103" s="2"/>
      <c r="J3103" s="41">
        <f t="shared" si="244"/>
        <v>0</v>
      </c>
      <c r="K3103" s="41">
        <f t="shared" si="245"/>
        <v>0</v>
      </c>
    </row>
    <row r="3104" spans="1:11" x14ac:dyDescent="0.25">
      <c r="A3104" s="50">
        <f t="shared" si="241"/>
        <v>3086</v>
      </c>
      <c r="B3104" s="178"/>
      <c r="C3104" s="178"/>
      <c r="D3104" s="62"/>
      <c r="E3104" s="62"/>
      <c r="F3104" s="83">
        <f t="shared" si="242"/>
        <v>0</v>
      </c>
      <c r="G3104" s="62"/>
      <c r="H3104" s="208">
        <f t="shared" si="243"/>
        <v>0</v>
      </c>
      <c r="I3104" s="2"/>
      <c r="J3104" s="41">
        <f t="shared" si="244"/>
        <v>0</v>
      </c>
      <c r="K3104" s="41">
        <f t="shared" si="245"/>
        <v>0</v>
      </c>
    </row>
    <row r="3105" spans="1:11" x14ac:dyDescent="0.25">
      <c r="A3105" s="50">
        <f t="shared" si="241"/>
        <v>3087</v>
      </c>
      <c r="B3105" s="178"/>
      <c r="C3105" s="178"/>
      <c r="D3105" s="62"/>
      <c r="E3105" s="62"/>
      <c r="F3105" s="83">
        <f t="shared" si="242"/>
        <v>0</v>
      </c>
      <c r="G3105" s="62"/>
      <c r="H3105" s="208">
        <f t="shared" si="243"/>
        <v>0</v>
      </c>
      <c r="I3105" s="2"/>
      <c r="J3105" s="41">
        <f t="shared" si="244"/>
        <v>0</v>
      </c>
      <c r="K3105" s="41">
        <f t="shared" si="245"/>
        <v>0</v>
      </c>
    </row>
    <row r="3106" spans="1:11" x14ac:dyDescent="0.25">
      <c r="A3106" s="50">
        <f t="shared" si="241"/>
        <v>3088</v>
      </c>
      <c r="B3106" s="178"/>
      <c r="C3106" s="178"/>
      <c r="D3106" s="62"/>
      <c r="E3106" s="62"/>
      <c r="F3106" s="83">
        <f t="shared" si="242"/>
        <v>0</v>
      </c>
      <c r="G3106" s="62"/>
      <c r="H3106" s="208">
        <f t="shared" si="243"/>
        <v>0</v>
      </c>
      <c r="I3106" s="2"/>
      <c r="J3106" s="41">
        <f t="shared" si="244"/>
        <v>0</v>
      </c>
      <c r="K3106" s="41">
        <f t="shared" si="245"/>
        <v>0</v>
      </c>
    </row>
    <row r="3107" spans="1:11" x14ac:dyDescent="0.25">
      <c r="A3107" s="50">
        <f t="shared" si="241"/>
        <v>3089</v>
      </c>
      <c r="B3107" s="178"/>
      <c r="C3107" s="178"/>
      <c r="D3107" s="62"/>
      <c r="E3107" s="62"/>
      <c r="F3107" s="83">
        <f t="shared" si="242"/>
        <v>0</v>
      </c>
      <c r="G3107" s="62"/>
      <c r="H3107" s="208">
        <f t="shared" si="243"/>
        <v>0</v>
      </c>
      <c r="I3107" s="2"/>
      <c r="J3107" s="41">
        <f t="shared" si="244"/>
        <v>0</v>
      </c>
      <c r="K3107" s="41">
        <f t="shared" si="245"/>
        <v>0</v>
      </c>
    </row>
    <row r="3108" spans="1:11" x14ac:dyDescent="0.25">
      <c r="A3108" s="50">
        <f t="shared" si="241"/>
        <v>3090</v>
      </c>
      <c r="B3108" s="178"/>
      <c r="C3108" s="178"/>
      <c r="D3108" s="62"/>
      <c r="E3108" s="62"/>
      <c r="F3108" s="83">
        <f t="shared" si="242"/>
        <v>0</v>
      </c>
      <c r="G3108" s="62"/>
      <c r="H3108" s="208">
        <f t="shared" si="243"/>
        <v>0</v>
      </c>
      <c r="I3108" s="2"/>
      <c r="J3108" s="41">
        <f t="shared" si="244"/>
        <v>0</v>
      </c>
      <c r="K3108" s="41">
        <f t="shared" si="245"/>
        <v>0</v>
      </c>
    </row>
    <row r="3109" spans="1:11" x14ac:dyDescent="0.25">
      <c r="A3109" s="50">
        <f t="shared" si="241"/>
        <v>3091</v>
      </c>
      <c r="B3109" s="178"/>
      <c r="C3109" s="178"/>
      <c r="D3109" s="62"/>
      <c r="E3109" s="62"/>
      <c r="F3109" s="83">
        <f t="shared" si="242"/>
        <v>0</v>
      </c>
      <c r="G3109" s="62"/>
      <c r="H3109" s="208">
        <f t="shared" si="243"/>
        <v>0</v>
      </c>
      <c r="I3109" s="2"/>
      <c r="J3109" s="41">
        <f t="shared" si="244"/>
        <v>0</v>
      </c>
      <c r="K3109" s="41">
        <f t="shared" si="245"/>
        <v>0</v>
      </c>
    </row>
    <row r="3110" spans="1:11" x14ac:dyDescent="0.25">
      <c r="A3110" s="50">
        <f t="shared" si="241"/>
        <v>3092</v>
      </c>
      <c r="B3110" s="178"/>
      <c r="C3110" s="178"/>
      <c r="D3110" s="62"/>
      <c r="E3110" s="62"/>
      <c r="F3110" s="83">
        <f t="shared" si="242"/>
        <v>0</v>
      </c>
      <c r="G3110" s="62"/>
      <c r="H3110" s="208">
        <f t="shared" si="243"/>
        <v>0</v>
      </c>
      <c r="I3110" s="2"/>
      <c r="J3110" s="41">
        <f t="shared" si="244"/>
        <v>0</v>
      </c>
      <c r="K3110" s="41">
        <f t="shared" si="245"/>
        <v>0</v>
      </c>
    </row>
    <row r="3111" spans="1:11" x14ac:dyDescent="0.25">
      <c r="A3111" s="50">
        <f t="shared" si="241"/>
        <v>3093</v>
      </c>
      <c r="B3111" s="178"/>
      <c r="C3111" s="178"/>
      <c r="D3111" s="62"/>
      <c r="E3111" s="62"/>
      <c r="F3111" s="83">
        <f t="shared" si="242"/>
        <v>0</v>
      </c>
      <c r="G3111" s="62"/>
      <c r="H3111" s="208">
        <f t="shared" si="243"/>
        <v>0</v>
      </c>
      <c r="I3111" s="2"/>
      <c r="J3111" s="41">
        <f t="shared" si="244"/>
        <v>0</v>
      </c>
      <c r="K3111" s="41">
        <f t="shared" si="245"/>
        <v>0</v>
      </c>
    </row>
    <row r="3112" spans="1:11" x14ac:dyDescent="0.25">
      <c r="A3112" s="50">
        <f t="shared" si="241"/>
        <v>3094</v>
      </c>
      <c r="B3112" s="178"/>
      <c r="C3112" s="178"/>
      <c r="D3112" s="62"/>
      <c r="E3112" s="62"/>
      <c r="F3112" s="83">
        <f t="shared" si="242"/>
        <v>0</v>
      </c>
      <c r="G3112" s="62"/>
      <c r="H3112" s="208">
        <f t="shared" si="243"/>
        <v>0</v>
      </c>
      <c r="I3112" s="2"/>
      <c r="J3112" s="41">
        <f t="shared" si="244"/>
        <v>0</v>
      </c>
      <c r="K3112" s="41">
        <f t="shared" si="245"/>
        <v>0</v>
      </c>
    </row>
    <row r="3113" spans="1:11" x14ac:dyDescent="0.25">
      <c r="A3113" s="50">
        <f t="shared" si="241"/>
        <v>3095</v>
      </c>
      <c r="B3113" s="178"/>
      <c r="C3113" s="178"/>
      <c r="D3113" s="62"/>
      <c r="E3113" s="62"/>
      <c r="F3113" s="83">
        <f t="shared" si="242"/>
        <v>0</v>
      </c>
      <c r="G3113" s="62"/>
      <c r="H3113" s="208">
        <f t="shared" si="243"/>
        <v>0</v>
      </c>
      <c r="I3113" s="2"/>
      <c r="J3113" s="41">
        <f t="shared" si="244"/>
        <v>0</v>
      </c>
      <c r="K3113" s="41">
        <f t="shared" si="245"/>
        <v>0</v>
      </c>
    </row>
    <row r="3114" spans="1:11" x14ac:dyDescent="0.25">
      <c r="A3114" s="50">
        <f t="shared" si="241"/>
        <v>3096</v>
      </c>
      <c r="B3114" s="178"/>
      <c r="C3114" s="178"/>
      <c r="D3114" s="62"/>
      <c r="E3114" s="62"/>
      <c r="F3114" s="83">
        <f t="shared" si="242"/>
        <v>0</v>
      </c>
      <c r="G3114" s="62"/>
      <c r="H3114" s="208">
        <f t="shared" si="243"/>
        <v>0</v>
      </c>
      <c r="I3114" s="2"/>
      <c r="J3114" s="41">
        <f t="shared" si="244"/>
        <v>0</v>
      </c>
      <c r="K3114" s="41">
        <f t="shared" si="245"/>
        <v>0</v>
      </c>
    </row>
    <row r="3115" spans="1:11" x14ac:dyDescent="0.25">
      <c r="A3115" s="50">
        <f t="shared" si="241"/>
        <v>3097</v>
      </c>
      <c r="B3115" s="178"/>
      <c r="C3115" s="178"/>
      <c r="D3115" s="62"/>
      <c r="E3115" s="62"/>
      <c r="F3115" s="83">
        <f t="shared" si="242"/>
        <v>0</v>
      </c>
      <c r="G3115" s="62"/>
      <c r="H3115" s="208">
        <f t="shared" si="243"/>
        <v>0</v>
      </c>
      <c r="I3115" s="2"/>
      <c r="J3115" s="41">
        <f t="shared" si="244"/>
        <v>0</v>
      </c>
      <c r="K3115" s="41">
        <f t="shared" si="245"/>
        <v>0</v>
      </c>
    </row>
    <row r="3116" spans="1:11" x14ac:dyDescent="0.25">
      <c r="A3116" s="50">
        <f t="shared" si="241"/>
        <v>3098</v>
      </c>
      <c r="B3116" s="178"/>
      <c r="C3116" s="178"/>
      <c r="D3116" s="62"/>
      <c r="E3116" s="62"/>
      <c r="F3116" s="83">
        <f t="shared" si="242"/>
        <v>0</v>
      </c>
      <c r="G3116" s="62"/>
      <c r="H3116" s="208">
        <f t="shared" si="243"/>
        <v>0</v>
      </c>
      <c r="I3116" s="2"/>
      <c r="J3116" s="41">
        <f t="shared" si="244"/>
        <v>0</v>
      </c>
      <c r="K3116" s="41">
        <f t="shared" si="245"/>
        <v>0</v>
      </c>
    </row>
    <row r="3117" spans="1:11" x14ac:dyDescent="0.25">
      <c r="A3117" s="50">
        <f t="shared" si="241"/>
        <v>3099</v>
      </c>
      <c r="B3117" s="178"/>
      <c r="C3117" s="178"/>
      <c r="D3117" s="62"/>
      <c r="E3117" s="62"/>
      <c r="F3117" s="83">
        <f t="shared" si="242"/>
        <v>0</v>
      </c>
      <c r="G3117" s="62"/>
      <c r="H3117" s="208">
        <f t="shared" si="243"/>
        <v>0</v>
      </c>
      <c r="I3117" s="2"/>
      <c r="J3117" s="41">
        <f t="shared" si="244"/>
        <v>0</v>
      </c>
      <c r="K3117" s="41">
        <f t="shared" si="245"/>
        <v>0</v>
      </c>
    </row>
    <row r="3118" spans="1:11" x14ac:dyDescent="0.25">
      <c r="A3118" s="50">
        <f t="shared" si="241"/>
        <v>3100</v>
      </c>
      <c r="B3118" s="178"/>
      <c r="C3118" s="178"/>
      <c r="D3118" s="62"/>
      <c r="E3118" s="62"/>
      <c r="F3118" s="83">
        <f t="shared" si="242"/>
        <v>0</v>
      </c>
      <c r="G3118" s="62"/>
      <c r="H3118" s="208">
        <f t="shared" si="243"/>
        <v>0</v>
      </c>
      <c r="I3118" s="2"/>
      <c r="J3118" s="41">
        <f t="shared" si="244"/>
        <v>0</v>
      </c>
      <c r="K3118" s="41">
        <f t="shared" si="245"/>
        <v>0</v>
      </c>
    </row>
    <row r="3119" spans="1:11" x14ac:dyDescent="0.25">
      <c r="A3119" s="50">
        <f t="shared" si="241"/>
        <v>3101</v>
      </c>
      <c r="B3119" s="178"/>
      <c r="C3119" s="178"/>
      <c r="D3119" s="62"/>
      <c r="E3119" s="62"/>
      <c r="F3119" s="83">
        <f t="shared" si="242"/>
        <v>0</v>
      </c>
      <c r="G3119" s="62"/>
      <c r="H3119" s="208">
        <f t="shared" si="243"/>
        <v>0</v>
      </c>
      <c r="I3119" s="2"/>
      <c r="J3119" s="41">
        <f t="shared" si="244"/>
        <v>0</v>
      </c>
      <c r="K3119" s="41">
        <f t="shared" si="245"/>
        <v>0</v>
      </c>
    </row>
    <row r="3120" spans="1:11" x14ac:dyDescent="0.25">
      <c r="A3120" s="50">
        <f t="shared" si="241"/>
        <v>3102</v>
      </c>
      <c r="B3120" s="178"/>
      <c r="C3120" s="178"/>
      <c r="D3120" s="62"/>
      <c r="E3120" s="62"/>
      <c r="F3120" s="83">
        <f t="shared" si="242"/>
        <v>0</v>
      </c>
      <c r="G3120" s="62"/>
      <c r="H3120" s="208">
        <f t="shared" si="243"/>
        <v>0</v>
      </c>
      <c r="I3120" s="2"/>
      <c r="J3120" s="41">
        <f t="shared" si="244"/>
        <v>0</v>
      </c>
      <c r="K3120" s="41">
        <f t="shared" si="245"/>
        <v>0</v>
      </c>
    </row>
    <row r="3121" spans="1:11" x14ac:dyDescent="0.25">
      <c r="A3121" s="50">
        <f t="shared" si="241"/>
        <v>3103</v>
      </c>
      <c r="B3121" s="178"/>
      <c r="C3121" s="178"/>
      <c r="D3121" s="62"/>
      <c r="E3121" s="62"/>
      <c r="F3121" s="83">
        <f t="shared" si="242"/>
        <v>0</v>
      </c>
      <c r="G3121" s="62"/>
      <c r="H3121" s="208">
        <f t="shared" si="243"/>
        <v>0</v>
      </c>
      <c r="I3121" s="2"/>
      <c r="J3121" s="41">
        <f t="shared" si="244"/>
        <v>0</v>
      </c>
      <c r="K3121" s="41">
        <f t="shared" si="245"/>
        <v>0</v>
      </c>
    </row>
    <row r="3122" spans="1:11" x14ac:dyDescent="0.25">
      <c r="A3122" s="50">
        <f t="shared" si="241"/>
        <v>3104</v>
      </c>
      <c r="B3122" s="178"/>
      <c r="C3122" s="178"/>
      <c r="D3122" s="62"/>
      <c r="E3122" s="62"/>
      <c r="F3122" s="83">
        <f t="shared" si="242"/>
        <v>0</v>
      </c>
      <c r="G3122" s="62"/>
      <c r="H3122" s="208">
        <f t="shared" si="243"/>
        <v>0</v>
      </c>
      <c r="I3122" s="2"/>
      <c r="J3122" s="41">
        <f t="shared" si="244"/>
        <v>0</v>
      </c>
      <c r="K3122" s="41">
        <f t="shared" si="245"/>
        <v>0</v>
      </c>
    </row>
    <row r="3123" spans="1:11" x14ac:dyDescent="0.25">
      <c r="A3123" s="50">
        <f t="shared" si="241"/>
        <v>3105</v>
      </c>
      <c r="B3123" s="178"/>
      <c r="C3123" s="178"/>
      <c r="D3123" s="62"/>
      <c r="E3123" s="62"/>
      <c r="F3123" s="83">
        <f t="shared" si="242"/>
        <v>0</v>
      </c>
      <c r="G3123" s="62"/>
      <c r="H3123" s="208">
        <f t="shared" si="243"/>
        <v>0</v>
      </c>
      <c r="I3123" s="2"/>
      <c r="J3123" s="41">
        <f t="shared" si="244"/>
        <v>0</v>
      </c>
      <c r="K3123" s="41">
        <f t="shared" si="245"/>
        <v>0</v>
      </c>
    </row>
    <row r="3124" spans="1:11" x14ac:dyDescent="0.25">
      <c r="A3124" s="50">
        <f t="shared" si="241"/>
        <v>3106</v>
      </c>
      <c r="B3124" s="178"/>
      <c r="C3124" s="178"/>
      <c r="D3124" s="62"/>
      <c r="E3124" s="62"/>
      <c r="F3124" s="83">
        <f t="shared" si="242"/>
        <v>0</v>
      </c>
      <c r="G3124" s="62"/>
      <c r="H3124" s="208">
        <f t="shared" si="243"/>
        <v>0</v>
      </c>
      <c r="I3124" s="2"/>
      <c r="J3124" s="41">
        <f t="shared" si="244"/>
        <v>0</v>
      </c>
      <c r="K3124" s="41">
        <f t="shared" si="245"/>
        <v>0</v>
      </c>
    </row>
    <row r="3125" spans="1:11" x14ac:dyDescent="0.25">
      <c r="A3125" s="50">
        <f t="shared" si="241"/>
        <v>3107</v>
      </c>
      <c r="B3125" s="178"/>
      <c r="C3125" s="178"/>
      <c r="D3125" s="62"/>
      <c r="E3125" s="62"/>
      <c r="F3125" s="83">
        <f t="shared" si="242"/>
        <v>0</v>
      </c>
      <c r="G3125" s="62"/>
      <c r="H3125" s="208">
        <f t="shared" si="243"/>
        <v>0</v>
      </c>
      <c r="I3125" s="2"/>
      <c r="J3125" s="41">
        <f t="shared" si="244"/>
        <v>0</v>
      </c>
      <c r="K3125" s="41">
        <f t="shared" si="245"/>
        <v>0</v>
      </c>
    </row>
    <row r="3126" spans="1:11" x14ac:dyDescent="0.25">
      <c r="A3126" s="50">
        <f t="shared" si="241"/>
        <v>3108</v>
      </c>
      <c r="B3126" s="178"/>
      <c r="C3126" s="178"/>
      <c r="D3126" s="62"/>
      <c r="E3126" s="62"/>
      <c r="F3126" s="83">
        <f t="shared" si="242"/>
        <v>0</v>
      </c>
      <c r="G3126" s="62"/>
      <c r="H3126" s="208">
        <f t="shared" si="243"/>
        <v>0</v>
      </c>
      <c r="I3126" s="2"/>
      <c r="J3126" s="41">
        <f t="shared" si="244"/>
        <v>0</v>
      </c>
      <c r="K3126" s="41">
        <f t="shared" si="245"/>
        <v>0</v>
      </c>
    </row>
    <row r="3127" spans="1:11" x14ac:dyDescent="0.25">
      <c r="A3127" s="50">
        <f t="shared" si="241"/>
        <v>3109</v>
      </c>
      <c r="B3127" s="178"/>
      <c r="C3127" s="178"/>
      <c r="D3127" s="62"/>
      <c r="E3127" s="62"/>
      <c r="F3127" s="83">
        <f t="shared" si="242"/>
        <v>0</v>
      </c>
      <c r="G3127" s="62"/>
      <c r="H3127" s="208">
        <f t="shared" si="243"/>
        <v>0</v>
      </c>
      <c r="I3127" s="2"/>
      <c r="J3127" s="41">
        <f t="shared" si="244"/>
        <v>0</v>
      </c>
      <c r="K3127" s="41">
        <f t="shared" si="245"/>
        <v>0</v>
      </c>
    </row>
    <row r="3128" spans="1:11" x14ac:dyDescent="0.25">
      <c r="A3128" s="50">
        <f t="shared" si="241"/>
        <v>3110</v>
      </c>
      <c r="B3128" s="178"/>
      <c r="C3128" s="178"/>
      <c r="D3128" s="62"/>
      <c r="E3128" s="62"/>
      <c r="F3128" s="83">
        <f t="shared" si="242"/>
        <v>0</v>
      </c>
      <c r="G3128" s="62"/>
      <c r="H3128" s="208">
        <f t="shared" si="243"/>
        <v>0</v>
      </c>
      <c r="I3128" s="2"/>
      <c r="J3128" s="41">
        <f t="shared" si="244"/>
        <v>0</v>
      </c>
      <c r="K3128" s="41">
        <f t="shared" si="245"/>
        <v>0</v>
      </c>
    </row>
    <row r="3129" spans="1:11" x14ac:dyDescent="0.25">
      <c r="A3129" s="50">
        <f t="shared" si="241"/>
        <v>3111</v>
      </c>
      <c r="B3129" s="178"/>
      <c r="C3129" s="178"/>
      <c r="D3129" s="62"/>
      <c r="E3129" s="62"/>
      <c r="F3129" s="83">
        <f t="shared" si="242"/>
        <v>0</v>
      </c>
      <c r="G3129" s="62"/>
      <c r="H3129" s="208">
        <f t="shared" si="243"/>
        <v>0</v>
      </c>
      <c r="I3129" s="2"/>
      <c r="J3129" s="41">
        <f t="shared" si="244"/>
        <v>0</v>
      </c>
      <c r="K3129" s="41">
        <f t="shared" si="245"/>
        <v>0</v>
      </c>
    </row>
    <row r="3130" spans="1:11" x14ac:dyDescent="0.25">
      <c r="A3130" s="50">
        <f t="shared" si="241"/>
        <v>3112</v>
      </c>
      <c r="B3130" s="178"/>
      <c r="C3130" s="178"/>
      <c r="D3130" s="62"/>
      <c r="E3130" s="62"/>
      <c r="F3130" s="83">
        <f t="shared" si="242"/>
        <v>0</v>
      </c>
      <c r="G3130" s="62"/>
      <c r="H3130" s="208">
        <f t="shared" si="243"/>
        <v>0</v>
      </c>
      <c r="I3130" s="2"/>
      <c r="J3130" s="41">
        <f t="shared" si="244"/>
        <v>0</v>
      </c>
      <c r="K3130" s="41">
        <f t="shared" si="245"/>
        <v>0</v>
      </c>
    </row>
    <row r="3131" spans="1:11" x14ac:dyDescent="0.25">
      <c r="A3131" s="50">
        <f t="shared" si="241"/>
        <v>3113</v>
      </c>
      <c r="B3131" s="178"/>
      <c r="C3131" s="178"/>
      <c r="D3131" s="62"/>
      <c r="E3131" s="62"/>
      <c r="F3131" s="83">
        <f t="shared" si="242"/>
        <v>0</v>
      </c>
      <c r="G3131" s="62"/>
      <c r="H3131" s="208">
        <f t="shared" si="243"/>
        <v>0</v>
      </c>
      <c r="I3131" s="2"/>
      <c r="J3131" s="41">
        <f t="shared" si="244"/>
        <v>0</v>
      </c>
      <c r="K3131" s="41">
        <f t="shared" si="245"/>
        <v>0</v>
      </c>
    </row>
    <row r="3132" spans="1:11" x14ac:dyDescent="0.25">
      <c r="A3132" s="50">
        <f t="shared" si="241"/>
        <v>3114</v>
      </c>
      <c r="B3132" s="178"/>
      <c r="C3132" s="178"/>
      <c r="D3132" s="62"/>
      <c r="E3132" s="62"/>
      <c r="F3132" s="83">
        <f t="shared" si="242"/>
        <v>0</v>
      </c>
      <c r="G3132" s="62"/>
      <c r="H3132" s="208">
        <f t="shared" si="243"/>
        <v>0</v>
      </c>
      <c r="I3132" s="2"/>
      <c r="J3132" s="41">
        <f t="shared" si="244"/>
        <v>0</v>
      </c>
      <c r="K3132" s="41">
        <f t="shared" si="245"/>
        <v>0</v>
      </c>
    </row>
    <row r="3133" spans="1:11" x14ac:dyDescent="0.25">
      <c r="A3133" s="50">
        <f t="shared" si="241"/>
        <v>3115</v>
      </c>
      <c r="B3133" s="178"/>
      <c r="C3133" s="178"/>
      <c r="D3133" s="62"/>
      <c r="E3133" s="62"/>
      <c r="F3133" s="83">
        <f t="shared" si="242"/>
        <v>0</v>
      </c>
      <c r="G3133" s="62"/>
      <c r="H3133" s="208">
        <f t="shared" si="243"/>
        <v>0</v>
      </c>
      <c r="I3133" s="2"/>
      <c r="J3133" s="41">
        <f t="shared" si="244"/>
        <v>0</v>
      </c>
      <c r="K3133" s="41">
        <f t="shared" si="245"/>
        <v>0</v>
      </c>
    </row>
    <row r="3134" spans="1:11" x14ac:dyDescent="0.25">
      <c r="A3134" s="50">
        <f t="shared" si="241"/>
        <v>3116</v>
      </c>
      <c r="B3134" s="178"/>
      <c r="C3134" s="178"/>
      <c r="D3134" s="62"/>
      <c r="E3134" s="62"/>
      <c r="F3134" s="83">
        <f t="shared" si="242"/>
        <v>0</v>
      </c>
      <c r="G3134" s="62"/>
      <c r="H3134" s="208">
        <f t="shared" si="243"/>
        <v>0</v>
      </c>
      <c r="I3134" s="2"/>
      <c r="J3134" s="41">
        <f t="shared" si="244"/>
        <v>0</v>
      </c>
      <c r="K3134" s="41">
        <f t="shared" si="245"/>
        <v>0</v>
      </c>
    </row>
    <row r="3135" spans="1:11" x14ac:dyDescent="0.25">
      <c r="A3135" s="50">
        <f t="shared" si="241"/>
        <v>3117</v>
      </c>
      <c r="B3135" s="178"/>
      <c r="C3135" s="178"/>
      <c r="D3135" s="62"/>
      <c r="E3135" s="62"/>
      <c r="F3135" s="83">
        <f t="shared" si="242"/>
        <v>0</v>
      </c>
      <c r="G3135" s="62"/>
      <c r="H3135" s="208">
        <f t="shared" si="243"/>
        <v>0</v>
      </c>
      <c r="I3135" s="2"/>
      <c r="J3135" s="41">
        <f t="shared" si="244"/>
        <v>0</v>
      </c>
      <c r="K3135" s="41">
        <f t="shared" si="245"/>
        <v>0</v>
      </c>
    </row>
    <row r="3136" spans="1:11" x14ac:dyDescent="0.25">
      <c r="A3136" s="50">
        <f t="shared" si="241"/>
        <v>3118</v>
      </c>
      <c r="B3136" s="178"/>
      <c r="C3136" s="178"/>
      <c r="D3136" s="62"/>
      <c r="E3136" s="62"/>
      <c r="F3136" s="83">
        <f t="shared" si="242"/>
        <v>0</v>
      </c>
      <c r="G3136" s="62"/>
      <c r="H3136" s="208">
        <f t="shared" si="243"/>
        <v>0</v>
      </c>
      <c r="I3136" s="2"/>
      <c r="J3136" s="41">
        <f t="shared" si="244"/>
        <v>0</v>
      </c>
      <c r="K3136" s="41">
        <f t="shared" si="245"/>
        <v>0</v>
      </c>
    </row>
    <row r="3137" spans="1:11" x14ac:dyDescent="0.25">
      <c r="A3137" s="50">
        <f t="shared" si="241"/>
        <v>3119</v>
      </c>
      <c r="B3137" s="178"/>
      <c r="C3137" s="178"/>
      <c r="D3137" s="62"/>
      <c r="E3137" s="62"/>
      <c r="F3137" s="83">
        <f t="shared" si="242"/>
        <v>0</v>
      </c>
      <c r="G3137" s="62"/>
      <c r="H3137" s="208">
        <f t="shared" si="243"/>
        <v>0</v>
      </c>
      <c r="I3137" s="2"/>
      <c r="J3137" s="41">
        <f t="shared" si="244"/>
        <v>0</v>
      </c>
      <c r="K3137" s="41">
        <f t="shared" si="245"/>
        <v>0</v>
      </c>
    </row>
    <row r="3138" spans="1:11" x14ac:dyDescent="0.25">
      <c r="A3138" s="50">
        <f t="shared" si="241"/>
        <v>3120</v>
      </c>
      <c r="B3138" s="178"/>
      <c r="C3138" s="178"/>
      <c r="D3138" s="62"/>
      <c r="E3138" s="62"/>
      <c r="F3138" s="83">
        <f t="shared" si="242"/>
        <v>0</v>
      </c>
      <c r="G3138" s="62"/>
      <c r="H3138" s="208">
        <f t="shared" si="243"/>
        <v>0</v>
      </c>
      <c r="I3138" s="2"/>
      <c r="J3138" s="41">
        <f t="shared" si="244"/>
        <v>0</v>
      </c>
      <c r="K3138" s="41">
        <f t="shared" si="245"/>
        <v>0</v>
      </c>
    </row>
    <row r="3139" spans="1:11" x14ac:dyDescent="0.25">
      <c r="A3139" s="50">
        <f t="shared" si="241"/>
        <v>3121</v>
      </c>
      <c r="B3139" s="178"/>
      <c r="C3139" s="178"/>
      <c r="D3139" s="62"/>
      <c r="E3139" s="62"/>
      <c r="F3139" s="83">
        <f t="shared" si="242"/>
        <v>0</v>
      </c>
      <c r="G3139" s="62"/>
      <c r="H3139" s="208">
        <f t="shared" si="243"/>
        <v>0</v>
      </c>
      <c r="I3139" s="2"/>
      <c r="J3139" s="41">
        <f t="shared" si="244"/>
        <v>0</v>
      </c>
      <c r="K3139" s="41">
        <f t="shared" si="245"/>
        <v>0</v>
      </c>
    </row>
    <row r="3140" spans="1:11" x14ac:dyDescent="0.25">
      <c r="A3140" s="50">
        <f t="shared" si="241"/>
        <v>3122</v>
      </c>
      <c r="B3140" s="178"/>
      <c r="C3140" s="178"/>
      <c r="D3140" s="62"/>
      <c r="E3140" s="62"/>
      <c r="F3140" s="83">
        <f t="shared" si="242"/>
        <v>0</v>
      </c>
      <c r="G3140" s="62"/>
      <c r="H3140" s="208">
        <f t="shared" si="243"/>
        <v>0</v>
      </c>
      <c r="I3140" s="2"/>
      <c r="J3140" s="41">
        <f t="shared" si="244"/>
        <v>0</v>
      </c>
      <c r="K3140" s="41">
        <f t="shared" si="245"/>
        <v>0</v>
      </c>
    </row>
    <row r="3141" spans="1:11" x14ac:dyDescent="0.25">
      <c r="A3141" s="50">
        <f t="shared" si="241"/>
        <v>3123</v>
      </c>
      <c r="B3141" s="178"/>
      <c r="C3141" s="178"/>
      <c r="D3141" s="62"/>
      <c r="E3141" s="62"/>
      <c r="F3141" s="83">
        <f t="shared" si="242"/>
        <v>0</v>
      </c>
      <c r="G3141" s="62"/>
      <c r="H3141" s="208">
        <f t="shared" si="243"/>
        <v>0</v>
      </c>
      <c r="I3141" s="2"/>
      <c r="J3141" s="41">
        <f t="shared" si="244"/>
        <v>0</v>
      </c>
      <c r="K3141" s="41">
        <f t="shared" si="245"/>
        <v>0</v>
      </c>
    </row>
    <row r="3142" spans="1:11" x14ac:dyDescent="0.25">
      <c r="A3142" s="50">
        <f t="shared" si="241"/>
        <v>3124</v>
      </c>
      <c r="B3142" s="178"/>
      <c r="C3142" s="178"/>
      <c r="D3142" s="62"/>
      <c r="E3142" s="62"/>
      <c r="F3142" s="83">
        <f t="shared" si="242"/>
        <v>0</v>
      </c>
      <c r="G3142" s="62"/>
      <c r="H3142" s="208">
        <f t="shared" si="243"/>
        <v>0</v>
      </c>
      <c r="I3142" s="2"/>
      <c r="J3142" s="41">
        <f t="shared" si="244"/>
        <v>0</v>
      </c>
      <c r="K3142" s="41">
        <f t="shared" si="245"/>
        <v>0</v>
      </c>
    </row>
    <row r="3143" spans="1:11" x14ac:dyDescent="0.25">
      <c r="A3143" s="50">
        <f t="shared" si="241"/>
        <v>3125</v>
      </c>
      <c r="B3143" s="178"/>
      <c r="C3143" s="178"/>
      <c r="D3143" s="62"/>
      <c r="E3143" s="62"/>
      <c r="F3143" s="83">
        <f t="shared" si="242"/>
        <v>0</v>
      </c>
      <c r="G3143" s="62"/>
      <c r="H3143" s="208">
        <f t="shared" si="243"/>
        <v>0</v>
      </c>
      <c r="I3143" s="2"/>
      <c r="J3143" s="41">
        <f t="shared" si="244"/>
        <v>0</v>
      </c>
      <c r="K3143" s="41">
        <f t="shared" si="245"/>
        <v>0</v>
      </c>
    </row>
    <row r="3144" spans="1:11" x14ac:dyDescent="0.25">
      <c r="A3144" s="50">
        <f t="shared" si="241"/>
        <v>3126</v>
      </c>
      <c r="B3144" s="178"/>
      <c r="C3144" s="178"/>
      <c r="D3144" s="62"/>
      <c r="E3144" s="62"/>
      <c r="F3144" s="83">
        <f t="shared" si="242"/>
        <v>0</v>
      </c>
      <c r="G3144" s="62"/>
      <c r="H3144" s="208">
        <f t="shared" si="243"/>
        <v>0</v>
      </c>
      <c r="I3144" s="2"/>
      <c r="J3144" s="41">
        <f t="shared" si="244"/>
        <v>0</v>
      </c>
      <c r="K3144" s="41">
        <f t="shared" si="245"/>
        <v>0</v>
      </c>
    </row>
    <row r="3145" spans="1:11" x14ac:dyDescent="0.25">
      <c r="A3145" s="50">
        <f t="shared" si="241"/>
        <v>3127</v>
      </c>
      <c r="B3145" s="178"/>
      <c r="C3145" s="178"/>
      <c r="D3145" s="62"/>
      <c r="E3145" s="62"/>
      <c r="F3145" s="83">
        <f t="shared" si="242"/>
        <v>0</v>
      </c>
      <c r="G3145" s="62"/>
      <c r="H3145" s="208">
        <f t="shared" si="243"/>
        <v>0</v>
      </c>
      <c r="I3145" s="2"/>
      <c r="J3145" s="41">
        <f t="shared" si="244"/>
        <v>0</v>
      </c>
      <c r="K3145" s="41">
        <f t="shared" si="245"/>
        <v>0</v>
      </c>
    </row>
    <row r="3146" spans="1:11" x14ac:dyDescent="0.25">
      <c r="A3146" s="50">
        <f t="shared" si="241"/>
        <v>3128</v>
      </c>
      <c r="B3146" s="178"/>
      <c r="C3146" s="178"/>
      <c r="D3146" s="62"/>
      <c r="E3146" s="62"/>
      <c r="F3146" s="83">
        <f t="shared" si="242"/>
        <v>0</v>
      </c>
      <c r="G3146" s="62"/>
      <c r="H3146" s="208">
        <f t="shared" si="243"/>
        <v>0</v>
      </c>
      <c r="I3146" s="2"/>
      <c r="J3146" s="41">
        <f t="shared" si="244"/>
        <v>0</v>
      </c>
      <c r="K3146" s="41">
        <f t="shared" si="245"/>
        <v>0</v>
      </c>
    </row>
    <row r="3147" spans="1:11" x14ac:dyDescent="0.25">
      <c r="A3147" s="50">
        <f t="shared" si="241"/>
        <v>3129</v>
      </c>
      <c r="B3147" s="178"/>
      <c r="C3147" s="178"/>
      <c r="D3147" s="62"/>
      <c r="E3147" s="62"/>
      <c r="F3147" s="83">
        <f t="shared" si="242"/>
        <v>0</v>
      </c>
      <c r="G3147" s="62"/>
      <c r="H3147" s="208">
        <f t="shared" si="243"/>
        <v>0</v>
      </c>
      <c r="I3147" s="2"/>
      <c r="J3147" s="41">
        <f t="shared" si="244"/>
        <v>0</v>
      </c>
      <c r="K3147" s="41">
        <f t="shared" si="245"/>
        <v>0</v>
      </c>
    </row>
    <row r="3148" spans="1:11" x14ac:dyDescent="0.25">
      <c r="A3148" s="50">
        <f t="shared" si="241"/>
        <v>3130</v>
      </c>
      <c r="B3148" s="178"/>
      <c r="C3148" s="178"/>
      <c r="D3148" s="62"/>
      <c r="E3148" s="62"/>
      <c r="F3148" s="83">
        <f t="shared" si="242"/>
        <v>0</v>
      </c>
      <c r="G3148" s="62"/>
      <c r="H3148" s="208">
        <f t="shared" si="243"/>
        <v>0</v>
      </c>
      <c r="I3148" s="2"/>
      <c r="J3148" s="41">
        <f t="shared" si="244"/>
        <v>0</v>
      </c>
      <c r="K3148" s="41">
        <f t="shared" si="245"/>
        <v>0</v>
      </c>
    </row>
    <row r="3149" spans="1:11" x14ac:dyDescent="0.25">
      <c r="A3149" s="50">
        <f t="shared" si="241"/>
        <v>3131</v>
      </c>
      <c r="B3149" s="178"/>
      <c r="C3149" s="178"/>
      <c r="D3149" s="62"/>
      <c r="E3149" s="62"/>
      <c r="F3149" s="83">
        <f t="shared" si="242"/>
        <v>0</v>
      </c>
      <c r="G3149" s="62"/>
      <c r="H3149" s="208">
        <f t="shared" si="243"/>
        <v>0</v>
      </c>
      <c r="I3149" s="2"/>
      <c r="J3149" s="41">
        <f t="shared" si="244"/>
        <v>0</v>
      </c>
      <c r="K3149" s="41">
        <f t="shared" si="245"/>
        <v>0</v>
      </c>
    </row>
    <row r="3150" spans="1:11" x14ac:dyDescent="0.25">
      <c r="A3150" s="50">
        <f t="shared" si="241"/>
        <v>3132</v>
      </c>
      <c r="B3150" s="178"/>
      <c r="C3150" s="178"/>
      <c r="D3150" s="62"/>
      <c r="E3150" s="62"/>
      <c r="F3150" s="83">
        <f t="shared" si="242"/>
        <v>0</v>
      </c>
      <c r="G3150" s="62"/>
      <c r="H3150" s="208">
        <f t="shared" si="243"/>
        <v>0</v>
      </c>
      <c r="I3150" s="2"/>
      <c r="J3150" s="41">
        <f t="shared" si="244"/>
        <v>0</v>
      </c>
      <c r="K3150" s="41">
        <f t="shared" si="245"/>
        <v>0</v>
      </c>
    </row>
    <row r="3151" spans="1:11" x14ac:dyDescent="0.25">
      <c r="A3151" s="50">
        <f t="shared" si="241"/>
        <v>3133</v>
      </c>
      <c r="B3151" s="178"/>
      <c r="C3151" s="178"/>
      <c r="D3151" s="62"/>
      <c r="E3151" s="62"/>
      <c r="F3151" s="83">
        <f t="shared" si="242"/>
        <v>0</v>
      </c>
      <c r="G3151" s="62"/>
      <c r="H3151" s="208">
        <f t="shared" si="243"/>
        <v>0</v>
      </c>
      <c r="I3151" s="2"/>
      <c r="J3151" s="41">
        <f t="shared" si="244"/>
        <v>0</v>
      </c>
      <c r="K3151" s="41">
        <f t="shared" si="245"/>
        <v>0</v>
      </c>
    </row>
    <row r="3152" spans="1:11" x14ac:dyDescent="0.25">
      <c r="A3152" s="50">
        <f t="shared" si="241"/>
        <v>3134</v>
      </c>
      <c r="B3152" s="178"/>
      <c r="C3152" s="178"/>
      <c r="D3152" s="62"/>
      <c r="E3152" s="62"/>
      <c r="F3152" s="83">
        <f t="shared" si="242"/>
        <v>0</v>
      </c>
      <c r="G3152" s="62"/>
      <c r="H3152" s="208">
        <f t="shared" si="243"/>
        <v>0</v>
      </c>
      <c r="I3152" s="2"/>
      <c r="J3152" s="41">
        <f t="shared" si="244"/>
        <v>0</v>
      </c>
      <c r="K3152" s="41">
        <f t="shared" si="245"/>
        <v>0</v>
      </c>
    </row>
    <row r="3153" spans="1:11" x14ac:dyDescent="0.25">
      <c r="A3153" s="50">
        <f t="shared" si="241"/>
        <v>3135</v>
      </c>
      <c r="B3153" s="178"/>
      <c r="C3153" s="178"/>
      <c r="D3153" s="62"/>
      <c r="E3153" s="62"/>
      <c r="F3153" s="83">
        <f t="shared" si="242"/>
        <v>0</v>
      </c>
      <c r="G3153" s="62"/>
      <c r="H3153" s="208">
        <f t="shared" si="243"/>
        <v>0</v>
      </c>
      <c r="I3153" s="2"/>
      <c r="J3153" s="41">
        <f t="shared" si="244"/>
        <v>0</v>
      </c>
      <c r="K3153" s="41">
        <f t="shared" si="245"/>
        <v>0</v>
      </c>
    </row>
    <row r="3154" spans="1:11" x14ac:dyDescent="0.25">
      <c r="A3154" s="50">
        <f t="shared" si="241"/>
        <v>3136</v>
      </c>
      <c r="B3154" s="178"/>
      <c r="C3154" s="178"/>
      <c r="D3154" s="62"/>
      <c r="E3154" s="62"/>
      <c r="F3154" s="83">
        <f t="shared" si="242"/>
        <v>0</v>
      </c>
      <c r="G3154" s="62"/>
      <c r="H3154" s="208">
        <f t="shared" si="243"/>
        <v>0</v>
      </c>
      <c r="I3154" s="2"/>
      <c r="J3154" s="41">
        <f t="shared" si="244"/>
        <v>0</v>
      </c>
      <c r="K3154" s="41">
        <f t="shared" si="245"/>
        <v>0</v>
      </c>
    </row>
    <row r="3155" spans="1:11" x14ac:dyDescent="0.25">
      <c r="A3155" s="50">
        <f t="shared" si="241"/>
        <v>3137</v>
      </c>
      <c r="B3155" s="178"/>
      <c r="C3155" s="178"/>
      <c r="D3155" s="62"/>
      <c r="E3155" s="62"/>
      <c r="F3155" s="83">
        <f t="shared" si="242"/>
        <v>0</v>
      </c>
      <c r="G3155" s="62"/>
      <c r="H3155" s="208">
        <f t="shared" si="243"/>
        <v>0</v>
      </c>
      <c r="I3155" s="2"/>
      <c r="J3155" s="41">
        <f t="shared" si="244"/>
        <v>0</v>
      </c>
      <c r="K3155" s="41">
        <f t="shared" si="245"/>
        <v>0</v>
      </c>
    </row>
    <row r="3156" spans="1:11" x14ac:dyDescent="0.25">
      <c r="A3156" s="50">
        <f t="shared" ref="A3156:A3219" si="246">A3155+$A$19</f>
        <v>3138</v>
      </c>
      <c r="B3156" s="178"/>
      <c r="C3156" s="178"/>
      <c r="D3156" s="62"/>
      <c r="E3156" s="62"/>
      <c r="F3156" s="83">
        <f t="shared" ref="F3156:F3219" si="247">E3156-D3156</f>
        <v>0</v>
      </c>
      <c r="G3156" s="62"/>
      <c r="H3156" s="208">
        <f t="shared" ref="H3156:H3219" si="248">IF(AND(F3156&lt;0,ABS(G3156)&gt;ABS(F3156)),ABS(F3156)-ABS(G3156),IF(AND(F3156&gt;0,G3156&gt;0),-SUM(F3156,G3156),IF(F3156&gt;0,-F3156,0)))</f>
        <v>0</v>
      </c>
      <c r="I3156" s="2"/>
      <c r="J3156" s="41">
        <f t="shared" ref="J3156:J3219" si="249">IF(F3156&lt;0,1,0)</f>
        <v>0</v>
      </c>
      <c r="K3156" s="41">
        <f t="shared" ref="K3156:K3219" si="250">IF(F3156&gt;0,1,0)</f>
        <v>0</v>
      </c>
    </row>
    <row r="3157" spans="1:11" x14ac:dyDescent="0.25">
      <c r="A3157" s="50">
        <f t="shared" si="246"/>
        <v>3139</v>
      </c>
      <c r="B3157" s="178"/>
      <c r="C3157" s="178"/>
      <c r="D3157" s="62"/>
      <c r="E3157" s="62"/>
      <c r="F3157" s="83">
        <f t="shared" si="247"/>
        <v>0</v>
      </c>
      <c r="G3157" s="62"/>
      <c r="H3157" s="208">
        <f t="shared" si="248"/>
        <v>0</v>
      </c>
      <c r="I3157" s="2"/>
      <c r="J3157" s="41">
        <f t="shared" si="249"/>
        <v>0</v>
      </c>
      <c r="K3157" s="41">
        <f t="shared" si="250"/>
        <v>0</v>
      </c>
    </row>
    <row r="3158" spans="1:11" x14ac:dyDescent="0.25">
      <c r="A3158" s="50">
        <f t="shared" si="246"/>
        <v>3140</v>
      </c>
      <c r="B3158" s="178"/>
      <c r="C3158" s="178"/>
      <c r="D3158" s="62"/>
      <c r="E3158" s="62"/>
      <c r="F3158" s="83">
        <f t="shared" si="247"/>
        <v>0</v>
      </c>
      <c r="G3158" s="62"/>
      <c r="H3158" s="208">
        <f t="shared" si="248"/>
        <v>0</v>
      </c>
      <c r="I3158" s="2"/>
      <c r="J3158" s="41">
        <f t="shared" si="249"/>
        <v>0</v>
      </c>
      <c r="K3158" s="41">
        <f t="shared" si="250"/>
        <v>0</v>
      </c>
    </row>
    <row r="3159" spans="1:11" x14ac:dyDescent="0.25">
      <c r="A3159" s="50">
        <f t="shared" si="246"/>
        <v>3141</v>
      </c>
      <c r="B3159" s="178"/>
      <c r="C3159" s="178"/>
      <c r="D3159" s="62"/>
      <c r="E3159" s="62"/>
      <c r="F3159" s="83">
        <f t="shared" si="247"/>
        <v>0</v>
      </c>
      <c r="G3159" s="62"/>
      <c r="H3159" s="208">
        <f t="shared" si="248"/>
        <v>0</v>
      </c>
      <c r="I3159" s="2"/>
      <c r="J3159" s="41">
        <f t="shared" si="249"/>
        <v>0</v>
      </c>
      <c r="K3159" s="41">
        <f t="shared" si="250"/>
        <v>0</v>
      </c>
    </row>
    <row r="3160" spans="1:11" x14ac:dyDescent="0.25">
      <c r="A3160" s="50">
        <f t="shared" si="246"/>
        <v>3142</v>
      </c>
      <c r="B3160" s="178"/>
      <c r="C3160" s="178"/>
      <c r="D3160" s="62"/>
      <c r="E3160" s="62"/>
      <c r="F3160" s="83">
        <f t="shared" si="247"/>
        <v>0</v>
      </c>
      <c r="G3160" s="62"/>
      <c r="H3160" s="208">
        <f t="shared" si="248"/>
        <v>0</v>
      </c>
      <c r="I3160" s="2"/>
      <c r="J3160" s="41">
        <f t="shared" si="249"/>
        <v>0</v>
      </c>
      <c r="K3160" s="41">
        <f t="shared" si="250"/>
        <v>0</v>
      </c>
    </row>
    <row r="3161" spans="1:11" x14ac:dyDescent="0.25">
      <c r="A3161" s="50">
        <f t="shared" si="246"/>
        <v>3143</v>
      </c>
      <c r="B3161" s="178"/>
      <c r="C3161" s="178"/>
      <c r="D3161" s="62"/>
      <c r="E3161" s="62"/>
      <c r="F3161" s="83">
        <f t="shared" si="247"/>
        <v>0</v>
      </c>
      <c r="G3161" s="62"/>
      <c r="H3161" s="208">
        <f t="shared" si="248"/>
        <v>0</v>
      </c>
      <c r="I3161" s="2"/>
      <c r="J3161" s="41">
        <f t="shared" si="249"/>
        <v>0</v>
      </c>
      <c r="K3161" s="41">
        <f t="shared" si="250"/>
        <v>0</v>
      </c>
    </row>
    <row r="3162" spans="1:11" x14ac:dyDescent="0.25">
      <c r="A3162" s="50">
        <f t="shared" si="246"/>
        <v>3144</v>
      </c>
      <c r="B3162" s="178"/>
      <c r="C3162" s="178"/>
      <c r="D3162" s="62"/>
      <c r="E3162" s="62"/>
      <c r="F3162" s="83">
        <f t="shared" si="247"/>
        <v>0</v>
      </c>
      <c r="G3162" s="62"/>
      <c r="H3162" s="208">
        <f t="shared" si="248"/>
        <v>0</v>
      </c>
      <c r="I3162" s="2"/>
      <c r="J3162" s="41">
        <f t="shared" si="249"/>
        <v>0</v>
      </c>
      <c r="K3162" s="41">
        <f t="shared" si="250"/>
        <v>0</v>
      </c>
    </row>
    <row r="3163" spans="1:11" x14ac:dyDescent="0.25">
      <c r="A3163" s="50">
        <f t="shared" si="246"/>
        <v>3145</v>
      </c>
      <c r="B3163" s="178"/>
      <c r="C3163" s="178"/>
      <c r="D3163" s="62"/>
      <c r="E3163" s="62"/>
      <c r="F3163" s="83">
        <f t="shared" si="247"/>
        <v>0</v>
      </c>
      <c r="G3163" s="62"/>
      <c r="H3163" s="208">
        <f t="shared" si="248"/>
        <v>0</v>
      </c>
      <c r="I3163" s="2"/>
      <c r="J3163" s="41">
        <f t="shared" si="249"/>
        <v>0</v>
      </c>
      <c r="K3163" s="41">
        <f t="shared" si="250"/>
        <v>0</v>
      </c>
    </row>
    <row r="3164" spans="1:11" x14ac:dyDescent="0.25">
      <c r="A3164" s="50">
        <f t="shared" si="246"/>
        <v>3146</v>
      </c>
      <c r="B3164" s="178"/>
      <c r="C3164" s="178"/>
      <c r="D3164" s="62"/>
      <c r="E3164" s="62"/>
      <c r="F3164" s="83">
        <f t="shared" si="247"/>
        <v>0</v>
      </c>
      <c r="G3164" s="62"/>
      <c r="H3164" s="208">
        <f t="shared" si="248"/>
        <v>0</v>
      </c>
      <c r="I3164" s="2"/>
      <c r="J3164" s="41">
        <f t="shared" si="249"/>
        <v>0</v>
      </c>
      <c r="K3164" s="41">
        <f t="shared" si="250"/>
        <v>0</v>
      </c>
    </row>
    <row r="3165" spans="1:11" x14ac:dyDescent="0.25">
      <c r="A3165" s="50">
        <f t="shared" si="246"/>
        <v>3147</v>
      </c>
      <c r="B3165" s="178"/>
      <c r="C3165" s="178"/>
      <c r="D3165" s="62"/>
      <c r="E3165" s="62"/>
      <c r="F3165" s="83">
        <f t="shared" si="247"/>
        <v>0</v>
      </c>
      <c r="G3165" s="62"/>
      <c r="H3165" s="208">
        <f t="shared" si="248"/>
        <v>0</v>
      </c>
      <c r="I3165" s="2"/>
      <c r="J3165" s="41">
        <f t="shared" si="249"/>
        <v>0</v>
      </c>
      <c r="K3165" s="41">
        <f t="shared" si="250"/>
        <v>0</v>
      </c>
    </row>
    <row r="3166" spans="1:11" x14ac:dyDescent="0.25">
      <c r="A3166" s="50">
        <f t="shared" si="246"/>
        <v>3148</v>
      </c>
      <c r="B3166" s="178"/>
      <c r="C3166" s="178"/>
      <c r="D3166" s="62"/>
      <c r="E3166" s="62"/>
      <c r="F3166" s="83">
        <f t="shared" si="247"/>
        <v>0</v>
      </c>
      <c r="G3166" s="62"/>
      <c r="H3166" s="208">
        <f t="shared" si="248"/>
        <v>0</v>
      </c>
      <c r="I3166" s="2"/>
      <c r="J3166" s="41">
        <f t="shared" si="249"/>
        <v>0</v>
      </c>
      <c r="K3166" s="41">
        <f t="shared" si="250"/>
        <v>0</v>
      </c>
    </row>
    <row r="3167" spans="1:11" x14ac:dyDescent="0.25">
      <c r="A3167" s="50">
        <f t="shared" si="246"/>
        <v>3149</v>
      </c>
      <c r="B3167" s="178"/>
      <c r="C3167" s="178"/>
      <c r="D3167" s="62"/>
      <c r="E3167" s="62"/>
      <c r="F3167" s="83">
        <f t="shared" si="247"/>
        <v>0</v>
      </c>
      <c r="G3167" s="62"/>
      <c r="H3167" s="208">
        <f t="shared" si="248"/>
        <v>0</v>
      </c>
      <c r="I3167" s="2"/>
      <c r="J3167" s="41">
        <f t="shared" si="249"/>
        <v>0</v>
      </c>
      <c r="K3167" s="41">
        <f t="shared" si="250"/>
        <v>0</v>
      </c>
    </row>
    <row r="3168" spans="1:11" x14ac:dyDescent="0.25">
      <c r="A3168" s="50">
        <f t="shared" si="246"/>
        <v>3150</v>
      </c>
      <c r="B3168" s="178"/>
      <c r="C3168" s="178"/>
      <c r="D3168" s="62"/>
      <c r="E3168" s="62"/>
      <c r="F3168" s="83">
        <f t="shared" si="247"/>
        <v>0</v>
      </c>
      <c r="G3168" s="62"/>
      <c r="H3168" s="208">
        <f t="shared" si="248"/>
        <v>0</v>
      </c>
      <c r="I3168" s="2"/>
      <c r="J3168" s="41">
        <f t="shared" si="249"/>
        <v>0</v>
      </c>
      <c r="K3168" s="41">
        <f t="shared" si="250"/>
        <v>0</v>
      </c>
    </row>
    <row r="3169" spans="1:11" x14ac:dyDescent="0.25">
      <c r="A3169" s="50">
        <f t="shared" si="246"/>
        <v>3151</v>
      </c>
      <c r="B3169" s="178"/>
      <c r="C3169" s="178"/>
      <c r="D3169" s="62"/>
      <c r="E3169" s="62"/>
      <c r="F3169" s="83">
        <f t="shared" si="247"/>
        <v>0</v>
      </c>
      <c r="G3169" s="62"/>
      <c r="H3169" s="208">
        <f t="shared" si="248"/>
        <v>0</v>
      </c>
      <c r="I3169" s="2"/>
      <c r="J3169" s="41">
        <f t="shared" si="249"/>
        <v>0</v>
      </c>
      <c r="K3169" s="41">
        <f t="shared" si="250"/>
        <v>0</v>
      </c>
    </row>
    <row r="3170" spans="1:11" x14ac:dyDescent="0.25">
      <c r="A3170" s="50">
        <f t="shared" si="246"/>
        <v>3152</v>
      </c>
      <c r="B3170" s="178"/>
      <c r="C3170" s="178"/>
      <c r="D3170" s="62"/>
      <c r="E3170" s="62"/>
      <c r="F3170" s="83">
        <f t="shared" si="247"/>
        <v>0</v>
      </c>
      <c r="G3170" s="62"/>
      <c r="H3170" s="208">
        <f t="shared" si="248"/>
        <v>0</v>
      </c>
      <c r="I3170" s="2"/>
      <c r="J3170" s="41">
        <f t="shared" si="249"/>
        <v>0</v>
      </c>
      <c r="K3170" s="41">
        <f t="shared" si="250"/>
        <v>0</v>
      </c>
    </row>
    <row r="3171" spans="1:11" x14ac:dyDescent="0.25">
      <c r="A3171" s="50">
        <f t="shared" si="246"/>
        <v>3153</v>
      </c>
      <c r="B3171" s="178"/>
      <c r="C3171" s="178"/>
      <c r="D3171" s="62"/>
      <c r="E3171" s="62"/>
      <c r="F3171" s="83">
        <f t="shared" si="247"/>
        <v>0</v>
      </c>
      <c r="G3171" s="62"/>
      <c r="H3171" s="208">
        <f t="shared" si="248"/>
        <v>0</v>
      </c>
      <c r="I3171" s="2"/>
      <c r="J3171" s="41">
        <f t="shared" si="249"/>
        <v>0</v>
      </c>
      <c r="K3171" s="41">
        <f t="shared" si="250"/>
        <v>0</v>
      </c>
    </row>
    <row r="3172" spans="1:11" x14ac:dyDescent="0.25">
      <c r="A3172" s="50">
        <f t="shared" si="246"/>
        <v>3154</v>
      </c>
      <c r="B3172" s="178"/>
      <c r="C3172" s="178"/>
      <c r="D3172" s="62"/>
      <c r="E3172" s="62"/>
      <c r="F3172" s="83">
        <f t="shared" si="247"/>
        <v>0</v>
      </c>
      <c r="G3172" s="62"/>
      <c r="H3172" s="208">
        <f t="shared" si="248"/>
        <v>0</v>
      </c>
      <c r="I3172" s="2"/>
      <c r="J3172" s="41">
        <f t="shared" si="249"/>
        <v>0</v>
      </c>
      <c r="K3172" s="41">
        <f t="shared" si="250"/>
        <v>0</v>
      </c>
    </row>
    <row r="3173" spans="1:11" x14ac:dyDescent="0.25">
      <c r="A3173" s="50">
        <f t="shared" si="246"/>
        <v>3155</v>
      </c>
      <c r="B3173" s="178"/>
      <c r="C3173" s="178"/>
      <c r="D3173" s="62"/>
      <c r="E3173" s="62"/>
      <c r="F3173" s="83">
        <f t="shared" si="247"/>
        <v>0</v>
      </c>
      <c r="G3173" s="62"/>
      <c r="H3173" s="208">
        <f t="shared" si="248"/>
        <v>0</v>
      </c>
      <c r="I3173" s="2"/>
      <c r="J3173" s="41">
        <f t="shared" si="249"/>
        <v>0</v>
      </c>
      <c r="K3173" s="41">
        <f t="shared" si="250"/>
        <v>0</v>
      </c>
    </row>
    <row r="3174" spans="1:11" x14ac:dyDescent="0.25">
      <c r="A3174" s="50">
        <f t="shared" si="246"/>
        <v>3156</v>
      </c>
      <c r="B3174" s="178"/>
      <c r="C3174" s="178"/>
      <c r="D3174" s="62"/>
      <c r="E3174" s="62"/>
      <c r="F3174" s="83">
        <f t="shared" si="247"/>
        <v>0</v>
      </c>
      <c r="G3174" s="62"/>
      <c r="H3174" s="208">
        <f t="shared" si="248"/>
        <v>0</v>
      </c>
      <c r="I3174" s="2"/>
      <c r="J3174" s="41">
        <f t="shared" si="249"/>
        <v>0</v>
      </c>
      <c r="K3174" s="41">
        <f t="shared" si="250"/>
        <v>0</v>
      </c>
    </row>
    <row r="3175" spans="1:11" x14ac:dyDescent="0.25">
      <c r="A3175" s="50">
        <f t="shared" si="246"/>
        <v>3157</v>
      </c>
      <c r="B3175" s="178"/>
      <c r="C3175" s="178"/>
      <c r="D3175" s="62"/>
      <c r="E3175" s="62"/>
      <c r="F3175" s="83">
        <f t="shared" si="247"/>
        <v>0</v>
      </c>
      <c r="G3175" s="62"/>
      <c r="H3175" s="208">
        <f t="shared" si="248"/>
        <v>0</v>
      </c>
      <c r="I3175" s="2"/>
      <c r="J3175" s="41">
        <f t="shared" si="249"/>
        <v>0</v>
      </c>
      <c r="K3175" s="41">
        <f t="shared" si="250"/>
        <v>0</v>
      </c>
    </row>
    <row r="3176" spans="1:11" x14ac:dyDescent="0.25">
      <c r="A3176" s="50">
        <f t="shared" si="246"/>
        <v>3158</v>
      </c>
      <c r="B3176" s="178"/>
      <c r="C3176" s="178"/>
      <c r="D3176" s="62"/>
      <c r="E3176" s="62"/>
      <c r="F3176" s="83">
        <f t="shared" si="247"/>
        <v>0</v>
      </c>
      <c r="G3176" s="62"/>
      <c r="H3176" s="208">
        <f t="shared" si="248"/>
        <v>0</v>
      </c>
      <c r="I3176" s="2"/>
      <c r="J3176" s="41">
        <f t="shared" si="249"/>
        <v>0</v>
      </c>
      <c r="K3176" s="41">
        <f t="shared" si="250"/>
        <v>0</v>
      </c>
    </row>
    <row r="3177" spans="1:11" x14ac:dyDescent="0.25">
      <c r="A3177" s="50">
        <f t="shared" si="246"/>
        <v>3159</v>
      </c>
      <c r="B3177" s="178"/>
      <c r="C3177" s="178"/>
      <c r="D3177" s="62"/>
      <c r="E3177" s="62"/>
      <c r="F3177" s="83">
        <f t="shared" si="247"/>
        <v>0</v>
      </c>
      <c r="G3177" s="62"/>
      <c r="H3177" s="208">
        <f t="shared" si="248"/>
        <v>0</v>
      </c>
      <c r="I3177" s="2"/>
      <c r="J3177" s="41">
        <f t="shared" si="249"/>
        <v>0</v>
      </c>
      <c r="K3177" s="41">
        <f t="shared" si="250"/>
        <v>0</v>
      </c>
    </row>
    <row r="3178" spans="1:11" x14ac:dyDescent="0.25">
      <c r="A3178" s="50">
        <f t="shared" si="246"/>
        <v>3160</v>
      </c>
      <c r="B3178" s="178"/>
      <c r="C3178" s="178"/>
      <c r="D3178" s="62"/>
      <c r="E3178" s="62"/>
      <c r="F3178" s="83">
        <f t="shared" si="247"/>
        <v>0</v>
      </c>
      <c r="G3178" s="62"/>
      <c r="H3178" s="208">
        <f t="shared" si="248"/>
        <v>0</v>
      </c>
      <c r="I3178" s="2"/>
      <c r="J3178" s="41">
        <f t="shared" si="249"/>
        <v>0</v>
      </c>
      <c r="K3178" s="41">
        <f t="shared" si="250"/>
        <v>0</v>
      </c>
    </row>
    <row r="3179" spans="1:11" x14ac:dyDescent="0.25">
      <c r="A3179" s="50">
        <f t="shared" si="246"/>
        <v>3161</v>
      </c>
      <c r="B3179" s="178"/>
      <c r="C3179" s="178"/>
      <c r="D3179" s="62"/>
      <c r="E3179" s="62"/>
      <c r="F3179" s="83">
        <f t="shared" si="247"/>
        <v>0</v>
      </c>
      <c r="G3179" s="62"/>
      <c r="H3179" s="208">
        <f t="shared" si="248"/>
        <v>0</v>
      </c>
      <c r="I3179" s="2"/>
      <c r="J3179" s="41">
        <f t="shared" si="249"/>
        <v>0</v>
      </c>
      <c r="K3179" s="41">
        <f t="shared" si="250"/>
        <v>0</v>
      </c>
    </row>
    <row r="3180" spans="1:11" x14ac:dyDescent="0.25">
      <c r="A3180" s="50">
        <f t="shared" si="246"/>
        <v>3162</v>
      </c>
      <c r="B3180" s="178"/>
      <c r="C3180" s="178"/>
      <c r="D3180" s="62"/>
      <c r="E3180" s="62"/>
      <c r="F3180" s="83">
        <f t="shared" si="247"/>
        <v>0</v>
      </c>
      <c r="G3180" s="62"/>
      <c r="H3180" s="208">
        <f t="shared" si="248"/>
        <v>0</v>
      </c>
      <c r="I3180" s="2"/>
      <c r="J3180" s="41">
        <f t="shared" si="249"/>
        <v>0</v>
      </c>
      <c r="K3180" s="41">
        <f t="shared" si="250"/>
        <v>0</v>
      </c>
    </row>
    <row r="3181" spans="1:11" x14ac:dyDescent="0.25">
      <c r="A3181" s="50">
        <f t="shared" si="246"/>
        <v>3163</v>
      </c>
      <c r="B3181" s="178"/>
      <c r="C3181" s="178"/>
      <c r="D3181" s="62"/>
      <c r="E3181" s="62"/>
      <c r="F3181" s="83">
        <f t="shared" si="247"/>
        <v>0</v>
      </c>
      <c r="G3181" s="62"/>
      <c r="H3181" s="208">
        <f t="shared" si="248"/>
        <v>0</v>
      </c>
      <c r="I3181" s="2"/>
      <c r="J3181" s="41">
        <f t="shared" si="249"/>
        <v>0</v>
      </c>
      <c r="K3181" s="41">
        <f t="shared" si="250"/>
        <v>0</v>
      </c>
    </row>
    <row r="3182" spans="1:11" x14ac:dyDescent="0.25">
      <c r="A3182" s="50">
        <f t="shared" si="246"/>
        <v>3164</v>
      </c>
      <c r="B3182" s="178"/>
      <c r="C3182" s="178"/>
      <c r="D3182" s="62"/>
      <c r="E3182" s="62"/>
      <c r="F3182" s="83">
        <f t="shared" si="247"/>
        <v>0</v>
      </c>
      <c r="G3182" s="62"/>
      <c r="H3182" s="208">
        <f t="shared" si="248"/>
        <v>0</v>
      </c>
      <c r="I3182" s="2"/>
      <c r="J3182" s="41">
        <f t="shared" si="249"/>
        <v>0</v>
      </c>
      <c r="K3182" s="41">
        <f t="shared" si="250"/>
        <v>0</v>
      </c>
    </row>
    <row r="3183" spans="1:11" x14ac:dyDescent="0.25">
      <c r="A3183" s="50">
        <f t="shared" si="246"/>
        <v>3165</v>
      </c>
      <c r="B3183" s="178"/>
      <c r="C3183" s="178"/>
      <c r="D3183" s="62"/>
      <c r="E3183" s="62"/>
      <c r="F3183" s="83">
        <f t="shared" si="247"/>
        <v>0</v>
      </c>
      <c r="G3183" s="62"/>
      <c r="H3183" s="208">
        <f t="shared" si="248"/>
        <v>0</v>
      </c>
      <c r="I3183" s="2"/>
      <c r="J3183" s="41">
        <f t="shared" si="249"/>
        <v>0</v>
      </c>
      <c r="K3183" s="41">
        <f t="shared" si="250"/>
        <v>0</v>
      </c>
    </row>
    <row r="3184" spans="1:11" x14ac:dyDescent="0.25">
      <c r="A3184" s="50">
        <f t="shared" si="246"/>
        <v>3166</v>
      </c>
      <c r="B3184" s="178"/>
      <c r="C3184" s="178"/>
      <c r="D3184" s="62"/>
      <c r="E3184" s="62"/>
      <c r="F3184" s="83">
        <f t="shared" si="247"/>
        <v>0</v>
      </c>
      <c r="G3184" s="62"/>
      <c r="H3184" s="208">
        <f t="shared" si="248"/>
        <v>0</v>
      </c>
      <c r="I3184" s="2"/>
      <c r="J3184" s="41">
        <f t="shared" si="249"/>
        <v>0</v>
      </c>
      <c r="K3184" s="41">
        <f t="shared" si="250"/>
        <v>0</v>
      </c>
    </row>
    <row r="3185" spans="1:11" x14ac:dyDescent="0.25">
      <c r="A3185" s="50">
        <f t="shared" si="246"/>
        <v>3167</v>
      </c>
      <c r="B3185" s="178"/>
      <c r="C3185" s="178"/>
      <c r="D3185" s="62"/>
      <c r="E3185" s="62"/>
      <c r="F3185" s="83">
        <f t="shared" si="247"/>
        <v>0</v>
      </c>
      <c r="G3185" s="62"/>
      <c r="H3185" s="208">
        <f t="shared" si="248"/>
        <v>0</v>
      </c>
      <c r="I3185" s="2"/>
      <c r="J3185" s="41">
        <f t="shared" si="249"/>
        <v>0</v>
      </c>
      <c r="K3185" s="41">
        <f t="shared" si="250"/>
        <v>0</v>
      </c>
    </row>
    <row r="3186" spans="1:11" x14ac:dyDescent="0.25">
      <c r="A3186" s="50">
        <f t="shared" si="246"/>
        <v>3168</v>
      </c>
      <c r="B3186" s="178"/>
      <c r="C3186" s="178"/>
      <c r="D3186" s="62"/>
      <c r="E3186" s="62"/>
      <c r="F3186" s="83">
        <f t="shared" si="247"/>
        <v>0</v>
      </c>
      <c r="G3186" s="62"/>
      <c r="H3186" s="208">
        <f t="shared" si="248"/>
        <v>0</v>
      </c>
      <c r="I3186" s="2"/>
      <c r="J3186" s="41">
        <f t="shared" si="249"/>
        <v>0</v>
      </c>
      <c r="K3186" s="41">
        <f t="shared" si="250"/>
        <v>0</v>
      </c>
    </row>
    <row r="3187" spans="1:11" x14ac:dyDescent="0.25">
      <c r="A3187" s="50">
        <f t="shared" si="246"/>
        <v>3169</v>
      </c>
      <c r="B3187" s="178"/>
      <c r="C3187" s="178"/>
      <c r="D3187" s="62"/>
      <c r="E3187" s="62"/>
      <c r="F3187" s="83">
        <f t="shared" si="247"/>
        <v>0</v>
      </c>
      <c r="G3187" s="62"/>
      <c r="H3187" s="208">
        <f t="shared" si="248"/>
        <v>0</v>
      </c>
      <c r="I3187" s="2"/>
      <c r="J3187" s="41">
        <f t="shared" si="249"/>
        <v>0</v>
      </c>
      <c r="K3187" s="41">
        <f t="shared" si="250"/>
        <v>0</v>
      </c>
    </row>
    <row r="3188" spans="1:11" x14ac:dyDescent="0.25">
      <c r="A3188" s="50">
        <f t="shared" si="246"/>
        <v>3170</v>
      </c>
      <c r="B3188" s="178"/>
      <c r="C3188" s="178"/>
      <c r="D3188" s="62"/>
      <c r="E3188" s="62"/>
      <c r="F3188" s="83">
        <f t="shared" si="247"/>
        <v>0</v>
      </c>
      <c r="G3188" s="62"/>
      <c r="H3188" s="208">
        <f t="shared" si="248"/>
        <v>0</v>
      </c>
      <c r="I3188" s="2"/>
      <c r="J3188" s="41">
        <f t="shared" si="249"/>
        <v>0</v>
      </c>
      <c r="K3188" s="41">
        <f t="shared" si="250"/>
        <v>0</v>
      </c>
    </row>
    <row r="3189" spans="1:11" x14ac:dyDescent="0.25">
      <c r="A3189" s="50">
        <f t="shared" si="246"/>
        <v>3171</v>
      </c>
      <c r="B3189" s="178"/>
      <c r="C3189" s="178"/>
      <c r="D3189" s="62"/>
      <c r="E3189" s="62"/>
      <c r="F3189" s="83">
        <f t="shared" si="247"/>
        <v>0</v>
      </c>
      <c r="G3189" s="62"/>
      <c r="H3189" s="208">
        <f t="shared" si="248"/>
        <v>0</v>
      </c>
      <c r="I3189" s="2"/>
      <c r="J3189" s="41">
        <f t="shared" si="249"/>
        <v>0</v>
      </c>
      <c r="K3189" s="41">
        <f t="shared" si="250"/>
        <v>0</v>
      </c>
    </row>
    <row r="3190" spans="1:11" x14ac:dyDescent="0.25">
      <c r="A3190" s="50">
        <f t="shared" si="246"/>
        <v>3172</v>
      </c>
      <c r="B3190" s="178"/>
      <c r="C3190" s="178"/>
      <c r="D3190" s="62"/>
      <c r="E3190" s="62"/>
      <c r="F3190" s="83">
        <f t="shared" si="247"/>
        <v>0</v>
      </c>
      <c r="G3190" s="62"/>
      <c r="H3190" s="208">
        <f t="shared" si="248"/>
        <v>0</v>
      </c>
      <c r="I3190" s="2"/>
      <c r="J3190" s="41">
        <f t="shared" si="249"/>
        <v>0</v>
      </c>
      <c r="K3190" s="41">
        <f t="shared" si="250"/>
        <v>0</v>
      </c>
    </row>
    <row r="3191" spans="1:11" x14ac:dyDescent="0.25">
      <c r="A3191" s="50">
        <f t="shared" si="246"/>
        <v>3173</v>
      </c>
      <c r="B3191" s="178"/>
      <c r="C3191" s="178"/>
      <c r="D3191" s="62"/>
      <c r="E3191" s="62"/>
      <c r="F3191" s="83">
        <f t="shared" si="247"/>
        <v>0</v>
      </c>
      <c r="G3191" s="62"/>
      <c r="H3191" s="208">
        <f t="shared" si="248"/>
        <v>0</v>
      </c>
      <c r="I3191" s="2"/>
      <c r="J3191" s="41">
        <f t="shared" si="249"/>
        <v>0</v>
      </c>
      <c r="K3191" s="41">
        <f t="shared" si="250"/>
        <v>0</v>
      </c>
    </row>
    <row r="3192" spans="1:11" x14ac:dyDescent="0.25">
      <c r="A3192" s="50">
        <f t="shared" si="246"/>
        <v>3174</v>
      </c>
      <c r="B3192" s="178"/>
      <c r="C3192" s="178"/>
      <c r="D3192" s="62"/>
      <c r="E3192" s="62"/>
      <c r="F3192" s="83">
        <f t="shared" si="247"/>
        <v>0</v>
      </c>
      <c r="G3192" s="62"/>
      <c r="H3192" s="208">
        <f t="shared" si="248"/>
        <v>0</v>
      </c>
      <c r="I3192" s="2"/>
      <c r="J3192" s="41">
        <f t="shared" si="249"/>
        <v>0</v>
      </c>
      <c r="K3192" s="41">
        <f t="shared" si="250"/>
        <v>0</v>
      </c>
    </row>
    <row r="3193" spans="1:11" x14ac:dyDescent="0.25">
      <c r="A3193" s="50">
        <f t="shared" si="246"/>
        <v>3175</v>
      </c>
      <c r="B3193" s="178"/>
      <c r="C3193" s="178"/>
      <c r="D3193" s="62"/>
      <c r="E3193" s="62"/>
      <c r="F3193" s="83">
        <f t="shared" si="247"/>
        <v>0</v>
      </c>
      <c r="G3193" s="62"/>
      <c r="H3193" s="208">
        <f t="shared" si="248"/>
        <v>0</v>
      </c>
      <c r="I3193" s="2"/>
      <c r="J3193" s="41">
        <f t="shared" si="249"/>
        <v>0</v>
      </c>
      <c r="K3193" s="41">
        <f t="shared" si="250"/>
        <v>0</v>
      </c>
    </row>
    <row r="3194" spans="1:11" x14ac:dyDescent="0.25">
      <c r="A3194" s="50">
        <f t="shared" si="246"/>
        <v>3176</v>
      </c>
      <c r="B3194" s="178"/>
      <c r="C3194" s="178"/>
      <c r="D3194" s="62"/>
      <c r="E3194" s="62"/>
      <c r="F3194" s="83">
        <f t="shared" si="247"/>
        <v>0</v>
      </c>
      <c r="G3194" s="62"/>
      <c r="H3194" s="208">
        <f t="shared" si="248"/>
        <v>0</v>
      </c>
      <c r="I3194" s="2"/>
      <c r="J3194" s="41">
        <f t="shared" si="249"/>
        <v>0</v>
      </c>
      <c r="K3194" s="41">
        <f t="shared" si="250"/>
        <v>0</v>
      </c>
    </row>
    <row r="3195" spans="1:11" x14ac:dyDescent="0.25">
      <c r="A3195" s="50">
        <f t="shared" si="246"/>
        <v>3177</v>
      </c>
      <c r="B3195" s="178"/>
      <c r="C3195" s="178"/>
      <c r="D3195" s="62"/>
      <c r="E3195" s="62"/>
      <c r="F3195" s="83">
        <f t="shared" si="247"/>
        <v>0</v>
      </c>
      <c r="G3195" s="62"/>
      <c r="H3195" s="208">
        <f t="shared" si="248"/>
        <v>0</v>
      </c>
      <c r="I3195" s="2"/>
      <c r="J3195" s="41">
        <f t="shared" si="249"/>
        <v>0</v>
      </c>
      <c r="K3195" s="41">
        <f t="shared" si="250"/>
        <v>0</v>
      </c>
    </row>
    <row r="3196" spans="1:11" x14ac:dyDescent="0.25">
      <c r="A3196" s="50">
        <f t="shared" si="246"/>
        <v>3178</v>
      </c>
      <c r="B3196" s="178"/>
      <c r="C3196" s="178"/>
      <c r="D3196" s="62"/>
      <c r="E3196" s="62"/>
      <c r="F3196" s="83">
        <f t="shared" si="247"/>
        <v>0</v>
      </c>
      <c r="G3196" s="62"/>
      <c r="H3196" s="208">
        <f t="shared" si="248"/>
        <v>0</v>
      </c>
      <c r="I3196" s="2"/>
      <c r="J3196" s="41">
        <f t="shared" si="249"/>
        <v>0</v>
      </c>
      <c r="K3196" s="41">
        <f t="shared" si="250"/>
        <v>0</v>
      </c>
    </row>
    <row r="3197" spans="1:11" x14ac:dyDescent="0.25">
      <c r="A3197" s="50">
        <f t="shared" si="246"/>
        <v>3179</v>
      </c>
      <c r="B3197" s="178"/>
      <c r="C3197" s="178"/>
      <c r="D3197" s="62"/>
      <c r="E3197" s="62"/>
      <c r="F3197" s="83">
        <f t="shared" si="247"/>
        <v>0</v>
      </c>
      <c r="G3197" s="62"/>
      <c r="H3197" s="208">
        <f t="shared" si="248"/>
        <v>0</v>
      </c>
      <c r="I3197" s="2"/>
      <c r="J3197" s="41">
        <f t="shared" si="249"/>
        <v>0</v>
      </c>
      <c r="K3197" s="41">
        <f t="shared" si="250"/>
        <v>0</v>
      </c>
    </row>
    <row r="3198" spans="1:11" x14ac:dyDescent="0.25">
      <c r="A3198" s="50">
        <f t="shared" si="246"/>
        <v>3180</v>
      </c>
      <c r="B3198" s="178"/>
      <c r="C3198" s="178"/>
      <c r="D3198" s="62"/>
      <c r="E3198" s="62"/>
      <c r="F3198" s="83">
        <f t="shared" si="247"/>
        <v>0</v>
      </c>
      <c r="G3198" s="62"/>
      <c r="H3198" s="208">
        <f t="shared" si="248"/>
        <v>0</v>
      </c>
      <c r="I3198" s="2"/>
      <c r="J3198" s="41">
        <f t="shared" si="249"/>
        <v>0</v>
      </c>
      <c r="K3198" s="41">
        <f t="shared" si="250"/>
        <v>0</v>
      </c>
    </row>
    <row r="3199" spans="1:11" x14ac:dyDescent="0.25">
      <c r="A3199" s="50">
        <f t="shared" si="246"/>
        <v>3181</v>
      </c>
      <c r="B3199" s="178"/>
      <c r="C3199" s="178"/>
      <c r="D3199" s="62"/>
      <c r="E3199" s="62"/>
      <c r="F3199" s="83">
        <f t="shared" si="247"/>
        <v>0</v>
      </c>
      <c r="G3199" s="62"/>
      <c r="H3199" s="208">
        <f t="shared" si="248"/>
        <v>0</v>
      </c>
      <c r="I3199" s="2"/>
      <c r="J3199" s="41">
        <f t="shared" si="249"/>
        <v>0</v>
      </c>
      <c r="K3199" s="41">
        <f t="shared" si="250"/>
        <v>0</v>
      </c>
    </row>
    <row r="3200" spans="1:11" x14ac:dyDescent="0.25">
      <c r="A3200" s="50">
        <f t="shared" si="246"/>
        <v>3182</v>
      </c>
      <c r="B3200" s="178"/>
      <c r="C3200" s="178"/>
      <c r="D3200" s="62"/>
      <c r="E3200" s="62"/>
      <c r="F3200" s="83">
        <f t="shared" si="247"/>
        <v>0</v>
      </c>
      <c r="G3200" s="62"/>
      <c r="H3200" s="208">
        <f t="shared" si="248"/>
        <v>0</v>
      </c>
      <c r="I3200" s="2"/>
      <c r="J3200" s="41">
        <f t="shared" si="249"/>
        <v>0</v>
      </c>
      <c r="K3200" s="41">
        <f t="shared" si="250"/>
        <v>0</v>
      </c>
    </row>
    <row r="3201" spans="1:11" x14ac:dyDescent="0.25">
      <c r="A3201" s="50">
        <f t="shared" si="246"/>
        <v>3183</v>
      </c>
      <c r="B3201" s="178"/>
      <c r="C3201" s="178"/>
      <c r="D3201" s="62"/>
      <c r="E3201" s="62"/>
      <c r="F3201" s="83">
        <f t="shared" si="247"/>
        <v>0</v>
      </c>
      <c r="G3201" s="62"/>
      <c r="H3201" s="208">
        <f t="shared" si="248"/>
        <v>0</v>
      </c>
      <c r="I3201" s="2"/>
      <c r="J3201" s="41">
        <f t="shared" si="249"/>
        <v>0</v>
      </c>
      <c r="K3201" s="41">
        <f t="shared" si="250"/>
        <v>0</v>
      </c>
    </row>
    <row r="3202" spans="1:11" x14ac:dyDescent="0.25">
      <c r="A3202" s="50">
        <f t="shared" si="246"/>
        <v>3184</v>
      </c>
      <c r="B3202" s="178"/>
      <c r="C3202" s="178"/>
      <c r="D3202" s="62"/>
      <c r="E3202" s="62"/>
      <c r="F3202" s="83">
        <f t="shared" si="247"/>
        <v>0</v>
      </c>
      <c r="G3202" s="62"/>
      <c r="H3202" s="208">
        <f t="shared" si="248"/>
        <v>0</v>
      </c>
      <c r="I3202" s="2"/>
      <c r="J3202" s="41">
        <f t="shared" si="249"/>
        <v>0</v>
      </c>
      <c r="K3202" s="41">
        <f t="shared" si="250"/>
        <v>0</v>
      </c>
    </row>
    <row r="3203" spans="1:11" x14ac:dyDescent="0.25">
      <c r="A3203" s="50">
        <f t="shared" si="246"/>
        <v>3185</v>
      </c>
      <c r="B3203" s="178"/>
      <c r="C3203" s="178"/>
      <c r="D3203" s="62"/>
      <c r="E3203" s="62"/>
      <c r="F3203" s="83">
        <f t="shared" si="247"/>
        <v>0</v>
      </c>
      <c r="G3203" s="62"/>
      <c r="H3203" s="208">
        <f t="shared" si="248"/>
        <v>0</v>
      </c>
      <c r="I3203" s="2"/>
      <c r="J3203" s="41">
        <f t="shared" si="249"/>
        <v>0</v>
      </c>
      <c r="K3203" s="41">
        <f t="shared" si="250"/>
        <v>0</v>
      </c>
    </row>
    <row r="3204" spans="1:11" x14ac:dyDescent="0.25">
      <c r="A3204" s="50">
        <f t="shared" si="246"/>
        <v>3186</v>
      </c>
      <c r="B3204" s="178"/>
      <c r="C3204" s="178"/>
      <c r="D3204" s="62"/>
      <c r="E3204" s="62"/>
      <c r="F3204" s="83">
        <f t="shared" si="247"/>
        <v>0</v>
      </c>
      <c r="G3204" s="62"/>
      <c r="H3204" s="208">
        <f t="shared" si="248"/>
        <v>0</v>
      </c>
      <c r="I3204" s="2"/>
      <c r="J3204" s="41">
        <f t="shared" si="249"/>
        <v>0</v>
      </c>
      <c r="K3204" s="41">
        <f t="shared" si="250"/>
        <v>0</v>
      </c>
    </row>
    <row r="3205" spans="1:11" x14ac:dyDescent="0.25">
      <c r="A3205" s="50">
        <f t="shared" si="246"/>
        <v>3187</v>
      </c>
      <c r="B3205" s="178"/>
      <c r="C3205" s="178"/>
      <c r="D3205" s="62"/>
      <c r="E3205" s="62"/>
      <c r="F3205" s="83">
        <f t="shared" si="247"/>
        <v>0</v>
      </c>
      <c r="G3205" s="62"/>
      <c r="H3205" s="208">
        <f t="shared" si="248"/>
        <v>0</v>
      </c>
      <c r="I3205" s="2"/>
      <c r="J3205" s="41">
        <f t="shared" si="249"/>
        <v>0</v>
      </c>
      <c r="K3205" s="41">
        <f t="shared" si="250"/>
        <v>0</v>
      </c>
    </row>
    <row r="3206" spans="1:11" x14ac:dyDescent="0.25">
      <c r="A3206" s="50">
        <f t="shared" si="246"/>
        <v>3188</v>
      </c>
      <c r="B3206" s="178"/>
      <c r="C3206" s="178"/>
      <c r="D3206" s="62"/>
      <c r="E3206" s="62"/>
      <c r="F3206" s="83">
        <f t="shared" si="247"/>
        <v>0</v>
      </c>
      <c r="G3206" s="62"/>
      <c r="H3206" s="208">
        <f t="shared" si="248"/>
        <v>0</v>
      </c>
      <c r="I3206" s="2"/>
      <c r="J3206" s="41">
        <f t="shared" si="249"/>
        <v>0</v>
      </c>
      <c r="K3206" s="41">
        <f t="shared" si="250"/>
        <v>0</v>
      </c>
    </row>
    <row r="3207" spans="1:11" x14ac:dyDescent="0.25">
      <c r="A3207" s="50">
        <f t="shared" si="246"/>
        <v>3189</v>
      </c>
      <c r="B3207" s="178"/>
      <c r="C3207" s="178"/>
      <c r="D3207" s="62"/>
      <c r="E3207" s="62"/>
      <c r="F3207" s="83">
        <f t="shared" si="247"/>
        <v>0</v>
      </c>
      <c r="G3207" s="62"/>
      <c r="H3207" s="208">
        <f t="shared" si="248"/>
        <v>0</v>
      </c>
      <c r="I3207" s="2"/>
      <c r="J3207" s="41">
        <f t="shared" si="249"/>
        <v>0</v>
      </c>
      <c r="K3207" s="41">
        <f t="shared" si="250"/>
        <v>0</v>
      </c>
    </row>
    <row r="3208" spans="1:11" x14ac:dyDescent="0.25">
      <c r="A3208" s="50">
        <f t="shared" si="246"/>
        <v>3190</v>
      </c>
      <c r="B3208" s="178"/>
      <c r="C3208" s="178"/>
      <c r="D3208" s="62"/>
      <c r="E3208" s="62"/>
      <c r="F3208" s="83">
        <f t="shared" si="247"/>
        <v>0</v>
      </c>
      <c r="G3208" s="62"/>
      <c r="H3208" s="208">
        <f t="shared" si="248"/>
        <v>0</v>
      </c>
      <c r="I3208" s="2"/>
      <c r="J3208" s="41">
        <f t="shared" si="249"/>
        <v>0</v>
      </c>
      <c r="K3208" s="41">
        <f t="shared" si="250"/>
        <v>0</v>
      </c>
    </row>
    <row r="3209" spans="1:11" x14ac:dyDescent="0.25">
      <c r="A3209" s="50">
        <f t="shared" si="246"/>
        <v>3191</v>
      </c>
      <c r="B3209" s="178"/>
      <c r="C3209" s="178"/>
      <c r="D3209" s="62"/>
      <c r="E3209" s="62"/>
      <c r="F3209" s="83">
        <f t="shared" si="247"/>
        <v>0</v>
      </c>
      <c r="G3209" s="62"/>
      <c r="H3209" s="208">
        <f t="shared" si="248"/>
        <v>0</v>
      </c>
      <c r="I3209" s="2"/>
      <c r="J3209" s="41">
        <f t="shared" si="249"/>
        <v>0</v>
      </c>
      <c r="K3209" s="41">
        <f t="shared" si="250"/>
        <v>0</v>
      </c>
    </row>
    <row r="3210" spans="1:11" x14ac:dyDescent="0.25">
      <c r="A3210" s="50">
        <f t="shared" si="246"/>
        <v>3192</v>
      </c>
      <c r="B3210" s="178"/>
      <c r="C3210" s="178"/>
      <c r="D3210" s="62"/>
      <c r="E3210" s="62"/>
      <c r="F3210" s="83">
        <f t="shared" si="247"/>
        <v>0</v>
      </c>
      <c r="G3210" s="62"/>
      <c r="H3210" s="208">
        <f t="shared" si="248"/>
        <v>0</v>
      </c>
      <c r="I3210" s="2"/>
      <c r="J3210" s="41">
        <f t="shared" si="249"/>
        <v>0</v>
      </c>
      <c r="K3210" s="41">
        <f t="shared" si="250"/>
        <v>0</v>
      </c>
    </row>
    <row r="3211" spans="1:11" x14ac:dyDescent="0.25">
      <c r="A3211" s="50">
        <f t="shared" si="246"/>
        <v>3193</v>
      </c>
      <c r="B3211" s="178"/>
      <c r="C3211" s="178"/>
      <c r="D3211" s="62"/>
      <c r="E3211" s="62"/>
      <c r="F3211" s="83">
        <f t="shared" si="247"/>
        <v>0</v>
      </c>
      <c r="G3211" s="62"/>
      <c r="H3211" s="208">
        <f t="shared" si="248"/>
        <v>0</v>
      </c>
      <c r="I3211" s="2"/>
      <c r="J3211" s="41">
        <f t="shared" si="249"/>
        <v>0</v>
      </c>
      <c r="K3211" s="41">
        <f t="shared" si="250"/>
        <v>0</v>
      </c>
    </row>
    <row r="3212" spans="1:11" x14ac:dyDescent="0.25">
      <c r="A3212" s="50">
        <f t="shared" si="246"/>
        <v>3194</v>
      </c>
      <c r="B3212" s="178"/>
      <c r="C3212" s="178"/>
      <c r="D3212" s="62"/>
      <c r="E3212" s="62"/>
      <c r="F3212" s="83">
        <f t="shared" si="247"/>
        <v>0</v>
      </c>
      <c r="G3212" s="62"/>
      <c r="H3212" s="208">
        <f t="shared" si="248"/>
        <v>0</v>
      </c>
      <c r="I3212" s="2"/>
      <c r="J3212" s="41">
        <f t="shared" si="249"/>
        <v>0</v>
      </c>
      <c r="K3212" s="41">
        <f t="shared" si="250"/>
        <v>0</v>
      </c>
    </row>
    <row r="3213" spans="1:11" x14ac:dyDescent="0.25">
      <c r="A3213" s="50">
        <f t="shared" si="246"/>
        <v>3195</v>
      </c>
      <c r="B3213" s="178"/>
      <c r="C3213" s="178"/>
      <c r="D3213" s="62"/>
      <c r="E3213" s="62"/>
      <c r="F3213" s="83">
        <f t="shared" si="247"/>
        <v>0</v>
      </c>
      <c r="G3213" s="62"/>
      <c r="H3213" s="208">
        <f t="shared" si="248"/>
        <v>0</v>
      </c>
      <c r="I3213" s="2"/>
      <c r="J3213" s="41">
        <f t="shared" si="249"/>
        <v>0</v>
      </c>
      <c r="K3213" s="41">
        <f t="shared" si="250"/>
        <v>0</v>
      </c>
    </row>
    <row r="3214" spans="1:11" x14ac:dyDescent="0.25">
      <c r="A3214" s="50">
        <f t="shared" si="246"/>
        <v>3196</v>
      </c>
      <c r="B3214" s="178"/>
      <c r="C3214" s="178"/>
      <c r="D3214" s="62"/>
      <c r="E3214" s="62"/>
      <c r="F3214" s="83">
        <f t="shared" si="247"/>
        <v>0</v>
      </c>
      <c r="G3214" s="62"/>
      <c r="H3214" s="208">
        <f t="shared" si="248"/>
        <v>0</v>
      </c>
      <c r="I3214" s="2"/>
      <c r="J3214" s="41">
        <f t="shared" si="249"/>
        <v>0</v>
      </c>
      <c r="K3214" s="41">
        <f t="shared" si="250"/>
        <v>0</v>
      </c>
    </row>
    <row r="3215" spans="1:11" x14ac:dyDescent="0.25">
      <c r="A3215" s="50">
        <f t="shared" si="246"/>
        <v>3197</v>
      </c>
      <c r="B3215" s="178"/>
      <c r="C3215" s="178"/>
      <c r="D3215" s="62"/>
      <c r="E3215" s="62"/>
      <c r="F3215" s="83">
        <f t="shared" si="247"/>
        <v>0</v>
      </c>
      <c r="G3215" s="62"/>
      <c r="H3215" s="208">
        <f t="shared" si="248"/>
        <v>0</v>
      </c>
      <c r="I3215" s="2"/>
      <c r="J3215" s="41">
        <f t="shared" si="249"/>
        <v>0</v>
      </c>
      <c r="K3215" s="41">
        <f t="shared" si="250"/>
        <v>0</v>
      </c>
    </row>
    <row r="3216" spans="1:11" x14ac:dyDescent="0.25">
      <c r="A3216" s="50">
        <f t="shared" si="246"/>
        <v>3198</v>
      </c>
      <c r="B3216" s="178"/>
      <c r="C3216" s="178"/>
      <c r="D3216" s="62"/>
      <c r="E3216" s="62"/>
      <c r="F3216" s="83">
        <f t="shared" si="247"/>
        <v>0</v>
      </c>
      <c r="G3216" s="62"/>
      <c r="H3216" s="208">
        <f t="shared" si="248"/>
        <v>0</v>
      </c>
      <c r="I3216" s="2"/>
      <c r="J3216" s="41">
        <f t="shared" si="249"/>
        <v>0</v>
      </c>
      <c r="K3216" s="41">
        <f t="shared" si="250"/>
        <v>0</v>
      </c>
    </row>
    <row r="3217" spans="1:11" x14ac:dyDescent="0.25">
      <c r="A3217" s="50">
        <f t="shared" si="246"/>
        <v>3199</v>
      </c>
      <c r="B3217" s="178"/>
      <c r="C3217" s="178"/>
      <c r="D3217" s="62"/>
      <c r="E3217" s="62"/>
      <c r="F3217" s="83">
        <f t="shared" si="247"/>
        <v>0</v>
      </c>
      <c r="G3217" s="62"/>
      <c r="H3217" s="208">
        <f t="shared" si="248"/>
        <v>0</v>
      </c>
      <c r="I3217" s="2"/>
      <c r="J3217" s="41">
        <f t="shared" si="249"/>
        <v>0</v>
      </c>
      <c r="K3217" s="41">
        <f t="shared" si="250"/>
        <v>0</v>
      </c>
    </row>
    <row r="3218" spans="1:11" x14ac:dyDescent="0.25">
      <c r="A3218" s="50">
        <f t="shared" si="246"/>
        <v>3200</v>
      </c>
      <c r="B3218" s="178"/>
      <c r="C3218" s="178"/>
      <c r="D3218" s="62"/>
      <c r="E3218" s="62"/>
      <c r="F3218" s="83">
        <f t="shared" si="247"/>
        <v>0</v>
      </c>
      <c r="G3218" s="62"/>
      <c r="H3218" s="208">
        <f t="shared" si="248"/>
        <v>0</v>
      </c>
      <c r="I3218" s="2"/>
      <c r="J3218" s="41">
        <f t="shared" si="249"/>
        <v>0</v>
      </c>
      <c r="K3218" s="41">
        <f t="shared" si="250"/>
        <v>0</v>
      </c>
    </row>
    <row r="3219" spans="1:11" x14ac:dyDescent="0.25">
      <c r="A3219" s="50">
        <f t="shared" si="246"/>
        <v>3201</v>
      </c>
      <c r="B3219" s="178"/>
      <c r="C3219" s="178"/>
      <c r="D3219" s="62"/>
      <c r="E3219" s="62"/>
      <c r="F3219" s="83">
        <f t="shared" si="247"/>
        <v>0</v>
      </c>
      <c r="G3219" s="62"/>
      <c r="H3219" s="208">
        <f t="shared" si="248"/>
        <v>0</v>
      </c>
      <c r="I3219" s="2"/>
      <c r="J3219" s="41">
        <f t="shared" si="249"/>
        <v>0</v>
      </c>
      <c r="K3219" s="41">
        <f t="shared" si="250"/>
        <v>0</v>
      </c>
    </row>
    <row r="3220" spans="1:11" x14ac:dyDescent="0.25">
      <c r="A3220" s="50">
        <f t="shared" ref="A3220:A3283" si="251">A3219+$A$19</f>
        <v>3202</v>
      </c>
      <c r="B3220" s="178"/>
      <c r="C3220" s="178"/>
      <c r="D3220" s="62"/>
      <c r="E3220" s="62"/>
      <c r="F3220" s="83">
        <f t="shared" ref="F3220:F3283" si="252">E3220-D3220</f>
        <v>0</v>
      </c>
      <c r="G3220" s="62"/>
      <c r="H3220" s="208">
        <f t="shared" ref="H3220:H3283" si="253">IF(AND(F3220&lt;0,ABS(G3220)&gt;ABS(F3220)),ABS(F3220)-ABS(G3220),IF(AND(F3220&gt;0,G3220&gt;0),-SUM(F3220,G3220),IF(F3220&gt;0,-F3220,0)))</f>
        <v>0</v>
      </c>
      <c r="I3220" s="2"/>
      <c r="J3220" s="41">
        <f t="shared" ref="J3220:J3283" si="254">IF(F3220&lt;0,1,0)</f>
        <v>0</v>
      </c>
      <c r="K3220" s="41">
        <f t="shared" ref="K3220:K3283" si="255">IF(F3220&gt;0,1,0)</f>
        <v>0</v>
      </c>
    </row>
    <row r="3221" spans="1:11" x14ac:dyDescent="0.25">
      <c r="A3221" s="50">
        <f t="shared" si="251"/>
        <v>3203</v>
      </c>
      <c r="B3221" s="178"/>
      <c r="C3221" s="178"/>
      <c r="D3221" s="62"/>
      <c r="E3221" s="62"/>
      <c r="F3221" s="83">
        <f t="shared" si="252"/>
        <v>0</v>
      </c>
      <c r="G3221" s="62"/>
      <c r="H3221" s="208">
        <f t="shared" si="253"/>
        <v>0</v>
      </c>
      <c r="I3221" s="2"/>
      <c r="J3221" s="41">
        <f t="shared" si="254"/>
        <v>0</v>
      </c>
      <c r="K3221" s="41">
        <f t="shared" si="255"/>
        <v>0</v>
      </c>
    </row>
    <row r="3222" spans="1:11" x14ac:dyDescent="0.25">
      <c r="A3222" s="50">
        <f t="shared" si="251"/>
        <v>3204</v>
      </c>
      <c r="B3222" s="178"/>
      <c r="C3222" s="178"/>
      <c r="D3222" s="62"/>
      <c r="E3222" s="62"/>
      <c r="F3222" s="83">
        <f t="shared" si="252"/>
        <v>0</v>
      </c>
      <c r="G3222" s="62"/>
      <c r="H3222" s="208">
        <f t="shared" si="253"/>
        <v>0</v>
      </c>
      <c r="I3222" s="2"/>
      <c r="J3222" s="41">
        <f t="shared" si="254"/>
        <v>0</v>
      </c>
      <c r="K3222" s="41">
        <f t="shared" si="255"/>
        <v>0</v>
      </c>
    </row>
    <row r="3223" spans="1:11" x14ac:dyDescent="0.25">
      <c r="A3223" s="50">
        <f t="shared" si="251"/>
        <v>3205</v>
      </c>
      <c r="B3223" s="178"/>
      <c r="C3223" s="178"/>
      <c r="D3223" s="62"/>
      <c r="E3223" s="62"/>
      <c r="F3223" s="83">
        <f t="shared" si="252"/>
        <v>0</v>
      </c>
      <c r="G3223" s="62"/>
      <c r="H3223" s="208">
        <f t="shared" si="253"/>
        <v>0</v>
      </c>
      <c r="I3223" s="2"/>
      <c r="J3223" s="41">
        <f t="shared" si="254"/>
        <v>0</v>
      </c>
      <c r="K3223" s="41">
        <f t="shared" si="255"/>
        <v>0</v>
      </c>
    </row>
    <row r="3224" spans="1:11" x14ac:dyDescent="0.25">
      <c r="A3224" s="50">
        <f t="shared" si="251"/>
        <v>3206</v>
      </c>
      <c r="B3224" s="178"/>
      <c r="C3224" s="178"/>
      <c r="D3224" s="62"/>
      <c r="E3224" s="62"/>
      <c r="F3224" s="83">
        <f t="shared" si="252"/>
        <v>0</v>
      </c>
      <c r="G3224" s="62"/>
      <c r="H3224" s="208">
        <f t="shared" si="253"/>
        <v>0</v>
      </c>
      <c r="I3224" s="2"/>
      <c r="J3224" s="41">
        <f t="shared" si="254"/>
        <v>0</v>
      </c>
      <c r="K3224" s="41">
        <f t="shared" si="255"/>
        <v>0</v>
      </c>
    </row>
    <row r="3225" spans="1:11" x14ac:dyDescent="0.25">
      <c r="A3225" s="50">
        <f t="shared" si="251"/>
        <v>3207</v>
      </c>
      <c r="B3225" s="178"/>
      <c r="C3225" s="178"/>
      <c r="D3225" s="62"/>
      <c r="E3225" s="62"/>
      <c r="F3225" s="83">
        <f t="shared" si="252"/>
        <v>0</v>
      </c>
      <c r="G3225" s="62"/>
      <c r="H3225" s="208">
        <f t="shared" si="253"/>
        <v>0</v>
      </c>
      <c r="I3225" s="2"/>
      <c r="J3225" s="41">
        <f t="shared" si="254"/>
        <v>0</v>
      </c>
      <c r="K3225" s="41">
        <f t="shared" si="255"/>
        <v>0</v>
      </c>
    </row>
    <row r="3226" spans="1:11" x14ac:dyDescent="0.25">
      <c r="A3226" s="50">
        <f t="shared" si="251"/>
        <v>3208</v>
      </c>
      <c r="B3226" s="178"/>
      <c r="C3226" s="178"/>
      <c r="D3226" s="62"/>
      <c r="E3226" s="62"/>
      <c r="F3226" s="83">
        <f t="shared" si="252"/>
        <v>0</v>
      </c>
      <c r="G3226" s="62"/>
      <c r="H3226" s="208">
        <f t="shared" si="253"/>
        <v>0</v>
      </c>
      <c r="I3226" s="2"/>
      <c r="J3226" s="41">
        <f t="shared" si="254"/>
        <v>0</v>
      </c>
      <c r="K3226" s="41">
        <f t="shared" si="255"/>
        <v>0</v>
      </c>
    </row>
    <row r="3227" spans="1:11" x14ac:dyDescent="0.25">
      <c r="A3227" s="50">
        <f t="shared" si="251"/>
        <v>3209</v>
      </c>
      <c r="B3227" s="178"/>
      <c r="C3227" s="178"/>
      <c r="D3227" s="62"/>
      <c r="E3227" s="62"/>
      <c r="F3227" s="83">
        <f t="shared" si="252"/>
        <v>0</v>
      </c>
      <c r="G3227" s="62"/>
      <c r="H3227" s="208">
        <f t="shared" si="253"/>
        <v>0</v>
      </c>
      <c r="I3227" s="2"/>
      <c r="J3227" s="41">
        <f t="shared" si="254"/>
        <v>0</v>
      </c>
      <c r="K3227" s="41">
        <f t="shared" si="255"/>
        <v>0</v>
      </c>
    </row>
    <row r="3228" spans="1:11" x14ac:dyDescent="0.25">
      <c r="A3228" s="50">
        <f t="shared" si="251"/>
        <v>3210</v>
      </c>
      <c r="B3228" s="178"/>
      <c r="C3228" s="178"/>
      <c r="D3228" s="62"/>
      <c r="E3228" s="62"/>
      <c r="F3228" s="83">
        <f t="shared" si="252"/>
        <v>0</v>
      </c>
      <c r="G3228" s="62"/>
      <c r="H3228" s="208">
        <f t="shared" si="253"/>
        <v>0</v>
      </c>
      <c r="I3228" s="2"/>
      <c r="J3228" s="41">
        <f t="shared" si="254"/>
        <v>0</v>
      </c>
      <c r="K3228" s="41">
        <f t="shared" si="255"/>
        <v>0</v>
      </c>
    </row>
    <row r="3229" spans="1:11" x14ac:dyDescent="0.25">
      <c r="A3229" s="50">
        <f t="shared" si="251"/>
        <v>3211</v>
      </c>
      <c r="B3229" s="178"/>
      <c r="C3229" s="178"/>
      <c r="D3229" s="62"/>
      <c r="E3229" s="62"/>
      <c r="F3229" s="83">
        <f t="shared" si="252"/>
        <v>0</v>
      </c>
      <c r="G3229" s="62"/>
      <c r="H3229" s="208">
        <f t="shared" si="253"/>
        <v>0</v>
      </c>
      <c r="I3229" s="2"/>
      <c r="J3229" s="41">
        <f t="shared" si="254"/>
        <v>0</v>
      </c>
      <c r="K3229" s="41">
        <f t="shared" si="255"/>
        <v>0</v>
      </c>
    </row>
    <row r="3230" spans="1:11" x14ac:dyDescent="0.25">
      <c r="A3230" s="50">
        <f t="shared" si="251"/>
        <v>3212</v>
      </c>
      <c r="B3230" s="178"/>
      <c r="C3230" s="178"/>
      <c r="D3230" s="62"/>
      <c r="E3230" s="62"/>
      <c r="F3230" s="83">
        <f t="shared" si="252"/>
        <v>0</v>
      </c>
      <c r="G3230" s="62"/>
      <c r="H3230" s="208">
        <f t="shared" si="253"/>
        <v>0</v>
      </c>
      <c r="I3230" s="2"/>
      <c r="J3230" s="41">
        <f t="shared" si="254"/>
        <v>0</v>
      </c>
      <c r="K3230" s="41">
        <f t="shared" si="255"/>
        <v>0</v>
      </c>
    </row>
    <row r="3231" spans="1:11" x14ac:dyDescent="0.25">
      <c r="A3231" s="50">
        <f t="shared" si="251"/>
        <v>3213</v>
      </c>
      <c r="B3231" s="178"/>
      <c r="C3231" s="178"/>
      <c r="D3231" s="62"/>
      <c r="E3231" s="62"/>
      <c r="F3231" s="83">
        <f t="shared" si="252"/>
        <v>0</v>
      </c>
      <c r="G3231" s="62"/>
      <c r="H3231" s="208">
        <f t="shared" si="253"/>
        <v>0</v>
      </c>
      <c r="I3231" s="2"/>
      <c r="J3231" s="41">
        <f t="shared" si="254"/>
        <v>0</v>
      </c>
      <c r="K3231" s="41">
        <f t="shared" si="255"/>
        <v>0</v>
      </c>
    </row>
    <row r="3232" spans="1:11" x14ac:dyDescent="0.25">
      <c r="A3232" s="50">
        <f t="shared" si="251"/>
        <v>3214</v>
      </c>
      <c r="B3232" s="178"/>
      <c r="C3232" s="178"/>
      <c r="D3232" s="62"/>
      <c r="E3232" s="62"/>
      <c r="F3232" s="83">
        <f t="shared" si="252"/>
        <v>0</v>
      </c>
      <c r="G3232" s="62"/>
      <c r="H3232" s="208">
        <f t="shared" si="253"/>
        <v>0</v>
      </c>
      <c r="I3232" s="2"/>
      <c r="J3232" s="41">
        <f t="shared" si="254"/>
        <v>0</v>
      </c>
      <c r="K3232" s="41">
        <f t="shared" si="255"/>
        <v>0</v>
      </c>
    </row>
    <row r="3233" spans="1:11" x14ac:dyDescent="0.25">
      <c r="A3233" s="50">
        <f t="shared" si="251"/>
        <v>3215</v>
      </c>
      <c r="B3233" s="178"/>
      <c r="C3233" s="178"/>
      <c r="D3233" s="62"/>
      <c r="E3233" s="62"/>
      <c r="F3233" s="83">
        <f t="shared" si="252"/>
        <v>0</v>
      </c>
      <c r="G3233" s="62"/>
      <c r="H3233" s="208">
        <f t="shared" si="253"/>
        <v>0</v>
      </c>
      <c r="I3233" s="2"/>
      <c r="J3233" s="41">
        <f t="shared" si="254"/>
        <v>0</v>
      </c>
      <c r="K3233" s="41">
        <f t="shared" si="255"/>
        <v>0</v>
      </c>
    </row>
    <row r="3234" spans="1:11" x14ac:dyDescent="0.25">
      <c r="A3234" s="50">
        <f t="shared" si="251"/>
        <v>3216</v>
      </c>
      <c r="B3234" s="178"/>
      <c r="C3234" s="178"/>
      <c r="D3234" s="62"/>
      <c r="E3234" s="62"/>
      <c r="F3234" s="83">
        <f t="shared" si="252"/>
        <v>0</v>
      </c>
      <c r="G3234" s="62"/>
      <c r="H3234" s="208">
        <f t="shared" si="253"/>
        <v>0</v>
      </c>
      <c r="I3234" s="2"/>
      <c r="J3234" s="41">
        <f t="shared" si="254"/>
        <v>0</v>
      </c>
      <c r="K3234" s="41">
        <f t="shared" si="255"/>
        <v>0</v>
      </c>
    </row>
    <row r="3235" spans="1:11" x14ac:dyDescent="0.25">
      <c r="A3235" s="50">
        <f t="shared" si="251"/>
        <v>3217</v>
      </c>
      <c r="B3235" s="178"/>
      <c r="C3235" s="178"/>
      <c r="D3235" s="62"/>
      <c r="E3235" s="62"/>
      <c r="F3235" s="83">
        <f t="shared" si="252"/>
        <v>0</v>
      </c>
      <c r="G3235" s="62"/>
      <c r="H3235" s="208">
        <f t="shared" si="253"/>
        <v>0</v>
      </c>
      <c r="I3235" s="2"/>
      <c r="J3235" s="41">
        <f t="shared" si="254"/>
        <v>0</v>
      </c>
      <c r="K3235" s="41">
        <f t="shared" si="255"/>
        <v>0</v>
      </c>
    </row>
    <row r="3236" spans="1:11" x14ac:dyDescent="0.25">
      <c r="A3236" s="50">
        <f t="shared" si="251"/>
        <v>3218</v>
      </c>
      <c r="B3236" s="178"/>
      <c r="C3236" s="178"/>
      <c r="D3236" s="62"/>
      <c r="E3236" s="62"/>
      <c r="F3236" s="83">
        <f t="shared" si="252"/>
        <v>0</v>
      </c>
      <c r="G3236" s="62"/>
      <c r="H3236" s="208">
        <f t="shared" si="253"/>
        <v>0</v>
      </c>
      <c r="I3236" s="2"/>
      <c r="J3236" s="41">
        <f t="shared" si="254"/>
        <v>0</v>
      </c>
      <c r="K3236" s="41">
        <f t="shared" si="255"/>
        <v>0</v>
      </c>
    </row>
    <row r="3237" spans="1:11" x14ac:dyDescent="0.25">
      <c r="A3237" s="50">
        <f t="shared" si="251"/>
        <v>3219</v>
      </c>
      <c r="B3237" s="178"/>
      <c r="C3237" s="178"/>
      <c r="D3237" s="62"/>
      <c r="E3237" s="62"/>
      <c r="F3237" s="83">
        <f t="shared" si="252"/>
        <v>0</v>
      </c>
      <c r="G3237" s="62"/>
      <c r="H3237" s="208">
        <f t="shared" si="253"/>
        <v>0</v>
      </c>
      <c r="I3237" s="2"/>
      <c r="J3237" s="41">
        <f t="shared" si="254"/>
        <v>0</v>
      </c>
      <c r="K3237" s="41">
        <f t="shared" si="255"/>
        <v>0</v>
      </c>
    </row>
    <row r="3238" spans="1:11" x14ac:dyDescent="0.25">
      <c r="A3238" s="50">
        <f t="shared" si="251"/>
        <v>3220</v>
      </c>
      <c r="B3238" s="178"/>
      <c r="C3238" s="178"/>
      <c r="D3238" s="62"/>
      <c r="E3238" s="62"/>
      <c r="F3238" s="83">
        <f t="shared" si="252"/>
        <v>0</v>
      </c>
      <c r="G3238" s="62"/>
      <c r="H3238" s="208">
        <f t="shared" si="253"/>
        <v>0</v>
      </c>
      <c r="I3238" s="2"/>
      <c r="J3238" s="41">
        <f t="shared" si="254"/>
        <v>0</v>
      </c>
      <c r="K3238" s="41">
        <f t="shared" si="255"/>
        <v>0</v>
      </c>
    </row>
    <row r="3239" spans="1:11" x14ac:dyDescent="0.25">
      <c r="A3239" s="50">
        <f t="shared" si="251"/>
        <v>3221</v>
      </c>
      <c r="B3239" s="178"/>
      <c r="C3239" s="178"/>
      <c r="D3239" s="62"/>
      <c r="E3239" s="62"/>
      <c r="F3239" s="83">
        <f t="shared" si="252"/>
        <v>0</v>
      </c>
      <c r="G3239" s="62"/>
      <c r="H3239" s="208">
        <f t="shared" si="253"/>
        <v>0</v>
      </c>
      <c r="I3239" s="2"/>
      <c r="J3239" s="41">
        <f t="shared" si="254"/>
        <v>0</v>
      </c>
      <c r="K3239" s="41">
        <f t="shared" si="255"/>
        <v>0</v>
      </c>
    </row>
    <row r="3240" spans="1:11" x14ac:dyDescent="0.25">
      <c r="A3240" s="50">
        <f t="shared" si="251"/>
        <v>3222</v>
      </c>
      <c r="B3240" s="178"/>
      <c r="C3240" s="178"/>
      <c r="D3240" s="62"/>
      <c r="E3240" s="62"/>
      <c r="F3240" s="83">
        <f t="shared" si="252"/>
        <v>0</v>
      </c>
      <c r="G3240" s="62"/>
      <c r="H3240" s="208">
        <f t="shared" si="253"/>
        <v>0</v>
      </c>
      <c r="I3240" s="2"/>
      <c r="J3240" s="41">
        <f t="shared" si="254"/>
        <v>0</v>
      </c>
      <c r="K3240" s="41">
        <f t="shared" si="255"/>
        <v>0</v>
      </c>
    </row>
    <row r="3241" spans="1:11" x14ac:dyDescent="0.25">
      <c r="A3241" s="50">
        <f t="shared" si="251"/>
        <v>3223</v>
      </c>
      <c r="B3241" s="178"/>
      <c r="C3241" s="178"/>
      <c r="D3241" s="62"/>
      <c r="E3241" s="62"/>
      <c r="F3241" s="83">
        <f t="shared" si="252"/>
        <v>0</v>
      </c>
      <c r="G3241" s="62"/>
      <c r="H3241" s="208">
        <f t="shared" si="253"/>
        <v>0</v>
      </c>
      <c r="I3241" s="2"/>
      <c r="J3241" s="41">
        <f t="shared" si="254"/>
        <v>0</v>
      </c>
      <c r="K3241" s="41">
        <f t="shared" si="255"/>
        <v>0</v>
      </c>
    </row>
    <row r="3242" spans="1:11" x14ac:dyDescent="0.25">
      <c r="A3242" s="50">
        <f t="shared" si="251"/>
        <v>3224</v>
      </c>
      <c r="B3242" s="178"/>
      <c r="C3242" s="178"/>
      <c r="D3242" s="62"/>
      <c r="E3242" s="62"/>
      <c r="F3242" s="83">
        <f t="shared" si="252"/>
        <v>0</v>
      </c>
      <c r="G3242" s="62"/>
      <c r="H3242" s="208">
        <f t="shared" si="253"/>
        <v>0</v>
      </c>
      <c r="I3242" s="2"/>
      <c r="J3242" s="41">
        <f t="shared" si="254"/>
        <v>0</v>
      </c>
      <c r="K3242" s="41">
        <f t="shared" si="255"/>
        <v>0</v>
      </c>
    </row>
    <row r="3243" spans="1:11" x14ac:dyDescent="0.25">
      <c r="A3243" s="50">
        <f t="shared" si="251"/>
        <v>3225</v>
      </c>
      <c r="B3243" s="178"/>
      <c r="C3243" s="178"/>
      <c r="D3243" s="62"/>
      <c r="E3243" s="62"/>
      <c r="F3243" s="83">
        <f t="shared" si="252"/>
        <v>0</v>
      </c>
      <c r="G3243" s="62"/>
      <c r="H3243" s="208">
        <f t="shared" si="253"/>
        <v>0</v>
      </c>
      <c r="I3243" s="2"/>
      <c r="J3243" s="41">
        <f t="shared" si="254"/>
        <v>0</v>
      </c>
      <c r="K3243" s="41">
        <f t="shared" si="255"/>
        <v>0</v>
      </c>
    </row>
    <row r="3244" spans="1:11" x14ac:dyDescent="0.25">
      <c r="A3244" s="50">
        <f t="shared" si="251"/>
        <v>3226</v>
      </c>
      <c r="B3244" s="178"/>
      <c r="C3244" s="178"/>
      <c r="D3244" s="62"/>
      <c r="E3244" s="62"/>
      <c r="F3244" s="83">
        <f t="shared" si="252"/>
        <v>0</v>
      </c>
      <c r="G3244" s="62"/>
      <c r="H3244" s="208">
        <f t="shared" si="253"/>
        <v>0</v>
      </c>
      <c r="I3244" s="2"/>
      <c r="J3244" s="41">
        <f t="shared" si="254"/>
        <v>0</v>
      </c>
      <c r="K3244" s="41">
        <f t="shared" si="255"/>
        <v>0</v>
      </c>
    </row>
    <row r="3245" spans="1:11" x14ac:dyDescent="0.25">
      <c r="A3245" s="50">
        <f t="shared" si="251"/>
        <v>3227</v>
      </c>
      <c r="B3245" s="178"/>
      <c r="C3245" s="178"/>
      <c r="D3245" s="62"/>
      <c r="E3245" s="62"/>
      <c r="F3245" s="83">
        <f t="shared" si="252"/>
        <v>0</v>
      </c>
      <c r="G3245" s="62"/>
      <c r="H3245" s="208">
        <f t="shared" si="253"/>
        <v>0</v>
      </c>
      <c r="I3245" s="2"/>
      <c r="J3245" s="41">
        <f t="shared" si="254"/>
        <v>0</v>
      </c>
      <c r="K3245" s="41">
        <f t="shared" si="255"/>
        <v>0</v>
      </c>
    </row>
    <row r="3246" spans="1:11" x14ac:dyDescent="0.25">
      <c r="A3246" s="50">
        <f t="shared" si="251"/>
        <v>3228</v>
      </c>
      <c r="B3246" s="178"/>
      <c r="C3246" s="178"/>
      <c r="D3246" s="62"/>
      <c r="E3246" s="62"/>
      <c r="F3246" s="83">
        <f t="shared" si="252"/>
        <v>0</v>
      </c>
      <c r="G3246" s="62"/>
      <c r="H3246" s="208">
        <f t="shared" si="253"/>
        <v>0</v>
      </c>
      <c r="I3246" s="2"/>
      <c r="J3246" s="41">
        <f t="shared" si="254"/>
        <v>0</v>
      </c>
      <c r="K3246" s="41">
        <f t="shared" si="255"/>
        <v>0</v>
      </c>
    </row>
    <row r="3247" spans="1:11" x14ac:dyDescent="0.25">
      <c r="A3247" s="50">
        <f t="shared" si="251"/>
        <v>3229</v>
      </c>
      <c r="B3247" s="178"/>
      <c r="C3247" s="178"/>
      <c r="D3247" s="62"/>
      <c r="E3247" s="62"/>
      <c r="F3247" s="83">
        <f t="shared" si="252"/>
        <v>0</v>
      </c>
      <c r="G3247" s="62"/>
      <c r="H3247" s="208">
        <f t="shared" si="253"/>
        <v>0</v>
      </c>
      <c r="I3247" s="2"/>
      <c r="J3247" s="41">
        <f t="shared" si="254"/>
        <v>0</v>
      </c>
      <c r="K3247" s="41">
        <f t="shared" si="255"/>
        <v>0</v>
      </c>
    </row>
    <row r="3248" spans="1:11" x14ac:dyDescent="0.25">
      <c r="A3248" s="50">
        <f t="shared" si="251"/>
        <v>3230</v>
      </c>
      <c r="B3248" s="178"/>
      <c r="C3248" s="178"/>
      <c r="D3248" s="62"/>
      <c r="E3248" s="62"/>
      <c r="F3248" s="83">
        <f t="shared" si="252"/>
        <v>0</v>
      </c>
      <c r="G3248" s="62"/>
      <c r="H3248" s="208">
        <f t="shared" si="253"/>
        <v>0</v>
      </c>
      <c r="I3248" s="2"/>
      <c r="J3248" s="41">
        <f t="shared" si="254"/>
        <v>0</v>
      </c>
      <c r="K3248" s="41">
        <f t="shared" si="255"/>
        <v>0</v>
      </c>
    </row>
    <row r="3249" spans="1:11" x14ac:dyDescent="0.25">
      <c r="A3249" s="50">
        <f t="shared" si="251"/>
        <v>3231</v>
      </c>
      <c r="B3249" s="178"/>
      <c r="C3249" s="178"/>
      <c r="D3249" s="62"/>
      <c r="E3249" s="62"/>
      <c r="F3249" s="83">
        <f t="shared" si="252"/>
        <v>0</v>
      </c>
      <c r="G3249" s="62"/>
      <c r="H3249" s="208">
        <f t="shared" si="253"/>
        <v>0</v>
      </c>
      <c r="I3249" s="2"/>
      <c r="J3249" s="41">
        <f t="shared" si="254"/>
        <v>0</v>
      </c>
      <c r="K3249" s="41">
        <f t="shared" si="255"/>
        <v>0</v>
      </c>
    </row>
    <row r="3250" spans="1:11" x14ac:dyDescent="0.25">
      <c r="A3250" s="50">
        <f t="shared" si="251"/>
        <v>3232</v>
      </c>
      <c r="B3250" s="178"/>
      <c r="C3250" s="178"/>
      <c r="D3250" s="62"/>
      <c r="E3250" s="62"/>
      <c r="F3250" s="83">
        <f t="shared" si="252"/>
        <v>0</v>
      </c>
      <c r="G3250" s="62"/>
      <c r="H3250" s="208">
        <f t="shared" si="253"/>
        <v>0</v>
      </c>
      <c r="I3250" s="2"/>
      <c r="J3250" s="41">
        <f t="shared" si="254"/>
        <v>0</v>
      </c>
      <c r="K3250" s="41">
        <f t="shared" si="255"/>
        <v>0</v>
      </c>
    </row>
    <row r="3251" spans="1:11" x14ac:dyDescent="0.25">
      <c r="A3251" s="50">
        <f t="shared" si="251"/>
        <v>3233</v>
      </c>
      <c r="B3251" s="178"/>
      <c r="C3251" s="178"/>
      <c r="D3251" s="62"/>
      <c r="E3251" s="62"/>
      <c r="F3251" s="83">
        <f t="shared" si="252"/>
        <v>0</v>
      </c>
      <c r="G3251" s="62"/>
      <c r="H3251" s="208">
        <f t="shared" si="253"/>
        <v>0</v>
      </c>
      <c r="I3251" s="2"/>
      <c r="J3251" s="41">
        <f t="shared" si="254"/>
        <v>0</v>
      </c>
      <c r="K3251" s="41">
        <f t="shared" si="255"/>
        <v>0</v>
      </c>
    </row>
    <row r="3252" spans="1:11" x14ac:dyDescent="0.25">
      <c r="A3252" s="50">
        <f t="shared" si="251"/>
        <v>3234</v>
      </c>
      <c r="B3252" s="178"/>
      <c r="C3252" s="178"/>
      <c r="D3252" s="62"/>
      <c r="E3252" s="62"/>
      <c r="F3252" s="83">
        <f t="shared" si="252"/>
        <v>0</v>
      </c>
      <c r="G3252" s="62"/>
      <c r="H3252" s="208">
        <f t="shared" si="253"/>
        <v>0</v>
      </c>
      <c r="I3252" s="2"/>
      <c r="J3252" s="41">
        <f t="shared" si="254"/>
        <v>0</v>
      </c>
      <c r="K3252" s="41">
        <f t="shared" si="255"/>
        <v>0</v>
      </c>
    </row>
    <row r="3253" spans="1:11" x14ac:dyDescent="0.25">
      <c r="A3253" s="50">
        <f t="shared" si="251"/>
        <v>3235</v>
      </c>
      <c r="B3253" s="178"/>
      <c r="C3253" s="178"/>
      <c r="D3253" s="62"/>
      <c r="E3253" s="62"/>
      <c r="F3253" s="83">
        <f t="shared" si="252"/>
        <v>0</v>
      </c>
      <c r="G3253" s="62"/>
      <c r="H3253" s="208">
        <f t="shared" si="253"/>
        <v>0</v>
      </c>
      <c r="I3253" s="2"/>
      <c r="J3253" s="41">
        <f t="shared" si="254"/>
        <v>0</v>
      </c>
      <c r="K3253" s="41">
        <f t="shared" si="255"/>
        <v>0</v>
      </c>
    </row>
    <row r="3254" spans="1:11" x14ac:dyDescent="0.25">
      <c r="A3254" s="50">
        <f t="shared" si="251"/>
        <v>3236</v>
      </c>
      <c r="B3254" s="178"/>
      <c r="C3254" s="178"/>
      <c r="D3254" s="62"/>
      <c r="E3254" s="62"/>
      <c r="F3254" s="83">
        <f t="shared" si="252"/>
        <v>0</v>
      </c>
      <c r="G3254" s="62"/>
      <c r="H3254" s="208">
        <f t="shared" si="253"/>
        <v>0</v>
      </c>
      <c r="I3254" s="2"/>
      <c r="J3254" s="41">
        <f t="shared" si="254"/>
        <v>0</v>
      </c>
      <c r="K3254" s="41">
        <f t="shared" si="255"/>
        <v>0</v>
      </c>
    </row>
    <row r="3255" spans="1:11" x14ac:dyDescent="0.25">
      <c r="A3255" s="50">
        <f t="shared" si="251"/>
        <v>3237</v>
      </c>
      <c r="B3255" s="178"/>
      <c r="C3255" s="178"/>
      <c r="D3255" s="62"/>
      <c r="E3255" s="62"/>
      <c r="F3255" s="83">
        <f t="shared" si="252"/>
        <v>0</v>
      </c>
      <c r="G3255" s="62"/>
      <c r="H3255" s="208">
        <f t="shared" si="253"/>
        <v>0</v>
      </c>
      <c r="I3255" s="2"/>
      <c r="J3255" s="41">
        <f t="shared" si="254"/>
        <v>0</v>
      </c>
      <c r="K3255" s="41">
        <f t="shared" si="255"/>
        <v>0</v>
      </c>
    </row>
    <row r="3256" spans="1:11" x14ac:dyDescent="0.25">
      <c r="A3256" s="50">
        <f t="shared" si="251"/>
        <v>3238</v>
      </c>
      <c r="B3256" s="178"/>
      <c r="C3256" s="178"/>
      <c r="D3256" s="62"/>
      <c r="E3256" s="62"/>
      <c r="F3256" s="83">
        <f t="shared" si="252"/>
        <v>0</v>
      </c>
      <c r="G3256" s="62"/>
      <c r="H3256" s="208">
        <f t="shared" si="253"/>
        <v>0</v>
      </c>
      <c r="I3256" s="2"/>
      <c r="J3256" s="41">
        <f t="shared" si="254"/>
        <v>0</v>
      </c>
      <c r="K3256" s="41">
        <f t="shared" si="255"/>
        <v>0</v>
      </c>
    </row>
    <row r="3257" spans="1:11" x14ac:dyDescent="0.25">
      <c r="A3257" s="50">
        <f t="shared" si="251"/>
        <v>3239</v>
      </c>
      <c r="B3257" s="178"/>
      <c r="C3257" s="178"/>
      <c r="D3257" s="62"/>
      <c r="E3257" s="62"/>
      <c r="F3257" s="83">
        <f t="shared" si="252"/>
        <v>0</v>
      </c>
      <c r="G3257" s="62"/>
      <c r="H3257" s="208">
        <f t="shared" si="253"/>
        <v>0</v>
      </c>
      <c r="I3257" s="2"/>
      <c r="J3257" s="41">
        <f t="shared" si="254"/>
        <v>0</v>
      </c>
      <c r="K3257" s="41">
        <f t="shared" si="255"/>
        <v>0</v>
      </c>
    </row>
    <row r="3258" spans="1:11" x14ac:dyDescent="0.25">
      <c r="A3258" s="50">
        <f t="shared" si="251"/>
        <v>3240</v>
      </c>
      <c r="B3258" s="178"/>
      <c r="C3258" s="178"/>
      <c r="D3258" s="62"/>
      <c r="E3258" s="62"/>
      <c r="F3258" s="83">
        <f t="shared" si="252"/>
        <v>0</v>
      </c>
      <c r="G3258" s="62"/>
      <c r="H3258" s="208">
        <f t="shared" si="253"/>
        <v>0</v>
      </c>
      <c r="I3258" s="2"/>
      <c r="J3258" s="41">
        <f t="shared" si="254"/>
        <v>0</v>
      </c>
      <c r="K3258" s="41">
        <f t="shared" si="255"/>
        <v>0</v>
      </c>
    </row>
    <row r="3259" spans="1:11" x14ac:dyDescent="0.25">
      <c r="A3259" s="50">
        <f t="shared" si="251"/>
        <v>3241</v>
      </c>
      <c r="B3259" s="178"/>
      <c r="C3259" s="178"/>
      <c r="D3259" s="62"/>
      <c r="E3259" s="62"/>
      <c r="F3259" s="83">
        <f t="shared" si="252"/>
        <v>0</v>
      </c>
      <c r="G3259" s="62"/>
      <c r="H3259" s="208">
        <f t="shared" si="253"/>
        <v>0</v>
      </c>
      <c r="I3259" s="2"/>
      <c r="J3259" s="41">
        <f t="shared" si="254"/>
        <v>0</v>
      </c>
      <c r="K3259" s="41">
        <f t="shared" si="255"/>
        <v>0</v>
      </c>
    </row>
    <row r="3260" spans="1:11" x14ac:dyDescent="0.25">
      <c r="A3260" s="50">
        <f t="shared" si="251"/>
        <v>3242</v>
      </c>
      <c r="B3260" s="178"/>
      <c r="C3260" s="178"/>
      <c r="D3260" s="62"/>
      <c r="E3260" s="62"/>
      <c r="F3260" s="83">
        <f t="shared" si="252"/>
        <v>0</v>
      </c>
      <c r="G3260" s="62"/>
      <c r="H3260" s="208">
        <f t="shared" si="253"/>
        <v>0</v>
      </c>
      <c r="I3260" s="2"/>
      <c r="J3260" s="41">
        <f t="shared" si="254"/>
        <v>0</v>
      </c>
      <c r="K3260" s="41">
        <f t="shared" si="255"/>
        <v>0</v>
      </c>
    </row>
    <row r="3261" spans="1:11" x14ac:dyDescent="0.25">
      <c r="A3261" s="50">
        <f t="shared" si="251"/>
        <v>3243</v>
      </c>
      <c r="B3261" s="178"/>
      <c r="C3261" s="178"/>
      <c r="D3261" s="62"/>
      <c r="E3261" s="62"/>
      <c r="F3261" s="83">
        <f t="shared" si="252"/>
        <v>0</v>
      </c>
      <c r="G3261" s="62"/>
      <c r="H3261" s="208">
        <f t="shared" si="253"/>
        <v>0</v>
      </c>
      <c r="I3261" s="2"/>
      <c r="J3261" s="41">
        <f t="shared" si="254"/>
        <v>0</v>
      </c>
      <c r="K3261" s="41">
        <f t="shared" si="255"/>
        <v>0</v>
      </c>
    </row>
    <row r="3262" spans="1:11" x14ac:dyDescent="0.25">
      <c r="A3262" s="50">
        <f t="shared" si="251"/>
        <v>3244</v>
      </c>
      <c r="B3262" s="178"/>
      <c r="C3262" s="178"/>
      <c r="D3262" s="62"/>
      <c r="E3262" s="62"/>
      <c r="F3262" s="83">
        <f t="shared" si="252"/>
        <v>0</v>
      </c>
      <c r="G3262" s="62"/>
      <c r="H3262" s="208">
        <f t="shared" si="253"/>
        <v>0</v>
      </c>
      <c r="I3262" s="2"/>
      <c r="J3262" s="41">
        <f t="shared" si="254"/>
        <v>0</v>
      </c>
      <c r="K3262" s="41">
        <f t="shared" si="255"/>
        <v>0</v>
      </c>
    </row>
    <row r="3263" spans="1:11" x14ac:dyDescent="0.25">
      <c r="A3263" s="50">
        <f t="shared" si="251"/>
        <v>3245</v>
      </c>
      <c r="B3263" s="178"/>
      <c r="C3263" s="178"/>
      <c r="D3263" s="62"/>
      <c r="E3263" s="62"/>
      <c r="F3263" s="83">
        <f t="shared" si="252"/>
        <v>0</v>
      </c>
      <c r="G3263" s="62"/>
      <c r="H3263" s="208">
        <f t="shared" si="253"/>
        <v>0</v>
      </c>
      <c r="I3263" s="2"/>
      <c r="J3263" s="41">
        <f t="shared" si="254"/>
        <v>0</v>
      </c>
      <c r="K3263" s="41">
        <f t="shared" si="255"/>
        <v>0</v>
      </c>
    </row>
    <row r="3264" spans="1:11" x14ac:dyDescent="0.25">
      <c r="A3264" s="50">
        <f t="shared" si="251"/>
        <v>3246</v>
      </c>
      <c r="B3264" s="178"/>
      <c r="C3264" s="178"/>
      <c r="D3264" s="62"/>
      <c r="E3264" s="62"/>
      <c r="F3264" s="83">
        <f t="shared" si="252"/>
        <v>0</v>
      </c>
      <c r="G3264" s="62"/>
      <c r="H3264" s="208">
        <f t="shared" si="253"/>
        <v>0</v>
      </c>
      <c r="I3264" s="2"/>
      <c r="J3264" s="41">
        <f t="shared" si="254"/>
        <v>0</v>
      </c>
      <c r="K3264" s="41">
        <f t="shared" si="255"/>
        <v>0</v>
      </c>
    </row>
    <row r="3265" spans="1:11" x14ac:dyDescent="0.25">
      <c r="A3265" s="50">
        <f t="shared" si="251"/>
        <v>3247</v>
      </c>
      <c r="B3265" s="178"/>
      <c r="C3265" s="178"/>
      <c r="D3265" s="62"/>
      <c r="E3265" s="62"/>
      <c r="F3265" s="83">
        <f t="shared" si="252"/>
        <v>0</v>
      </c>
      <c r="G3265" s="62"/>
      <c r="H3265" s="208">
        <f t="shared" si="253"/>
        <v>0</v>
      </c>
      <c r="I3265" s="2"/>
      <c r="J3265" s="41">
        <f t="shared" si="254"/>
        <v>0</v>
      </c>
      <c r="K3265" s="41">
        <f t="shared" si="255"/>
        <v>0</v>
      </c>
    </row>
    <row r="3266" spans="1:11" x14ac:dyDescent="0.25">
      <c r="A3266" s="50">
        <f t="shared" si="251"/>
        <v>3248</v>
      </c>
      <c r="B3266" s="178"/>
      <c r="C3266" s="178"/>
      <c r="D3266" s="62"/>
      <c r="E3266" s="62"/>
      <c r="F3266" s="83">
        <f t="shared" si="252"/>
        <v>0</v>
      </c>
      <c r="G3266" s="62"/>
      <c r="H3266" s="208">
        <f t="shared" si="253"/>
        <v>0</v>
      </c>
      <c r="I3266" s="2"/>
      <c r="J3266" s="41">
        <f t="shared" si="254"/>
        <v>0</v>
      </c>
      <c r="K3266" s="41">
        <f t="shared" si="255"/>
        <v>0</v>
      </c>
    </row>
    <row r="3267" spans="1:11" x14ac:dyDescent="0.25">
      <c r="A3267" s="50">
        <f t="shared" si="251"/>
        <v>3249</v>
      </c>
      <c r="B3267" s="178"/>
      <c r="C3267" s="178"/>
      <c r="D3267" s="62"/>
      <c r="E3267" s="62"/>
      <c r="F3267" s="83">
        <f t="shared" si="252"/>
        <v>0</v>
      </c>
      <c r="G3267" s="62"/>
      <c r="H3267" s="208">
        <f t="shared" si="253"/>
        <v>0</v>
      </c>
      <c r="I3267" s="2"/>
      <c r="J3267" s="41">
        <f t="shared" si="254"/>
        <v>0</v>
      </c>
      <c r="K3267" s="41">
        <f t="shared" si="255"/>
        <v>0</v>
      </c>
    </row>
    <row r="3268" spans="1:11" x14ac:dyDescent="0.25">
      <c r="A3268" s="50">
        <f t="shared" si="251"/>
        <v>3250</v>
      </c>
      <c r="B3268" s="178"/>
      <c r="C3268" s="178"/>
      <c r="D3268" s="62"/>
      <c r="E3268" s="62"/>
      <c r="F3268" s="83">
        <f t="shared" si="252"/>
        <v>0</v>
      </c>
      <c r="G3268" s="62"/>
      <c r="H3268" s="208">
        <f t="shared" si="253"/>
        <v>0</v>
      </c>
      <c r="I3268" s="2"/>
      <c r="J3268" s="41">
        <f t="shared" si="254"/>
        <v>0</v>
      </c>
      <c r="K3268" s="41">
        <f t="shared" si="255"/>
        <v>0</v>
      </c>
    </row>
    <row r="3269" spans="1:11" x14ac:dyDescent="0.25">
      <c r="A3269" s="50">
        <f t="shared" si="251"/>
        <v>3251</v>
      </c>
      <c r="B3269" s="178"/>
      <c r="C3269" s="178"/>
      <c r="D3269" s="62"/>
      <c r="E3269" s="62"/>
      <c r="F3269" s="83">
        <f t="shared" si="252"/>
        <v>0</v>
      </c>
      <c r="G3269" s="62"/>
      <c r="H3269" s="208">
        <f t="shared" si="253"/>
        <v>0</v>
      </c>
      <c r="I3269" s="2"/>
      <c r="J3269" s="41">
        <f t="shared" si="254"/>
        <v>0</v>
      </c>
      <c r="K3269" s="41">
        <f t="shared" si="255"/>
        <v>0</v>
      </c>
    </row>
    <row r="3270" spans="1:11" x14ac:dyDescent="0.25">
      <c r="A3270" s="50">
        <f t="shared" si="251"/>
        <v>3252</v>
      </c>
      <c r="B3270" s="178"/>
      <c r="C3270" s="178"/>
      <c r="D3270" s="62"/>
      <c r="E3270" s="62"/>
      <c r="F3270" s="83">
        <f t="shared" si="252"/>
        <v>0</v>
      </c>
      <c r="G3270" s="62"/>
      <c r="H3270" s="208">
        <f t="shared" si="253"/>
        <v>0</v>
      </c>
      <c r="I3270" s="2"/>
      <c r="J3270" s="41">
        <f t="shared" si="254"/>
        <v>0</v>
      </c>
      <c r="K3270" s="41">
        <f t="shared" si="255"/>
        <v>0</v>
      </c>
    </row>
    <row r="3271" spans="1:11" x14ac:dyDescent="0.25">
      <c r="A3271" s="50">
        <f t="shared" si="251"/>
        <v>3253</v>
      </c>
      <c r="B3271" s="178"/>
      <c r="C3271" s="178"/>
      <c r="D3271" s="62"/>
      <c r="E3271" s="62"/>
      <c r="F3271" s="83">
        <f t="shared" si="252"/>
        <v>0</v>
      </c>
      <c r="G3271" s="62"/>
      <c r="H3271" s="208">
        <f t="shared" si="253"/>
        <v>0</v>
      </c>
      <c r="I3271" s="2"/>
      <c r="J3271" s="41">
        <f t="shared" si="254"/>
        <v>0</v>
      </c>
      <c r="K3271" s="41">
        <f t="shared" si="255"/>
        <v>0</v>
      </c>
    </row>
    <row r="3272" spans="1:11" x14ac:dyDescent="0.25">
      <c r="A3272" s="50">
        <f t="shared" si="251"/>
        <v>3254</v>
      </c>
      <c r="B3272" s="178"/>
      <c r="C3272" s="178"/>
      <c r="D3272" s="62"/>
      <c r="E3272" s="62"/>
      <c r="F3272" s="83">
        <f t="shared" si="252"/>
        <v>0</v>
      </c>
      <c r="G3272" s="62"/>
      <c r="H3272" s="208">
        <f t="shared" si="253"/>
        <v>0</v>
      </c>
      <c r="I3272" s="2"/>
      <c r="J3272" s="41">
        <f t="shared" si="254"/>
        <v>0</v>
      </c>
      <c r="K3272" s="41">
        <f t="shared" si="255"/>
        <v>0</v>
      </c>
    </row>
    <row r="3273" spans="1:11" x14ac:dyDescent="0.25">
      <c r="A3273" s="50">
        <f t="shared" si="251"/>
        <v>3255</v>
      </c>
      <c r="B3273" s="178"/>
      <c r="C3273" s="178"/>
      <c r="D3273" s="62"/>
      <c r="E3273" s="62"/>
      <c r="F3273" s="83">
        <f t="shared" si="252"/>
        <v>0</v>
      </c>
      <c r="G3273" s="62"/>
      <c r="H3273" s="208">
        <f t="shared" si="253"/>
        <v>0</v>
      </c>
      <c r="I3273" s="2"/>
      <c r="J3273" s="41">
        <f t="shared" si="254"/>
        <v>0</v>
      </c>
      <c r="K3273" s="41">
        <f t="shared" si="255"/>
        <v>0</v>
      </c>
    </row>
    <row r="3274" spans="1:11" x14ac:dyDescent="0.25">
      <c r="A3274" s="50">
        <f t="shared" si="251"/>
        <v>3256</v>
      </c>
      <c r="B3274" s="178"/>
      <c r="C3274" s="178"/>
      <c r="D3274" s="62"/>
      <c r="E3274" s="62"/>
      <c r="F3274" s="83">
        <f t="shared" si="252"/>
        <v>0</v>
      </c>
      <c r="G3274" s="62"/>
      <c r="H3274" s="208">
        <f t="shared" si="253"/>
        <v>0</v>
      </c>
      <c r="I3274" s="2"/>
      <c r="J3274" s="41">
        <f t="shared" si="254"/>
        <v>0</v>
      </c>
      <c r="K3274" s="41">
        <f t="shared" si="255"/>
        <v>0</v>
      </c>
    </row>
    <row r="3275" spans="1:11" x14ac:dyDescent="0.25">
      <c r="A3275" s="50">
        <f t="shared" si="251"/>
        <v>3257</v>
      </c>
      <c r="B3275" s="178"/>
      <c r="C3275" s="178"/>
      <c r="D3275" s="62"/>
      <c r="E3275" s="62"/>
      <c r="F3275" s="83">
        <f t="shared" si="252"/>
        <v>0</v>
      </c>
      <c r="G3275" s="62"/>
      <c r="H3275" s="208">
        <f t="shared" si="253"/>
        <v>0</v>
      </c>
      <c r="I3275" s="2"/>
      <c r="J3275" s="41">
        <f t="shared" si="254"/>
        <v>0</v>
      </c>
      <c r="K3275" s="41">
        <f t="shared" si="255"/>
        <v>0</v>
      </c>
    </row>
    <row r="3276" spans="1:11" x14ac:dyDescent="0.25">
      <c r="A3276" s="50">
        <f t="shared" si="251"/>
        <v>3258</v>
      </c>
      <c r="B3276" s="178"/>
      <c r="C3276" s="178"/>
      <c r="D3276" s="62"/>
      <c r="E3276" s="62"/>
      <c r="F3276" s="83">
        <f t="shared" si="252"/>
        <v>0</v>
      </c>
      <c r="G3276" s="62"/>
      <c r="H3276" s="208">
        <f t="shared" si="253"/>
        <v>0</v>
      </c>
      <c r="I3276" s="2"/>
      <c r="J3276" s="41">
        <f t="shared" si="254"/>
        <v>0</v>
      </c>
      <c r="K3276" s="41">
        <f t="shared" si="255"/>
        <v>0</v>
      </c>
    </row>
    <row r="3277" spans="1:11" x14ac:dyDescent="0.25">
      <c r="A3277" s="50">
        <f t="shared" si="251"/>
        <v>3259</v>
      </c>
      <c r="B3277" s="178"/>
      <c r="C3277" s="178"/>
      <c r="D3277" s="62"/>
      <c r="E3277" s="62"/>
      <c r="F3277" s="83">
        <f t="shared" si="252"/>
        <v>0</v>
      </c>
      <c r="G3277" s="62"/>
      <c r="H3277" s="208">
        <f t="shared" si="253"/>
        <v>0</v>
      </c>
      <c r="I3277" s="2"/>
      <c r="J3277" s="41">
        <f t="shared" si="254"/>
        <v>0</v>
      </c>
      <c r="K3277" s="41">
        <f t="shared" si="255"/>
        <v>0</v>
      </c>
    </row>
    <row r="3278" spans="1:11" x14ac:dyDescent="0.25">
      <c r="A3278" s="50">
        <f t="shared" si="251"/>
        <v>3260</v>
      </c>
      <c r="B3278" s="178"/>
      <c r="C3278" s="178"/>
      <c r="D3278" s="62"/>
      <c r="E3278" s="62"/>
      <c r="F3278" s="83">
        <f t="shared" si="252"/>
        <v>0</v>
      </c>
      <c r="G3278" s="62"/>
      <c r="H3278" s="208">
        <f t="shared" si="253"/>
        <v>0</v>
      </c>
      <c r="I3278" s="2"/>
      <c r="J3278" s="41">
        <f t="shared" si="254"/>
        <v>0</v>
      </c>
      <c r="K3278" s="41">
        <f t="shared" si="255"/>
        <v>0</v>
      </c>
    </row>
    <row r="3279" spans="1:11" x14ac:dyDescent="0.25">
      <c r="A3279" s="50">
        <f t="shared" si="251"/>
        <v>3261</v>
      </c>
      <c r="B3279" s="178"/>
      <c r="C3279" s="178"/>
      <c r="D3279" s="62"/>
      <c r="E3279" s="62"/>
      <c r="F3279" s="83">
        <f t="shared" si="252"/>
        <v>0</v>
      </c>
      <c r="G3279" s="62"/>
      <c r="H3279" s="208">
        <f t="shared" si="253"/>
        <v>0</v>
      </c>
      <c r="I3279" s="2"/>
      <c r="J3279" s="41">
        <f t="shared" si="254"/>
        <v>0</v>
      </c>
      <c r="K3279" s="41">
        <f t="shared" si="255"/>
        <v>0</v>
      </c>
    </row>
    <row r="3280" spans="1:11" x14ac:dyDescent="0.25">
      <c r="A3280" s="50">
        <f t="shared" si="251"/>
        <v>3262</v>
      </c>
      <c r="B3280" s="178"/>
      <c r="C3280" s="178"/>
      <c r="D3280" s="62"/>
      <c r="E3280" s="62"/>
      <c r="F3280" s="83">
        <f t="shared" si="252"/>
        <v>0</v>
      </c>
      <c r="G3280" s="62"/>
      <c r="H3280" s="208">
        <f t="shared" si="253"/>
        <v>0</v>
      </c>
      <c r="I3280" s="2"/>
      <c r="J3280" s="41">
        <f t="shared" si="254"/>
        <v>0</v>
      </c>
      <c r="K3280" s="41">
        <f t="shared" si="255"/>
        <v>0</v>
      </c>
    </row>
    <row r="3281" spans="1:11" x14ac:dyDescent="0.25">
      <c r="A3281" s="50">
        <f t="shared" si="251"/>
        <v>3263</v>
      </c>
      <c r="B3281" s="178"/>
      <c r="C3281" s="178"/>
      <c r="D3281" s="62"/>
      <c r="E3281" s="62"/>
      <c r="F3281" s="83">
        <f t="shared" si="252"/>
        <v>0</v>
      </c>
      <c r="G3281" s="62"/>
      <c r="H3281" s="208">
        <f t="shared" si="253"/>
        <v>0</v>
      </c>
      <c r="I3281" s="2"/>
      <c r="J3281" s="41">
        <f t="shared" si="254"/>
        <v>0</v>
      </c>
      <c r="K3281" s="41">
        <f t="shared" si="255"/>
        <v>0</v>
      </c>
    </row>
    <row r="3282" spans="1:11" x14ac:dyDescent="0.25">
      <c r="A3282" s="50">
        <f t="shared" si="251"/>
        <v>3264</v>
      </c>
      <c r="B3282" s="178"/>
      <c r="C3282" s="178"/>
      <c r="D3282" s="62"/>
      <c r="E3282" s="62"/>
      <c r="F3282" s="83">
        <f t="shared" si="252"/>
        <v>0</v>
      </c>
      <c r="G3282" s="62"/>
      <c r="H3282" s="208">
        <f t="shared" si="253"/>
        <v>0</v>
      </c>
      <c r="I3282" s="2"/>
      <c r="J3282" s="41">
        <f t="shared" si="254"/>
        <v>0</v>
      </c>
      <c r="K3282" s="41">
        <f t="shared" si="255"/>
        <v>0</v>
      </c>
    </row>
    <row r="3283" spans="1:11" x14ac:dyDescent="0.25">
      <c r="A3283" s="50">
        <f t="shared" si="251"/>
        <v>3265</v>
      </c>
      <c r="B3283" s="178"/>
      <c r="C3283" s="178"/>
      <c r="D3283" s="62"/>
      <c r="E3283" s="62"/>
      <c r="F3283" s="83">
        <f t="shared" si="252"/>
        <v>0</v>
      </c>
      <c r="G3283" s="62"/>
      <c r="H3283" s="208">
        <f t="shared" si="253"/>
        <v>0</v>
      </c>
      <c r="I3283" s="2"/>
      <c r="J3283" s="41">
        <f t="shared" si="254"/>
        <v>0</v>
      </c>
      <c r="K3283" s="41">
        <f t="shared" si="255"/>
        <v>0</v>
      </c>
    </row>
    <row r="3284" spans="1:11" x14ac:dyDescent="0.25">
      <c r="A3284" s="50">
        <f t="shared" ref="A3284:A3347" si="256">A3283+$A$19</f>
        <v>3266</v>
      </c>
      <c r="B3284" s="178"/>
      <c r="C3284" s="178"/>
      <c r="D3284" s="62"/>
      <c r="E3284" s="62"/>
      <c r="F3284" s="83">
        <f t="shared" ref="F3284:F3347" si="257">E3284-D3284</f>
        <v>0</v>
      </c>
      <c r="G3284" s="62"/>
      <c r="H3284" s="208">
        <f t="shared" ref="H3284:H3347" si="258">IF(AND(F3284&lt;0,ABS(G3284)&gt;ABS(F3284)),ABS(F3284)-ABS(G3284),IF(AND(F3284&gt;0,G3284&gt;0),-SUM(F3284,G3284),IF(F3284&gt;0,-F3284,0)))</f>
        <v>0</v>
      </c>
      <c r="I3284" s="2"/>
      <c r="J3284" s="41">
        <f t="shared" ref="J3284:J3347" si="259">IF(F3284&lt;0,1,0)</f>
        <v>0</v>
      </c>
      <c r="K3284" s="41">
        <f t="shared" ref="K3284:K3347" si="260">IF(F3284&gt;0,1,0)</f>
        <v>0</v>
      </c>
    </row>
    <row r="3285" spans="1:11" x14ac:dyDescent="0.25">
      <c r="A3285" s="50">
        <f t="shared" si="256"/>
        <v>3267</v>
      </c>
      <c r="B3285" s="178"/>
      <c r="C3285" s="178"/>
      <c r="D3285" s="62"/>
      <c r="E3285" s="62"/>
      <c r="F3285" s="83">
        <f t="shared" si="257"/>
        <v>0</v>
      </c>
      <c r="G3285" s="62"/>
      <c r="H3285" s="208">
        <f t="shared" si="258"/>
        <v>0</v>
      </c>
      <c r="I3285" s="2"/>
      <c r="J3285" s="41">
        <f t="shared" si="259"/>
        <v>0</v>
      </c>
      <c r="K3285" s="41">
        <f t="shared" si="260"/>
        <v>0</v>
      </c>
    </row>
    <row r="3286" spans="1:11" x14ac:dyDescent="0.25">
      <c r="A3286" s="50">
        <f t="shared" si="256"/>
        <v>3268</v>
      </c>
      <c r="B3286" s="178"/>
      <c r="C3286" s="178"/>
      <c r="D3286" s="62"/>
      <c r="E3286" s="62"/>
      <c r="F3286" s="83">
        <f t="shared" si="257"/>
        <v>0</v>
      </c>
      <c r="G3286" s="62"/>
      <c r="H3286" s="208">
        <f t="shared" si="258"/>
        <v>0</v>
      </c>
      <c r="I3286" s="2"/>
      <c r="J3286" s="41">
        <f t="shared" si="259"/>
        <v>0</v>
      </c>
      <c r="K3286" s="41">
        <f t="shared" si="260"/>
        <v>0</v>
      </c>
    </row>
    <row r="3287" spans="1:11" x14ac:dyDescent="0.25">
      <c r="A3287" s="50">
        <f t="shared" si="256"/>
        <v>3269</v>
      </c>
      <c r="B3287" s="178"/>
      <c r="C3287" s="178"/>
      <c r="D3287" s="62"/>
      <c r="E3287" s="62"/>
      <c r="F3287" s="83">
        <f t="shared" si="257"/>
        <v>0</v>
      </c>
      <c r="G3287" s="62"/>
      <c r="H3287" s="208">
        <f t="shared" si="258"/>
        <v>0</v>
      </c>
      <c r="I3287" s="2"/>
      <c r="J3287" s="41">
        <f t="shared" si="259"/>
        <v>0</v>
      </c>
      <c r="K3287" s="41">
        <f t="shared" si="260"/>
        <v>0</v>
      </c>
    </row>
    <row r="3288" spans="1:11" x14ac:dyDescent="0.25">
      <c r="A3288" s="50">
        <f t="shared" si="256"/>
        <v>3270</v>
      </c>
      <c r="B3288" s="178"/>
      <c r="C3288" s="178"/>
      <c r="D3288" s="62"/>
      <c r="E3288" s="62"/>
      <c r="F3288" s="83">
        <f t="shared" si="257"/>
        <v>0</v>
      </c>
      <c r="G3288" s="62"/>
      <c r="H3288" s="208">
        <f t="shared" si="258"/>
        <v>0</v>
      </c>
      <c r="I3288" s="2"/>
      <c r="J3288" s="41">
        <f t="shared" si="259"/>
        <v>0</v>
      </c>
      <c r="K3288" s="41">
        <f t="shared" si="260"/>
        <v>0</v>
      </c>
    </row>
    <row r="3289" spans="1:11" x14ac:dyDescent="0.25">
      <c r="A3289" s="50">
        <f t="shared" si="256"/>
        <v>3271</v>
      </c>
      <c r="B3289" s="178"/>
      <c r="C3289" s="178"/>
      <c r="D3289" s="62"/>
      <c r="E3289" s="62"/>
      <c r="F3289" s="83">
        <f t="shared" si="257"/>
        <v>0</v>
      </c>
      <c r="G3289" s="62"/>
      <c r="H3289" s="208">
        <f t="shared" si="258"/>
        <v>0</v>
      </c>
      <c r="I3289" s="2"/>
      <c r="J3289" s="41">
        <f t="shared" si="259"/>
        <v>0</v>
      </c>
      <c r="K3289" s="41">
        <f t="shared" si="260"/>
        <v>0</v>
      </c>
    </row>
    <row r="3290" spans="1:11" x14ac:dyDescent="0.25">
      <c r="A3290" s="50">
        <f t="shared" si="256"/>
        <v>3272</v>
      </c>
      <c r="B3290" s="178"/>
      <c r="C3290" s="178"/>
      <c r="D3290" s="62"/>
      <c r="E3290" s="62"/>
      <c r="F3290" s="83">
        <f t="shared" si="257"/>
        <v>0</v>
      </c>
      <c r="G3290" s="62"/>
      <c r="H3290" s="208">
        <f t="shared" si="258"/>
        <v>0</v>
      </c>
      <c r="I3290" s="2"/>
      <c r="J3290" s="41">
        <f t="shared" si="259"/>
        <v>0</v>
      </c>
      <c r="K3290" s="41">
        <f t="shared" si="260"/>
        <v>0</v>
      </c>
    </row>
    <row r="3291" spans="1:11" x14ac:dyDescent="0.25">
      <c r="A3291" s="50">
        <f t="shared" si="256"/>
        <v>3273</v>
      </c>
      <c r="B3291" s="178"/>
      <c r="C3291" s="178"/>
      <c r="D3291" s="62"/>
      <c r="E3291" s="62"/>
      <c r="F3291" s="83">
        <f t="shared" si="257"/>
        <v>0</v>
      </c>
      <c r="G3291" s="62"/>
      <c r="H3291" s="208">
        <f t="shared" si="258"/>
        <v>0</v>
      </c>
      <c r="I3291" s="2"/>
      <c r="J3291" s="41">
        <f t="shared" si="259"/>
        <v>0</v>
      </c>
      <c r="K3291" s="41">
        <f t="shared" si="260"/>
        <v>0</v>
      </c>
    </row>
    <row r="3292" spans="1:11" x14ac:dyDescent="0.25">
      <c r="A3292" s="50">
        <f t="shared" si="256"/>
        <v>3274</v>
      </c>
      <c r="B3292" s="178"/>
      <c r="C3292" s="178"/>
      <c r="D3292" s="62"/>
      <c r="E3292" s="62"/>
      <c r="F3292" s="83">
        <f t="shared" si="257"/>
        <v>0</v>
      </c>
      <c r="G3292" s="62"/>
      <c r="H3292" s="208">
        <f t="shared" si="258"/>
        <v>0</v>
      </c>
      <c r="I3292" s="2"/>
      <c r="J3292" s="41">
        <f t="shared" si="259"/>
        <v>0</v>
      </c>
      <c r="K3292" s="41">
        <f t="shared" si="260"/>
        <v>0</v>
      </c>
    </row>
    <row r="3293" spans="1:11" x14ac:dyDescent="0.25">
      <c r="A3293" s="50">
        <f t="shared" si="256"/>
        <v>3275</v>
      </c>
      <c r="B3293" s="178"/>
      <c r="C3293" s="178"/>
      <c r="D3293" s="62"/>
      <c r="E3293" s="62"/>
      <c r="F3293" s="83">
        <f t="shared" si="257"/>
        <v>0</v>
      </c>
      <c r="G3293" s="62"/>
      <c r="H3293" s="208">
        <f t="shared" si="258"/>
        <v>0</v>
      </c>
      <c r="I3293" s="2"/>
      <c r="J3293" s="41">
        <f t="shared" si="259"/>
        <v>0</v>
      </c>
      <c r="K3293" s="41">
        <f t="shared" si="260"/>
        <v>0</v>
      </c>
    </row>
    <row r="3294" spans="1:11" x14ac:dyDescent="0.25">
      <c r="A3294" s="50">
        <f t="shared" si="256"/>
        <v>3276</v>
      </c>
      <c r="B3294" s="178"/>
      <c r="C3294" s="178"/>
      <c r="D3294" s="62"/>
      <c r="E3294" s="62"/>
      <c r="F3294" s="83">
        <f t="shared" si="257"/>
        <v>0</v>
      </c>
      <c r="G3294" s="62"/>
      <c r="H3294" s="208">
        <f t="shared" si="258"/>
        <v>0</v>
      </c>
      <c r="I3294" s="2"/>
      <c r="J3294" s="41">
        <f t="shared" si="259"/>
        <v>0</v>
      </c>
      <c r="K3294" s="41">
        <f t="shared" si="260"/>
        <v>0</v>
      </c>
    </row>
    <row r="3295" spans="1:11" x14ac:dyDescent="0.25">
      <c r="A3295" s="50">
        <f t="shared" si="256"/>
        <v>3277</v>
      </c>
      <c r="B3295" s="178"/>
      <c r="C3295" s="178"/>
      <c r="D3295" s="62"/>
      <c r="E3295" s="62"/>
      <c r="F3295" s="83">
        <f t="shared" si="257"/>
        <v>0</v>
      </c>
      <c r="G3295" s="62"/>
      <c r="H3295" s="208">
        <f t="shared" si="258"/>
        <v>0</v>
      </c>
      <c r="I3295" s="2"/>
      <c r="J3295" s="41">
        <f t="shared" si="259"/>
        <v>0</v>
      </c>
      <c r="K3295" s="41">
        <f t="shared" si="260"/>
        <v>0</v>
      </c>
    </row>
    <row r="3296" spans="1:11" x14ac:dyDescent="0.25">
      <c r="A3296" s="50">
        <f t="shared" si="256"/>
        <v>3278</v>
      </c>
      <c r="B3296" s="178"/>
      <c r="C3296" s="178"/>
      <c r="D3296" s="62"/>
      <c r="E3296" s="62"/>
      <c r="F3296" s="83">
        <f t="shared" si="257"/>
        <v>0</v>
      </c>
      <c r="G3296" s="62"/>
      <c r="H3296" s="208">
        <f t="shared" si="258"/>
        <v>0</v>
      </c>
      <c r="I3296" s="2"/>
      <c r="J3296" s="41">
        <f t="shared" si="259"/>
        <v>0</v>
      </c>
      <c r="K3296" s="41">
        <f t="shared" si="260"/>
        <v>0</v>
      </c>
    </row>
    <row r="3297" spans="1:11" x14ac:dyDescent="0.25">
      <c r="A3297" s="50">
        <f t="shared" si="256"/>
        <v>3279</v>
      </c>
      <c r="B3297" s="178"/>
      <c r="C3297" s="178"/>
      <c r="D3297" s="62"/>
      <c r="E3297" s="62"/>
      <c r="F3297" s="83">
        <f t="shared" si="257"/>
        <v>0</v>
      </c>
      <c r="G3297" s="62"/>
      <c r="H3297" s="208">
        <f t="shared" si="258"/>
        <v>0</v>
      </c>
      <c r="I3297" s="2"/>
      <c r="J3297" s="41">
        <f t="shared" si="259"/>
        <v>0</v>
      </c>
      <c r="K3297" s="41">
        <f t="shared" si="260"/>
        <v>0</v>
      </c>
    </row>
    <row r="3298" spans="1:11" x14ac:dyDescent="0.25">
      <c r="A3298" s="50">
        <f t="shared" si="256"/>
        <v>3280</v>
      </c>
      <c r="B3298" s="178"/>
      <c r="C3298" s="178"/>
      <c r="D3298" s="62"/>
      <c r="E3298" s="62"/>
      <c r="F3298" s="83">
        <f t="shared" si="257"/>
        <v>0</v>
      </c>
      <c r="G3298" s="62"/>
      <c r="H3298" s="208">
        <f t="shared" si="258"/>
        <v>0</v>
      </c>
      <c r="I3298" s="2"/>
      <c r="J3298" s="41">
        <f t="shared" si="259"/>
        <v>0</v>
      </c>
      <c r="K3298" s="41">
        <f t="shared" si="260"/>
        <v>0</v>
      </c>
    </row>
    <row r="3299" spans="1:11" x14ac:dyDescent="0.25">
      <c r="A3299" s="50">
        <f t="shared" si="256"/>
        <v>3281</v>
      </c>
      <c r="B3299" s="178"/>
      <c r="C3299" s="178"/>
      <c r="D3299" s="62"/>
      <c r="E3299" s="62"/>
      <c r="F3299" s="83">
        <f t="shared" si="257"/>
        <v>0</v>
      </c>
      <c r="G3299" s="62"/>
      <c r="H3299" s="208">
        <f t="shared" si="258"/>
        <v>0</v>
      </c>
      <c r="I3299" s="2"/>
      <c r="J3299" s="41">
        <f t="shared" si="259"/>
        <v>0</v>
      </c>
      <c r="K3299" s="41">
        <f t="shared" si="260"/>
        <v>0</v>
      </c>
    </row>
    <row r="3300" spans="1:11" x14ac:dyDescent="0.25">
      <c r="A3300" s="50">
        <f t="shared" si="256"/>
        <v>3282</v>
      </c>
      <c r="B3300" s="178"/>
      <c r="C3300" s="178"/>
      <c r="D3300" s="62"/>
      <c r="E3300" s="62"/>
      <c r="F3300" s="83">
        <f t="shared" si="257"/>
        <v>0</v>
      </c>
      <c r="G3300" s="62"/>
      <c r="H3300" s="208">
        <f t="shared" si="258"/>
        <v>0</v>
      </c>
      <c r="I3300" s="2"/>
      <c r="J3300" s="41">
        <f t="shared" si="259"/>
        <v>0</v>
      </c>
      <c r="K3300" s="41">
        <f t="shared" si="260"/>
        <v>0</v>
      </c>
    </row>
    <row r="3301" spans="1:11" x14ac:dyDescent="0.25">
      <c r="A3301" s="50">
        <f t="shared" si="256"/>
        <v>3283</v>
      </c>
      <c r="B3301" s="178"/>
      <c r="C3301" s="178"/>
      <c r="D3301" s="62"/>
      <c r="E3301" s="62"/>
      <c r="F3301" s="83">
        <f t="shared" si="257"/>
        <v>0</v>
      </c>
      <c r="G3301" s="62"/>
      <c r="H3301" s="208">
        <f t="shared" si="258"/>
        <v>0</v>
      </c>
      <c r="I3301" s="2"/>
      <c r="J3301" s="41">
        <f t="shared" si="259"/>
        <v>0</v>
      </c>
      <c r="K3301" s="41">
        <f t="shared" si="260"/>
        <v>0</v>
      </c>
    </row>
    <row r="3302" spans="1:11" x14ac:dyDescent="0.25">
      <c r="A3302" s="50">
        <f t="shared" si="256"/>
        <v>3284</v>
      </c>
      <c r="B3302" s="178"/>
      <c r="C3302" s="178"/>
      <c r="D3302" s="62"/>
      <c r="E3302" s="62"/>
      <c r="F3302" s="83">
        <f t="shared" si="257"/>
        <v>0</v>
      </c>
      <c r="G3302" s="62"/>
      <c r="H3302" s="208">
        <f t="shared" si="258"/>
        <v>0</v>
      </c>
      <c r="I3302" s="2"/>
      <c r="J3302" s="41">
        <f t="shared" si="259"/>
        <v>0</v>
      </c>
      <c r="K3302" s="41">
        <f t="shared" si="260"/>
        <v>0</v>
      </c>
    </row>
    <row r="3303" spans="1:11" x14ac:dyDescent="0.25">
      <c r="A3303" s="50">
        <f t="shared" si="256"/>
        <v>3285</v>
      </c>
      <c r="B3303" s="178"/>
      <c r="C3303" s="178"/>
      <c r="D3303" s="62"/>
      <c r="E3303" s="62"/>
      <c r="F3303" s="83">
        <f t="shared" si="257"/>
        <v>0</v>
      </c>
      <c r="G3303" s="62"/>
      <c r="H3303" s="208">
        <f t="shared" si="258"/>
        <v>0</v>
      </c>
      <c r="I3303" s="2"/>
      <c r="J3303" s="41">
        <f t="shared" si="259"/>
        <v>0</v>
      </c>
      <c r="K3303" s="41">
        <f t="shared" si="260"/>
        <v>0</v>
      </c>
    </row>
    <row r="3304" spans="1:11" x14ac:dyDescent="0.25">
      <c r="A3304" s="50">
        <f t="shared" si="256"/>
        <v>3286</v>
      </c>
      <c r="B3304" s="178"/>
      <c r="C3304" s="178"/>
      <c r="D3304" s="62"/>
      <c r="E3304" s="62"/>
      <c r="F3304" s="83">
        <f t="shared" si="257"/>
        <v>0</v>
      </c>
      <c r="G3304" s="62"/>
      <c r="H3304" s="208">
        <f t="shared" si="258"/>
        <v>0</v>
      </c>
      <c r="I3304" s="2"/>
      <c r="J3304" s="41">
        <f t="shared" si="259"/>
        <v>0</v>
      </c>
      <c r="K3304" s="41">
        <f t="shared" si="260"/>
        <v>0</v>
      </c>
    </row>
    <row r="3305" spans="1:11" x14ac:dyDescent="0.25">
      <c r="A3305" s="50">
        <f t="shared" si="256"/>
        <v>3287</v>
      </c>
      <c r="B3305" s="178"/>
      <c r="C3305" s="178"/>
      <c r="D3305" s="62"/>
      <c r="E3305" s="62"/>
      <c r="F3305" s="83">
        <f t="shared" si="257"/>
        <v>0</v>
      </c>
      <c r="G3305" s="62"/>
      <c r="H3305" s="208">
        <f t="shared" si="258"/>
        <v>0</v>
      </c>
      <c r="I3305" s="2"/>
      <c r="J3305" s="41">
        <f t="shared" si="259"/>
        <v>0</v>
      </c>
      <c r="K3305" s="41">
        <f t="shared" si="260"/>
        <v>0</v>
      </c>
    </row>
    <row r="3306" spans="1:11" x14ac:dyDescent="0.25">
      <c r="A3306" s="50">
        <f t="shared" si="256"/>
        <v>3288</v>
      </c>
      <c r="B3306" s="178"/>
      <c r="C3306" s="178"/>
      <c r="D3306" s="62"/>
      <c r="E3306" s="62"/>
      <c r="F3306" s="83">
        <f t="shared" si="257"/>
        <v>0</v>
      </c>
      <c r="G3306" s="62"/>
      <c r="H3306" s="208">
        <f t="shared" si="258"/>
        <v>0</v>
      </c>
      <c r="I3306" s="2"/>
      <c r="J3306" s="41">
        <f t="shared" si="259"/>
        <v>0</v>
      </c>
      <c r="K3306" s="41">
        <f t="shared" si="260"/>
        <v>0</v>
      </c>
    </row>
    <row r="3307" spans="1:11" x14ac:dyDescent="0.25">
      <c r="A3307" s="50">
        <f t="shared" si="256"/>
        <v>3289</v>
      </c>
      <c r="B3307" s="178"/>
      <c r="C3307" s="178"/>
      <c r="D3307" s="62"/>
      <c r="E3307" s="62"/>
      <c r="F3307" s="83">
        <f t="shared" si="257"/>
        <v>0</v>
      </c>
      <c r="G3307" s="62"/>
      <c r="H3307" s="208">
        <f t="shared" si="258"/>
        <v>0</v>
      </c>
      <c r="I3307" s="2"/>
      <c r="J3307" s="41">
        <f t="shared" si="259"/>
        <v>0</v>
      </c>
      <c r="K3307" s="41">
        <f t="shared" si="260"/>
        <v>0</v>
      </c>
    </row>
    <row r="3308" spans="1:11" x14ac:dyDescent="0.25">
      <c r="A3308" s="50">
        <f t="shared" si="256"/>
        <v>3290</v>
      </c>
      <c r="B3308" s="178"/>
      <c r="C3308" s="178"/>
      <c r="D3308" s="62"/>
      <c r="E3308" s="62"/>
      <c r="F3308" s="83">
        <f t="shared" si="257"/>
        <v>0</v>
      </c>
      <c r="G3308" s="62"/>
      <c r="H3308" s="208">
        <f t="shared" si="258"/>
        <v>0</v>
      </c>
      <c r="I3308" s="2"/>
      <c r="J3308" s="41">
        <f t="shared" si="259"/>
        <v>0</v>
      </c>
      <c r="K3308" s="41">
        <f t="shared" si="260"/>
        <v>0</v>
      </c>
    </row>
    <row r="3309" spans="1:11" x14ac:dyDescent="0.25">
      <c r="A3309" s="50">
        <f t="shared" si="256"/>
        <v>3291</v>
      </c>
      <c r="B3309" s="178"/>
      <c r="C3309" s="178"/>
      <c r="D3309" s="62"/>
      <c r="E3309" s="62"/>
      <c r="F3309" s="83">
        <f t="shared" si="257"/>
        <v>0</v>
      </c>
      <c r="G3309" s="62"/>
      <c r="H3309" s="208">
        <f t="shared" si="258"/>
        <v>0</v>
      </c>
      <c r="I3309" s="2"/>
      <c r="J3309" s="41">
        <f t="shared" si="259"/>
        <v>0</v>
      </c>
      <c r="K3309" s="41">
        <f t="shared" si="260"/>
        <v>0</v>
      </c>
    </row>
    <row r="3310" spans="1:11" x14ac:dyDescent="0.25">
      <c r="A3310" s="50">
        <f t="shared" si="256"/>
        <v>3292</v>
      </c>
      <c r="B3310" s="178"/>
      <c r="C3310" s="178"/>
      <c r="D3310" s="62"/>
      <c r="E3310" s="62"/>
      <c r="F3310" s="83">
        <f t="shared" si="257"/>
        <v>0</v>
      </c>
      <c r="G3310" s="62"/>
      <c r="H3310" s="208">
        <f t="shared" si="258"/>
        <v>0</v>
      </c>
      <c r="I3310" s="2"/>
      <c r="J3310" s="41">
        <f t="shared" si="259"/>
        <v>0</v>
      </c>
      <c r="K3310" s="41">
        <f t="shared" si="260"/>
        <v>0</v>
      </c>
    </row>
    <row r="3311" spans="1:11" x14ac:dyDescent="0.25">
      <c r="A3311" s="50">
        <f t="shared" si="256"/>
        <v>3293</v>
      </c>
      <c r="B3311" s="178"/>
      <c r="C3311" s="178"/>
      <c r="D3311" s="62"/>
      <c r="E3311" s="62"/>
      <c r="F3311" s="83">
        <f t="shared" si="257"/>
        <v>0</v>
      </c>
      <c r="G3311" s="62"/>
      <c r="H3311" s="208">
        <f t="shared" si="258"/>
        <v>0</v>
      </c>
      <c r="I3311" s="2"/>
      <c r="J3311" s="41">
        <f t="shared" si="259"/>
        <v>0</v>
      </c>
      <c r="K3311" s="41">
        <f t="shared" si="260"/>
        <v>0</v>
      </c>
    </row>
    <row r="3312" spans="1:11" x14ac:dyDescent="0.25">
      <c r="A3312" s="50">
        <f t="shared" si="256"/>
        <v>3294</v>
      </c>
      <c r="B3312" s="178"/>
      <c r="C3312" s="178"/>
      <c r="D3312" s="62"/>
      <c r="E3312" s="62"/>
      <c r="F3312" s="83">
        <f t="shared" si="257"/>
        <v>0</v>
      </c>
      <c r="G3312" s="62"/>
      <c r="H3312" s="208">
        <f t="shared" si="258"/>
        <v>0</v>
      </c>
      <c r="I3312" s="2"/>
      <c r="J3312" s="41">
        <f t="shared" si="259"/>
        <v>0</v>
      </c>
      <c r="K3312" s="41">
        <f t="shared" si="260"/>
        <v>0</v>
      </c>
    </row>
    <row r="3313" spans="1:11" x14ac:dyDescent="0.25">
      <c r="A3313" s="50">
        <f t="shared" si="256"/>
        <v>3295</v>
      </c>
      <c r="B3313" s="178"/>
      <c r="C3313" s="178"/>
      <c r="D3313" s="62"/>
      <c r="E3313" s="62"/>
      <c r="F3313" s="83">
        <f t="shared" si="257"/>
        <v>0</v>
      </c>
      <c r="G3313" s="62"/>
      <c r="H3313" s="208">
        <f t="shared" si="258"/>
        <v>0</v>
      </c>
      <c r="I3313" s="2"/>
      <c r="J3313" s="41">
        <f t="shared" si="259"/>
        <v>0</v>
      </c>
      <c r="K3313" s="41">
        <f t="shared" si="260"/>
        <v>0</v>
      </c>
    </row>
    <row r="3314" spans="1:11" x14ac:dyDescent="0.25">
      <c r="A3314" s="50">
        <f t="shared" si="256"/>
        <v>3296</v>
      </c>
      <c r="B3314" s="178"/>
      <c r="C3314" s="178"/>
      <c r="D3314" s="62"/>
      <c r="E3314" s="62"/>
      <c r="F3314" s="83">
        <f t="shared" si="257"/>
        <v>0</v>
      </c>
      <c r="G3314" s="62"/>
      <c r="H3314" s="208">
        <f t="shared" si="258"/>
        <v>0</v>
      </c>
      <c r="I3314" s="2"/>
      <c r="J3314" s="41">
        <f t="shared" si="259"/>
        <v>0</v>
      </c>
      <c r="K3314" s="41">
        <f t="shared" si="260"/>
        <v>0</v>
      </c>
    </row>
    <row r="3315" spans="1:11" x14ac:dyDescent="0.25">
      <c r="A3315" s="50">
        <f t="shared" si="256"/>
        <v>3297</v>
      </c>
      <c r="B3315" s="178"/>
      <c r="C3315" s="178"/>
      <c r="D3315" s="62"/>
      <c r="E3315" s="62"/>
      <c r="F3315" s="83">
        <f t="shared" si="257"/>
        <v>0</v>
      </c>
      <c r="G3315" s="62"/>
      <c r="H3315" s="208">
        <f t="shared" si="258"/>
        <v>0</v>
      </c>
      <c r="I3315" s="2"/>
      <c r="J3315" s="41">
        <f t="shared" si="259"/>
        <v>0</v>
      </c>
      <c r="K3315" s="41">
        <f t="shared" si="260"/>
        <v>0</v>
      </c>
    </row>
    <row r="3316" spans="1:11" x14ac:dyDescent="0.25">
      <c r="A3316" s="50">
        <f t="shared" si="256"/>
        <v>3298</v>
      </c>
      <c r="B3316" s="178"/>
      <c r="C3316" s="178"/>
      <c r="D3316" s="62"/>
      <c r="E3316" s="62"/>
      <c r="F3316" s="83">
        <f t="shared" si="257"/>
        <v>0</v>
      </c>
      <c r="G3316" s="62"/>
      <c r="H3316" s="208">
        <f t="shared" si="258"/>
        <v>0</v>
      </c>
      <c r="I3316" s="2"/>
      <c r="J3316" s="41">
        <f t="shared" si="259"/>
        <v>0</v>
      </c>
      <c r="K3316" s="41">
        <f t="shared" si="260"/>
        <v>0</v>
      </c>
    </row>
    <row r="3317" spans="1:11" x14ac:dyDescent="0.25">
      <c r="A3317" s="50">
        <f t="shared" si="256"/>
        <v>3299</v>
      </c>
      <c r="B3317" s="178"/>
      <c r="C3317" s="178"/>
      <c r="D3317" s="62"/>
      <c r="E3317" s="62"/>
      <c r="F3317" s="83">
        <f t="shared" si="257"/>
        <v>0</v>
      </c>
      <c r="G3317" s="62"/>
      <c r="H3317" s="208">
        <f t="shared" si="258"/>
        <v>0</v>
      </c>
      <c r="I3317" s="2"/>
      <c r="J3317" s="41">
        <f t="shared" si="259"/>
        <v>0</v>
      </c>
      <c r="K3317" s="41">
        <f t="shared" si="260"/>
        <v>0</v>
      </c>
    </row>
    <row r="3318" spans="1:11" x14ac:dyDescent="0.25">
      <c r="A3318" s="50">
        <f t="shared" si="256"/>
        <v>3300</v>
      </c>
      <c r="B3318" s="178"/>
      <c r="C3318" s="178"/>
      <c r="D3318" s="62"/>
      <c r="E3318" s="62"/>
      <c r="F3318" s="83">
        <f t="shared" si="257"/>
        <v>0</v>
      </c>
      <c r="G3318" s="62"/>
      <c r="H3318" s="208">
        <f t="shared" si="258"/>
        <v>0</v>
      </c>
      <c r="I3318" s="2"/>
      <c r="J3318" s="41">
        <f t="shared" si="259"/>
        <v>0</v>
      </c>
      <c r="K3318" s="41">
        <f t="shared" si="260"/>
        <v>0</v>
      </c>
    </row>
    <row r="3319" spans="1:11" x14ac:dyDescent="0.25">
      <c r="A3319" s="50">
        <f t="shared" si="256"/>
        <v>3301</v>
      </c>
      <c r="B3319" s="178"/>
      <c r="C3319" s="178"/>
      <c r="D3319" s="62"/>
      <c r="E3319" s="62"/>
      <c r="F3319" s="83">
        <f t="shared" si="257"/>
        <v>0</v>
      </c>
      <c r="G3319" s="62"/>
      <c r="H3319" s="208">
        <f t="shared" si="258"/>
        <v>0</v>
      </c>
      <c r="I3319" s="2"/>
      <c r="J3319" s="41">
        <f t="shared" si="259"/>
        <v>0</v>
      </c>
      <c r="K3319" s="41">
        <f t="shared" si="260"/>
        <v>0</v>
      </c>
    </row>
    <row r="3320" spans="1:11" x14ac:dyDescent="0.25">
      <c r="A3320" s="50">
        <f t="shared" si="256"/>
        <v>3302</v>
      </c>
      <c r="B3320" s="178"/>
      <c r="C3320" s="178"/>
      <c r="D3320" s="62"/>
      <c r="E3320" s="62"/>
      <c r="F3320" s="83">
        <f t="shared" si="257"/>
        <v>0</v>
      </c>
      <c r="G3320" s="62"/>
      <c r="H3320" s="208">
        <f t="shared" si="258"/>
        <v>0</v>
      </c>
      <c r="I3320" s="2"/>
      <c r="J3320" s="41">
        <f t="shared" si="259"/>
        <v>0</v>
      </c>
      <c r="K3320" s="41">
        <f t="shared" si="260"/>
        <v>0</v>
      </c>
    </row>
    <row r="3321" spans="1:11" x14ac:dyDescent="0.25">
      <c r="A3321" s="50">
        <f t="shared" si="256"/>
        <v>3303</v>
      </c>
      <c r="B3321" s="178"/>
      <c r="C3321" s="178"/>
      <c r="D3321" s="62"/>
      <c r="E3321" s="62"/>
      <c r="F3321" s="83">
        <f t="shared" si="257"/>
        <v>0</v>
      </c>
      <c r="G3321" s="62"/>
      <c r="H3321" s="208">
        <f t="shared" si="258"/>
        <v>0</v>
      </c>
      <c r="I3321" s="2"/>
      <c r="J3321" s="41">
        <f t="shared" si="259"/>
        <v>0</v>
      </c>
      <c r="K3321" s="41">
        <f t="shared" si="260"/>
        <v>0</v>
      </c>
    </row>
    <row r="3322" spans="1:11" x14ac:dyDescent="0.25">
      <c r="A3322" s="50">
        <f t="shared" si="256"/>
        <v>3304</v>
      </c>
      <c r="B3322" s="178"/>
      <c r="C3322" s="178"/>
      <c r="D3322" s="62"/>
      <c r="E3322" s="62"/>
      <c r="F3322" s="83">
        <f t="shared" si="257"/>
        <v>0</v>
      </c>
      <c r="G3322" s="62"/>
      <c r="H3322" s="208">
        <f t="shared" si="258"/>
        <v>0</v>
      </c>
      <c r="I3322" s="2"/>
      <c r="J3322" s="41">
        <f t="shared" si="259"/>
        <v>0</v>
      </c>
      <c r="K3322" s="41">
        <f t="shared" si="260"/>
        <v>0</v>
      </c>
    </row>
    <row r="3323" spans="1:11" x14ac:dyDescent="0.25">
      <c r="A3323" s="50">
        <f t="shared" si="256"/>
        <v>3305</v>
      </c>
      <c r="B3323" s="178"/>
      <c r="C3323" s="178"/>
      <c r="D3323" s="62"/>
      <c r="E3323" s="62"/>
      <c r="F3323" s="83">
        <f t="shared" si="257"/>
        <v>0</v>
      </c>
      <c r="G3323" s="62"/>
      <c r="H3323" s="208">
        <f t="shared" si="258"/>
        <v>0</v>
      </c>
      <c r="I3323" s="2"/>
      <c r="J3323" s="41">
        <f t="shared" si="259"/>
        <v>0</v>
      </c>
      <c r="K3323" s="41">
        <f t="shared" si="260"/>
        <v>0</v>
      </c>
    </row>
    <row r="3324" spans="1:11" x14ac:dyDescent="0.25">
      <c r="A3324" s="50">
        <f t="shared" si="256"/>
        <v>3306</v>
      </c>
      <c r="B3324" s="178"/>
      <c r="C3324" s="178"/>
      <c r="D3324" s="62"/>
      <c r="E3324" s="62"/>
      <c r="F3324" s="83">
        <f t="shared" si="257"/>
        <v>0</v>
      </c>
      <c r="G3324" s="62"/>
      <c r="H3324" s="208">
        <f t="shared" si="258"/>
        <v>0</v>
      </c>
      <c r="I3324" s="2"/>
      <c r="J3324" s="41">
        <f t="shared" si="259"/>
        <v>0</v>
      </c>
      <c r="K3324" s="41">
        <f t="shared" si="260"/>
        <v>0</v>
      </c>
    </row>
    <row r="3325" spans="1:11" x14ac:dyDescent="0.25">
      <c r="A3325" s="50">
        <f t="shared" si="256"/>
        <v>3307</v>
      </c>
      <c r="B3325" s="178"/>
      <c r="C3325" s="178"/>
      <c r="D3325" s="62"/>
      <c r="E3325" s="62"/>
      <c r="F3325" s="83">
        <f t="shared" si="257"/>
        <v>0</v>
      </c>
      <c r="G3325" s="62"/>
      <c r="H3325" s="208">
        <f t="shared" si="258"/>
        <v>0</v>
      </c>
      <c r="I3325" s="2"/>
      <c r="J3325" s="41">
        <f t="shared" si="259"/>
        <v>0</v>
      </c>
      <c r="K3325" s="41">
        <f t="shared" si="260"/>
        <v>0</v>
      </c>
    </row>
    <row r="3326" spans="1:11" x14ac:dyDescent="0.25">
      <c r="A3326" s="50">
        <f t="shared" si="256"/>
        <v>3308</v>
      </c>
      <c r="B3326" s="178"/>
      <c r="C3326" s="178"/>
      <c r="D3326" s="62"/>
      <c r="E3326" s="62"/>
      <c r="F3326" s="83">
        <f t="shared" si="257"/>
        <v>0</v>
      </c>
      <c r="G3326" s="62"/>
      <c r="H3326" s="208">
        <f t="shared" si="258"/>
        <v>0</v>
      </c>
      <c r="I3326" s="2"/>
      <c r="J3326" s="41">
        <f t="shared" si="259"/>
        <v>0</v>
      </c>
      <c r="K3326" s="41">
        <f t="shared" si="260"/>
        <v>0</v>
      </c>
    </row>
    <row r="3327" spans="1:11" x14ac:dyDescent="0.25">
      <c r="A3327" s="50">
        <f t="shared" si="256"/>
        <v>3309</v>
      </c>
      <c r="B3327" s="178"/>
      <c r="C3327" s="178"/>
      <c r="D3327" s="62"/>
      <c r="E3327" s="62"/>
      <c r="F3327" s="83">
        <f t="shared" si="257"/>
        <v>0</v>
      </c>
      <c r="G3327" s="62"/>
      <c r="H3327" s="208">
        <f t="shared" si="258"/>
        <v>0</v>
      </c>
      <c r="I3327" s="2"/>
      <c r="J3327" s="41">
        <f t="shared" si="259"/>
        <v>0</v>
      </c>
      <c r="K3327" s="41">
        <f t="shared" si="260"/>
        <v>0</v>
      </c>
    </row>
    <row r="3328" spans="1:11" x14ac:dyDescent="0.25">
      <c r="A3328" s="50">
        <f t="shared" si="256"/>
        <v>3310</v>
      </c>
      <c r="B3328" s="178"/>
      <c r="C3328" s="178"/>
      <c r="D3328" s="62"/>
      <c r="E3328" s="62"/>
      <c r="F3328" s="83">
        <f t="shared" si="257"/>
        <v>0</v>
      </c>
      <c r="G3328" s="62"/>
      <c r="H3328" s="208">
        <f t="shared" si="258"/>
        <v>0</v>
      </c>
      <c r="I3328" s="2"/>
      <c r="J3328" s="41">
        <f t="shared" si="259"/>
        <v>0</v>
      </c>
      <c r="K3328" s="41">
        <f t="shared" si="260"/>
        <v>0</v>
      </c>
    </row>
    <row r="3329" spans="1:11" x14ac:dyDescent="0.25">
      <c r="A3329" s="50">
        <f t="shared" si="256"/>
        <v>3311</v>
      </c>
      <c r="B3329" s="178"/>
      <c r="C3329" s="178"/>
      <c r="D3329" s="62"/>
      <c r="E3329" s="62"/>
      <c r="F3329" s="83">
        <f t="shared" si="257"/>
        <v>0</v>
      </c>
      <c r="G3329" s="62"/>
      <c r="H3329" s="208">
        <f t="shared" si="258"/>
        <v>0</v>
      </c>
      <c r="I3329" s="2"/>
      <c r="J3329" s="41">
        <f t="shared" si="259"/>
        <v>0</v>
      </c>
      <c r="K3329" s="41">
        <f t="shared" si="260"/>
        <v>0</v>
      </c>
    </row>
    <row r="3330" spans="1:11" x14ac:dyDescent="0.25">
      <c r="A3330" s="50">
        <f t="shared" si="256"/>
        <v>3312</v>
      </c>
      <c r="B3330" s="178"/>
      <c r="C3330" s="178"/>
      <c r="D3330" s="62"/>
      <c r="E3330" s="62"/>
      <c r="F3330" s="83">
        <f t="shared" si="257"/>
        <v>0</v>
      </c>
      <c r="G3330" s="62"/>
      <c r="H3330" s="208">
        <f t="shared" si="258"/>
        <v>0</v>
      </c>
      <c r="I3330" s="2"/>
      <c r="J3330" s="41">
        <f t="shared" si="259"/>
        <v>0</v>
      </c>
      <c r="K3330" s="41">
        <f t="shared" si="260"/>
        <v>0</v>
      </c>
    </row>
    <row r="3331" spans="1:11" x14ac:dyDescent="0.25">
      <c r="A3331" s="50">
        <f t="shared" si="256"/>
        <v>3313</v>
      </c>
      <c r="B3331" s="178"/>
      <c r="C3331" s="178"/>
      <c r="D3331" s="62"/>
      <c r="E3331" s="62"/>
      <c r="F3331" s="83">
        <f t="shared" si="257"/>
        <v>0</v>
      </c>
      <c r="G3331" s="62"/>
      <c r="H3331" s="208">
        <f t="shared" si="258"/>
        <v>0</v>
      </c>
      <c r="I3331" s="2"/>
      <c r="J3331" s="41">
        <f t="shared" si="259"/>
        <v>0</v>
      </c>
      <c r="K3331" s="41">
        <f t="shared" si="260"/>
        <v>0</v>
      </c>
    </row>
    <row r="3332" spans="1:11" x14ac:dyDescent="0.25">
      <c r="A3332" s="50">
        <f t="shared" si="256"/>
        <v>3314</v>
      </c>
      <c r="B3332" s="178"/>
      <c r="C3332" s="178"/>
      <c r="D3332" s="62"/>
      <c r="E3332" s="62"/>
      <c r="F3332" s="83">
        <f t="shared" si="257"/>
        <v>0</v>
      </c>
      <c r="G3332" s="62"/>
      <c r="H3332" s="208">
        <f t="shared" si="258"/>
        <v>0</v>
      </c>
      <c r="I3332" s="2"/>
      <c r="J3332" s="41">
        <f t="shared" si="259"/>
        <v>0</v>
      </c>
      <c r="K3332" s="41">
        <f t="shared" si="260"/>
        <v>0</v>
      </c>
    </row>
    <row r="3333" spans="1:11" x14ac:dyDescent="0.25">
      <c r="A3333" s="50">
        <f t="shared" si="256"/>
        <v>3315</v>
      </c>
      <c r="B3333" s="178"/>
      <c r="C3333" s="178"/>
      <c r="D3333" s="62"/>
      <c r="E3333" s="62"/>
      <c r="F3333" s="83">
        <f t="shared" si="257"/>
        <v>0</v>
      </c>
      <c r="G3333" s="62"/>
      <c r="H3333" s="208">
        <f t="shared" si="258"/>
        <v>0</v>
      </c>
      <c r="I3333" s="2"/>
      <c r="J3333" s="41">
        <f t="shared" si="259"/>
        <v>0</v>
      </c>
      <c r="K3333" s="41">
        <f t="shared" si="260"/>
        <v>0</v>
      </c>
    </row>
    <row r="3334" spans="1:11" x14ac:dyDescent="0.25">
      <c r="A3334" s="50">
        <f t="shared" si="256"/>
        <v>3316</v>
      </c>
      <c r="B3334" s="178"/>
      <c r="C3334" s="178"/>
      <c r="D3334" s="62"/>
      <c r="E3334" s="62"/>
      <c r="F3334" s="83">
        <f t="shared" si="257"/>
        <v>0</v>
      </c>
      <c r="G3334" s="62"/>
      <c r="H3334" s="208">
        <f t="shared" si="258"/>
        <v>0</v>
      </c>
      <c r="I3334" s="2"/>
      <c r="J3334" s="41">
        <f t="shared" si="259"/>
        <v>0</v>
      </c>
      <c r="K3334" s="41">
        <f t="shared" si="260"/>
        <v>0</v>
      </c>
    </row>
    <row r="3335" spans="1:11" x14ac:dyDescent="0.25">
      <c r="A3335" s="50">
        <f t="shared" si="256"/>
        <v>3317</v>
      </c>
      <c r="B3335" s="178"/>
      <c r="C3335" s="178"/>
      <c r="D3335" s="62"/>
      <c r="E3335" s="62"/>
      <c r="F3335" s="83">
        <f t="shared" si="257"/>
        <v>0</v>
      </c>
      <c r="G3335" s="62"/>
      <c r="H3335" s="208">
        <f t="shared" si="258"/>
        <v>0</v>
      </c>
      <c r="I3335" s="2"/>
      <c r="J3335" s="41">
        <f t="shared" si="259"/>
        <v>0</v>
      </c>
      <c r="K3335" s="41">
        <f t="shared" si="260"/>
        <v>0</v>
      </c>
    </row>
    <row r="3336" spans="1:11" x14ac:dyDescent="0.25">
      <c r="A3336" s="50">
        <f t="shared" si="256"/>
        <v>3318</v>
      </c>
      <c r="B3336" s="178"/>
      <c r="C3336" s="178"/>
      <c r="D3336" s="62"/>
      <c r="E3336" s="62"/>
      <c r="F3336" s="83">
        <f t="shared" si="257"/>
        <v>0</v>
      </c>
      <c r="G3336" s="62"/>
      <c r="H3336" s="208">
        <f t="shared" si="258"/>
        <v>0</v>
      </c>
      <c r="I3336" s="2"/>
      <c r="J3336" s="41">
        <f t="shared" si="259"/>
        <v>0</v>
      </c>
      <c r="K3336" s="41">
        <f t="shared" si="260"/>
        <v>0</v>
      </c>
    </row>
    <row r="3337" spans="1:11" x14ac:dyDescent="0.25">
      <c r="A3337" s="50">
        <f t="shared" si="256"/>
        <v>3319</v>
      </c>
      <c r="B3337" s="178"/>
      <c r="C3337" s="178"/>
      <c r="D3337" s="62"/>
      <c r="E3337" s="62"/>
      <c r="F3337" s="83">
        <f t="shared" si="257"/>
        <v>0</v>
      </c>
      <c r="G3337" s="62"/>
      <c r="H3337" s="208">
        <f t="shared" si="258"/>
        <v>0</v>
      </c>
      <c r="I3337" s="2"/>
      <c r="J3337" s="41">
        <f t="shared" si="259"/>
        <v>0</v>
      </c>
      <c r="K3337" s="41">
        <f t="shared" si="260"/>
        <v>0</v>
      </c>
    </row>
    <row r="3338" spans="1:11" x14ac:dyDescent="0.25">
      <c r="A3338" s="50">
        <f t="shared" si="256"/>
        <v>3320</v>
      </c>
      <c r="B3338" s="178"/>
      <c r="C3338" s="178"/>
      <c r="D3338" s="62"/>
      <c r="E3338" s="62"/>
      <c r="F3338" s="83">
        <f t="shared" si="257"/>
        <v>0</v>
      </c>
      <c r="G3338" s="62"/>
      <c r="H3338" s="208">
        <f t="shared" si="258"/>
        <v>0</v>
      </c>
      <c r="I3338" s="2"/>
      <c r="J3338" s="41">
        <f t="shared" si="259"/>
        <v>0</v>
      </c>
      <c r="K3338" s="41">
        <f t="shared" si="260"/>
        <v>0</v>
      </c>
    </row>
    <row r="3339" spans="1:11" x14ac:dyDescent="0.25">
      <c r="A3339" s="50">
        <f t="shared" si="256"/>
        <v>3321</v>
      </c>
      <c r="B3339" s="178"/>
      <c r="C3339" s="178"/>
      <c r="D3339" s="62"/>
      <c r="E3339" s="62"/>
      <c r="F3339" s="83">
        <f t="shared" si="257"/>
        <v>0</v>
      </c>
      <c r="G3339" s="62"/>
      <c r="H3339" s="208">
        <f t="shared" si="258"/>
        <v>0</v>
      </c>
      <c r="I3339" s="2"/>
      <c r="J3339" s="41">
        <f t="shared" si="259"/>
        <v>0</v>
      </c>
      <c r="K3339" s="41">
        <f t="shared" si="260"/>
        <v>0</v>
      </c>
    </row>
    <row r="3340" spans="1:11" x14ac:dyDescent="0.25">
      <c r="A3340" s="50">
        <f t="shared" si="256"/>
        <v>3322</v>
      </c>
      <c r="B3340" s="178"/>
      <c r="C3340" s="178"/>
      <c r="D3340" s="62"/>
      <c r="E3340" s="62"/>
      <c r="F3340" s="83">
        <f t="shared" si="257"/>
        <v>0</v>
      </c>
      <c r="G3340" s="62"/>
      <c r="H3340" s="208">
        <f t="shared" si="258"/>
        <v>0</v>
      </c>
      <c r="I3340" s="2"/>
      <c r="J3340" s="41">
        <f t="shared" si="259"/>
        <v>0</v>
      </c>
      <c r="K3340" s="41">
        <f t="shared" si="260"/>
        <v>0</v>
      </c>
    </row>
    <row r="3341" spans="1:11" x14ac:dyDescent="0.25">
      <c r="A3341" s="50">
        <f t="shared" si="256"/>
        <v>3323</v>
      </c>
      <c r="B3341" s="178"/>
      <c r="C3341" s="178"/>
      <c r="D3341" s="62"/>
      <c r="E3341" s="62"/>
      <c r="F3341" s="83">
        <f t="shared" si="257"/>
        <v>0</v>
      </c>
      <c r="G3341" s="62"/>
      <c r="H3341" s="208">
        <f t="shared" si="258"/>
        <v>0</v>
      </c>
      <c r="I3341" s="2"/>
      <c r="J3341" s="41">
        <f t="shared" si="259"/>
        <v>0</v>
      </c>
      <c r="K3341" s="41">
        <f t="shared" si="260"/>
        <v>0</v>
      </c>
    </row>
    <row r="3342" spans="1:11" x14ac:dyDescent="0.25">
      <c r="A3342" s="50">
        <f t="shared" si="256"/>
        <v>3324</v>
      </c>
      <c r="B3342" s="178"/>
      <c r="C3342" s="178"/>
      <c r="D3342" s="62"/>
      <c r="E3342" s="62"/>
      <c r="F3342" s="83">
        <f t="shared" si="257"/>
        <v>0</v>
      </c>
      <c r="G3342" s="62"/>
      <c r="H3342" s="208">
        <f t="shared" si="258"/>
        <v>0</v>
      </c>
      <c r="I3342" s="2"/>
      <c r="J3342" s="41">
        <f t="shared" si="259"/>
        <v>0</v>
      </c>
      <c r="K3342" s="41">
        <f t="shared" si="260"/>
        <v>0</v>
      </c>
    </row>
    <row r="3343" spans="1:11" x14ac:dyDescent="0.25">
      <c r="A3343" s="50">
        <f t="shared" si="256"/>
        <v>3325</v>
      </c>
      <c r="B3343" s="178"/>
      <c r="C3343" s="178"/>
      <c r="D3343" s="62"/>
      <c r="E3343" s="62"/>
      <c r="F3343" s="83">
        <f t="shared" si="257"/>
        <v>0</v>
      </c>
      <c r="G3343" s="62"/>
      <c r="H3343" s="208">
        <f t="shared" si="258"/>
        <v>0</v>
      </c>
      <c r="I3343" s="2"/>
      <c r="J3343" s="41">
        <f t="shared" si="259"/>
        <v>0</v>
      </c>
      <c r="K3343" s="41">
        <f t="shared" si="260"/>
        <v>0</v>
      </c>
    </row>
    <row r="3344" spans="1:11" x14ac:dyDescent="0.25">
      <c r="A3344" s="50">
        <f t="shared" si="256"/>
        <v>3326</v>
      </c>
      <c r="B3344" s="178"/>
      <c r="C3344" s="178"/>
      <c r="D3344" s="62"/>
      <c r="E3344" s="62"/>
      <c r="F3344" s="83">
        <f t="shared" si="257"/>
        <v>0</v>
      </c>
      <c r="G3344" s="62"/>
      <c r="H3344" s="208">
        <f t="shared" si="258"/>
        <v>0</v>
      </c>
      <c r="I3344" s="2"/>
      <c r="J3344" s="41">
        <f t="shared" si="259"/>
        <v>0</v>
      </c>
      <c r="K3344" s="41">
        <f t="shared" si="260"/>
        <v>0</v>
      </c>
    </row>
    <row r="3345" spans="1:11" x14ac:dyDescent="0.25">
      <c r="A3345" s="50">
        <f t="shared" si="256"/>
        <v>3327</v>
      </c>
      <c r="B3345" s="178"/>
      <c r="C3345" s="178"/>
      <c r="D3345" s="62"/>
      <c r="E3345" s="62"/>
      <c r="F3345" s="83">
        <f t="shared" si="257"/>
        <v>0</v>
      </c>
      <c r="G3345" s="62"/>
      <c r="H3345" s="208">
        <f t="shared" si="258"/>
        <v>0</v>
      </c>
      <c r="I3345" s="2"/>
      <c r="J3345" s="41">
        <f t="shared" si="259"/>
        <v>0</v>
      </c>
      <c r="K3345" s="41">
        <f t="shared" si="260"/>
        <v>0</v>
      </c>
    </row>
    <row r="3346" spans="1:11" x14ac:dyDescent="0.25">
      <c r="A3346" s="50">
        <f t="shared" si="256"/>
        <v>3328</v>
      </c>
      <c r="B3346" s="178"/>
      <c r="C3346" s="178"/>
      <c r="D3346" s="62"/>
      <c r="E3346" s="62"/>
      <c r="F3346" s="83">
        <f t="shared" si="257"/>
        <v>0</v>
      </c>
      <c r="G3346" s="62"/>
      <c r="H3346" s="208">
        <f t="shared" si="258"/>
        <v>0</v>
      </c>
      <c r="I3346" s="2"/>
      <c r="J3346" s="41">
        <f t="shared" si="259"/>
        <v>0</v>
      </c>
      <c r="K3346" s="41">
        <f t="shared" si="260"/>
        <v>0</v>
      </c>
    </row>
    <row r="3347" spans="1:11" x14ac:dyDescent="0.25">
      <c r="A3347" s="50">
        <f t="shared" si="256"/>
        <v>3329</v>
      </c>
      <c r="B3347" s="178"/>
      <c r="C3347" s="178"/>
      <c r="D3347" s="62"/>
      <c r="E3347" s="62"/>
      <c r="F3347" s="83">
        <f t="shared" si="257"/>
        <v>0</v>
      </c>
      <c r="G3347" s="62"/>
      <c r="H3347" s="208">
        <f t="shared" si="258"/>
        <v>0</v>
      </c>
      <c r="I3347" s="2"/>
      <c r="J3347" s="41">
        <f t="shared" si="259"/>
        <v>0</v>
      </c>
      <c r="K3347" s="41">
        <f t="shared" si="260"/>
        <v>0</v>
      </c>
    </row>
    <row r="3348" spans="1:11" x14ac:dyDescent="0.25">
      <c r="A3348" s="50">
        <f t="shared" ref="A3348:A3411" si="261">A3347+$A$19</f>
        <v>3330</v>
      </c>
      <c r="B3348" s="178"/>
      <c r="C3348" s="178"/>
      <c r="D3348" s="62"/>
      <c r="E3348" s="62"/>
      <c r="F3348" s="83">
        <f t="shared" ref="F3348:F3411" si="262">E3348-D3348</f>
        <v>0</v>
      </c>
      <c r="G3348" s="62"/>
      <c r="H3348" s="208">
        <f t="shared" ref="H3348:H3411" si="263">IF(AND(F3348&lt;0,ABS(G3348)&gt;ABS(F3348)),ABS(F3348)-ABS(G3348),IF(AND(F3348&gt;0,G3348&gt;0),-SUM(F3348,G3348),IF(F3348&gt;0,-F3348,0)))</f>
        <v>0</v>
      </c>
      <c r="I3348" s="2"/>
      <c r="J3348" s="41">
        <f t="shared" ref="J3348:J3411" si="264">IF(F3348&lt;0,1,0)</f>
        <v>0</v>
      </c>
      <c r="K3348" s="41">
        <f t="shared" ref="K3348:K3411" si="265">IF(F3348&gt;0,1,0)</f>
        <v>0</v>
      </c>
    </row>
    <row r="3349" spans="1:11" x14ac:dyDescent="0.25">
      <c r="A3349" s="50">
        <f t="shared" si="261"/>
        <v>3331</v>
      </c>
      <c r="B3349" s="178"/>
      <c r="C3349" s="178"/>
      <c r="D3349" s="62"/>
      <c r="E3349" s="62"/>
      <c r="F3349" s="83">
        <f t="shared" si="262"/>
        <v>0</v>
      </c>
      <c r="G3349" s="62"/>
      <c r="H3349" s="208">
        <f t="shared" si="263"/>
        <v>0</v>
      </c>
      <c r="I3349" s="2"/>
      <c r="J3349" s="41">
        <f t="shared" si="264"/>
        <v>0</v>
      </c>
      <c r="K3349" s="41">
        <f t="shared" si="265"/>
        <v>0</v>
      </c>
    </row>
    <row r="3350" spans="1:11" x14ac:dyDescent="0.25">
      <c r="A3350" s="50">
        <f t="shared" si="261"/>
        <v>3332</v>
      </c>
      <c r="B3350" s="178"/>
      <c r="C3350" s="178"/>
      <c r="D3350" s="62"/>
      <c r="E3350" s="62"/>
      <c r="F3350" s="83">
        <f t="shared" si="262"/>
        <v>0</v>
      </c>
      <c r="G3350" s="62"/>
      <c r="H3350" s="208">
        <f t="shared" si="263"/>
        <v>0</v>
      </c>
      <c r="I3350" s="2"/>
      <c r="J3350" s="41">
        <f t="shared" si="264"/>
        <v>0</v>
      </c>
      <c r="K3350" s="41">
        <f t="shared" si="265"/>
        <v>0</v>
      </c>
    </row>
    <row r="3351" spans="1:11" x14ac:dyDescent="0.25">
      <c r="A3351" s="50">
        <f t="shared" si="261"/>
        <v>3333</v>
      </c>
      <c r="B3351" s="178"/>
      <c r="C3351" s="178"/>
      <c r="D3351" s="62"/>
      <c r="E3351" s="62"/>
      <c r="F3351" s="83">
        <f t="shared" si="262"/>
        <v>0</v>
      </c>
      <c r="G3351" s="62"/>
      <c r="H3351" s="208">
        <f t="shared" si="263"/>
        <v>0</v>
      </c>
      <c r="I3351" s="2"/>
      <c r="J3351" s="41">
        <f t="shared" si="264"/>
        <v>0</v>
      </c>
      <c r="K3351" s="41">
        <f t="shared" si="265"/>
        <v>0</v>
      </c>
    </row>
    <row r="3352" spans="1:11" x14ac:dyDescent="0.25">
      <c r="A3352" s="50">
        <f t="shared" si="261"/>
        <v>3334</v>
      </c>
      <c r="B3352" s="178"/>
      <c r="C3352" s="178"/>
      <c r="D3352" s="62"/>
      <c r="E3352" s="62"/>
      <c r="F3352" s="83">
        <f t="shared" si="262"/>
        <v>0</v>
      </c>
      <c r="G3352" s="62"/>
      <c r="H3352" s="208">
        <f t="shared" si="263"/>
        <v>0</v>
      </c>
      <c r="I3352" s="2"/>
      <c r="J3352" s="41">
        <f t="shared" si="264"/>
        <v>0</v>
      </c>
      <c r="K3352" s="41">
        <f t="shared" si="265"/>
        <v>0</v>
      </c>
    </row>
    <row r="3353" spans="1:11" x14ac:dyDescent="0.25">
      <c r="A3353" s="50">
        <f t="shared" si="261"/>
        <v>3335</v>
      </c>
      <c r="B3353" s="178"/>
      <c r="C3353" s="178"/>
      <c r="D3353" s="62"/>
      <c r="E3353" s="62"/>
      <c r="F3353" s="83">
        <f t="shared" si="262"/>
        <v>0</v>
      </c>
      <c r="G3353" s="62"/>
      <c r="H3353" s="208">
        <f t="shared" si="263"/>
        <v>0</v>
      </c>
      <c r="I3353" s="2"/>
      <c r="J3353" s="41">
        <f t="shared" si="264"/>
        <v>0</v>
      </c>
      <c r="K3353" s="41">
        <f t="shared" si="265"/>
        <v>0</v>
      </c>
    </row>
    <row r="3354" spans="1:11" x14ac:dyDescent="0.25">
      <c r="A3354" s="50">
        <f t="shared" si="261"/>
        <v>3336</v>
      </c>
      <c r="B3354" s="178"/>
      <c r="C3354" s="178"/>
      <c r="D3354" s="62"/>
      <c r="E3354" s="62"/>
      <c r="F3354" s="83">
        <f t="shared" si="262"/>
        <v>0</v>
      </c>
      <c r="G3354" s="62"/>
      <c r="H3354" s="208">
        <f t="shared" si="263"/>
        <v>0</v>
      </c>
      <c r="I3354" s="2"/>
      <c r="J3354" s="41">
        <f t="shared" si="264"/>
        <v>0</v>
      </c>
      <c r="K3354" s="41">
        <f t="shared" si="265"/>
        <v>0</v>
      </c>
    </row>
    <row r="3355" spans="1:11" x14ac:dyDescent="0.25">
      <c r="A3355" s="50">
        <f t="shared" si="261"/>
        <v>3337</v>
      </c>
      <c r="B3355" s="178"/>
      <c r="C3355" s="178"/>
      <c r="D3355" s="62"/>
      <c r="E3355" s="62"/>
      <c r="F3355" s="83">
        <f t="shared" si="262"/>
        <v>0</v>
      </c>
      <c r="G3355" s="62"/>
      <c r="H3355" s="208">
        <f t="shared" si="263"/>
        <v>0</v>
      </c>
      <c r="I3355" s="2"/>
      <c r="J3355" s="41">
        <f t="shared" si="264"/>
        <v>0</v>
      </c>
      <c r="K3355" s="41">
        <f t="shared" si="265"/>
        <v>0</v>
      </c>
    </row>
    <row r="3356" spans="1:11" x14ac:dyDescent="0.25">
      <c r="A3356" s="50">
        <f t="shared" si="261"/>
        <v>3338</v>
      </c>
      <c r="B3356" s="178"/>
      <c r="C3356" s="178"/>
      <c r="D3356" s="62"/>
      <c r="E3356" s="62"/>
      <c r="F3356" s="83">
        <f t="shared" si="262"/>
        <v>0</v>
      </c>
      <c r="G3356" s="62"/>
      <c r="H3356" s="208">
        <f t="shared" si="263"/>
        <v>0</v>
      </c>
      <c r="I3356" s="2"/>
      <c r="J3356" s="41">
        <f t="shared" si="264"/>
        <v>0</v>
      </c>
      <c r="K3356" s="41">
        <f t="shared" si="265"/>
        <v>0</v>
      </c>
    </row>
    <row r="3357" spans="1:11" x14ac:dyDescent="0.25">
      <c r="A3357" s="50">
        <f t="shared" si="261"/>
        <v>3339</v>
      </c>
      <c r="B3357" s="178"/>
      <c r="C3357" s="178"/>
      <c r="D3357" s="62"/>
      <c r="E3357" s="62"/>
      <c r="F3357" s="83">
        <f t="shared" si="262"/>
        <v>0</v>
      </c>
      <c r="G3357" s="62"/>
      <c r="H3357" s="208">
        <f t="shared" si="263"/>
        <v>0</v>
      </c>
      <c r="I3357" s="2"/>
      <c r="J3357" s="41">
        <f t="shared" si="264"/>
        <v>0</v>
      </c>
      <c r="K3357" s="41">
        <f t="shared" si="265"/>
        <v>0</v>
      </c>
    </row>
    <row r="3358" spans="1:11" x14ac:dyDescent="0.25">
      <c r="A3358" s="50">
        <f t="shared" si="261"/>
        <v>3340</v>
      </c>
      <c r="B3358" s="178"/>
      <c r="C3358" s="178"/>
      <c r="D3358" s="62"/>
      <c r="E3358" s="62"/>
      <c r="F3358" s="83">
        <f t="shared" si="262"/>
        <v>0</v>
      </c>
      <c r="G3358" s="62"/>
      <c r="H3358" s="208">
        <f t="shared" si="263"/>
        <v>0</v>
      </c>
      <c r="I3358" s="2"/>
      <c r="J3358" s="41">
        <f t="shared" si="264"/>
        <v>0</v>
      </c>
      <c r="K3358" s="41">
        <f t="shared" si="265"/>
        <v>0</v>
      </c>
    </row>
    <row r="3359" spans="1:11" x14ac:dyDescent="0.25">
      <c r="A3359" s="50">
        <f t="shared" si="261"/>
        <v>3341</v>
      </c>
      <c r="B3359" s="178"/>
      <c r="C3359" s="178"/>
      <c r="D3359" s="62"/>
      <c r="E3359" s="62"/>
      <c r="F3359" s="83">
        <f t="shared" si="262"/>
        <v>0</v>
      </c>
      <c r="G3359" s="62"/>
      <c r="H3359" s="208">
        <f t="shared" si="263"/>
        <v>0</v>
      </c>
      <c r="I3359" s="2"/>
      <c r="J3359" s="41">
        <f t="shared" si="264"/>
        <v>0</v>
      </c>
      <c r="K3359" s="41">
        <f t="shared" si="265"/>
        <v>0</v>
      </c>
    </row>
    <row r="3360" spans="1:11" x14ac:dyDescent="0.25">
      <c r="A3360" s="50">
        <f t="shared" si="261"/>
        <v>3342</v>
      </c>
      <c r="B3360" s="178"/>
      <c r="C3360" s="178"/>
      <c r="D3360" s="62"/>
      <c r="E3360" s="62"/>
      <c r="F3360" s="83">
        <f t="shared" si="262"/>
        <v>0</v>
      </c>
      <c r="G3360" s="62"/>
      <c r="H3360" s="208">
        <f t="shared" si="263"/>
        <v>0</v>
      </c>
      <c r="I3360" s="2"/>
      <c r="J3360" s="41">
        <f t="shared" si="264"/>
        <v>0</v>
      </c>
      <c r="K3360" s="41">
        <f t="shared" si="265"/>
        <v>0</v>
      </c>
    </row>
    <row r="3361" spans="1:11" x14ac:dyDescent="0.25">
      <c r="A3361" s="50">
        <f t="shared" si="261"/>
        <v>3343</v>
      </c>
      <c r="B3361" s="178"/>
      <c r="C3361" s="178"/>
      <c r="D3361" s="62"/>
      <c r="E3361" s="62"/>
      <c r="F3361" s="83">
        <f t="shared" si="262"/>
        <v>0</v>
      </c>
      <c r="G3361" s="62"/>
      <c r="H3361" s="208">
        <f t="shared" si="263"/>
        <v>0</v>
      </c>
      <c r="I3361" s="2"/>
      <c r="J3361" s="41">
        <f t="shared" si="264"/>
        <v>0</v>
      </c>
      <c r="K3361" s="41">
        <f t="shared" si="265"/>
        <v>0</v>
      </c>
    </row>
    <row r="3362" spans="1:11" x14ac:dyDescent="0.25">
      <c r="A3362" s="50">
        <f t="shared" si="261"/>
        <v>3344</v>
      </c>
      <c r="B3362" s="178"/>
      <c r="C3362" s="178"/>
      <c r="D3362" s="62"/>
      <c r="E3362" s="62"/>
      <c r="F3362" s="83">
        <f t="shared" si="262"/>
        <v>0</v>
      </c>
      <c r="G3362" s="62"/>
      <c r="H3362" s="208">
        <f t="shared" si="263"/>
        <v>0</v>
      </c>
      <c r="I3362" s="2"/>
      <c r="J3362" s="41">
        <f t="shared" si="264"/>
        <v>0</v>
      </c>
      <c r="K3362" s="41">
        <f t="shared" si="265"/>
        <v>0</v>
      </c>
    </row>
    <row r="3363" spans="1:11" x14ac:dyDescent="0.25">
      <c r="A3363" s="50">
        <f t="shared" si="261"/>
        <v>3345</v>
      </c>
      <c r="B3363" s="178"/>
      <c r="C3363" s="178"/>
      <c r="D3363" s="62"/>
      <c r="E3363" s="62"/>
      <c r="F3363" s="83">
        <f t="shared" si="262"/>
        <v>0</v>
      </c>
      <c r="G3363" s="62"/>
      <c r="H3363" s="208">
        <f t="shared" si="263"/>
        <v>0</v>
      </c>
      <c r="I3363" s="2"/>
      <c r="J3363" s="41">
        <f t="shared" si="264"/>
        <v>0</v>
      </c>
      <c r="K3363" s="41">
        <f t="shared" si="265"/>
        <v>0</v>
      </c>
    </row>
    <row r="3364" spans="1:11" x14ac:dyDescent="0.25">
      <c r="A3364" s="50">
        <f t="shared" si="261"/>
        <v>3346</v>
      </c>
      <c r="B3364" s="178"/>
      <c r="C3364" s="178"/>
      <c r="D3364" s="62"/>
      <c r="E3364" s="62"/>
      <c r="F3364" s="83">
        <f t="shared" si="262"/>
        <v>0</v>
      </c>
      <c r="G3364" s="62"/>
      <c r="H3364" s="208">
        <f t="shared" si="263"/>
        <v>0</v>
      </c>
      <c r="I3364" s="2"/>
      <c r="J3364" s="41">
        <f t="shared" si="264"/>
        <v>0</v>
      </c>
      <c r="K3364" s="41">
        <f t="shared" si="265"/>
        <v>0</v>
      </c>
    </row>
    <row r="3365" spans="1:11" x14ac:dyDescent="0.25">
      <c r="A3365" s="50">
        <f t="shared" si="261"/>
        <v>3347</v>
      </c>
      <c r="B3365" s="178"/>
      <c r="C3365" s="178"/>
      <c r="D3365" s="62"/>
      <c r="E3365" s="62"/>
      <c r="F3365" s="83">
        <f t="shared" si="262"/>
        <v>0</v>
      </c>
      <c r="G3365" s="62"/>
      <c r="H3365" s="208">
        <f t="shared" si="263"/>
        <v>0</v>
      </c>
      <c r="I3365" s="2"/>
      <c r="J3365" s="41">
        <f t="shared" si="264"/>
        <v>0</v>
      </c>
      <c r="K3365" s="41">
        <f t="shared" si="265"/>
        <v>0</v>
      </c>
    </row>
    <row r="3366" spans="1:11" x14ac:dyDescent="0.25">
      <c r="A3366" s="50">
        <f t="shared" si="261"/>
        <v>3348</v>
      </c>
      <c r="B3366" s="178"/>
      <c r="C3366" s="178"/>
      <c r="D3366" s="62"/>
      <c r="E3366" s="62"/>
      <c r="F3366" s="83">
        <f t="shared" si="262"/>
        <v>0</v>
      </c>
      <c r="G3366" s="62"/>
      <c r="H3366" s="208">
        <f t="shared" si="263"/>
        <v>0</v>
      </c>
      <c r="I3366" s="2"/>
      <c r="J3366" s="41">
        <f t="shared" si="264"/>
        <v>0</v>
      </c>
      <c r="K3366" s="41">
        <f t="shared" si="265"/>
        <v>0</v>
      </c>
    </row>
    <row r="3367" spans="1:11" x14ac:dyDescent="0.25">
      <c r="A3367" s="50">
        <f t="shared" si="261"/>
        <v>3349</v>
      </c>
      <c r="B3367" s="178"/>
      <c r="C3367" s="178"/>
      <c r="D3367" s="62"/>
      <c r="E3367" s="62"/>
      <c r="F3367" s="83">
        <f t="shared" si="262"/>
        <v>0</v>
      </c>
      <c r="G3367" s="62"/>
      <c r="H3367" s="208">
        <f t="shared" si="263"/>
        <v>0</v>
      </c>
      <c r="I3367" s="2"/>
      <c r="J3367" s="41">
        <f t="shared" si="264"/>
        <v>0</v>
      </c>
      <c r="K3367" s="41">
        <f t="shared" si="265"/>
        <v>0</v>
      </c>
    </row>
    <row r="3368" spans="1:11" x14ac:dyDescent="0.25">
      <c r="A3368" s="50">
        <f t="shared" si="261"/>
        <v>3350</v>
      </c>
      <c r="B3368" s="178"/>
      <c r="C3368" s="178"/>
      <c r="D3368" s="62"/>
      <c r="E3368" s="62"/>
      <c r="F3368" s="83">
        <f t="shared" si="262"/>
        <v>0</v>
      </c>
      <c r="G3368" s="62"/>
      <c r="H3368" s="208">
        <f t="shared" si="263"/>
        <v>0</v>
      </c>
      <c r="I3368" s="2"/>
      <c r="J3368" s="41">
        <f t="shared" si="264"/>
        <v>0</v>
      </c>
      <c r="K3368" s="41">
        <f t="shared" si="265"/>
        <v>0</v>
      </c>
    </row>
    <row r="3369" spans="1:11" x14ac:dyDescent="0.25">
      <c r="A3369" s="50">
        <f t="shared" si="261"/>
        <v>3351</v>
      </c>
      <c r="B3369" s="178"/>
      <c r="C3369" s="178"/>
      <c r="D3369" s="62"/>
      <c r="E3369" s="62"/>
      <c r="F3369" s="83">
        <f t="shared" si="262"/>
        <v>0</v>
      </c>
      <c r="G3369" s="62"/>
      <c r="H3369" s="208">
        <f t="shared" si="263"/>
        <v>0</v>
      </c>
      <c r="I3369" s="2"/>
      <c r="J3369" s="41">
        <f t="shared" si="264"/>
        <v>0</v>
      </c>
      <c r="K3369" s="41">
        <f t="shared" si="265"/>
        <v>0</v>
      </c>
    </row>
    <row r="3370" spans="1:11" x14ac:dyDescent="0.25">
      <c r="A3370" s="50">
        <f t="shared" si="261"/>
        <v>3352</v>
      </c>
      <c r="B3370" s="178"/>
      <c r="C3370" s="178"/>
      <c r="D3370" s="62"/>
      <c r="E3370" s="62"/>
      <c r="F3370" s="83">
        <f t="shared" si="262"/>
        <v>0</v>
      </c>
      <c r="G3370" s="62"/>
      <c r="H3370" s="208">
        <f t="shared" si="263"/>
        <v>0</v>
      </c>
      <c r="I3370" s="2"/>
      <c r="J3370" s="41">
        <f t="shared" si="264"/>
        <v>0</v>
      </c>
      <c r="K3370" s="41">
        <f t="shared" si="265"/>
        <v>0</v>
      </c>
    </row>
    <row r="3371" spans="1:11" x14ac:dyDescent="0.25">
      <c r="A3371" s="50">
        <f t="shared" si="261"/>
        <v>3353</v>
      </c>
      <c r="B3371" s="178"/>
      <c r="C3371" s="178"/>
      <c r="D3371" s="62"/>
      <c r="E3371" s="62"/>
      <c r="F3371" s="83">
        <f t="shared" si="262"/>
        <v>0</v>
      </c>
      <c r="G3371" s="62"/>
      <c r="H3371" s="208">
        <f t="shared" si="263"/>
        <v>0</v>
      </c>
      <c r="I3371" s="2"/>
      <c r="J3371" s="41">
        <f t="shared" si="264"/>
        <v>0</v>
      </c>
      <c r="K3371" s="41">
        <f t="shared" si="265"/>
        <v>0</v>
      </c>
    </row>
    <row r="3372" spans="1:11" x14ac:dyDescent="0.25">
      <c r="A3372" s="50">
        <f t="shared" si="261"/>
        <v>3354</v>
      </c>
      <c r="B3372" s="178"/>
      <c r="C3372" s="178"/>
      <c r="D3372" s="62"/>
      <c r="E3372" s="62"/>
      <c r="F3372" s="83">
        <f t="shared" si="262"/>
        <v>0</v>
      </c>
      <c r="G3372" s="62"/>
      <c r="H3372" s="208">
        <f t="shared" si="263"/>
        <v>0</v>
      </c>
      <c r="I3372" s="2"/>
      <c r="J3372" s="41">
        <f t="shared" si="264"/>
        <v>0</v>
      </c>
      <c r="K3372" s="41">
        <f t="shared" si="265"/>
        <v>0</v>
      </c>
    </row>
    <row r="3373" spans="1:11" x14ac:dyDescent="0.25">
      <c r="A3373" s="50">
        <f t="shared" si="261"/>
        <v>3355</v>
      </c>
      <c r="B3373" s="178"/>
      <c r="C3373" s="178"/>
      <c r="D3373" s="62"/>
      <c r="E3373" s="62"/>
      <c r="F3373" s="83">
        <f t="shared" si="262"/>
        <v>0</v>
      </c>
      <c r="G3373" s="62"/>
      <c r="H3373" s="208">
        <f t="shared" si="263"/>
        <v>0</v>
      </c>
      <c r="I3373" s="2"/>
      <c r="J3373" s="41">
        <f t="shared" si="264"/>
        <v>0</v>
      </c>
      <c r="K3373" s="41">
        <f t="shared" si="265"/>
        <v>0</v>
      </c>
    </row>
    <row r="3374" spans="1:11" x14ac:dyDescent="0.25">
      <c r="A3374" s="50">
        <f t="shared" si="261"/>
        <v>3356</v>
      </c>
      <c r="B3374" s="178"/>
      <c r="C3374" s="178"/>
      <c r="D3374" s="62"/>
      <c r="E3374" s="62"/>
      <c r="F3374" s="83">
        <f t="shared" si="262"/>
        <v>0</v>
      </c>
      <c r="G3374" s="62"/>
      <c r="H3374" s="208">
        <f t="shared" si="263"/>
        <v>0</v>
      </c>
      <c r="I3374" s="2"/>
      <c r="J3374" s="41">
        <f t="shared" si="264"/>
        <v>0</v>
      </c>
      <c r="K3374" s="41">
        <f t="shared" si="265"/>
        <v>0</v>
      </c>
    </row>
    <row r="3375" spans="1:11" x14ac:dyDescent="0.25">
      <c r="A3375" s="50">
        <f t="shared" si="261"/>
        <v>3357</v>
      </c>
      <c r="B3375" s="178"/>
      <c r="C3375" s="178"/>
      <c r="D3375" s="62"/>
      <c r="E3375" s="62"/>
      <c r="F3375" s="83">
        <f t="shared" si="262"/>
        <v>0</v>
      </c>
      <c r="G3375" s="62"/>
      <c r="H3375" s="208">
        <f t="shared" si="263"/>
        <v>0</v>
      </c>
      <c r="I3375" s="2"/>
      <c r="J3375" s="41">
        <f t="shared" si="264"/>
        <v>0</v>
      </c>
      <c r="K3375" s="41">
        <f t="shared" si="265"/>
        <v>0</v>
      </c>
    </row>
    <row r="3376" spans="1:11" x14ac:dyDescent="0.25">
      <c r="A3376" s="50">
        <f t="shared" si="261"/>
        <v>3358</v>
      </c>
      <c r="B3376" s="178"/>
      <c r="C3376" s="178"/>
      <c r="D3376" s="62"/>
      <c r="E3376" s="62"/>
      <c r="F3376" s="83">
        <f t="shared" si="262"/>
        <v>0</v>
      </c>
      <c r="G3376" s="62"/>
      <c r="H3376" s="208">
        <f t="shared" si="263"/>
        <v>0</v>
      </c>
      <c r="I3376" s="2"/>
      <c r="J3376" s="41">
        <f t="shared" si="264"/>
        <v>0</v>
      </c>
      <c r="K3376" s="41">
        <f t="shared" si="265"/>
        <v>0</v>
      </c>
    </row>
    <row r="3377" spans="1:11" x14ac:dyDescent="0.25">
      <c r="A3377" s="50">
        <f t="shared" si="261"/>
        <v>3359</v>
      </c>
      <c r="B3377" s="178"/>
      <c r="C3377" s="178"/>
      <c r="D3377" s="62"/>
      <c r="E3377" s="62"/>
      <c r="F3377" s="83">
        <f t="shared" si="262"/>
        <v>0</v>
      </c>
      <c r="G3377" s="62"/>
      <c r="H3377" s="208">
        <f t="shared" si="263"/>
        <v>0</v>
      </c>
      <c r="I3377" s="2"/>
      <c r="J3377" s="41">
        <f t="shared" si="264"/>
        <v>0</v>
      </c>
      <c r="K3377" s="41">
        <f t="shared" si="265"/>
        <v>0</v>
      </c>
    </row>
    <row r="3378" spans="1:11" x14ac:dyDescent="0.25">
      <c r="A3378" s="50">
        <f t="shared" si="261"/>
        <v>3360</v>
      </c>
      <c r="B3378" s="178"/>
      <c r="C3378" s="178"/>
      <c r="D3378" s="62"/>
      <c r="E3378" s="62"/>
      <c r="F3378" s="83">
        <f t="shared" si="262"/>
        <v>0</v>
      </c>
      <c r="G3378" s="62"/>
      <c r="H3378" s="208">
        <f t="shared" si="263"/>
        <v>0</v>
      </c>
      <c r="I3378" s="2"/>
      <c r="J3378" s="41">
        <f t="shared" si="264"/>
        <v>0</v>
      </c>
      <c r="K3378" s="41">
        <f t="shared" si="265"/>
        <v>0</v>
      </c>
    </row>
    <row r="3379" spans="1:11" x14ac:dyDescent="0.25">
      <c r="A3379" s="50">
        <f t="shared" si="261"/>
        <v>3361</v>
      </c>
      <c r="B3379" s="178"/>
      <c r="C3379" s="178"/>
      <c r="D3379" s="62"/>
      <c r="E3379" s="62"/>
      <c r="F3379" s="83">
        <f t="shared" si="262"/>
        <v>0</v>
      </c>
      <c r="G3379" s="62"/>
      <c r="H3379" s="208">
        <f t="shared" si="263"/>
        <v>0</v>
      </c>
      <c r="I3379" s="2"/>
      <c r="J3379" s="41">
        <f t="shared" si="264"/>
        <v>0</v>
      </c>
      <c r="K3379" s="41">
        <f t="shared" si="265"/>
        <v>0</v>
      </c>
    </row>
    <row r="3380" spans="1:11" x14ac:dyDescent="0.25">
      <c r="A3380" s="50">
        <f t="shared" si="261"/>
        <v>3362</v>
      </c>
      <c r="B3380" s="178"/>
      <c r="C3380" s="178"/>
      <c r="D3380" s="62"/>
      <c r="E3380" s="62"/>
      <c r="F3380" s="83">
        <f t="shared" si="262"/>
        <v>0</v>
      </c>
      <c r="G3380" s="62"/>
      <c r="H3380" s="208">
        <f t="shared" si="263"/>
        <v>0</v>
      </c>
      <c r="I3380" s="2"/>
      <c r="J3380" s="41">
        <f t="shared" si="264"/>
        <v>0</v>
      </c>
      <c r="K3380" s="41">
        <f t="shared" si="265"/>
        <v>0</v>
      </c>
    </row>
    <row r="3381" spans="1:11" x14ac:dyDescent="0.25">
      <c r="A3381" s="50">
        <f t="shared" si="261"/>
        <v>3363</v>
      </c>
      <c r="B3381" s="178"/>
      <c r="C3381" s="178"/>
      <c r="D3381" s="62"/>
      <c r="E3381" s="62"/>
      <c r="F3381" s="83">
        <f t="shared" si="262"/>
        <v>0</v>
      </c>
      <c r="G3381" s="62"/>
      <c r="H3381" s="208">
        <f t="shared" si="263"/>
        <v>0</v>
      </c>
      <c r="I3381" s="2"/>
      <c r="J3381" s="41">
        <f t="shared" si="264"/>
        <v>0</v>
      </c>
      <c r="K3381" s="41">
        <f t="shared" si="265"/>
        <v>0</v>
      </c>
    </row>
    <row r="3382" spans="1:11" x14ac:dyDescent="0.25">
      <c r="A3382" s="50">
        <f t="shared" si="261"/>
        <v>3364</v>
      </c>
      <c r="B3382" s="178"/>
      <c r="C3382" s="178"/>
      <c r="D3382" s="62"/>
      <c r="E3382" s="62"/>
      <c r="F3382" s="83">
        <f t="shared" si="262"/>
        <v>0</v>
      </c>
      <c r="G3382" s="62"/>
      <c r="H3382" s="208">
        <f t="shared" si="263"/>
        <v>0</v>
      </c>
      <c r="I3382" s="2"/>
      <c r="J3382" s="41">
        <f t="shared" si="264"/>
        <v>0</v>
      </c>
      <c r="K3382" s="41">
        <f t="shared" si="265"/>
        <v>0</v>
      </c>
    </row>
    <row r="3383" spans="1:11" x14ac:dyDescent="0.25">
      <c r="A3383" s="50">
        <f t="shared" si="261"/>
        <v>3365</v>
      </c>
      <c r="B3383" s="178"/>
      <c r="C3383" s="178"/>
      <c r="D3383" s="62"/>
      <c r="E3383" s="62"/>
      <c r="F3383" s="83">
        <f t="shared" si="262"/>
        <v>0</v>
      </c>
      <c r="G3383" s="62"/>
      <c r="H3383" s="208">
        <f t="shared" si="263"/>
        <v>0</v>
      </c>
      <c r="I3383" s="2"/>
      <c r="J3383" s="41">
        <f t="shared" si="264"/>
        <v>0</v>
      </c>
      <c r="K3383" s="41">
        <f t="shared" si="265"/>
        <v>0</v>
      </c>
    </row>
    <row r="3384" spans="1:11" x14ac:dyDescent="0.25">
      <c r="A3384" s="50">
        <f t="shared" si="261"/>
        <v>3366</v>
      </c>
      <c r="B3384" s="178"/>
      <c r="C3384" s="178"/>
      <c r="D3384" s="62"/>
      <c r="E3384" s="62"/>
      <c r="F3384" s="83">
        <f t="shared" si="262"/>
        <v>0</v>
      </c>
      <c r="G3384" s="62"/>
      <c r="H3384" s="208">
        <f t="shared" si="263"/>
        <v>0</v>
      </c>
      <c r="I3384" s="2"/>
      <c r="J3384" s="41">
        <f t="shared" si="264"/>
        <v>0</v>
      </c>
      <c r="K3384" s="41">
        <f t="shared" si="265"/>
        <v>0</v>
      </c>
    </row>
    <row r="3385" spans="1:11" x14ac:dyDescent="0.25">
      <c r="A3385" s="50">
        <f t="shared" si="261"/>
        <v>3367</v>
      </c>
      <c r="B3385" s="178"/>
      <c r="C3385" s="178"/>
      <c r="D3385" s="62"/>
      <c r="E3385" s="62"/>
      <c r="F3385" s="83">
        <f t="shared" si="262"/>
        <v>0</v>
      </c>
      <c r="G3385" s="62"/>
      <c r="H3385" s="208">
        <f t="shared" si="263"/>
        <v>0</v>
      </c>
      <c r="I3385" s="2"/>
      <c r="J3385" s="41">
        <f t="shared" si="264"/>
        <v>0</v>
      </c>
      <c r="K3385" s="41">
        <f t="shared" si="265"/>
        <v>0</v>
      </c>
    </row>
    <row r="3386" spans="1:11" x14ac:dyDescent="0.25">
      <c r="A3386" s="50">
        <f t="shared" si="261"/>
        <v>3368</v>
      </c>
      <c r="B3386" s="178"/>
      <c r="C3386" s="178"/>
      <c r="D3386" s="62"/>
      <c r="E3386" s="62"/>
      <c r="F3386" s="83">
        <f t="shared" si="262"/>
        <v>0</v>
      </c>
      <c r="G3386" s="62"/>
      <c r="H3386" s="208">
        <f t="shared" si="263"/>
        <v>0</v>
      </c>
      <c r="I3386" s="2"/>
      <c r="J3386" s="41">
        <f t="shared" si="264"/>
        <v>0</v>
      </c>
      <c r="K3386" s="41">
        <f t="shared" si="265"/>
        <v>0</v>
      </c>
    </row>
    <row r="3387" spans="1:11" x14ac:dyDescent="0.25">
      <c r="A3387" s="50">
        <f t="shared" si="261"/>
        <v>3369</v>
      </c>
      <c r="B3387" s="178"/>
      <c r="C3387" s="178"/>
      <c r="D3387" s="62"/>
      <c r="E3387" s="62"/>
      <c r="F3387" s="83">
        <f t="shared" si="262"/>
        <v>0</v>
      </c>
      <c r="G3387" s="62"/>
      <c r="H3387" s="208">
        <f t="shared" si="263"/>
        <v>0</v>
      </c>
      <c r="I3387" s="2"/>
      <c r="J3387" s="41">
        <f t="shared" si="264"/>
        <v>0</v>
      </c>
      <c r="K3387" s="41">
        <f t="shared" si="265"/>
        <v>0</v>
      </c>
    </row>
    <row r="3388" spans="1:11" x14ac:dyDescent="0.25">
      <c r="A3388" s="50">
        <f t="shared" si="261"/>
        <v>3370</v>
      </c>
      <c r="B3388" s="178"/>
      <c r="C3388" s="178"/>
      <c r="D3388" s="62"/>
      <c r="E3388" s="62"/>
      <c r="F3388" s="83">
        <f t="shared" si="262"/>
        <v>0</v>
      </c>
      <c r="G3388" s="62"/>
      <c r="H3388" s="208">
        <f t="shared" si="263"/>
        <v>0</v>
      </c>
      <c r="I3388" s="2"/>
      <c r="J3388" s="41">
        <f t="shared" si="264"/>
        <v>0</v>
      </c>
      <c r="K3388" s="41">
        <f t="shared" si="265"/>
        <v>0</v>
      </c>
    </row>
    <row r="3389" spans="1:11" x14ac:dyDescent="0.25">
      <c r="A3389" s="50">
        <f t="shared" si="261"/>
        <v>3371</v>
      </c>
      <c r="B3389" s="178"/>
      <c r="C3389" s="178"/>
      <c r="D3389" s="62"/>
      <c r="E3389" s="62"/>
      <c r="F3389" s="83">
        <f t="shared" si="262"/>
        <v>0</v>
      </c>
      <c r="G3389" s="62"/>
      <c r="H3389" s="208">
        <f t="shared" si="263"/>
        <v>0</v>
      </c>
      <c r="I3389" s="2"/>
      <c r="J3389" s="41">
        <f t="shared" si="264"/>
        <v>0</v>
      </c>
      <c r="K3389" s="41">
        <f t="shared" si="265"/>
        <v>0</v>
      </c>
    </row>
    <row r="3390" spans="1:11" x14ac:dyDescent="0.25">
      <c r="A3390" s="50">
        <f t="shared" si="261"/>
        <v>3372</v>
      </c>
      <c r="B3390" s="178"/>
      <c r="C3390" s="178"/>
      <c r="D3390" s="62"/>
      <c r="E3390" s="62"/>
      <c r="F3390" s="83">
        <f t="shared" si="262"/>
        <v>0</v>
      </c>
      <c r="G3390" s="62"/>
      <c r="H3390" s="208">
        <f t="shared" si="263"/>
        <v>0</v>
      </c>
      <c r="I3390" s="2"/>
      <c r="J3390" s="41">
        <f t="shared" si="264"/>
        <v>0</v>
      </c>
      <c r="K3390" s="41">
        <f t="shared" si="265"/>
        <v>0</v>
      </c>
    </row>
    <row r="3391" spans="1:11" x14ac:dyDescent="0.25">
      <c r="A3391" s="50">
        <f t="shared" si="261"/>
        <v>3373</v>
      </c>
      <c r="B3391" s="178"/>
      <c r="C3391" s="178"/>
      <c r="D3391" s="62"/>
      <c r="E3391" s="62"/>
      <c r="F3391" s="83">
        <f t="shared" si="262"/>
        <v>0</v>
      </c>
      <c r="G3391" s="62"/>
      <c r="H3391" s="208">
        <f t="shared" si="263"/>
        <v>0</v>
      </c>
      <c r="I3391" s="2"/>
      <c r="J3391" s="41">
        <f t="shared" si="264"/>
        <v>0</v>
      </c>
      <c r="K3391" s="41">
        <f t="shared" si="265"/>
        <v>0</v>
      </c>
    </row>
    <row r="3392" spans="1:11" x14ac:dyDescent="0.25">
      <c r="A3392" s="50">
        <f t="shared" si="261"/>
        <v>3374</v>
      </c>
      <c r="B3392" s="178"/>
      <c r="C3392" s="178"/>
      <c r="D3392" s="62"/>
      <c r="E3392" s="62"/>
      <c r="F3392" s="83">
        <f t="shared" si="262"/>
        <v>0</v>
      </c>
      <c r="G3392" s="62"/>
      <c r="H3392" s="208">
        <f t="shared" si="263"/>
        <v>0</v>
      </c>
      <c r="I3392" s="2"/>
      <c r="J3392" s="41">
        <f t="shared" si="264"/>
        <v>0</v>
      </c>
      <c r="K3392" s="41">
        <f t="shared" si="265"/>
        <v>0</v>
      </c>
    </row>
    <row r="3393" spans="1:11" x14ac:dyDescent="0.25">
      <c r="A3393" s="50">
        <f t="shared" si="261"/>
        <v>3375</v>
      </c>
      <c r="B3393" s="178"/>
      <c r="C3393" s="178"/>
      <c r="D3393" s="62"/>
      <c r="E3393" s="62"/>
      <c r="F3393" s="83">
        <f t="shared" si="262"/>
        <v>0</v>
      </c>
      <c r="G3393" s="62"/>
      <c r="H3393" s="208">
        <f t="shared" si="263"/>
        <v>0</v>
      </c>
      <c r="I3393" s="2"/>
      <c r="J3393" s="41">
        <f t="shared" si="264"/>
        <v>0</v>
      </c>
      <c r="K3393" s="41">
        <f t="shared" si="265"/>
        <v>0</v>
      </c>
    </row>
    <row r="3394" spans="1:11" x14ac:dyDescent="0.25">
      <c r="A3394" s="50">
        <f t="shared" si="261"/>
        <v>3376</v>
      </c>
      <c r="B3394" s="178"/>
      <c r="C3394" s="178"/>
      <c r="D3394" s="62"/>
      <c r="E3394" s="62"/>
      <c r="F3394" s="83">
        <f t="shared" si="262"/>
        <v>0</v>
      </c>
      <c r="G3394" s="62"/>
      <c r="H3394" s="208">
        <f t="shared" si="263"/>
        <v>0</v>
      </c>
      <c r="I3394" s="2"/>
      <c r="J3394" s="41">
        <f t="shared" si="264"/>
        <v>0</v>
      </c>
      <c r="K3394" s="41">
        <f t="shared" si="265"/>
        <v>0</v>
      </c>
    </row>
    <row r="3395" spans="1:11" x14ac:dyDescent="0.25">
      <c r="A3395" s="50">
        <f t="shared" si="261"/>
        <v>3377</v>
      </c>
      <c r="B3395" s="178"/>
      <c r="C3395" s="178"/>
      <c r="D3395" s="62"/>
      <c r="E3395" s="62"/>
      <c r="F3395" s="83">
        <f t="shared" si="262"/>
        <v>0</v>
      </c>
      <c r="G3395" s="62"/>
      <c r="H3395" s="208">
        <f t="shared" si="263"/>
        <v>0</v>
      </c>
      <c r="I3395" s="2"/>
      <c r="J3395" s="41">
        <f t="shared" si="264"/>
        <v>0</v>
      </c>
      <c r="K3395" s="41">
        <f t="shared" si="265"/>
        <v>0</v>
      </c>
    </row>
    <row r="3396" spans="1:11" x14ac:dyDescent="0.25">
      <c r="A3396" s="50">
        <f t="shared" si="261"/>
        <v>3378</v>
      </c>
      <c r="B3396" s="178"/>
      <c r="C3396" s="178"/>
      <c r="D3396" s="62"/>
      <c r="E3396" s="62"/>
      <c r="F3396" s="83">
        <f t="shared" si="262"/>
        <v>0</v>
      </c>
      <c r="G3396" s="62"/>
      <c r="H3396" s="208">
        <f t="shared" si="263"/>
        <v>0</v>
      </c>
      <c r="I3396" s="2"/>
      <c r="J3396" s="41">
        <f t="shared" si="264"/>
        <v>0</v>
      </c>
      <c r="K3396" s="41">
        <f t="shared" si="265"/>
        <v>0</v>
      </c>
    </row>
    <row r="3397" spans="1:11" x14ac:dyDescent="0.25">
      <c r="A3397" s="50">
        <f t="shared" si="261"/>
        <v>3379</v>
      </c>
      <c r="B3397" s="178"/>
      <c r="C3397" s="178"/>
      <c r="D3397" s="62"/>
      <c r="E3397" s="62"/>
      <c r="F3397" s="83">
        <f t="shared" si="262"/>
        <v>0</v>
      </c>
      <c r="G3397" s="62"/>
      <c r="H3397" s="208">
        <f t="shared" si="263"/>
        <v>0</v>
      </c>
      <c r="I3397" s="2"/>
      <c r="J3397" s="41">
        <f t="shared" si="264"/>
        <v>0</v>
      </c>
      <c r="K3397" s="41">
        <f t="shared" si="265"/>
        <v>0</v>
      </c>
    </row>
    <row r="3398" spans="1:11" x14ac:dyDescent="0.25">
      <c r="A3398" s="50">
        <f t="shared" si="261"/>
        <v>3380</v>
      </c>
      <c r="B3398" s="178"/>
      <c r="C3398" s="178"/>
      <c r="D3398" s="62"/>
      <c r="E3398" s="62"/>
      <c r="F3398" s="83">
        <f t="shared" si="262"/>
        <v>0</v>
      </c>
      <c r="G3398" s="62"/>
      <c r="H3398" s="208">
        <f t="shared" si="263"/>
        <v>0</v>
      </c>
      <c r="I3398" s="2"/>
      <c r="J3398" s="41">
        <f t="shared" si="264"/>
        <v>0</v>
      </c>
      <c r="K3398" s="41">
        <f t="shared" si="265"/>
        <v>0</v>
      </c>
    </row>
    <row r="3399" spans="1:11" x14ac:dyDescent="0.25">
      <c r="A3399" s="50">
        <f t="shared" si="261"/>
        <v>3381</v>
      </c>
      <c r="B3399" s="178"/>
      <c r="C3399" s="178"/>
      <c r="D3399" s="62"/>
      <c r="E3399" s="62"/>
      <c r="F3399" s="83">
        <f t="shared" si="262"/>
        <v>0</v>
      </c>
      <c r="G3399" s="62"/>
      <c r="H3399" s="208">
        <f t="shared" si="263"/>
        <v>0</v>
      </c>
      <c r="I3399" s="2"/>
      <c r="J3399" s="41">
        <f t="shared" si="264"/>
        <v>0</v>
      </c>
      <c r="K3399" s="41">
        <f t="shared" si="265"/>
        <v>0</v>
      </c>
    </row>
    <row r="3400" spans="1:11" x14ac:dyDescent="0.25">
      <c r="A3400" s="50">
        <f t="shared" si="261"/>
        <v>3382</v>
      </c>
      <c r="B3400" s="178"/>
      <c r="C3400" s="178"/>
      <c r="D3400" s="62"/>
      <c r="E3400" s="62"/>
      <c r="F3400" s="83">
        <f t="shared" si="262"/>
        <v>0</v>
      </c>
      <c r="G3400" s="62"/>
      <c r="H3400" s="208">
        <f t="shared" si="263"/>
        <v>0</v>
      </c>
      <c r="I3400" s="2"/>
      <c r="J3400" s="41">
        <f t="shared" si="264"/>
        <v>0</v>
      </c>
      <c r="K3400" s="41">
        <f t="shared" si="265"/>
        <v>0</v>
      </c>
    </row>
    <row r="3401" spans="1:11" x14ac:dyDescent="0.25">
      <c r="A3401" s="50">
        <f t="shared" si="261"/>
        <v>3383</v>
      </c>
      <c r="B3401" s="178"/>
      <c r="C3401" s="178"/>
      <c r="D3401" s="62"/>
      <c r="E3401" s="62"/>
      <c r="F3401" s="83">
        <f t="shared" si="262"/>
        <v>0</v>
      </c>
      <c r="G3401" s="62"/>
      <c r="H3401" s="208">
        <f t="shared" si="263"/>
        <v>0</v>
      </c>
      <c r="I3401" s="2"/>
      <c r="J3401" s="41">
        <f t="shared" si="264"/>
        <v>0</v>
      </c>
      <c r="K3401" s="41">
        <f t="shared" si="265"/>
        <v>0</v>
      </c>
    </row>
    <row r="3402" spans="1:11" x14ac:dyDescent="0.25">
      <c r="A3402" s="50">
        <f t="shared" si="261"/>
        <v>3384</v>
      </c>
      <c r="B3402" s="178"/>
      <c r="C3402" s="178"/>
      <c r="D3402" s="62"/>
      <c r="E3402" s="62"/>
      <c r="F3402" s="83">
        <f t="shared" si="262"/>
        <v>0</v>
      </c>
      <c r="G3402" s="62"/>
      <c r="H3402" s="208">
        <f t="shared" si="263"/>
        <v>0</v>
      </c>
      <c r="I3402" s="2"/>
      <c r="J3402" s="41">
        <f t="shared" si="264"/>
        <v>0</v>
      </c>
      <c r="K3402" s="41">
        <f t="shared" si="265"/>
        <v>0</v>
      </c>
    </row>
    <row r="3403" spans="1:11" x14ac:dyDescent="0.25">
      <c r="A3403" s="50">
        <f t="shared" si="261"/>
        <v>3385</v>
      </c>
      <c r="B3403" s="178"/>
      <c r="C3403" s="178"/>
      <c r="D3403" s="62"/>
      <c r="E3403" s="62"/>
      <c r="F3403" s="83">
        <f t="shared" si="262"/>
        <v>0</v>
      </c>
      <c r="G3403" s="62"/>
      <c r="H3403" s="208">
        <f t="shared" si="263"/>
        <v>0</v>
      </c>
      <c r="I3403" s="2"/>
      <c r="J3403" s="41">
        <f t="shared" si="264"/>
        <v>0</v>
      </c>
      <c r="K3403" s="41">
        <f t="shared" si="265"/>
        <v>0</v>
      </c>
    </row>
    <row r="3404" spans="1:11" x14ac:dyDescent="0.25">
      <c r="A3404" s="50">
        <f t="shared" si="261"/>
        <v>3386</v>
      </c>
      <c r="B3404" s="178"/>
      <c r="C3404" s="178"/>
      <c r="D3404" s="62"/>
      <c r="E3404" s="62"/>
      <c r="F3404" s="83">
        <f t="shared" si="262"/>
        <v>0</v>
      </c>
      <c r="G3404" s="62"/>
      <c r="H3404" s="208">
        <f t="shared" si="263"/>
        <v>0</v>
      </c>
      <c r="I3404" s="2"/>
      <c r="J3404" s="41">
        <f t="shared" si="264"/>
        <v>0</v>
      </c>
      <c r="K3404" s="41">
        <f t="shared" si="265"/>
        <v>0</v>
      </c>
    </row>
    <row r="3405" spans="1:11" x14ac:dyDescent="0.25">
      <c r="A3405" s="50">
        <f t="shared" si="261"/>
        <v>3387</v>
      </c>
      <c r="B3405" s="178"/>
      <c r="C3405" s="178"/>
      <c r="D3405" s="62"/>
      <c r="E3405" s="62"/>
      <c r="F3405" s="83">
        <f t="shared" si="262"/>
        <v>0</v>
      </c>
      <c r="G3405" s="62"/>
      <c r="H3405" s="208">
        <f t="shared" si="263"/>
        <v>0</v>
      </c>
      <c r="I3405" s="2"/>
      <c r="J3405" s="41">
        <f t="shared" si="264"/>
        <v>0</v>
      </c>
      <c r="K3405" s="41">
        <f t="shared" si="265"/>
        <v>0</v>
      </c>
    </row>
    <row r="3406" spans="1:11" x14ac:dyDescent="0.25">
      <c r="A3406" s="50">
        <f t="shared" si="261"/>
        <v>3388</v>
      </c>
      <c r="B3406" s="178"/>
      <c r="C3406" s="178"/>
      <c r="D3406" s="62"/>
      <c r="E3406" s="62"/>
      <c r="F3406" s="83">
        <f t="shared" si="262"/>
        <v>0</v>
      </c>
      <c r="G3406" s="62"/>
      <c r="H3406" s="208">
        <f t="shared" si="263"/>
        <v>0</v>
      </c>
      <c r="I3406" s="2"/>
      <c r="J3406" s="41">
        <f t="shared" si="264"/>
        <v>0</v>
      </c>
      <c r="K3406" s="41">
        <f t="shared" si="265"/>
        <v>0</v>
      </c>
    </row>
    <row r="3407" spans="1:11" x14ac:dyDescent="0.25">
      <c r="A3407" s="50">
        <f t="shared" si="261"/>
        <v>3389</v>
      </c>
      <c r="B3407" s="178"/>
      <c r="C3407" s="178"/>
      <c r="D3407" s="62"/>
      <c r="E3407" s="62"/>
      <c r="F3407" s="83">
        <f t="shared" si="262"/>
        <v>0</v>
      </c>
      <c r="G3407" s="62"/>
      <c r="H3407" s="208">
        <f t="shared" si="263"/>
        <v>0</v>
      </c>
      <c r="I3407" s="2"/>
      <c r="J3407" s="41">
        <f t="shared" si="264"/>
        <v>0</v>
      </c>
      <c r="K3407" s="41">
        <f t="shared" si="265"/>
        <v>0</v>
      </c>
    </row>
    <row r="3408" spans="1:11" x14ac:dyDescent="0.25">
      <c r="A3408" s="50">
        <f t="shared" si="261"/>
        <v>3390</v>
      </c>
      <c r="B3408" s="178"/>
      <c r="C3408" s="178"/>
      <c r="D3408" s="62"/>
      <c r="E3408" s="62"/>
      <c r="F3408" s="83">
        <f t="shared" si="262"/>
        <v>0</v>
      </c>
      <c r="G3408" s="62"/>
      <c r="H3408" s="208">
        <f t="shared" si="263"/>
        <v>0</v>
      </c>
      <c r="I3408" s="2"/>
      <c r="J3408" s="41">
        <f t="shared" si="264"/>
        <v>0</v>
      </c>
      <c r="K3408" s="41">
        <f t="shared" si="265"/>
        <v>0</v>
      </c>
    </row>
    <row r="3409" spans="1:11" x14ac:dyDescent="0.25">
      <c r="A3409" s="50">
        <f t="shared" si="261"/>
        <v>3391</v>
      </c>
      <c r="B3409" s="178"/>
      <c r="C3409" s="178"/>
      <c r="D3409" s="62"/>
      <c r="E3409" s="62"/>
      <c r="F3409" s="83">
        <f t="shared" si="262"/>
        <v>0</v>
      </c>
      <c r="G3409" s="62"/>
      <c r="H3409" s="208">
        <f t="shared" si="263"/>
        <v>0</v>
      </c>
      <c r="I3409" s="2"/>
      <c r="J3409" s="41">
        <f t="shared" si="264"/>
        <v>0</v>
      </c>
      <c r="K3409" s="41">
        <f t="shared" si="265"/>
        <v>0</v>
      </c>
    </row>
    <row r="3410" spans="1:11" x14ac:dyDescent="0.25">
      <c r="A3410" s="50">
        <f t="shared" si="261"/>
        <v>3392</v>
      </c>
      <c r="B3410" s="178"/>
      <c r="C3410" s="178"/>
      <c r="D3410" s="62"/>
      <c r="E3410" s="62"/>
      <c r="F3410" s="83">
        <f t="shared" si="262"/>
        <v>0</v>
      </c>
      <c r="G3410" s="62"/>
      <c r="H3410" s="208">
        <f t="shared" si="263"/>
        <v>0</v>
      </c>
      <c r="I3410" s="2"/>
      <c r="J3410" s="41">
        <f t="shared" si="264"/>
        <v>0</v>
      </c>
      <c r="K3410" s="41">
        <f t="shared" si="265"/>
        <v>0</v>
      </c>
    </row>
    <row r="3411" spans="1:11" x14ac:dyDescent="0.25">
      <c r="A3411" s="50">
        <f t="shared" si="261"/>
        <v>3393</v>
      </c>
      <c r="B3411" s="178"/>
      <c r="C3411" s="178"/>
      <c r="D3411" s="62"/>
      <c r="E3411" s="62"/>
      <c r="F3411" s="83">
        <f t="shared" si="262"/>
        <v>0</v>
      </c>
      <c r="G3411" s="62"/>
      <c r="H3411" s="208">
        <f t="shared" si="263"/>
        <v>0</v>
      </c>
      <c r="I3411" s="2"/>
      <c r="J3411" s="41">
        <f t="shared" si="264"/>
        <v>0</v>
      </c>
      <c r="K3411" s="41">
        <f t="shared" si="265"/>
        <v>0</v>
      </c>
    </row>
    <row r="3412" spans="1:11" x14ac:dyDescent="0.25">
      <c r="A3412" s="50">
        <f t="shared" ref="A3412:A3475" si="266">A3411+$A$19</f>
        <v>3394</v>
      </c>
      <c r="B3412" s="178"/>
      <c r="C3412" s="178"/>
      <c r="D3412" s="62"/>
      <c r="E3412" s="62"/>
      <c r="F3412" s="83">
        <f t="shared" ref="F3412:F3475" si="267">E3412-D3412</f>
        <v>0</v>
      </c>
      <c r="G3412" s="62"/>
      <c r="H3412" s="208">
        <f t="shared" ref="H3412:H3475" si="268">IF(AND(F3412&lt;0,ABS(G3412)&gt;ABS(F3412)),ABS(F3412)-ABS(G3412),IF(AND(F3412&gt;0,G3412&gt;0),-SUM(F3412,G3412),IF(F3412&gt;0,-F3412,0)))</f>
        <v>0</v>
      </c>
      <c r="I3412" s="2"/>
      <c r="J3412" s="41">
        <f t="shared" ref="J3412:J3475" si="269">IF(F3412&lt;0,1,0)</f>
        <v>0</v>
      </c>
      <c r="K3412" s="41">
        <f t="shared" ref="K3412:K3475" si="270">IF(F3412&gt;0,1,0)</f>
        <v>0</v>
      </c>
    </row>
    <row r="3413" spans="1:11" x14ac:dyDescent="0.25">
      <c r="A3413" s="50">
        <f t="shared" si="266"/>
        <v>3395</v>
      </c>
      <c r="B3413" s="178"/>
      <c r="C3413" s="178"/>
      <c r="D3413" s="62"/>
      <c r="E3413" s="62"/>
      <c r="F3413" s="83">
        <f t="shared" si="267"/>
        <v>0</v>
      </c>
      <c r="G3413" s="62"/>
      <c r="H3413" s="208">
        <f t="shared" si="268"/>
        <v>0</v>
      </c>
      <c r="I3413" s="2"/>
      <c r="J3413" s="41">
        <f t="shared" si="269"/>
        <v>0</v>
      </c>
      <c r="K3413" s="41">
        <f t="shared" si="270"/>
        <v>0</v>
      </c>
    </row>
    <row r="3414" spans="1:11" x14ac:dyDescent="0.25">
      <c r="A3414" s="50">
        <f t="shared" si="266"/>
        <v>3396</v>
      </c>
      <c r="B3414" s="178"/>
      <c r="C3414" s="178"/>
      <c r="D3414" s="62"/>
      <c r="E3414" s="62"/>
      <c r="F3414" s="83">
        <f t="shared" si="267"/>
        <v>0</v>
      </c>
      <c r="G3414" s="62"/>
      <c r="H3414" s="208">
        <f t="shared" si="268"/>
        <v>0</v>
      </c>
      <c r="I3414" s="2"/>
      <c r="J3414" s="41">
        <f t="shared" si="269"/>
        <v>0</v>
      </c>
      <c r="K3414" s="41">
        <f t="shared" si="270"/>
        <v>0</v>
      </c>
    </row>
    <row r="3415" spans="1:11" x14ac:dyDescent="0.25">
      <c r="A3415" s="50">
        <f t="shared" si="266"/>
        <v>3397</v>
      </c>
      <c r="B3415" s="178"/>
      <c r="C3415" s="178"/>
      <c r="D3415" s="62"/>
      <c r="E3415" s="62"/>
      <c r="F3415" s="83">
        <f t="shared" si="267"/>
        <v>0</v>
      </c>
      <c r="G3415" s="62"/>
      <c r="H3415" s="208">
        <f t="shared" si="268"/>
        <v>0</v>
      </c>
      <c r="I3415" s="2"/>
      <c r="J3415" s="41">
        <f t="shared" si="269"/>
        <v>0</v>
      </c>
      <c r="K3415" s="41">
        <f t="shared" si="270"/>
        <v>0</v>
      </c>
    </row>
    <row r="3416" spans="1:11" x14ac:dyDescent="0.25">
      <c r="A3416" s="50">
        <f t="shared" si="266"/>
        <v>3398</v>
      </c>
      <c r="B3416" s="178"/>
      <c r="C3416" s="178"/>
      <c r="D3416" s="62"/>
      <c r="E3416" s="62"/>
      <c r="F3416" s="83">
        <f t="shared" si="267"/>
        <v>0</v>
      </c>
      <c r="G3416" s="62"/>
      <c r="H3416" s="208">
        <f t="shared" si="268"/>
        <v>0</v>
      </c>
      <c r="I3416" s="2"/>
      <c r="J3416" s="41">
        <f t="shared" si="269"/>
        <v>0</v>
      </c>
      <c r="K3416" s="41">
        <f t="shared" si="270"/>
        <v>0</v>
      </c>
    </row>
    <row r="3417" spans="1:11" x14ac:dyDescent="0.25">
      <c r="A3417" s="50">
        <f t="shared" si="266"/>
        <v>3399</v>
      </c>
      <c r="B3417" s="178"/>
      <c r="C3417" s="178"/>
      <c r="D3417" s="62"/>
      <c r="E3417" s="62"/>
      <c r="F3417" s="83">
        <f t="shared" si="267"/>
        <v>0</v>
      </c>
      <c r="G3417" s="62"/>
      <c r="H3417" s="208">
        <f t="shared" si="268"/>
        <v>0</v>
      </c>
      <c r="I3417" s="2"/>
      <c r="J3417" s="41">
        <f t="shared" si="269"/>
        <v>0</v>
      </c>
      <c r="K3417" s="41">
        <f t="shared" si="270"/>
        <v>0</v>
      </c>
    </row>
    <row r="3418" spans="1:11" x14ac:dyDescent="0.25">
      <c r="A3418" s="50">
        <f t="shared" si="266"/>
        <v>3400</v>
      </c>
      <c r="B3418" s="178"/>
      <c r="C3418" s="178"/>
      <c r="D3418" s="62"/>
      <c r="E3418" s="62"/>
      <c r="F3418" s="83">
        <f t="shared" si="267"/>
        <v>0</v>
      </c>
      <c r="G3418" s="62"/>
      <c r="H3418" s="208">
        <f t="shared" si="268"/>
        <v>0</v>
      </c>
      <c r="I3418" s="2"/>
      <c r="J3418" s="41">
        <f t="shared" si="269"/>
        <v>0</v>
      </c>
      <c r="K3418" s="41">
        <f t="shared" si="270"/>
        <v>0</v>
      </c>
    </row>
    <row r="3419" spans="1:11" x14ac:dyDescent="0.25">
      <c r="A3419" s="50">
        <f t="shared" si="266"/>
        <v>3401</v>
      </c>
      <c r="B3419" s="178"/>
      <c r="C3419" s="178"/>
      <c r="D3419" s="62"/>
      <c r="E3419" s="62"/>
      <c r="F3419" s="83">
        <f t="shared" si="267"/>
        <v>0</v>
      </c>
      <c r="G3419" s="62"/>
      <c r="H3419" s="208">
        <f t="shared" si="268"/>
        <v>0</v>
      </c>
      <c r="I3419" s="2"/>
      <c r="J3419" s="41">
        <f t="shared" si="269"/>
        <v>0</v>
      </c>
      <c r="K3419" s="41">
        <f t="shared" si="270"/>
        <v>0</v>
      </c>
    </row>
    <row r="3420" spans="1:11" x14ac:dyDescent="0.25">
      <c r="A3420" s="50">
        <f t="shared" si="266"/>
        <v>3402</v>
      </c>
      <c r="B3420" s="178"/>
      <c r="C3420" s="178"/>
      <c r="D3420" s="62"/>
      <c r="E3420" s="62"/>
      <c r="F3420" s="83">
        <f t="shared" si="267"/>
        <v>0</v>
      </c>
      <c r="G3420" s="62"/>
      <c r="H3420" s="208">
        <f t="shared" si="268"/>
        <v>0</v>
      </c>
      <c r="I3420" s="2"/>
      <c r="J3420" s="41">
        <f t="shared" si="269"/>
        <v>0</v>
      </c>
      <c r="K3420" s="41">
        <f t="shared" si="270"/>
        <v>0</v>
      </c>
    </row>
    <row r="3421" spans="1:11" x14ac:dyDescent="0.25">
      <c r="A3421" s="50">
        <f t="shared" si="266"/>
        <v>3403</v>
      </c>
      <c r="B3421" s="178"/>
      <c r="C3421" s="178"/>
      <c r="D3421" s="62"/>
      <c r="E3421" s="62"/>
      <c r="F3421" s="83">
        <f t="shared" si="267"/>
        <v>0</v>
      </c>
      <c r="G3421" s="62"/>
      <c r="H3421" s="208">
        <f t="shared" si="268"/>
        <v>0</v>
      </c>
      <c r="I3421" s="2"/>
      <c r="J3421" s="41">
        <f t="shared" si="269"/>
        <v>0</v>
      </c>
      <c r="K3421" s="41">
        <f t="shared" si="270"/>
        <v>0</v>
      </c>
    </row>
    <row r="3422" spans="1:11" x14ac:dyDescent="0.25">
      <c r="A3422" s="50">
        <f t="shared" si="266"/>
        <v>3404</v>
      </c>
      <c r="B3422" s="178"/>
      <c r="C3422" s="178"/>
      <c r="D3422" s="62"/>
      <c r="E3422" s="62"/>
      <c r="F3422" s="83">
        <f t="shared" si="267"/>
        <v>0</v>
      </c>
      <c r="G3422" s="62"/>
      <c r="H3422" s="208">
        <f t="shared" si="268"/>
        <v>0</v>
      </c>
      <c r="I3422" s="2"/>
      <c r="J3422" s="41">
        <f t="shared" si="269"/>
        <v>0</v>
      </c>
      <c r="K3422" s="41">
        <f t="shared" si="270"/>
        <v>0</v>
      </c>
    </row>
    <row r="3423" spans="1:11" x14ac:dyDescent="0.25">
      <c r="A3423" s="50">
        <f t="shared" si="266"/>
        <v>3405</v>
      </c>
      <c r="B3423" s="178"/>
      <c r="C3423" s="178"/>
      <c r="D3423" s="62"/>
      <c r="E3423" s="62"/>
      <c r="F3423" s="83">
        <f t="shared" si="267"/>
        <v>0</v>
      </c>
      <c r="G3423" s="62"/>
      <c r="H3423" s="208">
        <f t="shared" si="268"/>
        <v>0</v>
      </c>
      <c r="I3423" s="2"/>
      <c r="J3423" s="41">
        <f t="shared" si="269"/>
        <v>0</v>
      </c>
      <c r="K3423" s="41">
        <f t="shared" si="270"/>
        <v>0</v>
      </c>
    </row>
    <row r="3424" spans="1:11" x14ac:dyDescent="0.25">
      <c r="A3424" s="50">
        <f t="shared" si="266"/>
        <v>3406</v>
      </c>
      <c r="B3424" s="178"/>
      <c r="C3424" s="178"/>
      <c r="D3424" s="62"/>
      <c r="E3424" s="62"/>
      <c r="F3424" s="83">
        <f t="shared" si="267"/>
        <v>0</v>
      </c>
      <c r="G3424" s="62"/>
      <c r="H3424" s="208">
        <f t="shared" si="268"/>
        <v>0</v>
      </c>
      <c r="I3424" s="2"/>
      <c r="J3424" s="41">
        <f t="shared" si="269"/>
        <v>0</v>
      </c>
      <c r="K3424" s="41">
        <f t="shared" si="270"/>
        <v>0</v>
      </c>
    </row>
    <row r="3425" spans="1:11" x14ac:dyDescent="0.25">
      <c r="A3425" s="50">
        <f t="shared" si="266"/>
        <v>3407</v>
      </c>
      <c r="B3425" s="178"/>
      <c r="C3425" s="178"/>
      <c r="D3425" s="62"/>
      <c r="E3425" s="62"/>
      <c r="F3425" s="83">
        <f t="shared" si="267"/>
        <v>0</v>
      </c>
      <c r="G3425" s="62"/>
      <c r="H3425" s="208">
        <f t="shared" si="268"/>
        <v>0</v>
      </c>
      <c r="I3425" s="2"/>
      <c r="J3425" s="41">
        <f t="shared" si="269"/>
        <v>0</v>
      </c>
      <c r="K3425" s="41">
        <f t="shared" si="270"/>
        <v>0</v>
      </c>
    </row>
    <row r="3426" spans="1:11" x14ac:dyDescent="0.25">
      <c r="A3426" s="50">
        <f t="shared" si="266"/>
        <v>3408</v>
      </c>
      <c r="B3426" s="178"/>
      <c r="C3426" s="178"/>
      <c r="D3426" s="62"/>
      <c r="E3426" s="62"/>
      <c r="F3426" s="83">
        <f t="shared" si="267"/>
        <v>0</v>
      </c>
      <c r="G3426" s="62"/>
      <c r="H3426" s="208">
        <f t="shared" si="268"/>
        <v>0</v>
      </c>
      <c r="I3426" s="2"/>
      <c r="J3426" s="41">
        <f t="shared" si="269"/>
        <v>0</v>
      </c>
      <c r="K3426" s="41">
        <f t="shared" si="270"/>
        <v>0</v>
      </c>
    </row>
    <row r="3427" spans="1:11" x14ac:dyDescent="0.25">
      <c r="A3427" s="50">
        <f t="shared" si="266"/>
        <v>3409</v>
      </c>
      <c r="B3427" s="178"/>
      <c r="C3427" s="178"/>
      <c r="D3427" s="62"/>
      <c r="E3427" s="62"/>
      <c r="F3427" s="83">
        <f t="shared" si="267"/>
        <v>0</v>
      </c>
      <c r="G3427" s="62"/>
      <c r="H3427" s="208">
        <f t="shared" si="268"/>
        <v>0</v>
      </c>
      <c r="I3427" s="2"/>
      <c r="J3427" s="41">
        <f t="shared" si="269"/>
        <v>0</v>
      </c>
      <c r="K3427" s="41">
        <f t="shared" si="270"/>
        <v>0</v>
      </c>
    </row>
    <row r="3428" spans="1:11" x14ac:dyDescent="0.25">
      <c r="A3428" s="50">
        <f t="shared" si="266"/>
        <v>3410</v>
      </c>
      <c r="B3428" s="178"/>
      <c r="C3428" s="178"/>
      <c r="D3428" s="62"/>
      <c r="E3428" s="62"/>
      <c r="F3428" s="83">
        <f t="shared" si="267"/>
        <v>0</v>
      </c>
      <c r="G3428" s="62"/>
      <c r="H3428" s="208">
        <f t="shared" si="268"/>
        <v>0</v>
      </c>
      <c r="I3428" s="2"/>
      <c r="J3428" s="41">
        <f t="shared" si="269"/>
        <v>0</v>
      </c>
      <c r="K3428" s="41">
        <f t="shared" si="270"/>
        <v>0</v>
      </c>
    </row>
    <row r="3429" spans="1:11" x14ac:dyDescent="0.25">
      <c r="A3429" s="50">
        <f t="shared" si="266"/>
        <v>3411</v>
      </c>
      <c r="B3429" s="178"/>
      <c r="C3429" s="178"/>
      <c r="D3429" s="62"/>
      <c r="E3429" s="62"/>
      <c r="F3429" s="83">
        <f t="shared" si="267"/>
        <v>0</v>
      </c>
      <c r="G3429" s="62"/>
      <c r="H3429" s="208">
        <f t="shared" si="268"/>
        <v>0</v>
      </c>
      <c r="I3429" s="2"/>
      <c r="J3429" s="41">
        <f t="shared" si="269"/>
        <v>0</v>
      </c>
      <c r="K3429" s="41">
        <f t="shared" si="270"/>
        <v>0</v>
      </c>
    </row>
    <row r="3430" spans="1:11" x14ac:dyDescent="0.25">
      <c r="A3430" s="50">
        <f t="shared" si="266"/>
        <v>3412</v>
      </c>
      <c r="B3430" s="178"/>
      <c r="C3430" s="178"/>
      <c r="D3430" s="62"/>
      <c r="E3430" s="62"/>
      <c r="F3430" s="83">
        <f t="shared" si="267"/>
        <v>0</v>
      </c>
      <c r="G3430" s="62"/>
      <c r="H3430" s="208">
        <f t="shared" si="268"/>
        <v>0</v>
      </c>
      <c r="I3430" s="2"/>
      <c r="J3430" s="41">
        <f t="shared" si="269"/>
        <v>0</v>
      </c>
      <c r="K3430" s="41">
        <f t="shared" si="270"/>
        <v>0</v>
      </c>
    </row>
    <row r="3431" spans="1:11" x14ac:dyDescent="0.25">
      <c r="A3431" s="50">
        <f t="shared" si="266"/>
        <v>3413</v>
      </c>
      <c r="B3431" s="178"/>
      <c r="C3431" s="178"/>
      <c r="D3431" s="62"/>
      <c r="E3431" s="62"/>
      <c r="F3431" s="83">
        <f t="shared" si="267"/>
        <v>0</v>
      </c>
      <c r="G3431" s="62"/>
      <c r="H3431" s="208">
        <f t="shared" si="268"/>
        <v>0</v>
      </c>
      <c r="I3431" s="2"/>
      <c r="J3431" s="41">
        <f t="shared" si="269"/>
        <v>0</v>
      </c>
      <c r="K3431" s="41">
        <f t="shared" si="270"/>
        <v>0</v>
      </c>
    </row>
    <row r="3432" spans="1:11" x14ac:dyDescent="0.25">
      <c r="A3432" s="50">
        <f t="shared" si="266"/>
        <v>3414</v>
      </c>
      <c r="B3432" s="178"/>
      <c r="C3432" s="178"/>
      <c r="D3432" s="62"/>
      <c r="E3432" s="62"/>
      <c r="F3432" s="83">
        <f t="shared" si="267"/>
        <v>0</v>
      </c>
      <c r="G3432" s="62"/>
      <c r="H3432" s="208">
        <f t="shared" si="268"/>
        <v>0</v>
      </c>
      <c r="I3432" s="2"/>
      <c r="J3432" s="41">
        <f t="shared" si="269"/>
        <v>0</v>
      </c>
      <c r="K3432" s="41">
        <f t="shared" si="270"/>
        <v>0</v>
      </c>
    </row>
    <row r="3433" spans="1:11" x14ac:dyDescent="0.25">
      <c r="A3433" s="50">
        <f t="shared" si="266"/>
        <v>3415</v>
      </c>
      <c r="B3433" s="178"/>
      <c r="C3433" s="178"/>
      <c r="D3433" s="62"/>
      <c r="E3433" s="62"/>
      <c r="F3433" s="83">
        <f t="shared" si="267"/>
        <v>0</v>
      </c>
      <c r="G3433" s="62"/>
      <c r="H3433" s="208">
        <f t="shared" si="268"/>
        <v>0</v>
      </c>
      <c r="I3433" s="2"/>
      <c r="J3433" s="41">
        <f t="shared" si="269"/>
        <v>0</v>
      </c>
      <c r="K3433" s="41">
        <f t="shared" si="270"/>
        <v>0</v>
      </c>
    </row>
    <row r="3434" spans="1:11" x14ac:dyDescent="0.25">
      <c r="A3434" s="50">
        <f t="shared" si="266"/>
        <v>3416</v>
      </c>
      <c r="B3434" s="178"/>
      <c r="C3434" s="178"/>
      <c r="D3434" s="62"/>
      <c r="E3434" s="62"/>
      <c r="F3434" s="83">
        <f t="shared" si="267"/>
        <v>0</v>
      </c>
      <c r="G3434" s="62"/>
      <c r="H3434" s="208">
        <f t="shared" si="268"/>
        <v>0</v>
      </c>
      <c r="I3434" s="2"/>
      <c r="J3434" s="41">
        <f t="shared" si="269"/>
        <v>0</v>
      </c>
      <c r="K3434" s="41">
        <f t="shared" si="270"/>
        <v>0</v>
      </c>
    </row>
    <row r="3435" spans="1:11" x14ac:dyDescent="0.25">
      <c r="A3435" s="50">
        <f t="shared" si="266"/>
        <v>3417</v>
      </c>
      <c r="B3435" s="178"/>
      <c r="C3435" s="178"/>
      <c r="D3435" s="62"/>
      <c r="E3435" s="62"/>
      <c r="F3435" s="83">
        <f t="shared" si="267"/>
        <v>0</v>
      </c>
      <c r="G3435" s="62"/>
      <c r="H3435" s="208">
        <f t="shared" si="268"/>
        <v>0</v>
      </c>
      <c r="I3435" s="2"/>
      <c r="J3435" s="41">
        <f t="shared" si="269"/>
        <v>0</v>
      </c>
      <c r="K3435" s="41">
        <f t="shared" si="270"/>
        <v>0</v>
      </c>
    </row>
    <row r="3436" spans="1:11" x14ac:dyDescent="0.25">
      <c r="A3436" s="50">
        <f t="shared" si="266"/>
        <v>3418</v>
      </c>
      <c r="B3436" s="178"/>
      <c r="C3436" s="178"/>
      <c r="D3436" s="62"/>
      <c r="E3436" s="62"/>
      <c r="F3436" s="83">
        <f t="shared" si="267"/>
        <v>0</v>
      </c>
      <c r="G3436" s="62"/>
      <c r="H3436" s="208">
        <f t="shared" si="268"/>
        <v>0</v>
      </c>
      <c r="I3436" s="2"/>
      <c r="J3436" s="41">
        <f t="shared" si="269"/>
        <v>0</v>
      </c>
      <c r="K3436" s="41">
        <f t="shared" si="270"/>
        <v>0</v>
      </c>
    </row>
    <row r="3437" spans="1:11" x14ac:dyDescent="0.25">
      <c r="A3437" s="50">
        <f t="shared" si="266"/>
        <v>3419</v>
      </c>
      <c r="B3437" s="178"/>
      <c r="C3437" s="178"/>
      <c r="D3437" s="62"/>
      <c r="E3437" s="62"/>
      <c r="F3437" s="83">
        <f t="shared" si="267"/>
        <v>0</v>
      </c>
      <c r="G3437" s="62"/>
      <c r="H3437" s="208">
        <f t="shared" si="268"/>
        <v>0</v>
      </c>
      <c r="I3437" s="2"/>
      <c r="J3437" s="41">
        <f t="shared" si="269"/>
        <v>0</v>
      </c>
      <c r="K3437" s="41">
        <f t="shared" si="270"/>
        <v>0</v>
      </c>
    </row>
    <row r="3438" spans="1:11" x14ac:dyDescent="0.25">
      <c r="A3438" s="50">
        <f t="shared" si="266"/>
        <v>3420</v>
      </c>
      <c r="B3438" s="178"/>
      <c r="C3438" s="178"/>
      <c r="D3438" s="62"/>
      <c r="E3438" s="62"/>
      <c r="F3438" s="83">
        <f t="shared" si="267"/>
        <v>0</v>
      </c>
      <c r="G3438" s="62"/>
      <c r="H3438" s="208">
        <f t="shared" si="268"/>
        <v>0</v>
      </c>
      <c r="I3438" s="2"/>
      <c r="J3438" s="41">
        <f t="shared" si="269"/>
        <v>0</v>
      </c>
      <c r="K3438" s="41">
        <f t="shared" si="270"/>
        <v>0</v>
      </c>
    </row>
    <row r="3439" spans="1:11" x14ac:dyDescent="0.25">
      <c r="A3439" s="50">
        <f t="shared" si="266"/>
        <v>3421</v>
      </c>
      <c r="B3439" s="178"/>
      <c r="C3439" s="178"/>
      <c r="D3439" s="62"/>
      <c r="E3439" s="62"/>
      <c r="F3439" s="83">
        <f t="shared" si="267"/>
        <v>0</v>
      </c>
      <c r="G3439" s="62"/>
      <c r="H3439" s="208">
        <f t="shared" si="268"/>
        <v>0</v>
      </c>
      <c r="I3439" s="2"/>
      <c r="J3439" s="41">
        <f t="shared" si="269"/>
        <v>0</v>
      </c>
      <c r="K3439" s="41">
        <f t="shared" si="270"/>
        <v>0</v>
      </c>
    </row>
    <row r="3440" spans="1:11" x14ac:dyDescent="0.25">
      <c r="A3440" s="50">
        <f t="shared" si="266"/>
        <v>3422</v>
      </c>
      <c r="B3440" s="178"/>
      <c r="C3440" s="178"/>
      <c r="D3440" s="62"/>
      <c r="E3440" s="62"/>
      <c r="F3440" s="83">
        <f t="shared" si="267"/>
        <v>0</v>
      </c>
      <c r="G3440" s="62"/>
      <c r="H3440" s="208">
        <f t="shared" si="268"/>
        <v>0</v>
      </c>
      <c r="I3440" s="2"/>
      <c r="J3440" s="41">
        <f t="shared" si="269"/>
        <v>0</v>
      </c>
      <c r="K3440" s="41">
        <f t="shared" si="270"/>
        <v>0</v>
      </c>
    </row>
    <row r="3441" spans="1:11" x14ac:dyDescent="0.25">
      <c r="A3441" s="50">
        <f t="shared" si="266"/>
        <v>3423</v>
      </c>
      <c r="B3441" s="178"/>
      <c r="C3441" s="178"/>
      <c r="D3441" s="62"/>
      <c r="E3441" s="62"/>
      <c r="F3441" s="83">
        <f t="shared" si="267"/>
        <v>0</v>
      </c>
      <c r="G3441" s="62"/>
      <c r="H3441" s="208">
        <f t="shared" si="268"/>
        <v>0</v>
      </c>
      <c r="I3441" s="2"/>
      <c r="J3441" s="41">
        <f t="shared" si="269"/>
        <v>0</v>
      </c>
      <c r="K3441" s="41">
        <f t="shared" si="270"/>
        <v>0</v>
      </c>
    </row>
    <row r="3442" spans="1:11" x14ac:dyDescent="0.25">
      <c r="A3442" s="50">
        <f t="shared" si="266"/>
        <v>3424</v>
      </c>
      <c r="B3442" s="178"/>
      <c r="C3442" s="178"/>
      <c r="D3442" s="62"/>
      <c r="E3442" s="62"/>
      <c r="F3442" s="83">
        <f t="shared" si="267"/>
        <v>0</v>
      </c>
      <c r="G3442" s="62"/>
      <c r="H3442" s="208">
        <f t="shared" si="268"/>
        <v>0</v>
      </c>
      <c r="I3442" s="2"/>
      <c r="J3442" s="41">
        <f t="shared" si="269"/>
        <v>0</v>
      </c>
      <c r="K3442" s="41">
        <f t="shared" si="270"/>
        <v>0</v>
      </c>
    </row>
    <row r="3443" spans="1:11" x14ac:dyDescent="0.25">
      <c r="A3443" s="50">
        <f t="shared" si="266"/>
        <v>3425</v>
      </c>
      <c r="B3443" s="178"/>
      <c r="C3443" s="178"/>
      <c r="D3443" s="62"/>
      <c r="E3443" s="62"/>
      <c r="F3443" s="83">
        <f t="shared" si="267"/>
        <v>0</v>
      </c>
      <c r="G3443" s="62"/>
      <c r="H3443" s="208">
        <f t="shared" si="268"/>
        <v>0</v>
      </c>
      <c r="I3443" s="2"/>
      <c r="J3443" s="41">
        <f t="shared" si="269"/>
        <v>0</v>
      </c>
      <c r="K3443" s="41">
        <f t="shared" si="270"/>
        <v>0</v>
      </c>
    </row>
    <row r="3444" spans="1:11" x14ac:dyDescent="0.25">
      <c r="A3444" s="50">
        <f t="shared" si="266"/>
        <v>3426</v>
      </c>
      <c r="B3444" s="178"/>
      <c r="C3444" s="178"/>
      <c r="D3444" s="62"/>
      <c r="E3444" s="62"/>
      <c r="F3444" s="83">
        <f t="shared" si="267"/>
        <v>0</v>
      </c>
      <c r="G3444" s="62"/>
      <c r="H3444" s="208">
        <f t="shared" si="268"/>
        <v>0</v>
      </c>
      <c r="I3444" s="2"/>
      <c r="J3444" s="41">
        <f t="shared" si="269"/>
        <v>0</v>
      </c>
      <c r="K3444" s="41">
        <f t="shared" si="270"/>
        <v>0</v>
      </c>
    </row>
    <row r="3445" spans="1:11" x14ac:dyDescent="0.25">
      <c r="A3445" s="50">
        <f t="shared" si="266"/>
        <v>3427</v>
      </c>
      <c r="B3445" s="178"/>
      <c r="C3445" s="178"/>
      <c r="D3445" s="62"/>
      <c r="E3445" s="62"/>
      <c r="F3445" s="83">
        <f t="shared" si="267"/>
        <v>0</v>
      </c>
      <c r="G3445" s="62"/>
      <c r="H3445" s="208">
        <f t="shared" si="268"/>
        <v>0</v>
      </c>
      <c r="I3445" s="2"/>
      <c r="J3445" s="41">
        <f t="shared" si="269"/>
        <v>0</v>
      </c>
      <c r="K3445" s="41">
        <f t="shared" si="270"/>
        <v>0</v>
      </c>
    </row>
    <row r="3446" spans="1:11" x14ac:dyDescent="0.25">
      <c r="A3446" s="50">
        <f t="shared" si="266"/>
        <v>3428</v>
      </c>
      <c r="B3446" s="178"/>
      <c r="C3446" s="178"/>
      <c r="D3446" s="62"/>
      <c r="E3446" s="62"/>
      <c r="F3446" s="83">
        <f t="shared" si="267"/>
        <v>0</v>
      </c>
      <c r="G3446" s="62"/>
      <c r="H3446" s="208">
        <f t="shared" si="268"/>
        <v>0</v>
      </c>
      <c r="I3446" s="2"/>
      <c r="J3446" s="41">
        <f t="shared" si="269"/>
        <v>0</v>
      </c>
      <c r="K3446" s="41">
        <f t="shared" si="270"/>
        <v>0</v>
      </c>
    </row>
    <row r="3447" spans="1:11" x14ac:dyDescent="0.25">
      <c r="A3447" s="50">
        <f t="shared" si="266"/>
        <v>3429</v>
      </c>
      <c r="B3447" s="178"/>
      <c r="C3447" s="178"/>
      <c r="D3447" s="62"/>
      <c r="E3447" s="62"/>
      <c r="F3447" s="83">
        <f t="shared" si="267"/>
        <v>0</v>
      </c>
      <c r="G3447" s="62"/>
      <c r="H3447" s="208">
        <f t="shared" si="268"/>
        <v>0</v>
      </c>
      <c r="I3447" s="2"/>
      <c r="J3447" s="41">
        <f t="shared" si="269"/>
        <v>0</v>
      </c>
      <c r="K3447" s="41">
        <f t="shared" si="270"/>
        <v>0</v>
      </c>
    </row>
    <row r="3448" spans="1:11" x14ac:dyDescent="0.25">
      <c r="A3448" s="50">
        <f t="shared" si="266"/>
        <v>3430</v>
      </c>
      <c r="B3448" s="178"/>
      <c r="C3448" s="178"/>
      <c r="D3448" s="62"/>
      <c r="E3448" s="62"/>
      <c r="F3448" s="83">
        <f t="shared" si="267"/>
        <v>0</v>
      </c>
      <c r="G3448" s="62"/>
      <c r="H3448" s="208">
        <f t="shared" si="268"/>
        <v>0</v>
      </c>
      <c r="I3448" s="2"/>
      <c r="J3448" s="41">
        <f t="shared" si="269"/>
        <v>0</v>
      </c>
      <c r="K3448" s="41">
        <f t="shared" si="270"/>
        <v>0</v>
      </c>
    </row>
    <row r="3449" spans="1:11" x14ac:dyDescent="0.25">
      <c r="A3449" s="50">
        <f t="shared" si="266"/>
        <v>3431</v>
      </c>
      <c r="B3449" s="178"/>
      <c r="C3449" s="178"/>
      <c r="D3449" s="62"/>
      <c r="E3449" s="62"/>
      <c r="F3449" s="83">
        <f t="shared" si="267"/>
        <v>0</v>
      </c>
      <c r="G3449" s="62"/>
      <c r="H3449" s="208">
        <f t="shared" si="268"/>
        <v>0</v>
      </c>
      <c r="I3449" s="2"/>
      <c r="J3449" s="41">
        <f t="shared" si="269"/>
        <v>0</v>
      </c>
      <c r="K3449" s="41">
        <f t="shared" si="270"/>
        <v>0</v>
      </c>
    </row>
    <row r="3450" spans="1:11" x14ac:dyDescent="0.25">
      <c r="A3450" s="50">
        <f t="shared" si="266"/>
        <v>3432</v>
      </c>
      <c r="B3450" s="178"/>
      <c r="C3450" s="178"/>
      <c r="D3450" s="62"/>
      <c r="E3450" s="62"/>
      <c r="F3450" s="83">
        <f t="shared" si="267"/>
        <v>0</v>
      </c>
      <c r="G3450" s="62"/>
      <c r="H3450" s="208">
        <f t="shared" si="268"/>
        <v>0</v>
      </c>
      <c r="I3450" s="2"/>
      <c r="J3450" s="41">
        <f t="shared" si="269"/>
        <v>0</v>
      </c>
      <c r="K3450" s="41">
        <f t="shared" si="270"/>
        <v>0</v>
      </c>
    </row>
    <row r="3451" spans="1:11" x14ac:dyDescent="0.25">
      <c r="A3451" s="50">
        <f t="shared" si="266"/>
        <v>3433</v>
      </c>
      <c r="B3451" s="178"/>
      <c r="C3451" s="178"/>
      <c r="D3451" s="62"/>
      <c r="E3451" s="62"/>
      <c r="F3451" s="83">
        <f t="shared" si="267"/>
        <v>0</v>
      </c>
      <c r="G3451" s="62"/>
      <c r="H3451" s="208">
        <f t="shared" si="268"/>
        <v>0</v>
      </c>
      <c r="I3451" s="2"/>
      <c r="J3451" s="41">
        <f t="shared" si="269"/>
        <v>0</v>
      </c>
      <c r="K3451" s="41">
        <f t="shared" si="270"/>
        <v>0</v>
      </c>
    </row>
    <row r="3452" spans="1:11" x14ac:dyDescent="0.25">
      <c r="A3452" s="50">
        <f t="shared" si="266"/>
        <v>3434</v>
      </c>
      <c r="B3452" s="178"/>
      <c r="C3452" s="178"/>
      <c r="D3452" s="62"/>
      <c r="E3452" s="62"/>
      <c r="F3452" s="83">
        <f t="shared" si="267"/>
        <v>0</v>
      </c>
      <c r="G3452" s="62"/>
      <c r="H3452" s="208">
        <f t="shared" si="268"/>
        <v>0</v>
      </c>
      <c r="I3452" s="2"/>
      <c r="J3452" s="41">
        <f t="shared" si="269"/>
        <v>0</v>
      </c>
      <c r="K3452" s="41">
        <f t="shared" si="270"/>
        <v>0</v>
      </c>
    </row>
    <row r="3453" spans="1:11" x14ac:dyDescent="0.25">
      <c r="A3453" s="50">
        <f t="shared" si="266"/>
        <v>3435</v>
      </c>
      <c r="B3453" s="178"/>
      <c r="C3453" s="178"/>
      <c r="D3453" s="62"/>
      <c r="E3453" s="62"/>
      <c r="F3453" s="83">
        <f t="shared" si="267"/>
        <v>0</v>
      </c>
      <c r="G3453" s="62"/>
      <c r="H3453" s="208">
        <f t="shared" si="268"/>
        <v>0</v>
      </c>
      <c r="I3453" s="2"/>
      <c r="J3453" s="41">
        <f t="shared" si="269"/>
        <v>0</v>
      </c>
      <c r="K3453" s="41">
        <f t="shared" si="270"/>
        <v>0</v>
      </c>
    </row>
    <row r="3454" spans="1:11" x14ac:dyDescent="0.25">
      <c r="A3454" s="50">
        <f t="shared" si="266"/>
        <v>3436</v>
      </c>
      <c r="B3454" s="178"/>
      <c r="C3454" s="178"/>
      <c r="D3454" s="62"/>
      <c r="E3454" s="62"/>
      <c r="F3454" s="83">
        <f t="shared" si="267"/>
        <v>0</v>
      </c>
      <c r="G3454" s="62"/>
      <c r="H3454" s="208">
        <f t="shared" si="268"/>
        <v>0</v>
      </c>
      <c r="I3454" s="2"/>
      <c r="J3454" s="41">
        <f t="shared" si="269"/>
        <v>0</v>
      </c>
      <c r="K3454" s="41">
        <f t="shared" si="270"/>
        <v>0</v>
      </c>
    </row>
    <row r="3455" spans="1:11" x14ac:dyDescent="0.25">
      <c r="A3455" s="50">
        <f t="shared" si="266"/>
        <v>3437</v>
      </c>
      <c r="B3455" s="178"/>
      <c r="C3455" s="178"/>
      <c r="D3455" s="62"/>
      <c r="E3455" s="62"/>
      <c r="F3455" s="83">
        <f t="shared" si="267"/>
        <v>0</v>
      </c>
      <c r="G3455" s="62"/>
      <c r="H3455" s="208">
        <f t="shared" si="268"/>
        <v>0</v>
      </c>
      <c r="I3455" s="2"/>
      <c r="J3455" s="41">
        <f t="shared" si="269"/>
        <v>0</v>
      </c>
      <c r="K3455" s="41">
        <f t="shared" si="270"/>
        <v>0</v>
      </c>
    </row>
    <row r="3456" spans="1:11" x14ac:dyDescent="0.25">
      <c r="A3456" s="50">
        <f t="shared" si="266"/>
        <v>3438</v>
      </c>
      <c r="B3456" s="178"/>
      <c r="C3456" s="178"/>
      <c r="D3456" s="62"/>
      <c r="E3456" s="62"/>
      <c r="F3456" s="83">
        <f t="shared" si="267"/>
        <v>0</v>
      </c>
      <c r="G3456" s="62"/>
      <c r="H3456" s="208">
        <f t="shared" si="268"/>
        <v>0</v>
      </c>
      <c r="I3456" s="2"/>
      <c r="J3456" s="41">
        <f t="shared" si="269"/>
        <v>0</v>
      </c>
      <c r="K3456" s="41">
        <f t="shared" si="270"/>
        <v>0</v>
      </c>
    </row>
    <row r="3457" spans="1:11" x14ac:dyDescent="0.25">
      <c r="A3457" s="50">
        <f t="shared" si="266"/>
        <v>3439</v>
      </c>
      <c r="B3457" s="178"/>
      <c r="C3457" s="178"/>
      <c r="D3457" s="62"/>
      <c r="E3457" s="62"/>
      <c r="F3457" s="83">
        <f t="shared" si="267"/>
        <v>0</v>
      </c>
      <c r="G3457" s="62"/>
      <c r="H3457" s="208">
        <f t="shared" si="268"/>
        <v>0</v>
      </c>
      <c r="I3457" s="2"/>
      <c r="J3457" s="41">
        <f t="shared" si="269"/>
        <v>0</v>
      </c>
      <c r="K3457" s="41">
        <f t="shared" si="270"/>
        <v>0</v>
      </c>
    </row>
    <row r="3458" spans="1:11" x14ac:dyDescent="0.25">
      <c r="A3458" s="50">
        <f t="shared" si="266"/>
        <v>3440</v>
      </c>
      <c r="B3458" s="178"/>
      <c r="C3458" s="178"/>
      <c r="D3458" s="62"/>
      <c r="E3458" s="62"/>
      <c r="F3458" s="83">
        <f t="shared" si="267"/>
        <v>0</v>
      </c>
      <c r="G3458" s="62"/>
      <c r="H3458" s="208">
        <f t="shared" si="268"/>
        <v>0</v>
      </c>
      <c r="I3458" s="2"/>
      <c r="J3458" s="41">
        <f t="shared" si="269"/>
        <v>0</v>
      </c>
      <c r="K3458" s="41">
        <f t="shared" si="270"/>
        <v>0</v>
      </c>
    </row>
    <row r="3459" spans="1:11" x14ac:dyDescent="0.25">
      <c r="A3459" s="50">
        <f t="shared" si="266"/>
        <v>3441</v>
      </c>
      <c r="B3459" s="178"/>
      <c r="C3459" s="178"/>
      <c r="D3459" s="62"/>
      <c r="E3459" s="62"/>
      <c r="F3459" s="83">
        <f t="shared" si="267"/>
        <v>0</v>
      </c>
      <c r="G3459" s="62"/>
      <c r="H3459" s="208">
        <f t="shared" si="268"/>
        <v>0</v>
      </c>
      <c r="I3459" s="2"/>
      <c r="J3459" s="41">
        <f t="shared" si="269"/>
        <v>0</v>
      </c>
      <c r="K3459" s="41">
        <f t="shared" si="270"/>
        <v>0</v>
      </c>
    </row>
    <row r="3460" spans="1:11" x14ac:dyDescent="0.25">
      <c r="A3460" s="50">
        <f t="shared" si="266"/>
        <v>3442</v>
      </c>
      <c r="B3460" s="178"/>
      <c r="C3460" s="178"/>
      <c r="D3460" s="62"/>
      <c r="E3460" s="62"/>
      <c r="F3460" s="83">
        <f t="shared" si="267"/>
        <v>0</v>
      </c>
      <c r="G3460" s="62"/>
      <c r="H3460" s="208">
        <f t="shared" si="268"/>
        <v>0</v>
      </c>
      <c r="I3460" s="2"/>
      <c r="J3460" s="41">
        <f t="shared" si="269"/>
        <v>0</v>
      </c>
      <c r="K3460" s="41">
        <f t="shared" si="270"/>
        <v>0</v>
      </c>
    </row>
    <row r="3461" spans="1:11" x14ac:dyDescent="0.25">
      <c r="A3461" s="50">
        <f t="shared" si="266"/>
        <v>3443</v>
      </c>
      <c r="B3461" s="178"/>
      <c r="C3461" s="178"/>
      <c r="D3461" s="62"/>
      <c r="E3461" s="62"/>
      <c r="F3461" s="83">
        <f t="shared" si="267"/>
        <v>0</v>
      </c>
      <c r="G3461" s="62"/>
      <c r="H3461" s="208">
        <f t="shared" si="268"/>
        <v>0</v>
      </c>
      <c r="I3461" s="2"/>
      <c r="J3461" s="41">
        <f t="shared" si="269"/>
        <v>0</v>
      </c>
      <c r="K3461" s="41">
        <f t="shared" si="270"/>
        <v>0</v>
      </c>
    </row>
    <row r="3462" spans="1:11" x14ac:dyDescent="0.25">
      <c r="A3462" s="50">
        <f t="shared" si="266"/>
        <v>3444</v>
      </c>
      <c r="B3462" s="178"/>
      <c r="C3462" s="178"/>
      <c r="D3462" s="62"/>
      <c r="E3462" s="62"/>
      <c r="F3462" s="83">
        <f t="shared" si="267"/>
        <v>0</v>
      </c>
      <c r="G3462" s="62"/>
      <c r="H3462" s="208">
        <f t="shared" si="268"/>
        <v>0</v>
      </c>
      <c r="I3462" s="2"/>
      <c r="J3462" s="41">
        <f t="shared" si="269"/>
        <v>0</v>
      </c>
      <c r="K3462" s="41">
        <f t="shared" si="270"/>
        <v>0</v>
      </c>
    </row>
    <row r="3463" spans="1:11" x14ac:dyDescent="0.25">
      <c r="A3463" s="50">
        <f t="shared" si="266"/>
        <v>3445</v>
      </c>
      <c r="B3463" s="178"/>
      <c r="C3463" s="178"/>
      <c r="D3463" s="62"/>
      <c r="E3463" s="62"/>
      <c r="F3463" s="83">
        <f t="shared" si="267"/>
        <v>0</v>
      </c>
      <c r="G3463" s="62"/>
      <c r="H3463" s="208">
        <f t="shared" si="268"/>
        <v>0</v>
      </c>
      <c r="I3463" s="2"/>
      <c r="J3463" s="41">
        <f t="shared" si="269"/>
        <v>0</v>
      </c>
      <c r="K3463" s="41">
        <f t="shared" si="270"/>
        <v>0</v>
      </c>
    </row>
    <row r="3464" spans="1:11" x14ac:dyDescent="0.25">
      <c r="A3464" s="50">
        <f t="shared" si="266"/>
        <v>3446</v>
      </c>
      <c r="B3464" s="178"/>
      <c r="C3464" s="178"/>
      <c r="D3464" s="62"/>
      <c r="E3464" s="62"/>
      <c r="F3464" s="83">
        <f t="shared" si="267"/>
        <v>0</v>
      </c>
      <c r="G3464" s="62"/>
      <c r="H3464" s="208">
        <f t="shared" si="268"/>
        <v>0</v>
      </c>
      <c r="I3464" s="2"/>
      <c r="J3464" s="41">
        <f t="shared" si="269"/>
        <v>0</v>
      </c>
      <c r="K3464" s="41">
        <f t="shared" si="270"/>
        <v>0</v>
      </c>
    </row>
    <row r="3465" spans="1:11" x14ac:dyDescent="0.25">
      <c r="A3465" s="50">
        <f t="shared" si="266"/>
        <v>3447</v>
      </c>
      <c r="B3465" s="178"/>
      <c r="C3465" s="178"/>
      <c r="D3465" s="62"/>
      <c r="E3465" s="62"/>
      <c r="F3465" s="83">
        <f t="shared" si="267"/>
        <v>0</v>
      </c>
      <c r="G3465" s="62"/>
      <c r="H3465" s="208">
        <f t="shared" si="268"/>
        <v>0</v>
      </c>
      <c r="I3465" s="2"/>
      <c r="J3465" s="41">
        <f t="shared" si="269"/>
        <v>0</v>
      </c>
      <c r="K3465" s="41">
        <f t="shared" si="270"/>
        <v>0</v>
      </c>
    </row>
    <row r="3466" spans="1:11" x14ac:dyDescent="0.25">
      <c r="A3466" s="50">
        <f t="shared" si="266"/>
        <v>3448</v>
      </c>
      <c r="B3466" s="178"/>
      <c r="C3466" s="178"/>
      <c r="D3466" s="62"/>
      <c r="E3466" s="62"/>
      <c r="F3466" s="83">
        <f t="shared" si="267"/>
        <v>0</v>
      </c>
      <c r="G3466" s="62"/>
      <c r="H3466" s="208">
        <f t="shared" si="268"/>
        <v>0</v>
      </c>
      <c r="I3466" s="2"/>
      <c r="J3466" s="41">
        <f t="shared" si="269"/>
        <v>0</v>
      </c>
      <c r="K3466" s="41">
        <f t="shared" si="270"/>
        <v>0</v>
      </c>
    </row>
    <row r="3467" spans="1:11" x14ac:dyDescent="0.25">
      <c r="A3467" s="50">
        <f t="shared" si="266"/>
        <v>3449</v>
      </c>
      <c r="B3467" s="178"/>
      <c r="C3467" s="178"/>
      <c r="D3467" s="62"/>
      <c r="E3467" s="62"/>
      <c r="F3467" s="83">
        <f t="shared" si="267"/>
        <v>0</v>
      </c>
      <c r="G3467" s="62"/>
      <c r="H3467" s="208">
        <f t="shared" si="268"/>
        <v>0</v>
      </c>
      <c r="I3467" s="2"/>
      <c r="J3467" s="41">
        <f t="shared" si="269"/>
        <v>0</v>
      </c>
      <c r="K3467" s="41">
        <f t="shared" si="270"/>
        <v>0</v>
      </c>
    </row>
    <row r="3468" spans="1:11" x14ac:dyDescent="0.25">
      <c r="A3468" s="50">
        <f t="shared" si="266"/>
        <v>3450</v>
      </c>
      <c r="B3468" s="178"/>
      <c r="C3468" s="178"/>
      <c r="D3468" s="62"/>
      <c r="E3468" s="62"/>
      <c r="F3468" s="83">
        <f t="shared" si="267"/>
        <v>0</v>
      </c>
      <c r="G3468" s="62"/>
      <c r="H3468" s="208">
        <f t="shared" si="268"/>
        <v>0</v>
      </c>
      <c r="I3468" s="2"/>
      <c r="J3468" s="41">
        <f t="shared" si="269"/>
        <v>0</v>
      </c>
      <c r="K3468" s="41">
        <f t="shared" si="270"/>
        <v>0</v>
      </c>
    </row>
    <row r="3469" spans="1:11" x14ac:dyDescent="0.25">
      <c r="A3469" s="50">
        <f t="shared" si="266"/>
        <v>3451</v>
      </c>
      <c r="B3469" s="178"/>
      <c r="C3469" s="178"/>
      <c r="D3469" s="62"/>
      <c r="E3469" s="62"/>
      <c r="F3469" s="83">
        <f t="shared" si="267"/>
        <v>0</v>
      </c>
      <c r="G3469" s="62"/>
      <c r="H3469" s="208">
        <f t="shared" si="268"/>
        <v>0</v>
      </c>
      <c r="I3469" s="2"/>
      <c r="J3469" s="41">
        <f t="shared" si="269"/>
        <v>0</v>
      </c>
      <c r="K3469" s="41">
        <f t="shared" si="270"/>
        <v>0</v>
      </c>
    </row>
    <row r="3470" spans="1:11" x14ac:dyDescent="0.25">
      <c r="A3470" s="50">
        <f t="shared" si="266"/>
        <v>3452</v>
      </c>
      <c r="B3470" s="178"/>
      <c r="C3470" s="178"/>
      <c r="D3470" s="62"/>
      <c r="E3470" s="62"/>
      <c r="F3470" s="83">
        <f t="shared" si="267"/>
        <v>0</v>
      </c>
      <c r="G3470" s="62"/>
      <c r="H3470" s="208">
        <f t="shared" si="268"/>
        <v>0</v>
      </c>
      <c r="I3470" s="2"/>
      <c r="J3470" s="41">
        <f t="shared" si="269"/>
        <v>0</v>
      </c>
      <c r="K3470" s="41">
        <f t="shared" si="270"/>
        <v>0</v>
      </c>
    </row>
    <row r="3471" spans="1:11" x14ac:dyDescent="0.25">
      <c r="A3471" s="50">
        <f t="shared" si="266"/>
        <v>3453</v>
      </c>
      <c r="B3471" s="178"/>
      <c r="C3471" s="178"/>
      <c r="D3471" s="62"/>
      <c r="E3471" s="62"/>
      <c r="F3471" s="83">
        <f t="shared" si="267"/>
        <v>0</v>
      </c>
      <c r="G3471" s="62"/>
      <c r="H3471" s="208">
        <f t="shared" si="268"/>
        <v>0</v>
      </c>
      <c r="I3471" s="2"/>
      <c r="J3471" s="41">
        <f t="shared" si="269"/>
        <v>0</v>
      </c>
      <c r="K3471" s="41">
        <f t="shared" si="270"/>
        <v>0</v>
      </c>
    </row>
    <row r="3472" spans="1:11" x14ac:dyDescent="0.25">
      <c r="A3472" s="50">
        <f t="shared" si="266"/>
        <v>3454</v>
      </c>
      <c r="B3472" s="178"/>
      <c r="C3472" s="178"/>
      <c r="D3472" s="62"/>
      <c r="E3472" s="62"/>
      <c r="F3472" s="83">
        <f t="shared" si="267"/>
        <v>0</v>
      </c>
      <c r="G3472" s="62"/>
      <c r="H3472" s="208">
        <f t="shared" si="268"/>
        <v>0</v>
      </c>
      <c r="I3472" s="2"/>
      <c r="J3472" s="41">
        <f t="shared" si="269"/>
        <v>0</v>
      </c>
      <c r="K3472" s="41">
        <f t="shared" si="270"/>
        <v>0</v>
      </c>
    </row>
    <row r="3473" spans="1:11" x14ac:dyDescent="0.25">
      <c r="A3473" s="50">
        <f t="shared" si="266"/>
        <v>3455</v>
      </c>
      <c r="B3473" s="178"/>
      <c r="C3473" s="178"/>
      <c r="D3473" s="62"/>
      <c r="E3473" s="62"/>
      <c r="F3473" s="83">
        <f t="shared" si="267"/>
        <v>0</v>
      </c>
      <c r="G3473" s="62"/>
      <c r="H3473" s="208">
        <f t="shared" si="268"/>
        <v>0</v>
      </c>
      <c r="I3473" s="2"/>
      <c r="J3473" s="41">
        <f t="shared" si="269"/>
        <v>0</v>
      </c>
      <c r="K3473" s="41">
        <f t="shared" si="270"/>
        <v>0</v>
      </c>
    </row>
    <row r="3474" spans="1:11" x14ac:dyDescent="0.25">
      <c r="A3474" s="50">
        <f t="shared" si="266"/>
        <v>3456</v>
      </c>
      <c r="B3474" s="178"/>
      <c r="C3474" s="178"/>
      <c r="D3474" s="62"/>
      <c r="E3474" s="62"/>
      <c r="F3474" s="83">
        <f t="shared" si="267"/>
        <v>0</v>
      </c>
      <c r="G3474" s="62"/>
      <c r="H3474" s="208">
        <f t="shared" si="268"/>
        <v>0</v>
      </c>
      <c r="I3474" s="2"/>
      <c r="J3474" s="41">
        <f t="shared" si="269"/>
        <v>0</v>
      </c>
      <c r="K3474" s="41">
        <f t="shared" si="270"/>
        <v>0</v>
      </c>
    </row>
    <row r="3475" spans="1:11" x14ac:dyDescent="0.25">
      <c r="A3475" s="50">
        <f t="shared" si="266"/>
        <v>3457</v>
      </c>
      <c r="B3475" s="178"/>
      <c r="C3475" s="178"/>
      <c r="D3475" s="62"/>
      <c r="E3475" s="62"/>
      <c r="F3475" s="83">
        <f t="shared" si="267"/>
        <v>0</v>
      </c>
      <c r="G3475" s="62"/>
      <c r="H3475" s="208">
        <f t="shared" si="268"/>
        <v>0</v>
      </c>
      <c r="I3475" s="2"/>
      <c r="J3475" s="41">
        <f t="shared" si="269"/>
        <v>0</v>
      </c>
      <c r="K3475" s="41">
        <f t="shared" si="270"/>
        <v>0</v>
      </c>
    </row>
    <row r="3476" spans="1:11" x14ac:dyDescent="0.25">
      <c r="A3476" s="50">
        <f t="shared" ref="A3476:A3539" si="271">A3475+$A$19</f>
        <v>3458</v>
      </c>
      <c r="B3476" s="178"/>
      <c r="C3476" s="178"/>
      <c r="D3476" s="62"/>
      <c r="E3476" s="62"/>
      <c r="F3476" s="83">
        <f t="shared" ref="F3476:F3539" si="272">E3476-D3476</f>
        <v>0</v>
      </c>
      <c r="G3476" s="62"/>
      <c r="H3476" s="208">
        <f t="shared" ref="H3476:H3539" si="273">IF(AND(F3476&lt;0,ABS(G3476)&gt;ABS(F3476)),ABS(F3476)-ABS(G3476),IF(AND(F3476&gt;0,G3476&gt;0),-SUM(F3476,G3476),IF(F3476&gt;0,-F3476,0)))</f>
        <v>0</v>
      </c>
      <c r="I3476" s="2"/>
      <c r="J3476" s="41">
        <f t="shared" ref="J3476:J3539" si="274">IF(F3476&lt;0,1,0)</f>
        <v>0</v>
      </c>
      <c r="K3476" s="41">
        <f t="shared" ref="K3476:K3539" si="275">IF(F3476&gt;0,1,0)</f>
        <v>0</v>
      </c>
    </row>
    <row r="3477" spans="1:11" x14ac:dyDescent="0.25">
      <c r="A3477" s="50">
        <f t="shared" si="271"/>
        <v>3459</v>
      </c>
      <c r="B3477" s="178"/>
      <c r="C3477" s="178"/>
      <c r="D3477" s="62"/>
      <c r="E3477" s="62"/>
      <c r="F3477" s="83">
        <f t="shared" si="272"/>
        <v>0</v>
      </c>
      <c r="G3477" s="62"/>
      <c r="H3477" s="208">
        <f t="shared" si="273"/>
        <v>0</v>
      </c>
      <c r="I3477" s="2"/>
      <c r="J3477" s="41">
        <f t="shared" si="274"/>
        <v>0</v>
      </c>
      <c r="K3477" s="41">
        <f t="shared" si="275"/>
        <v>0</v>
      </c>
    </row>
    <row r="3478" spans="1:11" x14ac:dyDescent="0.25">
      <c r="A3478" s="50">
        <f t="shared" si="271"/>
        <v>3460</v>
      </c>
      <c r="B3478" s="178"/>
      <c r="C3478" s="178"/>
      <c r="D3478" s="62"/>
      <c r="E3478" s="62"/>
      <c r="F3478" s="83">
        <f t="shared" si="272"/>
        <v>0</v>
      </c>
      <c r="G3478" s="62"/>
      <c r="H3478" s="208">
        <f t="shared" si="273"/>
        <v>0</v>
      </c>
      <c r="I3478" s="2"/>
      <c r="J3478" s="41">
        <f t="shared" si="274"/>
        <v>0</v>
      </c>
      <c r="K3478" s="41">
        <f t="shared" si="275"/>
        <v>0</v>
      </c>
    </row>
    <row r="3479" spans="1:11" x14ac:dyDescent="0.25">
      <c r="A3479" s="50">
        <f t="shared" si="271"/>
        <v>3461</v>
      </c>
      <c r="B3479" s="178"/>
      <c r="C3479" s="178"/>
      <c r="D3479" s="62"/>
      <c r="E3479" s="62"/>
      <c r="F3479" s="83">
        <f t="shared" si="272"/>
        <v>0</v>
      </c>
      <c r="G3479" s="62"/>
      <c r="H3479" s="208">
        <f t="shared" si="273"/>
        <v>0</v>
      </c>
      <c r="I3479" s="2"/>
      <c r="J3479" s="41">
        <f t="shared" si="274"/>
        <v>0</v>
      </c>
      <c r="K3479" s="41">
        <f t="shared" si="275"/>
        <v>0</v>
      </c>
    </row>
    <row r="3480" spans="1:11" x14ac:dyDescent="0.25">
      <c r="A3480" s="50">
        <f t="shared" si="271"/>
        <v>3462</v>
      </c>
      <c r="B3480" s="178"/>
      <c r="C3480" s="178"/>
      <c r="D3480" s="62"/>
      <c r="E3480" s="62"/>
      <c r="F3480" s="83">
        <f t="shared" si="272"/>
        <v>0</v>
      </c>
      <c r="G3480" s="62"/>
      <c r="H3480" s="208">
        <f t="shared" si="273"/>
        <v>0</v>
      </c>
      <c r="I3480" s="2"/>
      <c r="J3480" s="41">
        <f t="shared" si="274"/>
        <v>0</v>
      </c>
      <c r="K3480" s="41">
        <f t="shared" si="275"/>
        <v>0</v>
      </c>
    </row>
    <row r="3481" spans="1:11" x14ac:dyDescent="0.25">
      <c r="A3481" s="50">
        <f t="shared" si="271"/>
        <v>3463</v>
      </c>
      <c r="B3481" s="178"/>
      <c r="C3481" s="178"/>
      <c r="D3481" s="62"/>
      <c r="E3481" s="62"/>
      <c r="F3481" s="83">
        <f t="shared" si="272"/>
        <v>0</v>
      </c>
      <c r="G3481" s="62"/>
      <c r="H3481" s="208">
        <f t="shared" si="273"/>
        <v>0</v>
      </c>
      <c r="I3481" s="2"/>
      <c r="J3481" s="41">
        <f t="shared" si="274"/>
        <v>0</v>
      </c>
      <c r="K3481" s="41">
        <f t="shared" si="275"/>
        <v>0</v>
      </c>
    </row>
    <row r="3482" spans="1:11" x14ac:dyDescent="0.25">
      <c r="A3482" s="50">
        <f t="shared" si="271"/>
        <v>3464</v>
      </c>
      <c r="B3482" s="178"/>
      <c r="C3482" s="178"/>
      <c r="D3482" s="62"/>
      <c r="E3482" s="62"/>
      <c r="F3482" s="83">
        <f t="shared" si="272"/>
        <v>0</v>
      </c>
      <c r="G3482" s="62"/>
      <c r="H3482" s="208">
        <f t="shared" si="273"/>
        <v>0</v>
      </c>
      <c r="I3482" s="2"/>
      <c r="J3482" s="41">
        <f t="shared" si="274"/>
        <v>0</v>
      </c>
      <c r="K3482" s="41">
        <f t="shared" si="275"/>
        <v>0</v>
      </c>
    </row>
    <row r="3483" spans="1:11" x14ac:dyDescent="0.25">
      <c r="A3483" s="50">
        <f t="shared" si="271"/>
        <v>3465</v>
      </c>
      <c r="B3483" s="178"/>
      <c r="C3483" s="178"/>
      <c r="D3483" s="62"/>
      <c r="E3483" s="62"/>
      <c r="F3483" s="83">
        <f t="shared" si="272"/>
        <v>0</v>
      </c>
      <c r="G3483" s="62"/>
      <c r="H3483" s="208">
        <f t="shared" si="273"/>
        <v>0</v>
      </c>
      <c r="I3483" s="2"/>
      <c r="J3483" s="41">
        <f t="shared" si="274"/>
        <v>0</v>
      </c>
      <c r="K3483" s="41">
        <f t="shared" si="275"/>
        <v>0</v>
      </c>
    </row>
    <row r="3484" spans="1:11" x14ac:dyDescent="0.25">
      <c r="A3484" s="50">
        <f t="shared" si="271"/>
        <v>3466</v>
      </c>
      <c r="B3484" s="178"/>
      <c r="C3484" s="178"/>
      <c r="D3484" s="62"/>
      <c r="E3484" s="62"/>
      <c r="F3484" s="83">
        <f t="shared" si="272"/>
        <v>0</v>
      </c>
      <c r="G3484" s="62"/>
      <c r="H3484" s="208">
        <f t="shared" si="273"/>
        <v>0</v>
      </c>
      <c r="I3484" s="2"/>
      <c r="J3484" s="41">
        <f t="shared" si="274"/>
        <v>0</v>
      </c>
      <c r="K3484" s="41">
        <f t="shared" si="275"/>
        <v>0</v>
      </c>
    </row>
    <row r="3485" spans="1:11" x14ac:dyDescent="0.25">
      <c r="A3485" s="50">
        <f t="shared" si="271"/>
        <v>3467</v>
      </c>
      <c r="B3485" s="178"/>
      <c r="C3485" s="178"/>
      <c r="D3485" s="62"/>
      <c r="E3485" s="62"/>
      <c r="F3485" s="83">
        <f t="shared" si="272"/>
        <v>0</v>
      </c>
      <c r="G3485" s="62"/>
      <c r="H3485" s="208">
        <f t="shared" si="273"/>
        <v>0</v>
      </c>
      <c r="I3485" s="2"/>
      <c r="J3485" s="41">
        <f t="shared" si="274"/>
        <v>0</v>
      </c>
      <c r="K3485" s="41">
        <f t="shared" si="275"/>
        <v>0</v>
      </c>
    </row>
    <row r="3486" spans="1:11" x14ac:dyDescent="0.25">
      <c r="A3486" s="50">
        <f t="shared" si="271"/>
        <v>3468</v>
      </c>
      <c r="B3486" s="178"/>
      <c r="C3486" s="178"/>
      <c r="D3486" s="62"/>
      <c r="E3486" s="62"/>
      <c r="F3486" s="83">
        <f t="shared" si="272"/>
        <v>0</v>
      </c>
      <c r="G3486" s="62"/>
      <c r="H3486" s="208">
        <f t="shared" si="273"/>
        <v>0</v>
      </c>
      <c r="I3486" s="2"/>
      <c r="J3486" s="41">
        <f t="shared" si="274"/>
        <v>0</v>
      </c>
      <c r="K3486" s="41">
        <f t="shared" si="275"/>
        <v>0</v>
      </c>
    </row>
    <row r="3487" spans="1:11" x14ac:dyDescent="0.25">
      <c r="A3487" s="50">
        <f t="shared" si="271"/>
        <v>3469</v>
      </c>
      <c r="B3487" s="178"/>
      <c r="C3487" s="178"/>
      <c r="D3487" s="62"/>
      <c r="E3487" s="62"/>
      <c r="F3487" s="83">
        <f t="shared" si="272"/>
        <v>0</v>
      </c>
      <c r="G3487" s="62"/>
      <c r="H3487" s="208">
        <f t="shared" si="273"/>
        <v>0</v>
      </c>
      <c r="I3487" s="2"/>
      <c r="J3487" s="41">
        <f t="shared" si="274"/>
        <v>0</v>
      </c>
      <c r="K3487" s="41">
        <f t="shared" si="275"/>
        <v>0</v>
      </c>
    </row>
    <row r="3488" spans="1:11" x14ac:dyDescent="0.25">
      <c r="A3488" s="50">
        <f t="shared" si="271"/>
        <v>3470</v>
      </c>
      <c r="B3488" s="178"/>
      <c r="C3488" s="178"/>
      <c r="D3488" s="62"/>
      <c r="E3488" s="62"/>
      <c r="F3488" s="83">
        <f t="shared" si="272"/>
        <v>0</v>
      </c>
      <c r="G3488" s="62"/>
      <c r="H3488" s="208">
        <f t="shared" si="273"/>
        <v>0</v>
      </c>
      <c r="I3488" s="2"/>
      <c r="J3488" s="41">
        <f t="shared" si="274"/>
        <v>0</v>
      </c>
      <c r="K3488" s="41">
        <f t="shared" si="275"/>
        <v>0</v>
      </c>
    </row>
    <row r="3489" spans="1:11" x14ac:dyDescent="0.25">
      <c r="A3489" s="50">
        <f t="shared" si="271"/>
        <v>3471</v>
      </c>
      <c r="B3489" s="178"/>
      <c r="C3489" s="178"/>
      <c r="D3489" s="62"/>
      <c r="E3489" s="62"/>
      <c r="F3489" s="83">
        <f t="shared" si="272"/>
        <v>0</v>
      </c>
      <c r="G3489" s="62"/>
      <c r="H3489" s="208">
        <f t="shared" si="273"/>
        <v>0</v>
      </c>
      <c r="I3489" s="2"/>
      <c r="J3489" s="41">
        <f t="shared" si="274"/>
        <v>0</v>
      </c>
      <c r="K3489" s="41">
        <f t="shared" si="275"/>
        <v>0</v>
      </c>
    </row>
    <row r="3490" spans="1:11" x14ac:dyDescent="0.25">
      <c r="A3490" s="50">
        <f t="shared" si="271"/>
        <v>3472</v>
      </c>
      <c r="B3490" s="178"/>
      <c r="C3490" s="178"/>
      <c r="D3490" s="62"/>
      <c r="E3490" s="62"/>
      <c r="F3490" s="83">
        <f t="shared" si="272"/>
        <v>0</v>
      </c>
      <c r="G3490" s="62"/>
      <c r="H3490" s="208">
        <f t="shared" si="273"/>
        <v>0</v>
      </c>
      <c r="I3490" s="2"/>
      <c r="J3490" s="41">
        <f t="shared" si="274"/>
        <v>0</v>
      </c>
      <c r="K3490" s="41">
        <f t="shared" si="275"/>
        <v>0</v>
      </c>
    </row>
    <row r="3491" spans="1:11" x14ac:dyDescent="0.25">
      <c r="A3491" s="50">
        <f t="shared" si="271"/>
        <v>3473</v>
      </c>
      <c r="B3491" s="178"/>
      <c r="C3491" s="178"/>
      <c r="D3491" s="62"/>
      <c r="E3491" s="62"/>
      <c r="F3491" s="83">
        <f t="shared" si="272"/>
        <v>0</v>
      </c>
      <c r="G3491" s="62"/>
      <c r="H3491" s="208">
        <f t="shared" si="273"/>
        <v>0</v>
      </c>
      <c r="I3491" s="2"/>
      <c r="J3491" s="41">
        <f t="shared" si="274"/>
        <v>0</v>
      </c>
      <c r="K3491" s="41">
        <f t="shared" si="275"/>
        <v>0</v>
      </c>
    </row>
    <row r="3492" spans="1:11" x14ac:dyDescent="0.25">
      <c r="A3492" s="50">
        <f t="shared" si="271"/>
        <v>3474</v>
      </c>
      <c r="B3492" s="178"/>
      <c r="C3492" s="178"/>
      <c r="D3492" s="62"/>
      <c r="E3492" s="62"/>
      <c r="F3492" s="83">
        <f t="shared" si="272"/>
        <v>0</v>
      </c>
      <c r="G3492" s="62"/>
      <c r="H3492" s="208">
        <f t="shared" si="273"/>
        <v>0</v>
      </c>
      <c r="I3492" s="2"/>
      <c r="J3492" s="41">
        <f t="shared" si="274"/>
        <v>0</v>
      </c>
      <c r="K3492" s="41">
        <f t="shared" si="275"/>
        <v>0</v>
      </c>
    </row>
    <row r="3493" spans="1:11" x14ac:dyDescent="0.25">
      <c r="A3493" s="50">
        <f t="shared" si="271"/>
        <v>3475</v>
      </c>
      <c r="B3493" s="178"/>
      <c r="C3493" s="178"/>
      <c r="D3493" s="62"/>
      <c r="E3493" s="62"/>
      <c r="F3493" s="83">
        <f t="shared" si="272"/>
        <v>0</v>
      </c>
      <c r="G3493" s="62"/>
      <c r="H3493" s="208">
        <f t="shared" si="273"/>
        <v>0</v>
      </c>
      <c r="I3493" s="2"/>
      <c r="J3493" s="41">
        <f t="shared" si="274"/>
        <v>0</v>
      </c>
      <c r="K3493" s="41">
        <f t="shared" si="275"/>
        <v>0</v>
      </c>
    </row>
    <row r="3494" spans="1:11" x14ac:dyDescent="0.25">
      <c r="A3494" s="50">
        <f t="shared" si="271"/>
        <v>3476</v>
      </c>
      <c r="B3494" s="178"/>
      <c r="C3494" s="178"/>
      <c r="D3494" s="62"/>
      <c r="E3494" s="62"/>
      <c r="F3494" s="83">
        <f t="shared" si="272"/>
        <v>0</v>
      </c>
      <c r="G3494" s="62"/>
      <c r="H3494" s="208">
        <f t="shared" si="273"/>
        <v>0</v>
      </c>
      <c r="I3494" s="2"/>
      <c r="J3494" s="41">
        <f t="shared" si="274"/>
        <v>0</v>
      </c>
      <c r="K3494" s="41">
        <f t="shared" si="275"/>
        <v>0</v>
      </c>
    </row>
    <row r="3495" spans="1:11" x14ac:dyDescent="0.25">
      <c r="A3495" s="50">
        <f t="shared" si="271"/>
        <v>3477</v>
      </c>
      <c r="B3495" s="178"/>
      <c r="C3495" s="178"/>
      <c r="D3495" s="62"/>
      <c r="E3495" s="62"/>
      <c r="F3495" s="83">
        <f t="shared" si="272"/>
        <v>0</v>
      </c>
      <c r="G3495" s="62"/>
      <c r="H3495" s="208">
        <f t="shared" si="273"/>
        <v>0</v>
      </c>
      <c r="I3495" s="2"/>
      <c r="J3495" s="41">
        <f t="shared" si="274"/>
        <v>0</v>
      </c>
      <c r="K3495" s="41">
        <f t="shared" si="275"/>
        <v>0</v>
      </c>
    </row>
    <row r="3496" spans="1:11" x14ac:dyDescent="0.25">
      <c r="A3496" s="50">
        <f t="shared" si="271"/>
        <v>3478</v>
      </c>
      <c r="B3496" s="178"/>
      <c r="C3496" s="178"/>
      <c r="D3496" s="62"/>
      <c r="E3496" s="62"/>
      <c r="F3496" s="83">
        <f t="shared" si="272"/>
        <v>0</v>
      </c>
      <c r="G3496" s="62"/>
      <c r="H3496" s="208">
        <f t="shared" si="273"/>
        <v>0</v>
      </c>
      <c r="I3496" s="2"/>
      <c r="J3496" s="41">
        <f t="shared" si="274"/>
        <v>0</v>
      </c>
      <c r="K3496" s="41">
        <f t="shared" si="275"/>
        <v>0</v>
      </c>
    </row>
    <row r="3497" spans="1:11" x14ac:dyDescent="0.25">
      <c r="A3497" s="50">
        <f t="shared" si="271"/>
        <v>3479</v>
      </c>
      <c r="B3497" s="178"/>
      <c r="C3497" s="178"/>
      <c r="D3497" s="62"/>
      <c r="E3497" s="62"/>
      <c r="F3497" s="83">
        <f t="shared" si="272"/>
        <v>0</v>
      </c>
      <c r="G3497" s="62"/>
      <c r="H3497" s="208">
        <f t="shared" si="273"/>
        <v>0</v>
      </c>
      <c r="I3497" s="2"/>
      <c r="J3497" s="41">
        <f t="shared" si="274"/>
        <v>0</v>
      </c>
      <c r="K3497" s="41">
        <f t="shared" si="275"/>
        <v>0</v>
      </c>
    </row>
    <row r="3498" spans="1:11" x14ac:dyDescent="0.25">
      <c r="A3498" s="50">
        <f t="shared" si="271"/>
        <v>3480</v>
      </c>
      <c r="B3498" s="178"/>
      <c r="C3498" s="178"/>
      <c r="D3498" s="62"/>
      <c r="E3498" s="62"/>
      <c r="F3498" s="83">
        <f t="shared" si="272"/>
        <v>0</v>
      </c>
      <c r="G3498" s="62"/>
      <c r="H3498" s="208">
        <f t="shared" si="273"/>
        <v>0</v>
      </c>
      <c r="I3498" s="2"/>
      <c r="J3498" s="41">
        <f t="shared" si="274"/>
        <v>0</v>
      </c>
      <c r="K3498" s="41">
        <f t="shared" si="275"/>
        <v>0</v>
      </c>
    </row>
    <row r="3499" spans="1:11" x14ac:dyDescent="0.25">
      <c r="A3499" s="50">
        <f t="shared" si="271"/>
        <v>3481</v>
      </c>
      <c r="B3499" s="178"/>
      <c r="C3499" s="178"/>
      <c r="D3499" s="62"/>
      <c r="E3499" s="62"/>
      <c r="F3499" s="83">
        <f t="shared" si="272"/>
        <v>0</v>
      </c>
      <c r="G3499" s="62"/>
      <c r="H3499" s="208">
        <f t="shared" si="273"/>
        <v>0</v>
      </c>
      <c r="I3499" s="2"/>
      <c r="J3499" s="41">
        <f t="shared" si="274"/>
        <v>0</v>
      </c>
      <c r="K3499" s="41">
        <f t="shared" si="275"/>
        <v>0</v>
      </c>
    </row>
    <row r="3500" spans="1:11" x14ac:dyDescent="0.25">
      <c r="A3500" s="50">
        <f t="shared" si="271"/>
        <v>3482</v>
      </c>
      <c r="B3500" s="178"/>
      <c r="C3500" s="178"/>
      <c r="D3500" s="62"/>
      <c r="E3500" s="62"/>
      <c r="F3500" s="83">
        <f t="shared" si="272"/>
        <v>0</v>
      </c>
      <c r="G3500" s="62"/>
      <c r="H3500" s="208">
        <f t="shared" si="273"/>
        <v>0</v>
      </c>
      <c r="I3500" s="2"/>
      <c r="J3500" s="41">
        <f t="shared" si="274"/>
        <v>0</v>
      </c>
      <c r="K3500" s="41">
        <f t="shared" si="275"/>
        <v>0</v>
      </c>
    </row>
    <row r="3501" spans="1:11" x14ac:dyDescent="0.25">
      <c r="A3501" s="50">
        <f t="shared" si="271"/>
        <v>3483</v>
      </c>
      <c r="B3501" s="178"/>
      <c r="C3501" s="178"/>
      <c r="D3501" s="62"/>
      <c r="E3501" s="62"/>
      <c r="F3501" s="83">
        <f t="shared" si="272"/>
        <v>0</v>
      </c>
      <c r="G3501" s="62"/>
      <c r="H3501" s="208">
        <f t="shared" si="273"/>
        <v>0</v>
      </c>
      <c r="I3501" s="2"/>
      <c r="J3501" s="41">
        <f t="shared" si="274"/>
        <v>0</v>
      </c>
      <c r="K3501" s="41">
        <f t="shared" si="275"/>
        <v>0</v>
      </c>
    </row>
    <row r="3502" spans="1:11" x14ac:dyDescent="0.25">
      <c r="A3502" s="50">
        <f t="shared" si="271"/>
        <v>3484</v>
      </c>
      <c r="B3502" s="178"/>
      <c r="C3502" s="178"/>
      <c r="D3502" s="62"/>
      <c r="E3502" s="62"/>
      <c r="F3502" s="83">
        <f t="shared" si="272"/>
        <v>0</v>
      </c>
      <c r="G3502" s="62"/>
      <c r="H3502" s="208">
        <f t="shared" si="273"/>
        <v>0</v>
      </c>
      <c r="I3502" s="2"/>
      <c r="J3502" s="41">
        <f t="shared" si="274"/>
        <v>0</v>
      </c>
      <c r="K3502" s="41">
        <f t="shared" si="275"/>
        <v>0</v>
      </c>
    </row>
    <row r="3503" spans="1:11" x14ac:dyDescent="0.25">
      <c r="A3503" s="50">
        <f t="shared" si="271"/>
        <v>3485</v>
      </c>
      <c r="B3503" s="178"/>
      <c r="C3503" s="178"/>
      <c r="D3503" s="62"/>
      <c r="E3503" s="62"/>
      <c r="F3503" s="83">
        <f t="shared" si="272"/>
        <v>0</v>
      </c>
      <c r="G3503" s="62"/>
      <c r="H3503" s="208">
        <f t="shared" si="273"/>
        <v>0</v>
      </c>
      <c r="I3503" s="2"/>
      <c r="J3503" s="41">
        <f t="shared" si="274"/>
        <v>0</v>
      </c>
      <c r="K3503" s="41">
        <f t="shared" si="275"/>
        <v>0</v>
      </c>
    </row>
    <row r="3504" spans="1:11" x14ac:dyDescent="0.25">
      <c r="A3504" s="50">
        <f t="shared" si="271"/>
        <v>3486</v>
      </c>
      <c r="B3504" s="178"/>
      <c r="C3504" s="178"/>
      <c r="D3504" s="62"/>
      <c r="E3504" s="62"/>
      <c r="F3504" s="83">
        <f t="shared" si="272"/>
        <v>0</v>
      </c>
      <c r="G3504" s="62"/>
      <c r="H3504" s="208">
        <f t="shared" si="273"/>
        <v>0</v>
      </c>
      <c r="I3504" s="2"/>
      <c r="J3504" s="41">
        <f t="shared" si="274"/>
        <v>0</v>
      </c>
      <c r="K3504" s="41">
        <f t="shared" si="275"/>
        <v>0</v>
      </c>
    </row>
    <row r="3505" spans="1:11" x14ac:dyDescent="0.25">
      <c r="A3505" s="50">
        <f t="shared" si="271"/>
        <v>3487</v>
      </c>
      <c r="B3505" s="178"/>
      <c r="C3505" s="178"/>
      <c r="D3505" s="62"/>
      <c r="E3505" s="62"/>
      <c r="F3505" s="83">
        <f t="shared" si="272"/>
        <v>0</v>
      </c>
      <c r="G3505" s="62"/>
      <c r="H3505" s="208">
        <f t="shared" si="273"/>
        <v>0</v>
      </c>
      <c r="I3505" s="2"/>
      <c r="J3505" s="41">
        <f t="shared" si="274"/>
        <v>0</v>
      </c>
      <c r="K3505" s="41">
        <f t="shared" si="275"/>
        <v>0</v>
      </c>
    </row>
    <row r="3506" spans="1:11" x14ac:dyDescent="0.25">
      <c r="A3506" s="50">
        <f t="shared" si="271"/>
        <v>3488</v>
      </c>
      <c r="B3506" s="178"/>
      <c r="C3506" s="178"/>
      <c r="D3506" s="62"/>
      <c r="E3506" s="62"/>
      <c r="F3506" s="83">
        <f t="shared" si="272"/>
        <v>0</v>
      </c>
      <c r="G3506" s="62"/>
      <c r="H3506" s="208">
        <f t="shared" si="273"/>
        <v>0</v>
      </c>
      <c r="I3506" s="2"/>
      <c r="J3506" s="41">
        <f t="shared" si="274"/>
        <v>0</v>
      </c>
      <c r="K3506" s="41">
        <f t="shared" si="275"/>
        <v>0</v>
      </c>
    </row>
    <row r="3507" spans="1:11" x14ac:dyDescent="0.25">
      <c r="A3507" s="50">
        <f t="shared" si="271"/>
        <v>3489</v>
      </c>
      <c r="B3507" s="178"/>
      <c r="C3507" s="178"/>
      <c r="D3507" s="62"/>
      <c r="E3507" s="62"/>
      <c r="F3507" s="83">
        <f t="shared" si="272"/>
        <v>0</v>
      </c>
      <c r="G3507" s="62"/>
      <c r="H3507" s="208">
        <f t="shared" si="273"/>
        <v>0</v>
      </c>
      <c r="I3507" s="2"/>
      <c r="J3507" s="41">
        <f t="shared" si="274"/>
        <v>0</v>
      </c>
      <c r="K3507" s="41">
        <f t="shared" si="275"/>
        <v>0</v>
      </c>
    </row>
    <row r="3508" spans="1:11" x14ac:dyDescent="0.25">
      <c r="A3508" s="50">
        <f t="shared" si="271"/>
        <v>3490</v>
      </c>
      <c r="B3508" s="178"/>
      <c r="C3508" s="178"/>
      <c r="D3508" s="62"/>
      <c r="E3508" s="62"/>
      <c r="F3508" s="83">
        <f t="shared" si="272"/>
        <v>0</v>
      </c>
      <c r="G3508" s="62"/>
      <c r="H3508" s="208">
        <f t="shared" si="273"/>
        <v>0</v>
      </c>
      <c r="I3508" s="2"/>
      <c r="J3508" s="41">
        <f t="shared" si="274"/>
        <v>0</v>
      </c>
      <c r="K3508" s="41">
        <f t="shared" si="275"/>
        <v>0</v>
      </c>
    </row>
    <row r="3509" spans="1:11" x14ac:dyDescent="0.25">
      <c r="A3509" s="50">
        <f t="shared" si="271"/>
        <v>3491</v>
      </c>
      <c r="B3509" s="178"/>
      <c r="C3509" s="178"/>
      <c r="D3509" s="62"/>
      <c r="E3509" s="62"/>
      <c r="F3509" s="83">
        <f t="shared" si="272"/>
        <v>0</v>
      </c>
      <c r="G3509" s="62"/>
      <c r="H3509" s="208">
        <f t="shared" si="273"/>
        <v>0</v>
      </c>
      <c r="I3509" s="2"/>
      <c r="J3509" s="41">
        <f t="shared" si="274"/>
        <v>0</v>
      </c>
      <c r="K3509" s="41">
        <f t="shared" si="275"/>
        <v>0</v>
      </c>
    </row>
    <row r="3510" spans="1:11" x14ac:dyDescent="0.25">
      <c r="A3510" s="50">
        <f t="shared" si="271"/>
        <v>3492</v>
      </c>
      <c r="B3510" s="178"/>
      <c r="C3510" s="178"/>
      <c r="D3510" s="62"/>
      <c r="E3510" s="62"/>
      <c r="F3510" s="83">
        <f t="shared" si="272"/>
        <v>0</v>
      </c>
      <c r="G3510" s="62"/>
      <c r="H3510" s="208">
        <f t="shared" si="273"/>
        <v>0</v>
      </c>
      <c r="I3510" s="2"/>
      <c r="J3510" s="41">
        <f t="shared" si="274"/>
        <v>0</v>
      </c>
      <c r="K3510" s="41">
        <f t="shared" si="275"/>
        <v>0</v>
      </c>
    </row>
    <row r="3511" spans="1:11" x14ac:dyDescent="0.25">
      <c r="A3511" s="50">
        <f t="shared" si="271"/>
        <v>3493</v>
      </c>
      <c r="B3511" s="178"/>
      <c r="C3511" s="178"/>
      <c r="D3511" s="62"/>
      <c r="E3511" s="62"/>
      <c r="F3511" s="83">
        <f t="shared" si="272"/>
        <v>0</v>
      </c>
      <c r="G3511" s="62"/>
      <c r="H3511" s="208">
        <f t="shared" si="273"/>
        <v>0</v>
      </c>
      <c r="I3511" s="2"/>
      <c r="J3511" s="41">
        <f t="shared" si="274"/>
        <v>0</v>
      </c>
      <c r="K3511" s="41">
        <f t="shared" si="275"/>
        <v>0</v>
      </c>
    </row>
    <row r="3512" spans="1:11" x14ac:dyDescent="0.25">
      <c r="A3512" s="50">
        <f t="shared" si="271"/>
        <v>3494</v>
      </c>
      <c r="B3512" s="178"/>
      <c r="C3512" s="178"/>
      <c r="D3512" s="62"/>
      <c r="E3512" s="62"/>
      <c r="F3512" s="83">
        <f t="shared" si="272"/>
        <v>0</v>
      </c>
      <c r="G3512" s="62"/>
      <c r="H3512" s="208">
        <f t="shared" si="273"/>
        <v>0</v>
      </c>
      <c r="I3512" s="2"/>
      <c r="J3512" s="41">
        <f t="shared" si="274"/>
        <v>0</v>
      </c>
      <c r="K3512" s="41">
        <f t="shared" si="275"/>
        <v>0</v>
      </c>
    </row>
    <row r="3513" spans="1:11" x14ac:dyDescent="0.25">
      <c r="A3513" s="50">
        <f t="shared" si="271"/>
        <v>3495</v>
      </c>
      <c r="B3513" s="178"/>
      <c r="C3513" s="178"/>
      <c r="D3513" s="62"/>
      <c r="E3513" s="62"/>
      <c r="F3513" s="83">
        <f t="shared" si="272"/>
        <v>0</v>
      </c>
      <c r="G3513" s="62"/>
      <c r="H3513" s="208">
        <f t="shared" si="273"/>
        <v>0</v>
      </c>
      <c r="I3513" s="2"/>
      <c r="J3513" s="41">
        <f t="shared" si="274"/>
        <v>0</v>
      </c>
      <c r="K3513" s="41">
        <f t="shared" si="275"/>
        <v>0</v>
      </c>
    </row>
    <row r="3514" spans="1:11" x14ac:dyDescent="0.25">
      <c r="A3514" s="50">
        <f t="shared" si="271"/>
        <v>3496</v>
      </c>
      <c r="B3514" s="178"/>
      <c r="C3514" s="178"/>
      <c r="D3514" s="62"/>
      <c r="E3514" s="62"/>
      <c r="F3514" s="83">
        <f t="shared" si="272"/>
        <v>0</v>
      </c>
      <c r="G3514" s="62"/>
      <c r="H3514" s="208">
        <f t="shared" si="273"/>
        <v>0</v>
      </c>
      <c r="I3514" s="2"/>
      <c r="J3514" s="41">
        <f t="shared" si="274"/>
        <v>0</v>
      </c>
      <c r="K3514" s="41">
        <f t="shared" si="275"/>
        <v>0</v>
      </c>
    </row>
    <row r="3515" spans="1:11" x14ac:dyDescent="0.25">
      <c r="A3515" s="50">
        <f t="shared" si="271"/>
        <v>3497</v>
      </c>
      <c r="B3515" s="178"/>
      <c r="C3515" s="178"/>
      <c r="D3515" s="62"/>
      <c r="E3515" s="62"/>
      <c r="F3515" s="83">
        <f t="shared" si="272"/>
        <v>0</v>
      </c>
      <c r="G3515" s="62"/>
      <c r="H3515" s="208">
        <f t="shared" si="273"/>
        <v>0</v>
      </c>
      <c r="I3515" s="2"/>
      <c r="J3515" s="41">
        <f t="shared" si="274"/>
        <v>0</v>
      </c>
      <c r="K3515" s="41">
        <f t="shared" si="275"/>
        <v>0</v>
      </c>
    </row>
    <row r="3516" spans="1:11" x14ac:dyDescent="0.25">
      <c r="A3516" s="50">
        <f t="shared" si="271"/>
        <v>3498</v>
      </c>
      <c r="B3516" s="178"/>
      <c r="C3516" s="178"/>
      <c r="D3516" s="62"/>
      <c r="E3516" s="62"/>
      <c r="F3516" s="83">
        <f t="shared" si="272"/>
        <v>0</v>
      </c>
      <c r="G3516" s="62"/>
      <c r="H3516" s="208">
        <f t="shared" si="273"/>
        <v>0</v>
      </c>
      <c r="I3516" s="2"/>
      <c r="J3516" s="41">
        <f t="shared" si="274"/>
        <v>0</v>
      </c>
      <c r="K3516" s="41">
        <f t="shared" si="275"/>
        <v>0</v>
      </c>
    </row>
    <row r="3517" spans="1:11" x14ac:dyDescent="0.25">
      <c r="A3517" s="50">
        <f t="shared" si="271"/>
        <v>3499</v>
      </c>
      <c r="B3517" s="178"/>
      <c r="C3517" s="178"/>
      <c r="D3517" s="62"/>
      <c r="E3517" s="62"/>
      <c r="F3517" s="83">
        <f t="shared" si="272"/>
        <v>0</v>
      </c>
      <c r="G3517" s="62"/>
      <c r="H3517" s="208">
        <f t="shared" si="273"/>
        <v>0</v>
      </c>
      <c r="I3517" s="2"/>
      <c r="J3517" s="41">
        <f t="shared" si="274"/>
        <v>0</v>
      </c>
      <c r="K3517" s="41">
        <f t="shared" si="275"/>
        <v>0</v>
      </c>
    </row>
    <row r="3518" spans="1:11" x14ac:dyDescent="0.25">
      <c r="A3518" s="50">
        <f t="shared" si="271"/>
        <v>3500</v>
      </c>
      <c r="B3518" s="178"/>
      <c r="C3518" s="178"/>
      <c r="D3518" s="62"/>
      <c r="E3518" s="62"/>
      <c r="F3518" s="83">
        <f t="shared" si="272"/>
        <v>0</v>
      </c>
      <c r="G3518" s="62"/>
      <c r="H3518" s="208">
        <f t="shared" si="273"/>
        <v>0</v>
      </c>
      <c r="I3518" s="2"/>
      <c r="J3518" s="41">
        <f t="shared" si="274"/>
        <v>0</v>
      </c>
      <c r="K3518" s="41">
        <f t="shared" si="275"/>
        <v>0</v>
      </c>
    </row>
    <row r="3519" spans="1:11" x14ac:dyDescent="0.25">
      <c r="A3519" s="50">
        <f t="shared" si="271"/>
        <v>3501</v>
      </c>
      <c r="B3519" s="178"/>
      <c r="C3519" s="178"/>
      <c r="D3519" s="62"/>
      <c r="E3519" s="62"/>
      <c r="F3519" s="83">
        <f t="shared" si="272"/>
        <v>0</v>
      </c>
      <c r="G3519" s="62"/>
      <c r="H3519" s="208">
        <f t="shared" si="273"/>
        <v>0</v>
      </c>
      <c r="I3519" s="2"/>
      <c r="J3519" s="41">
        <f t="shared" si="274"/>
        <v>0</v>
      </c>
      <c r="K3519" s="41">
        <f t="shared" si="275"/>
        <v>0</v>
      </c>
    </row>
    <row r="3520" spans="1:11" x14ac:dyDescent="0.25">
      <c r="A3520" s="50">
        <f t="shared" si="271"/>
        <v>3502</v>
      </c>
      <c r="B3520" s="178"/>
      <c r="C3520" s="178"/>
      <c r="D3520" s="62"/>
      <c r="E3520" s="62"/>
      <c r="F3520" s="83">
        <f t="shared" si="272"/>
        <v>0</v>
      </c>
      <c r="G3520" s="62"/>
      <c r="H3520" s="208">
        <f t="shared" si="273"/>
        <v>0</v>
      </c>
      <c r="I3520" s="2"/>
      <c r="J3520" s="41">
        <f t="shared" si="274"/>
        <v>0</v>
      </c>
      <c r="K3520" s="41">
        <f t="shared" si="275"/>
        <v>0</v>
      </c>
    </row>
    <row r="3521" spans="1:11" x14ac:dyDescent="0.25">
      <c r="A3521" s="50">
        <f t="shared" si="271"/>
        <v>3503</v>
      </c>
      <c r="B3521" s="178"/>
      <c r="C3521" s="178"/>
      <c r="D3521" s="62"/>
      <c r="E3521" s="62"/>
      <c r="F3521" s="83">
        <f t="shared" si="272"/>
        <v>0</v>
      </c>
      <c r="G3521" s="62"/>
      <c r="H3521" s="208">
        <f t="shared" si="273"/>
        <v>0</v>
      </c>
      <c r="I3521" s="2"/>
      <c r="J3521" s="41">
        <f t="shared" si="274"/>
        <v>0</v>
      </c>
      <c r="K3521" s="41">
        <f t="shared" si="275"/>
        <v>0</v>
      </c>
    </row>
    <row r="3522" spans="1:11" x14ac:dyDescent="0.25">
      <c r="A3522" s="50">
        <f t="shared" si="271"/>
        <v>3504</v>
      </c>
      <c r="B3522" s="178"/>
      <c r="C3522" s="178"/>
      <c r="D3522" s="62"/>
      <c r="E3522" s="62"/>
      <c r="F3522" s="83">
        <f t="shared" si="272"/>
        <v>0</v>
      </c>
      <c r="G3522" s="62"/>
      <c r="H3522" s="208">
        <f t="shared" si="273"/>
        <v>0</v>
      </c>
      <c r="I3522" s="2"/>
      <c r="J3522" s="41">
        <f t="shared" si="274"/>
        <v>0</v>
      </c>
      <c r="K3522" s="41">
        <f t="shared" si="275"/>
        <v>0</v>
      </c>
    </row>
    <row r="3523" spans="1:11" x14ac:dyDescent="0.25">
      <c r="A3523" s="50">
        <f t="shared" si="271"/>
        <v>3505</v>
      </c>
      <c r="B3523" s="178"/>
      <c r="C3523" s="178"/>
      <c r="D3523" s="62"/>
      <c r="E3523" s="62"/>
      <c r="F3523" s="83">
        <f t="shared" si="272"/>
        <v>0</v>
      </c>
      <c r="G3523" s="62"/>
      <c r="H3523" s="208">
        <f t="shared" si="273"/>
        <v>0</v>
      </c>
      <c r="I3523" s="2"/>
      <c r="J3523" s="41">
        <f t="shared" si="274"/>
        <v>0</v>
      </c>
      <c r="K3523" s="41">
        <f t="shared" si="275"/>
        <v>0</v>
      </c>
    </row>
    <row r="3524" spans="1:11" x14ac:dyDescent="0.25">
      <c r="A3524" s="50">
        <f t="shared" si="271"/>
        <v>3506</v>
      </c>
      <c r="B3524" s="178"/>
      <c r="C3524" s="178"/>
      <c r="D3524" s="62"/>
      <c r="E3524" s="62"/>
      <c r="F3524" s="83">
        <f t="shared" si="272"/>
        <v>0</v>
      </c>
      <c r="G3524" s="62"/>
      <c r="H3524" s="208">
        <f t="shared" si="273"/>
        <v>0</v>
      </c>
      <c r="I3524" s="2"/>
      <c r="J3524" s="41">
        <f t="shared" si="274"/>
        <v>0</v>
      </c>
      <c r="K3524" s="41">
        <f t="shared" si="275"/>
        <v>0</v>
      </c>
    </row>
    <row r="3525" spans="1:11" x14ac:dyDescent="0.25">
      <c r="A3525" s="50">
        <f t="shared" si="271"/>
        <v>3507</v>
      </c>
      <c r="B3525" s="178"/>
      <c r="C3525" s="178"/>
      <c r="D3525" s="62"/>
      <c r="E3525" s="62"/>
      <c r="F3525" s="83">
        <f t="shared" si="272"/>
        <v>0</v>
      </c>
      <c r="G3525" s="62"/>
      <c r="H3525" s="208">
        <f t="shared" si="273"/>
        <v>0</v>
      </c>
      <c r="I3525" s="2"/>
      <c r="J3525" s="41">
        <f t="shared" si="274"/>
        <v>0</v>
      </c>
      <c r="K3525" s="41">
        <f t="shared" si="275"/>
        <v>0</v>
      </c>
    </row>
    <row r="3526" spans="1:11" x14ac:dyDescent="0.25">
      <c r="A3526" s="50">
        <f t="shared" si="271"/>
        <v>3508</v>
      </c>
      <c r="B3526" s="178"/>
      <c r="C3526" s="178"/>
      <c r="D3526" s="62"/>
      <c r="E3526" s="62"/>
      <c r="F3526" s="83">
        <f t="shared" si="272"/>
        <v>0</v>
      </c>
      <c r="G3526" s="62"/>
      <c r="H3526" s="208">
        <f t="shared" si="273"/>
        <v>0</v>
      </c>
      <c r="I3526" s="2"/>
      <c r="J3526" s="41">
        <f t="shared" si="274"/>
        <v>0</v>
      </c>
      <c r="K3526" s="41">
        <f t="shared" si="275"/>
        <v>0</v>
      </c>
    </row>
    <row r="3527" spans="1:11" x14ac:dyDescent="0.25">
      <c r="A3527" s="50">
        <f t="shared" si="271"/>
        <v>3509</v>
      </c>
      <c r="B3527" s="178"/>
      <c r="C3527" s="178"/>
      <c r="D3527" s="62"/>
      <c r="E3527" s="62"/>
      <c r="F3527" s="83">
        <f t="shared" si="272"/>
        <v>0</v>
      </c>
      <c r="G3527" s="62"/>
      <c r="H3527" s="208">
        <f t="shared" si="273"/>
        <v>0</v>
      </c>
      <c r="I3527" s="2"/>
      <c r="J3527" s="41">
        <f t="shared" si="274"/>
        <v>0</v>
      </c>
      <c r="K3527" s="41">
        <f t="shared" si="275"/>
        <v>0</v>
      </c>
    </row>
    <row r="3528" spans="1:11" x14ac:dyDescent="0.25">
      <c r="A3528" s="50">
        <f t="shared" si="271"/>
        <v>3510</v>
      </c>
      <c r="B3528" s="178"/>
      <c r="C3528" s="178"/>
      <c r="D3528" s="62"/>
      <c r="E3528" s="62"/>
      <c r="F3528" s="83">
        <f t="shared" si="272"/>
        <v>0</v>
      </c>
      <c r="G3528" s="62"/>
      <c r="H3528" s="208">
        <f t="shared" si="273"/>
        <v>0</v>
      </c>
      <c r="I3528" s="2"/>
      <c r="J3528" s="41">
        <f t="shared" si="274"/>
        <v>0</v>
      </c>
      <c r="K3528" s="41">
        <f t="shared" si="275"/>
        <v>0</v>
      </c>
    </row>
    <row r="3529" spans="1:11" x14ac:dyDescent="0.25">
      <c r="A3529" s="50">
        <f t="shared" si="271"/>
        <v>3511</v>
      </c>
      <c r="B3529" s="178"/>
      <c r="C3529" s="178"/>
      <c r="D3529" s="62"/>
      <c r="E3529" s="62"/>
      <c r="F3529" s="83">
        <f t="shared" si="272"/>
        <v>0</v>
      </c>
      <c r="G3529" s="62"/>
      <c r="H3529" s="208">
        <f t="shared" si="273"/>
        <v>0</v>
      </c>
      <c r="I3529" s="2"/>
      <c r="J3529" s="41">
        <f t="shared" si="274"/>
        <v>0</v>
      </c>
      <c r="K3529" s="41">
        <f t="shared" si="275"/>
        <v>0</v>
      </c>
    </row>
    <row r="3530" spans="1:11" x14ac:dyDescent="0.25">
      <c r="A3530" s="50">
        <f t="shared" si="271"/>
        <v>3512</v>
      </c>
      <c r="B3530" s="178"/>
      <c r="C3530" s="178"/>
      <c r="D3530" s="62"/>
      <c r="E3530" s="62"/>
      <c r="F3530" s="83">
        <f t="shared" si="272"/>
        <v>0</v>
      </c>
      <c r="G3530" s="62"/>
      <c r="H3530" s="208">
        <f t="shared" si="273"/>
        <v>0</v>
      </c>
      <c r="I3530" s="2"/>
      <c r="J3530" s="41">
        <f t="shared" si="274"/>
        <v>0</v>
      </c>
      <c r="K3530" s="41">
        <f t="shared" si="275"/>
        <v>0</v>
      </c>
    </row>
    <row r="3531" spans="1:11" x14ac:dyDescent="0.25">
      <c r="A3531" s="50">
        <f t="shared" si="271"/>
        <v>3513</v>
      </c>
      <c r="B3531" s="178"/>
      <c r="C3531" s="178"/>
      <c r="D3531" s="62"/>
      <c r="E3531" s="62"/>
      <c r="F3531" s="83">
        <f t="shared" si="272"/>
        <v>0</v>
      </c>
      <c r="G3531" s="62"/>
      <c r="H3531" s="208">
        <f t="shared" si="273"/>
        <v>0</v>
      </c>
      <c r="I3531" s="2"/>
      <c r="J3531" s="41">
        <f t="shared" si="274"/>
        <v>0</v>
      </c>
      <c r="K3531" s="41">
        <f t="shared" si="275"/>
        <v>0</v>
      </c>
    </row>
    <row r="3532" spans="1:11" x14ac:dyDescent="0.25">
      <c r="A3532" s="50">
        <f t="shared" si="271"/>
        <v>3514</v>
      </c>
      <c r="B3532" s="178"/>
      <c r="C3532" s="178"/>
      <c r="D3532" s="62"/>
      <c r="E3532" s="62"/>
      <c r="F3532" s="83">
        <f t="shared" si="272"/>
        <v>0</v>
      </c>
      <c r="G3532" s="62"/>
      <c r="H3532" s="208">
        <f t="shared" si="273"/>
        <v>0</v>
      </c>
      <c r="I3532" s="2"/>
      <c r="J3532" s="41">
        <f t="shared" si="274"/>
        <v>0</v>
      </c>
      <c r="K3532" s="41">
        <f t="shared" si="275"/>
        <v>0</v>
      </c>
    </row>
    <row r="3533" spans="1:11" x14ac:dyDescent="0.25">
      <c r="A3533" s="50">
        <f t="shared" si="271"/>
        <v>3515</v>
      </c>
      <c r="B3533" s="178"/>
      <c r="C3533" s="178"/>
      <c r="D3533" s="62"/>
      <c r="E3533" s="62"/>
      <c r="F3533" s="83">
        <f t="shared" si="272"/>
        <v>0</v>
      </c>
      <c r="G3533" s="62"/>
      <c r="H3533" s="208">
        <f t="shared" si="273"/>
        <v>0</v>
      </c>
      <c r="I3533" s="2"/>
      <c r="J3533" s="41">
        <f t="shared" si="274"/>
        <v>0</v>
      </c>
      <c r="K3533" s="41">
        <f t="shared" si="275"/>
        <v>0</v>
      </c>
    </row>
    <row r="3534" spans="1:11" x14ac:dyDescent="0.25">
      <c r="A3534" s="50">
        <f t="shared" si="271"/>
        <v>3516</v>
      </c>
      <c r="B3534" s="178"/>
      <c r="C3534" s="178"/>
      <c r="D3534" s="62"/>
      <c r="E3534" s="62"/>
      <c r="F3534" s="83">
        <f t="shared" si="272"/>
        <v>0</v>
      </c>
      <c r="G3534" s="62"/>
      <c r="H3534" s="208">
        <f t="shared" si="273"/>
        <v>0</v>
      </c>
      <c r="I3534" s="2"/>
      <c r="J3534" s="41">
        <f t="shared" si="274"/>
        <v>0</v>
      </c>
      <c r="K3534" s="41">
        <f t="shared" si="275"/>
        <v>0</v>
      </c>
    </row>
    <row r="3535" spans="1:11" x14ac:dyDescent="0.25">
      <c r="A3535" s="50">
        <f t="shared" si="271"/>
        <v>3517</v>
      </c>
      <c r="B3535" s="178"/>
      <c r="C3535" s="178"/>
      <c r="D3535" s="62"/>
      <c r="E3535" s="62"/>
      <c r="F3535" s="83">
        <f t="shared" si="272"/>
        <v>0</v>
      </c>
      <c r="G3535" s="62"/>
      <c r="H3535" s="208">
        <f t="shared" si="273"/>
        <v>0</v>
      </c>
      <c r="I3535" s="2"/>
      <c r="J3535" s="41">
        <f t="shared" si="274"/>
        <v>0</v>
      </c>
      <c r="K3535" s="41">
        <f t="shared" si="275"/>
        <v>0</v>
      </c>
    </row>
    <row r="3536" spans="1:11" x14ac:dyDescent="0.25">
      <c r="A3536" s="50">
        <f t="shared" si="271"/>
        <v>3518</v>
      </c>
      <c r="B3536" s="178"/>
      <c r="C3536" s="178"/>
      <c r="D3536" s="62"/>
      <c r="E3536" s="62"/>
      <c r="F3536" s="83">
        <f t="shared" si="272"/>
        <v>0</v>
      </c>
      <c r="G3536" s="62"/>
      <c r="H3536" s="208">
        <f t="shared" si="273"/>
        <v>0</v>
      </c>
      <c r="I3536" s="2"/>
      <c r="J3536" s="41">
        <f t="shared" si="274"/>
        <v>0</v>
      </c>
      <c r="K3536" s="41">
        <f t="shared" si="275"/>
        <v>0</v>
      </c>
    </row>
    <row r="3537" spans="1:11" x14ac:dyDescent="0.25">
      <c r="A3537" s="50">
        <f t="shared" si="271"/>
        <v>3519</v>
      </c>
      <c r="B3537" s="178"/>
      <c r="C3537" s="178"/>
      <c r="D3537" s="62"/>
      <c r="E3537" s="62"/>
      <c r="F3537" s="83">
        <f t="shared" si="272"/>
        <v>0</v>
      </c>
      <c r="G3537" s="62"/>
      <c r="H3537" s="208">
        <f t="shared" si="273"/>
        <v>0</v>
      </c>
      <c r="I3537" s="2"/>
      <c r="J3537" s="41">
        <f t="shared" si="274"/>
        <v>0</v>
      </c>
      <c r="K3537" s="41">
        <f t="shared" si="275"/>
        <v>0</v>
      </c>
    </row>
    <row r="3538" spans="1:11" x14ac:dyDescent="0.25">
      <c r="A3538" s="50">
        <f t="shared" si="271"/>
        <v>3520</v>
      </c>
      <c r="B3538" s="178"/>
      <c r="C3538" s="178"/>
      <c r="D3538" s="62"/>
      <c r="E3538" s="62"/>
      <c r="F3538" s="83">
        <f t="shared" si="272"/>
        <v>0</v>
      </c>
      <c r="G3538" s="62"/>
      <c r="H3538" s="208">
        <f t="shared" si="273"/>
        <v>0</v>
      </c>
      <c r="I3538" s="2"/>
      <c r="J3538" s="41">
        <f t="shared" si="274"/>
        <v>0</v>
      </c>
      <c r="K3538" s="41">
        <f t="shared" si="275"/>
        <v>0</v>
      </c>
    </row>
    <row r="3539" spans="1:11" x14ac:dyDescent="0.25">
      <c r="A3539" s="50">
        <f t="shared" si="271"/>
        <v>3521</v>
      </c>
      <c r="B3539" s="178"/>
      <c r="C3539" s="178"/>
      <c r="D3539" s="62"/>
      <c r="E3539" s="62"/>
      <c r="F3539" s="83">
        <f t="shared" si="272"/>
        <v>0</v>
      </c>
      <c r="G3539" s="62"/>
      <c r="H3539" s="208">
        <f t="shared" si="273"/>
        <v>0</v>
      </c>
      <c r="I3539" s="2"/>
      <c r="J3539" s="41">
        <f t="shared" si="274"/>
        <v>0</v>
      </c>
      <c r="K3539" s="41">
        <f t="shared" si="275"/>
        <v>0</v>
      </c>
    </row>
    <row r="3540" spans="1:11" x14ac:dyDescent="0.25">
      <c r="A3540" s="50">
        <f t="shared" ref="A3540:A3603" si="276">A3539+$A$19</f>
        <v>3522</v>
      </c>
      <c r="B3540" s="178"/>
      <c r="C3540" s="178"/>
      <c r="D3540" s="62"/>
      <c r="E3540" s="62"/>
      <c r="F3540" s="83">
        <f t="shared" ref="F3540:F3603" si="277">E3540-D3540</f>
        <v>0</v>
      </c>
      <c r="G3540" s="62"/>
      <c r="H3540" s="208">
        <f t="shared" ref="H3540:H3603" si="278">IF(AND(F3540&lt;0,ABS(G3540)&gt;ABS(F3540)),ABS(F3540)-ABS(G3540),IF(AND(F3540&gt;0,G3540&gt;0),-SUM(F3540,G3540),IF(F3540&gt;0,-F3540,0)))</f>
        <v>0</v>
      </c>
      <c r="I3540" s="2"/>
      <c r="J3540" s="41">
        <f t="shared" ref="J3540:J3603" si="279">IF(F3540&lt;0,1,0)</f>
        <v>0</v>
      </c>
      <c r="K3540" s="41">
        <f t="shared" ref="K3540:K3603" si="280">IF(F3540&gt;0,1,0)</f>
        <v>0</v>
      </c>
    </row>
    <row r="3541" spans="1:11" x14ac:dyDescent="0.25">
      <c r="A3541" s="50">
        <f t="shared" si="276"/>
        <v>3523</v>
      </c>
      <c r="B3541" s="178"/>
      <c r="C3541" s="178"/>
      <c r="D3541" s="62"/>
      <c r="E3541" s="62"/>
      <c r="F3541" s="83">
        <f t="shared" si="277"/>
        <v>0</v>
      </c>
      <c r="G3541" s="62"/>
      <c r="H3541" s="208">
        <f t="shared" si="278"/>
        <v>0</v>
      </c>
      <c r="I3541" s="2"/>
      <c r="J3541" s="41">
        <f t="shared" si="279"/>
        <v>0</v>
      </c>
      <c r="K3541" s="41">
        <f t="shared" si="280"/>
        <v>0</v>
      </c>
    </row>
    <row r="3542" spans="1:11" x14ac:dyDescent="0.25">
      <c r="A3542" s="50">
        <f t="shared" si="276"/>
        <v>3524</v>
      </c>
      <c r="B3542" s="178"/>
      <c r="C3542" s="178"/>
      <c r="D3542" s="62"/>
      <c r="E3542" s="62"/>
      <c r="F3542" s="83">
        <f t="shared" si="277"/>
        <v>0</v>
      </c>
      <c r="G3542" s="62"/>
      <c r="H3542" s="208">
        <f t="shared" si="278"/>
        <v>0</v>
      </c>
      <c r="I3542" s="2"/>
      <c r="J3542" s="41">
        <f t="shared" si="279"/>
        <v>0</v>
      </c>
      <c r="K3542" s="41">
        <f t="shared" si="280"/>
        <v>0</v>
      </c>
    </row>
    <row r="3543" spans="1:11" x14ac:dyDescent="0.25">
      <c r="A3543" s="50">
        <f t="shared" si="276"/>
        <v>3525</v>
      </c>
      <c r="B3543" s="178"/>
      <c r="C3543" s="178"/>
      <c r="D3543" s="62"/>
      <c r="E3543" s="62"/>
      <c r="F3543" s="83">
        <f t="shared" si="277"/>
        <v>0</v>
      </c>
      <c r="G3543" s="62"/>
      <c r="H3543" s="208">
        <f t="shared" si="278"/>
        <v>0</v>
      </c>
      <c r="I3543" s="2"/>
      <c r="J3543" s="41">
        <f t="shared" si="279"/>
        <v>0</v>
      </c>
      <c r="K3543" s="41">
        <f t="shared" si="280"/>
        <v>0</v>
      </c>
    </row>
    <row r="3544" spans="1:11" x14ac:dyDescent="0.25">
      <c r="A3544" s="50">
        <f t="shared" si="276"/>
        <v>3526</v>
      </c>
      <c r="B3544" s="178"/>
      <c r="C3544" s="178"/>
      <c r="D3544" s="62"/>
      <c r="E3544" s="62"/>
      <c r="F3544" s="83">
        <f t="shared" si="277"/>
        <v>0</v>
      </c>
      <c r="G3544" s="62"/>
      <c r="H3544" s="208">
        <f t="shared" si="278"/>
        <v>0</v>
      </c>
      <c r="I3544" s="2"/>
      <c r="J3544" s="41">
        <f t="shared" si="279"/>
        <v>0</v>
      </c>
      <c r="K3544" s="41">
        <f t="shared" si="280"/>
        <v>0</v>
      </c>
    </row>
    <row r="3545" spans="1:11" x14ac:dyDescent="0.25">
      <c r="A3545" s="50">
        <f t="shared" si="276"/>
        <v>3527</v>
      </c>
      <c r="B3545" s="178"/>
      <c r="C3545" s="178"/>
      <c r="D3545" s="62"/>
      <c r="E3545" s="62"/>
      <c r="F3545" s="83">
        <f t="shared" si="277"/>
        <v>0</v>
      </c>
      <c r="G3545" s="62"/>
      <c r="H3545" s="208">
        <f t="shared" si="278"/>
        <v>0</v>
      </c>
      <c r="I3545" s="2"/>
      <c r="J3545" s="41">
        <f t="shared" si="279"/>
        <v>0</v>
      </c>
      <c r="K3545" s="41">
        <f t="shared" si="280"/>
        <v>0</v>
      </c>
    </row>
    <row r="3546" spans="1:11" x14ac:dyDescent="0.25">
      <c r="A3546" s="50">
        <f t="shared" si="276"/>
        <v>3528</v>
      </c>
      <c r="B3546" s="178"/>
      <c r="C3546" s="178"/>
      <c r="D3546" s="62"/>
      <c r="E3546" s="62"/>
      <c r="F3546" s="83">
        <f t="shared" si="277"/>
        <v>0</v>
      </c>
      <c r="G3546" s="62"/>
      <c r="H3546" s="208">
        <f t="shared" si="278"/>
        <v>0</v>
      </c>
      <c r="I3546" s="2"/>
      <c r="J3546" s="41">
        <f t="shared" si="279"/>
        <v>0</v>
      </c>
      <c r="K3546" s="41">
        <f t="shared" si="280"/>
        <v>0</v>
      </c>
    </row>
    <row r="3547" spans="1:11" x14ac:dyDescent="0.25">
      <c r="A3547" s="50">
        <f t="shared" si="276"/>
        <v>3529</v>
      </c>
      <c r="B3547" s="178"/>
      <c r="C3547" s="178"/>
      <c r="D3547" s="62"/>
      <c r="E3547" s="62"/>
      <c r="F3547" s="83">
        <f t="shared" si="277"/>
        <v>0</v>
      </c>
      <c r="G3547" s="62"/>
      <c r="H3547" s="208">
        <f t="shared" si="278"/>
        <v>0</v>
      </c>
      <c r="I3547" s="2"/>
      <c r="J3547" s="41">
        <f t="shared" si="279"/>
        <v>0</v>
      </c>
      <c r="K3547" s="41">
        <f t="shared" si="280"/>
        <v>0</v>
      </c>
    </row>
    <row r="3548" spans="1:11" x14ac:dyDescent="0.25">
      <c r="A3548" s="50">
        <f t="shared" si="276"/>
        <v>3530</v>
      </c>
      <c r="B3548" s="178"/>
      <c r="C3548" s="178"/>
      <c r="D3548" s="62"/>
      <c r="E3548" s="62"/>
      <c r="F3548" s="83">
        <f t="shared" si="277"/>
        <v>0</v>
      </c>
      <c r="G3548" s="62"/>
      <c r="H3548" s="208">
        <f t="shared" si="278"/>
        <v>0</v>
      </c>
      <c r="I3548" s="2"/>
      <c r="J3548" s="41">
        <f t="shared" si="279"/>
        <v>0</v>
      </c>
      <c r="K3548" s="41">
        <f t="shared" si="280"/>
        <v>0</v>
      </c>
    </row>
    <row r="3549" spans="1:11" x14ac:dyDescent="0.25">
      <c r="A3549" s="50">
        <f t="shared" si="276"/>
        <v>3531</v>
      </c>
      <c r="B3549" s="178"/>
      <c r="C3549" s="178"/>
      <c r="D3549" s="62"/>
      <c r="E3549" s="62"/>
      <c r="F3549" s="83">
        <f t="shared" si="277"/>
        <v>0</v>
      </c>
      <c r="G3549" s="62"/>
      <c r="H3549" s="208">
        <f t="shared" si="278"/>
        <v>0</v>
      </c>
      <c r="I3549" s="2"/>
      <c r="J3549" s="41">
        <f t="shared" si="279"/>
        <v>0</v>
      </c>
      <c r="K3549" s="41">
        <f t="shared" si="280"/>
        <v>0</v>
      </c>
    </row>
    <row r="3550" spans="1:11" x14ac:dyDescent="0.25">
      <c r="A3550" s="50">
        <f t="shared" si="276"/>
        <v>3532</v>
      </c>
      <c r="B3550" s="178"/>
      <c r="C3550" s="178"/>
      <c r="D3550" s="62"/>
      <c r="E3550" s="62"/>
      <c r="F3550" s="83">
        <f t="shared" si="277"/>
        <v>0</v>
      </c>
      <c r="G3550" s="62"/>
      <c r="H3550" s="208">
        <f t="shared" si="278"/>
        <v>0</v>
      </c>
      <c r="I3550" s="2"/>
      <c r="J3550" s="41">
        <f t="shared" si="279"/>
        <v>0</v>
      </c>
      <c r="K3550" s="41">
        <f t="shared" si="280"/>
        <v>0</v>
      </c>
    </row>
    <row r="3551" spans="1:11" x14ac:dyDescent="0.25">
      <c r="A3551" s="50">
        <f t="shared" si="276"/>
        <v>3533</v>
      </c>
      <c r="B3551" s="178"/>
      <c r="C3551" s="178"/>
      <c r="D3551" s="62"/>
      <c r="E3551" s="62"/>
      <c r="F3551" s="83">
        <f t="shared" si="277"/>
        <v>0</v>
      </c>
      <c r="G3551" s="62"/>
      <c r="H3551" s="208">
        <f t="shared" si="278"/>
        <v>0</v>
      </c>
      <c r="I3551" s="2"/>
      <c r="J3551" s="41">
        <f t="shared" si="279"/>
        <v>0</v>
      </c>
      <c r="K3551" s="41">
        <f t="shared" si="280"/>
        <v>0</v>
      </c>
    </row>
    <row r="3552" spans="1:11" x14ac:dyDescent="0.25">
      <c r="A3552" s="50">
        <f t="shared" si="276"/>
        <v>3534</v>
      </c>
      <c r="B3552" s="178"/>
      <c r="C3552" s="178"/>
      <c r="D3552" s="62"/>
      <c r="E3552" s="62"/>
      <c r="F3552" s="83">
        <f t="shared" si="277"/>
        <v>0</v>
      </c>
      <c r="G3552" s="62"/>
      <c r="H3552" s="208">
        <f t="shared" si="278"/>
        <v>0</v>
      </c>
      <c r="I3552" s="2"/>
      <c r="J3552" s="41">
        <f t="shared" si="279"/>
        <v>0</v>
      </c>
      <c r="K3552" s="41">
        <f t="shared" si="280"/>
        <v>0</v>
      </c>
    </row>
    <row r="3553" spans="1:11" x14ac:dyDescent="0.25">
      <c r="A3553" s="50">
        <f t="shared" si="276"/>
        <v>3535</v>
      </c>
      <c r="B3553" s="178"/>
      <c r="C3553" s="178"/>
      <c r="D3553" s="62"/>
      <c r="E3553" s="62"/>
      <c r="F3553" s="83">
        <f t="shared" si="277"/>
        <v>0</v>
      </c>
      <c r="G3553" s="62"/>
      <c r="H3553" s="208">
        <f t="shared" si="278"/>
        <v>0</v>
      </c>
      <c r="I3553" s="2"/>
      <c r="J3553" s="41">
        <f t="shared" si="279"/>
        <v>0</v>
      </c>
      <c r="K3553" s="41">
        <f t="shared" si="280"/>
        <v>0</v>
      </c>
    </row>
    <row r="3554" spans="1:11" x14ac:dyDescent="0.25">
      <c r="A3554" s="50">
        <f t="shared" si="276"/>
        <v>3536</v>
      </c>
      <c r="B3554" s="178"/>
      <c r="C3554" s="178"/>
      <c r="D3554" s="62"/>
      <c r="E3554" s="62"/>
      <c r="F3554" s="83">
        <f t="shared" si="277"/>
        <v>0</v>
      </c>
      <c r="G3554" s="62"/>
      <c r="H3554" s="208">
        <f t="shared" si="278"/>
        <v>0</v>
      </c>
      <c r="I3554" s="2"/>
      <c r="J3554" s="41">
        <f t="shared" si="279"/>
        <v>0</v>
      </c>
      <c r="K3554" s="41">
        <f t="shared" si="280"/>
        <v>0</v>
      </c>
    </row>
    <row r="3555" spans="1:11" x14ac:dyDescent="0.25">
      <c r="A3555" s="50">
        <f t="shared" si="276"/>
        <v>3537</v>
      </c>
      <c r="B3555" s="178"/>
      <c r="C3555" s="178"/>
      <c r="D3555" s="62"/>
      <c r="E3555" s="62"/>
      <c r="F3555" s="83">
        <f t="shared" si="277"/>
        <v>0</v>
      </c>
      <c r="G3555" s="62"/>
      <c r="H3555" s="208">
        <f t="shared" si="278"/>
        <v>0</v>
      </c>
      <c r="I3555" s="2"/>
      <c r="J3555" s="41">
        <f t="shared" si="279"/>
        <v>0</v>
      </c>
      <c r="K3555" s="41">
        <f t="shared" si="280"/>
        <v>0</v>
      </c>
    </row>
    <row r="3556" spans="1:11" x14ac:dyDescent="0.25">
      <c r="A3556" s="50">
        <f t="shared" si="276"/>
        <v>3538</v>
      </c>
      <c r="B3556" s="178"/>
      <c r="C3556" s="178"/>
      <c r="D3556" s="62"/>
      <c r="E3556" s="62"/>
      <c r="F3556" s="83">
        <f t="shared" si="277"/>
        <v>0</v>
      </c>
      <c r="G3556" s="62"/>
      <c r="H3556" s="208">
        <f t="shared" si="278"/>
        <v>0</v>
      </c>
      <c r="I3556" s="2"/>
      <c r="J3556" s="41">
        <f t="shared" si="279"/>
        <v>0</v>
      </c>
      <c r="K3556" s="41">
        <f t="shared" si="280"/>
        <v>0</v>
      </c>
    </row>
    <row r="3557" spans="1:11" x14ac:dyDescent="0.25">
      <c r="A3557" s="50">
        <f t="shared" si="276"/>
        <v>3539</v>
      </c>
      <c r="B3557" s="178"/>
      <c r="C3557" s="178"/>
      <c r="D3557" s="62"/>
      <c r="E3557" s="62"/>
      <c r="F3557" s="83">
        <f t="shared" si="277"/>
        <v>0</v>
      </c>
      <c r="G3557" s="62"/>
      <c r="H3557" s="208">
        <f t="shared" si="278"/>
        <v>0</v>
      </c>
      <c r="I3557" s="2"/>
      <c r="J3557" s="41">
        <f t="shared" si="279"/>
        <v>0</v>
      </c>
      <c r="K3557" s="41">
        <f t="shared" si="280"/>
        <v>0</v>
      </c>
    </row>
    <row r="3558" spans="1:11" x14ac:dyDescent="0.25">
      <c r="A3558" s="50">
        <f t="shared" si="276"/>
        <v>3540</v>
      </c>
      <c r="B3558" s="178"/>
      <c r="C3558" s="178"/>
      <c r="D3558" s="62"/>
      <c r="E3558" s="62"/>
      <c r="F3558" s="83">
        <f t="shared" si="277"/>
        <v>0</v>
      </c>
      <c r="G3558" s="62"/>
      <c r="H3558" s="208">
        <f t="shared" si="278"/>
        <v>0</v>
      </c>
      <c r="I3558" s="2"/>
      <c r="J3558" s="41">
        <f t="shared" si="279"/>
        <v>0</v>
      </c>
      <c r="K3558" s="41">
        <f t="shared" si="280"/>
        <v>0</v>
      </c>
    </row>
    <row r="3559" spans="1:11" x14ac:dyDescent="0.25">
      <c r="A3559" s="50">
        <f t="shared" si="276"/>
        <v>3541</v>
      </c>
      <c r="B3559" s="178"/>
      <c r="C3559" s="178"/>
      <c r="D3559" s="62"/>
      <c r="E3559" s="62"/>
      <c r="F3559" s="83">
        <f t="shared" si="277"/>
        <v>0</v>
      </c>
      <c r="G3559" s="62"/>
      <c r="H3559" s="208">
        <f t="shared" si="278"/>
        <v>0</v>
      </c>
      <c r="I3559" s="2"/>
      <c r="J3559" s="41">
        <f t="shared" si="279"/>
        <v>0</v>
      </c>
      <c r="K3559" s="41">
        <f t="shared" si="280"/>
        <v>0</v>
      </c>
    </row>
    <row r="3560" spans="1:11" x14ac:dyDescent="0.25">
      <c r="A3560" s="50">
        <f t="shared" si="276"/>
        <v>3542</v>
      </c>
      <c r="B3560" s="178"/>
      <c r="C3560" s="178"/>
      <c r="D3560" s="62"/>
      <c r="E3560" s="62"/>
      <c r="F3560" s="83">
        <f t="shared" si="277"/>
        <v>0</v>
      </c>
      <c r="G3560" s="62"/>
      <c r="H3560" s="208">
        <f t="shared" si="278"/>
        <v>0</v>
      </c>
      <c r="I3560" s="2"/>
      <c r="J3560" s="41">
        <f t="shared" si="279"/>
        <v>0</v>
      </c>
      <c r="K3560" s="41">
        <f t="shared" si="280"/>
        <v>0</v>
      </c>
    </row>
    <row r="3561" spans="1:11" x14ac:dyDescent="0.25">
      <c r="A3561" s="50">
        <f t="shared" si="276"/>
        <v>3543</v>
      </c>
      <c r="B3561" s="178"/>
      <c r="C3561" s="178"/>
      <c r="D3561" s="62"/>
      <c r="E3561" s="62"/>
      <c r="F3561" s="83">
        <f t="shared" si="277"/>
        <v>0</v>
      </c>
      <c r="G3561" s="62"/>
      <c r="H3561" s="208">
        <f t="shared" si="278"/>
        <v>0</v>
      </c>
      <c r="I3561" s="2"/>
      <c r="J3561" s="41">
        <f t="shared" si="279"/>
        <v>0</v>
      </c>
      <c r="K3561" s="41">
        <f t="shared" si="280"/>
        <v>0</v>
      </c>
    </row>
    <row r="3562" spans="1:11" x14ac:dyDescent="0.25">
      <c r="A3562" s="50">
        <f t="shared" si="276"/>
        <v>3544</v>
      </c>
      <c r="B3562" s="178"/>
      <c r="C3562" s="178"/>
      <c r="D3562" s="62"/>
      <c r="E3562" s="62"/>
      <c r="F3562" s="83">
        <f t="shared" si="277"/>
        <v>0</v>
      </c>
      <c r="G3562" s="62"/>
      <c r="H3562" s="208">
        <f t="shared" si="278"/>
        <v>0</v>
      </c>
      <c r="I3562" s="2"/>
      <c r="J3562" s="41">
        <f t="shared" si="279"/>
        <v>0</v>
      </c>
      <c r="K3562" s="41">
        <f t="shared" si="280"/>
        <v>0</v>
      </c>
    </row>
    <row r="3563" spans="1:11" x14ac:dyDescent="0.25">
      <c r="A3563" s="50">
        <f t="shared" si="276"/>
        <v>3545</v>
      </c>
      <c r="B3563" s="178"/>
      <c r="C3563" s="178"/>
      <c r="D3563" s="62"/>
      <c r="E3563" s="62"/>
      <c r="F3563" s="83">
        <f t="shared" si="277"/>
        <v>0</v>
      </c>
      <c r="G3563" s="62"/>
      <c r="H3563" s="208">
        <f t="shared" si="278"/>
        <v>0</v>
      </c>
      <c r="I3563" s="2"/>
      <c r="J3563" s="41">
        <f t="shared" si="279"/>
        <v>0</v>
      </c>
      <c r="K3563" s="41">
        <f t="shared" si="280"/>
        <v>0</v>
      </c>
    </row>
    <row r="3564" spans="1:11" x14ac:dyDescent="0.25">
      <c r="A3564" s="50">
        <f t="shared" si="276"/>
        <v>3546</v>
      </c>
      <c r="B3564" s="178"/>
      <c r="C3564" s="178"/>
      <c r="D3564" s="62"/>
      <c r="E3564" s="62"/>
      <c r="F3564" s="83">
        <f t="shared" si="277"/>
        <v>0</v>
      </c>
      <c r="G3564" s="62"/>
      <c r="H3564" s="208">
        <f t="shared" si="278"/>
        <v>0</v>
      </c>
      <c r="I3564" s="2"/>
      <c r="J3564" s="41">
        <f t="shared" si="279"/>
        <v>0</v>
      </c>
      <c r="K3564" s="41">
        <f t="shared" si="280"/>
        <v>0</v>
      </c>
    </row>
    <row r="3565" spans="1:11" x14ac:dyDescent="0.25">
      <c r="A3565" s="50">
        <f t="shared" si="276"/>
        <v>3547</v>
      </c>
      <c r="B3565" s="178"/>
      <c r="C3565" s="178"/>
      <c r="D3565" s="62"/>
      <c r="E3565" s="62"/>
      <c r="F3565" s="83">
        <f t="shared" si="277"/>
        <v>0</v>
      </c>
      <c r="G3565" s="62"/>
      <c r="H3565" s="208">
        <f t="shared" si="278"/>
        <v>0</v>
      </c>
      <c r="I3565" s="2"/>
      <c r="J3565" s="41">
        <f t="shared" si="279"/>
        <v>0</v>
      </c>
      <c r="K3565" s="41">
        <f t="shared" si="280"/>
        <v>0</v>
      </c>
    </row>
    <row r="3566" spans="1:11" x14ac:dyDescent="0.25">
      <c r="A3566" s="50">
        <f t="shared" si="276"/>
        <v>3548</v>
      </c>
      <c r="B3566" s="178"/>
      <c r="C3566" s="178"/>
      <c r="D3566" s="62"/>
      <c r="E3566" s="62"/>
      <c r="F3566" s="83">
        <f t="shared" si="277"/>
        <v>0</v>
      </c>
      <c r="G3566" s="62"/>
      <c r="H3566" s="208">
        <f t="shared" si="278"/>
        <v>0</v>
      </c>
      <c r="I3566" s="2"/>
      <c r="J3566" s="41">
        <f t="shared" si="279"/>
        <v>0</v>
      </c>
      <c r="K3566" s="41">
        <f t="shared" si="280"/>
        <v>0</v>
      </c>
    </row>
    <row r="3567" spans="1:11" x14ac:dyDescent="0.25">
      <c r="A3567" s="50">
        <f t="shared" si="276"/>
        <v>3549</v>
      </c>
      <c r="B3567" s="178"/>
      <c r="C3567" s="178"/>
      <c r="D3567" s="62"/>
      <c r="E3567" s="62"/>
      <c r="F3567" s="83">
        <f t="shared" si="277"/>
        <v>0</v>
      </c>
      <c r="G3567" s="62"/>
      <c r="H3567" s="208">
        <f t="shared" si="278"/>
        <v>0</v>
      </c>
      <c r="I3567" s="2"/>
      <c r="J3567" s="41">
        <f t="shared" si="279"/>
        <v>0</v>
      </c>
      <c r="K3567" s="41">
        <f t="shared" si="280"/>
        <v>0</v>
      </c>
    </row>
    <row r="3568" spans="1:11" x14ac:dyDescent="0.25">
      <c r="A3568" s="50">
        <f t="shared" si="276"/>
        <v>3550</v>
      </c>
      <c r="B3568" s="178"/>
      <c r="C3568" s="178"/>
      <c r="D3568" s="62"/>
      <c r="E3568" s="62"/>
      <c r="F3568" s="83">
        <f t="shared" si="277"/>
        <v>0</v>
      </c>
      <c r="G3568" s="62"/>
      <c r="H3568" s="208">
        <f t="shared" si="278"/>
        <v>0</v>
      </c>
      <c r="I3568" s="2"/>
      <c r="J3568" s="41">
        <f t="shared" si="279"/>
        <v>0</v>
      </c>
      <c r="K3568" s="41">
        <f t="shared" si="280"/>
        <v>0</v>
      </c>
    </row>
    <row r="3569" spans="1:11" x14ac:dyDescent="0.25">
      <c r="A3569" s="50">
        <f t="shared" si="276"/>
        <v>3551</v>
      </c>
      <c r="B3569" s="178"/>
      <c r="C3569" s="178"/>
      <c r="D3569" s="62"/>
      <c r="E3569" s="62"/>
      <c r="F3569" s="83">
        <f t="shared" si="277"/>
        <v>0</v>
      </c>
      <c r="G3569" s="62"/>
      <c r="H3569" s="208">
        <f t="shared" si="278"/>
        <v>0</v>
      </c>
      <c r="I3569" s="2"/>
      <c r="J3569" s="41">
        <f t="shared" si="279"/>
        <v>0</v>
      </c>
      <c r="K3569" s="41">
        <f t="shared" si="280"/>
        <v>0</v>
      </c>
    </row>
    <row r="3570" spans="1:11" x14ac:dyDescent="0.25">
      <c r="A3570" s="50">
        <f t="shared" si="276"/>
        <v>3552</v>
      </c>
      <c r="B3570" s="178"/>
      <c r="C3570" s="178"/>
      <c r="D3570" s="62"/>
      <c r="E3570" s="62"/>
      <c r="F3570" s="83">
        <f t="shared" si="277"/>
        <v>0</v>
      </c>
      <c r="G3570" s="62"/>
      <c r="H3570" s="208">
        <f t="shared" si="278"/>
        <v>0</v>
      </c>
      <c r="I3570" s="2"/>
      <c r="J3570" s="41">
        <f t="shared" si="279"/>
        <v>0</v>
      </c>
      <c r="K3570" s="41">
        <f t="shared" si="280"/>
        <v>0</v>
      </c>
    </row>
    <row r="3571" spans="1:11" x14ac:dyDescent="0.25">
      <c r="A3571" s="50">
        <f t="shared" si="276"/>
        <v>3553</v>
      </c>
      <c r="B3571" s="178"/>
      <c r="C3571" s="178"/>
      <c r="D3571" s="62"/>
      <c r="E3571" s="62"/>
      <c r="F3571" s="83">
        <f t="shared" si="277"/>
        <v>0</v>
      </c>
      <c r="G3571" s="62"/>
      <c r="H3571" s="208">
        <f t="shared" si="278"/>
        <v>0</v>
      </c>
      <c r="I3571" s="2"/>
      <c r="J3571" s="41">
        <f t="shared" si="279"/>
        <v>0</v>
      </c>
      <c r="K3571" s="41">
        <f t="shared" si="280"/>
        <v>0</v>
      </c>
    </row>
    <row r="3572" spans="1:11" x14ac:dyDescent="0.25">
      <c r="A3572" s="50">
        <f t="shared" si="276"/>
        <v>3554</v>
      </c>
      <c r="B3572" s="178"/>
      <c r="C3572" s="178"/>
      <c r="D3572" s="62"/>
      <c r="E3572" s="62"/>
      <c r="F3572" s="83">
        <f t="shared" si="277"/>
        <v>0</v>
      </c>
      <c r="G3572" s="62"/>
      <c r="H3572" s="208">
        <f t="shared" si="278"/>
        <v>0</v>
      </c>
      <c r="I3572" s="2"/>
      <c r="J3572" s="41">
        <f t="shared" si="279"/>
        <v>0</v>
      </c>
      <c r="K3572" s="41">
        <f t="shared" si="280"/>
        <v>0</v>
      </c>
    </row>
    <row r="3573" spans="1:11" x14ac:dyDescent="0.25">
      <c r="A3573" s="50">
        <f t="shared" si="276"/>
        <v>3555</v>
      </c>
      <c r="B3573" s="178"/>
      <c r="C3573" s="178"/>
      <c r="D3573" s="62"/>
      <c r="E3573" s="62"/>
      <c r="F3573" s="83">
        <f t="shared" si="277"/>
        <v>0</v>
      </c>
      <c r="G3573" s="62"/>
      <c r="H3573" s="208">
        <f t="shared" si="278"/>
        <v>0</v>
      </c>
      <c r="I3573" s="2"/>
      <c r="J3573" s="41">
        <f t="shared" si="279"/>
        <v>0</v>
      </c>
      <c r="K3573" s="41">
        <f t="shared" si="280"/>
        <v>0</v>
      </c>
    </row>
    <row r="3574" spans="1:11" x14ac:dyDescent="0.25">
      <c r="A3574" s="50">
        <f t="shared" si="276"/>
        <v>3556</v>
      </c>
      <c r="B3574" s="178"/>
      <c r="C3574" s="178"/>
      <c r="D3574" s="62"/>
      <c r="E3574" s="62"/>
      <c r="F3574" s="83">
        <f t="shared" si="277"/>
        <v>0</v>
      </c>
      <c r="G3574" s="62"/>
      <c r="H3574" s="208">
        <f t="shared" si="278"/>
        <v>0</v>
      </c>
      <c r="I3574" s="2"/>
      <c r="J3574" s="41">
        <f t="shared" si="279"/>
        <v>0</v>
      </c>
      <c r="K3574" s="41">
        <f t="shared" si="280"/>
        <v>0</v>
      </c>
    </row>
    <row r="3575" spans="1:11" x14ac:dyDescent="0.25">
      <c r="A3575" s="50">
        <f t="shared" si="276"/>
        <v>3557</v>
      </c>
      <c r="B3575" s="178"/>
      <c r="C3575" s="178"/>
      <c r="D3575" s="62"/>
      <c r="E3575" s="62"/>
      <c r="F3575" s="83">
        <f t="shared" si="277"/>
        <v>0</v>
      </c>
      <c r="G3575" s="62"/>
      <c r="H3575" s="208">
        <f t="shared" si="278"/>
        <v>0</v>
      </c>
      <c r="I3575" s="2"/>
      <c r="J3575" s="41">
        <f t="shared" si="279"/>
        <v>0</v>
      </c>
      <c r="K3575" s="41">
        <f t="shared" si="280"/>
        <v>0</v>
      </c>
    </row>
    <row r="3576" spans="1:11" x14ac:dyDescent="0.25">
      <c r="A3576" s="50">
        <f t="shared" si="276"/>
        <v>3558</v>
      </c>
      <c r="B3576" s="178"/>
      <c r="C3576" s="178"/>
      <c r="D3576" s="62"/>
      <c r="E3576" s="62"/>
      <c r="F3576" s="83">
        <f t="shared" si="277"/>
        <v>0</v>
      </c>
      <c r="G3576" s="62"/>
      <c r="H3576" s="208">
        <f t="shared" si="278"/>
        <v>0</v>
      </c>
      <c r="I3576" s="2"/>
      <c r="J3576" s="41">
        <f t="shared" si="279"/>
        <v>0</v>
      </c>
      <c r="K3576" s="41">
        <f t="shared" si="280"/>
        <v>0</v>
      </c>
    </row>
    <row r="3577" spans="1:11" x14ac:dyDescent="0.25">
      <c r="A3577" s="50">
        <f t="shared" si="276"/>
        <v>3559</v>
      </c>
      <c r="B3577" s="178"/>
      <c r="C3577" s="178"/>
      <c r="D3577" s="62"/>
      <c r="E3577" s="62"/>
      <c r="F3577" s="83">
        <f t="shared" si="277"/>
        <v>0</v>
      </c>
      <c r="G3577" s="62"/>
      <c r="H3577" s="208">
        <f t="shared" si="278"/>
        <v>0</v>
      </c>
      <c r="I3577" s="2"/>
      <c r="J3577" s="41">
        <f t="shared" si="279"/>
        <v>0</v>
      </c>
      <c r="K3577" s="41">
        <f t="shared" si="280"/>
        <v>0</v>
      </c>
    </row>
    <row r="3578" spans="1:11" x14ac:dyDescent="0.25">
      <c r="A3578" s="50">
        <f t="shared" si="276"/>
        <v>3560</v>
      </c>
      <c r="B3578" s="178"/>
      <c r="C3578" s="178"/>
      <c r="D3578" s="62"/>
      <c r="E3578" s="62"/>
      <c r="F3578" s="83">
        <f t="shared" si="277"/>
        <v>0</v>
      </c>
      <c r="G3578" s="62"/>
      <c r="H3578" s="208">
        <f t="shared" si="278"/>
        <v>0</v>
      </c>
      <c r="I3578" s="2"/>
      <c r="J3578" s="41">
        <f t="shared" si="279"/>
        <v>0</v>
      </c>
      <c r="K3578" s="41">
        <f t="shared" si="280"/>
        <v>0</v>
      </c>
    </row>
    <row r="3579" spans="1:11" x14ac:dyDescent="0.25">
      <c r="A3579" s="50">
        <f t="shared" si="276"/>
        <v>3561</v>
      </c>
      <c r="B3579" s="178"/>
      <c r="C3579" s="178"/>
      <c r="D3579" s="62"/>
      <c r="E3579" s="62"/>
      <c r="F3579" s="83">
        <f t="shared" si="277"/>
        <v>0</v>
      </c>
      <c r="G3579" s="62"/>
      <c r="H3579" s="208">
        <f t="shared" si="278"/>
        <v>0</v>
      </c>
      <c r="I3579" s="2"/>
      <c r="J3579" s="41">
        <f t="shared" si="279"/>
        <v>0</v>
      </c>
      <c r="K3579" s="41">
        <f t="shared" si="280"/>
        <v>0</v>
      </c>
    </row>
    <row r="3580" spans="1:11" x14ac:dyDescent="0.25">
      <c r="A3580" s="50">
        <f t="shared" si="276"/>
        <v>3562</v>
      </c>
      <c r="B3580" s="178"/>
      <c r="C3580" s="178"/>
      <c r="D3580" s="62"/>
      <c r="E3580" s="62"/>
      <c r="F3580" s="83">
        <f t="shared" si="277"/>
        <v>0</v>
      </c>
      <c r="G3580" s="62"/>
      <c r="H3580" s="208">
        <f t="shared" si="278"/>
        <v>0</v>
      </c>
      <c r="I3580" s="2"/>
      <c r="J3580" s="41">
        <f t="shared" si="279"/>
        <v>0</v>
      </c>
      <c r="K3580" s="41">
        <f t="shared" si="280"/>
        <v>0</v>
      </c>
    </row>
    <row r="3581" spans="1:11" x14ac:dyDescent="0.25">
      <c r="A3581" s="50">
        <f t="shared" si="276"/>
        <v>3563</v>
      </c>
      <c r="B3581" s="178"/>
      <c r="C3581" s="178"/>
      <c r="D3581" s="62"/>
      <c r="E3581" s="62"/>
      <c r="F3581" s="83">
        <f t="shared" si="277"/>
        <v>0</v>
      </c>
      <c r="G3581" s="62"/>
      <c r="H3581" s="208">
        <f t="shared" si="278"/>
        <v>0</v>
      </c>
      <c r="I3581" s="2"/>
      <c r="J3581" s="41">
        <f t="shared" si="279"/>
        <v>0</v>
      </c>
      <c r="K3581" s="41">
        <f t="shared" si="280"/>
        <v>0</v>
      </c>
    </row>
    <row r="3582" spans="1:11" x14ac:dyDescent="0.25">
      <c r="A3582" s="50">
        <f t="shared" si="276"/>
        <v>3564</v>
      </c>
      <c r="B3582" s="178"/>
      <c r="C3582" s="178"/>
      <c r="D3582" s="62"/>
      <c r="E3582" s="62"/>
      <c r="F3582" s="83">
        <f t="shared" si="277"/>
        <v>0</v>
      </c>
      <c r="G3582" s="62"/>
      <c r="H3582" s="208">
        <f t="shared" si="278"/>
        <v>0</v>
      </c>
      <c r="I3582" s="2"/>
      <c r="J3582" s="41">
        <f t="shared" si="279"/>
        <v>0</v>
      </c>
      <c r="K3582" s="41">
        <f t="shared" si="280"/>
        <v>0</v>
      </c>
    </row>
    <row r="3583" spans="1:11" x14ac:dyDescent="0.25">
      <c r="A3583" s="50">
        <f t="shared" si="276"/>
        <v>3565</v>
      </c>
      <c r="B3583" s="178"/>
      <c r="C3583" s="178"/>
      <c r="D3583" s="62"/>
      <c r="E3583" s="62"/>
      <c r="F3583" s="83">
        <f t="shared" si="277"/>
        <v>0</v>
      </c>
      <c r="G3583" s="62"/>
      <c r="H3583" s="208">
        <f t="shared" si="278"/>
        <v>0</v>
      </c>
      <c r="I3583" s="2"/>
      <c r="J3583" s="41">
        <f t="shared" si="279"/>
        <v>0</v>
      </c>
      <c r="K3583" s="41">
        <f t="shared" si="280"/>
        <v>0</v>
      </c>
    </row>
    <row r="3584" spans="1:11" x14ac:dyDescent="0.25">
      <c r="A3584" s="50">
        <f t="shared" si="276"/>
        <v>3566</v>
      </c>
      <c r="B3584" s="178"/>
      <c r="C3584" s="178"/>
      <c r="D3584" s="62"/>
      <c r="E3584" s="62"/>
      <c r="F3584" s="83">
        <f t="shared" si="277"/>
        <v>0</v>
      </c>
      <c r="G3584" s="62"/>
      <c r="H3584" s="208">
        <f t="shared" si="278"/>
        <v>0</v>
      </c>
      <c r="I3584" s="2"/>
      <c r="J3584" s="41">
        <f t="shared" si="279"/>
        <v>0</v>
      </c>
      <c r="K3584" s="41">
        <f t="shared" si="280"/>
        <v>0</v>
      </c>
    </row>
    <row r="3585" spans="1:11" x14ac:dyDescent="0.25">
      <c r="A3585" s="50">
        <f t="shared" si="276"/>
        <v>3567</v>
      </c>
      <c r="B3585" s="178"/>
      <c r="C3585" s="178"/>
      <c r="D3585" s="62"/>
      <c r="E3585" s="62"/>
      <c r="F3585" s="83">
        <f t="shared" si="277"/>
        <v>0</v>
      </c>
      <c r="G3585" s="62"/>
      <c r="H3585" s="208">
        <f t="shared" si="278"/>
        <v>0</v>
      </c>
      <c r="I3585" s="2"/>
      <c r="J3585" s="41">
        <f t="shared" si="279"/>
        <v>0</v>
      </c>
      <c r="K3585" s="41">
        <f t="shared" si="280"/>
        <v>0</v>
      </c>
    </row>
    <row r="3586" spans="1:11" x14ac:dyDescent="0.25">
      <c r="A3586" s="50">
        <f t="shared" si="276"/>
        <v>3568</v>
      </c>
      <c r="B3586" s="178"/>
      <c r="C3586" s="178"/>
      <c r="D3586" s="62"/>
      <c r="E3586" s="62"/>
      <c r="F3586" s="83">
        <f t="shared" si="277"/>
        <v>0</v>
      </c>
      <c r="G3586" s="62"/>
      <c r="H3586" s="208">
        <f t="shared" si="278"/>
        <v>0</v>
      </c>
      <c r="I3586" s="2"/>
      <c r="J3586" s="41">
        <f t="shared" si="279"/>
        <v>0</v>
      </c>
      <c r="K3586" s="41">
        <f t="shared" si="280"/>
        <v>0</v>
      </c>
    </row>
    <row r="3587" spans="1:11" x14ac:dyDescent="0.25">
      <c r="A3587" s="50">
        <f t="shared" si="276"/>
        <v>3569</v>
      </c>
      <c r="B3587" s="178"/>
      <c r="C3587" s="178"/>
      <c r="D3587" s="62"/>
      <c r="E3587" s="62"/>
      <c r="F3587" s="83">
        <f t="shared" si="277"/>
        <v>0</v>
      </c>
      <c r="G3587" s="62"/>
      <c r="H3587" s="208">
        <f t="shared" si="278"/>
        <v>0</v>
      </c>
      <c r="I3587" s="2"/>
      <c r="J3587" s="41">
        <f t="shared" si="279"/>
        <v>0</v>
      </c>
      <c r="K3587" s="41">
        <f t="shared" si="280"/>
        <v>0</v>
      </c>
    </row>
    <row r="3588" spans="1:11" x14ac:dyDescent="0.25">
      <c r="A3588" s="50">
        <f t="shared" si="276"/>
        <v>3570</v>
      </c>
      <c r="B3588" s="178"/>
      <c r="C3588" s="178"/>
      <c r="D3588" s="62"/>
      <c r="E3588" s="62"/>
      <c r="F3588" s="83">
        <f t="shared" si="277"/>
        <v>0</v>
      </c>
      <c r="G3588" s="62"/>
      <c r="H3588" s="208">
        <f t="shared" si="278"/>
        <v>0</v>
      </c>
      <c r="I3588" s="2"/>
      <c r="J3588" s="41">
        <f t="shared" si="279"/>
        <v>0</v>
      </c>
      <c r="K3588" s="41">
        <f t="shared" si="280"/>
        <v>0</v>
      </c>
    </row>
    <row r="3589" spans="1:11" x14ac:dyDescent="0.25">
      <c r="A3589" s="50">
        <f t="shared" si="276"/>
        <v>3571</v>
      </c>
      <c r="B3589" s="178"/>
      <c r="C3589" s="178"/>
      <c r="D3589" s="62"/>
      <c r="E3589" s="62"/>
      <c r="F3589" s="83">
        <f t="shared" si="277"/>
        <v>0</v>
      </c>
      <c r="G3589" s="62"/>
      <c r="H3589" s="208">
        <f t="shared" si="278"/>
        <v>0</v>
      </c>
      <c r="I3589" s="2"/>
      <c r="J3589" s="41">
        <f t="shared" si="279"/>
        <v>0</v>
      </c>
      <c r="K3589" s="41">
        <f t="shared" si="280"/>
        <v>0</v>
      </c>
    </row>
    <row r="3590" spans="1:11" x14ac:dyDescent="0.25">
      <c r="A3590" s="50">
        <f t="shared" si="276"/>
        <v>3572</v>
      </c>
      <c r="B3590" s="178"/>
      <c r="C3590" s="178"/>
      <c r="D3590" s="62"/>
      <c r="E3590" s="62"/>
      <c r="F3590" s="83">
        <f t="shared" si="277"/>
        <v>0</v>
      </c>
      <c r="G3590" s="62"/>
      <c r="H3590" s="208">
        <f t="shared" si="278"/>
        <v>0</v>
      </c>
      <c r="I3590" s="2"/>
      <c r="J3590" s="41">
        <f t="shared" si="279"/>
        <v>0</v>
      </c>
      <c r="K3590" s="41">
        <f t="shared" si="280"/>
        <v>0</v>
      </c>
    </row>
    <row r="3591" spans="1:11" x14ac:dyDescent="0.25">
      <c r="A3591" s="50">
        <f t="shared" si="276"/>
        <v>3573</v>
      </c>
      <c r="B3591" s="178"/>
      <c r="C3591" s="178"/>
      <c r="D3591" s="62"/>
      <c r="E3591" s="62"/>
      <c r="F3591" s="83">
        <f t="shared" si="277"/>
        <v>0</v>
      </c>
      <c r="G3591" s="62"/>
      <c r="H3591" s="208">
        <f t="shared" si="278"/>
        <v>0</v>
      </c>
      <c r="I3591" s="2"/>
      <c r="J3591" s="41">
        <f t="shared" si="279"/>
        <v>0</v>
      </c>
      <c r="K3591" s="41">
        <f t="shared" si="280"/>
        <v>0</v>
      </c>
    </row>
    <row r="3592" spans="1:11" x14ac:dyDescent="0.25">
      <c r="A3592" s="50">
        <f t="shared" si="276"/>
        <v>3574</v>
      </c>
      <c r="B3592" s="178"/>
      <c r="C3592" s="178"/>
      <c r="D3592" s="62"/>
      <c r="E3592" s="62"/>
      <c r="F3592" s="83">
        <f t="shared" si="277"/>
        <v>0</v>
      </c>
      <c r="G3592" s="62"/>
      <c r="H3592" s="208">
        <f t="shared" si="278"/>
        <v>0</v>
      </c>
      <c r="I3592" s="2"/>
      <c r="J3592" s="41">
        <f t="shared" si="279"/>
        <v>0</v>
      </c>
      <c r="K3592" s="41">
        <f t="shared" si="280"/>
        <v>0</v>
      </c>
    </row>
    <row r="3593" spans="1:11" x14ac:dyDescent="0.25">
      <c r="A3593" s="50">
        <f t="shared" si="276"/>
        <v>3575</v>
      </c>
      <c r="B3593" s="178"/>
      <c r="C3593" s="178"/>
      <c r="D3593" s="62"/>
      <c r="E3593" s="62"/>
      <c r="F3593" s="83">
        <f t="shared" si="277"/>
        <v>0</v>
      </c>
      <c r="G3593" s="62"/>
      <c r="H3593" s="208">
        <f t="shared" si="278"/>
        <v>0</v>
      </c>
      <c r="I3593" s="2"/>
      <c r="J3593" s="41">
        <f t="shared" si="279"/>
        <v>0</v>
      </c>
      <c r="K3593" s="41">
        <f t="shared" si="280"/>
        <v>0</v>
      </c>
    </row>
    <row r="3594" spans="1:11" x14ac:dyDescent="0.25">
      <c r="A3594" s="50">
        <f t="shared" si="276"/>
        <v>3576</v>
      </c>
      <c r="B3594" s="178"/>
      <c r="C3594" s="178"/>
      <c r="D3594" s="62"/>
      <c r="E3594" s="62"/>
      <c r="F3594" s="83">
        <f t="shared" si="277"/>
        <v>0</v>
      </c>
      <c r="G3594" s="62"/>
      <c r="H3594" s="208">
        <f t="shared" si="278"/>
        <v>0</v>
      </c>
      <c r="I3594" s="2"/>
      <c r="J3594" s="41">
        <f t="shared" si="279"/>
        <v>0</v>
      </c>
      <c r="K3594" s="41">
        <f t="shared" si="280"/>
        <v>0</v>
      </c>
    </row>
    <row r="3595" spans="1:11" x14ac:dyDescent="0.25">
      <c r="A3595" s="50">
        <f t="shared" si="276"/>
        <v>3577</v>
      </c>
      <c r="B3595" s="178"/>
      <c r="C3595" s="178"/>
      <c r="D3595" s="62"/>
      <c r="E3595" s="62"/>
      <c r="F3595" s="83">
        <f t="shared" si="277"/>
        <v>0</v>
      </c>
      <c r="G3595" s="62"/>
      <c r="H3595" s="208">
        <f t="shared" si="278"/>
        <v>0</v>
      </c>
      <c r="I3595" s="2"/>
      <c r="J3595" s="41">
        <f t="shared" si="279"/>
        <v>0</v>
      </c>
      <c r="K3595" s="41">
        <f t="shared" si="280"/>
        <v>0</v>
      </c>
    </row>
    <row r="3596" spans="1:11" x14ac:dyDescent="0.25">
      <c r="A3596" s="50">
        <f t="shared" si="276"/>
        <v>3578</v>
      </c>
      <c r="B3596" s="178"/>
      <c r="C3596" s="178"/>
      <c r="D3596" s="62"/>
      <c r="E3596" s="62"/>
      <c r="F3596" s="83">
        <f t="shared" si="277"/>
        <v>0</v>
      </c>
      <c r="G3596" s="62"/>
      <c r="H3596" s="208">
        <f t="shared" si="278"/>
        <v>0</v>
      </c>
      <c r="I3596" s="2"/>
      <c r="J3596" s="41">
        <f t="shared" si="279"/>
        <v>0</v>
      </c>
      <c r="K3596" s="41">
        <f t="shared" si="280"/>
        <v>0</v>
      </c>
    </row>
    <row r="3597" spans="1:11" x14ac:dyDescent="0.25">
      <c r="A3597" s="50">
        <f t="shared" si="276"/>
        <v>3579</v>
      </c>
      <c r="B3597" s="178"/>
      <c r="C3597" s="178"/>
      <c r="D3597" s="62"/>
      <c r="E3597" s="62"/>
      <c r="F3597" s="83">
        <f t="shared" si="277"/>
        <v>0</v>
      </c>
      <c r="G3597" s="62"/>
      <c r="H3597" s="208">
        <f t="shared" si="278"/>
        <v>0</v>
      </c>
      <c r="I3597" s="2"/>
      <c r="J3597" s="41">
        <f t="shared" si="279"/>
        <v>0</v>
      </c>
      <c r="K3597" s="41">
        <f t="shared" si="280"/>
        <v>0</v>
      </c>
    </row>
    <row r="3598" spans="1:11" x14ac:dyDescent="0.25">
      <c r="A3598" s="50">
        <f t="shared" si="276"/>
        <v>3580</v>
      </c>
      <c r="B3598" s="178"/>
      <c r="C3598" s="178"/>
      <c r="D3598" s="62"/>
      <c r="E3598" s="62"/>
      <c r="F3598" s="83">
        <f t="shared" si="277"/>
        <v>0</v>
      </c>
      <c r="G3598" s="62"/>
      <c r="H3598" s="208">
        <f t="shared" si="278"/>
        <v>0</v>
      </c>
      <c r="I3598" s="2"/>
      <c r="J3598" s="41">
        <f t="shared" si="279"/>
        <v>0</v>
      </c>
      <c r="K3598" s="41">
        <f t="shared" si="280"/>
        <v>0</v>
      </c>
    </row>
    <row r="3599" spans="1:11" x14ac:dyDescent="0.25">
      <c r="A3599" s="50">
        <f t="shared" si="276"/>
        <v>3581</v>
      </c>
      <c r="B3599" s="178"/>
      <c r="C3599" s="178"/>
      <c r="D3599" s="62"/>
      <c r="E3599" s="62"/>
      <c r="F3599" s="83">
        <f t="shared" si="277"/>
        <v>0</v>
      </c>
      <c r="G3599" s="62"/>
      <c r="H3599" s="208">
        <f t="shared" si="278"/>
        <v>0</v>
      </c>
      <c r="I3599" s="2"/>
      <c r="J3599" s="41">
        <f t="shared" si="279"/>
        <v>0</v>
      </c>
      <c r="K3599" s="41">
        <f t="shared" si="280"/>
        <v>0</v>
      </c>
    </row>
    <row r="3600" spans="1:11" x14ac:dyDescent="0.25">
      <c r="A3600" s="50">
        <f t="shared" si="276"/>
        <v>3582</v>
      </c>
      <c r="B3600" s="178"/>
      <c r="C3600" s="178"/>
      <c r="D3600" s="62"/>
      <c r="E3600" s="62"/>
      <c r="F3600" s="83">
        <f t="shared" si="277"/>
        <v>0</v>
      </c>
      <c r="G3600" s="62"/>
      <c r="H3600" s="208">
        <f t="shared" si="278"/>
        <v>0</v>
      </c>
      <c r="I3600" s="2"/>
      <c r="J3600" s="41">
        <f t="shared" si="279"/>
        <v>0</v>
      </c>
      <c r="K3600" s="41">
        <f t="shared" si="280"/>
        <v>0</v>
      </c>
    </row>
    <row r="3601" spans="1:11" x14ac:dyDescent="0.25">
      <c r="A3601" s="50">
        <f t="shared" si="276"/>
        <v>3583</v>
      </c>
      <c r="B3601" s="178"/>
      <c r="C3601" s="178"/>
      <c r="D3601" s="62"/>
      <c r="E3601" s="62"/>
      <c r="F3601" s="83">
        <f t="shared" si="277"/>
        <v>0</v>
      </c>
      <c r="G3601" s="62"/>
      <c r="H3601" s="208">
        <f t="shared" si="278"/>
        <v>0</v>
      </c>
      <c r="I3601" s="2"/>
      <c r="J3601" s="41">
        <f t="shared" si="279"/>
        <v>0</v>
      </c>
      <c r="K3601" s="41">
        <f t="shared" si="280"/>
        <v>0</v>
      </c>
    </row>
    <row r="3602" spans="1:11" x14ac:dyDescent="0.25">
      <c r="A3602" s="50">
        <f t="shared" si="276"/>
        <v>3584</v>
      </c>
      <c r="B3602" s="178"/>
      <c r="C3602" s="178"/>
      <c r="D3602" s="62"/>
      <c r="E3602" s="62"/>
      <c r="F3602" s="83">
        <f t="shared" si="277"/>
        <v>0</v>
      </c>
      <c r="G3602" s="62"/>
      <c r="H3602" s="208">
        <f t="shared" si="278"/>
        <v>0</v>
      </c>
      <c r="I3602" s="2"/>
      <c r="J3602" s="41">
        <f t="shared" si="279"/>
        <v>0</v>
      </c>
      <c r="K3602" s="41">
        <f t="shared" si="280"/>
        <v>0</v>
      </c>
    </row>
    <row r="3603" spans="1:11" x14ac:dyDescent="0.25">
      <c r="A3603" s="50">
        <f t="shared" si="276"/>
        <v>3585</v>
      </c>
      <c r="B3603" s="178"/>
      <c r="C3603" s="178"/>
      <c r="D3603" s="62"/>
      <c r="E3603" s="62"/>
      <c r="F3603" s="83">
        <f t="shared" si="277"/>
        <v>0</v>
      </c>
      <c r="G3603" s="62"/>
      <c r="H3603" s="208">
        <f t="shared" si="278"/>
        <v>0</v>
      </c>
      <c r="I3603" s="2"/>
      <c r="J3603" s="41">
        <f t="shared" si="279"/>
        <v>0</v>
      </c>
      <c r="K3603" s="41">
        <f t="shared" si="280"/>
        <v>0</v>
      </c>
    </row>
    <row r="3604" spans="1:11" x14ac:dyDescent="0.25">
      <c r="A3604" s="50">
        <f t="shared" ref="A3604:A3667" si="281">A3603+$A$19</f>
        <v>3586</v>
      </c>
      <c r="B3604" s="178"/>
      <c r="C3604" s="178"/>
      <c r="D3604" s="62"/>
      <c r="E3604" s="62"/>
      <c r="F3604" s="83">
        <f t="shared" ref="F3604:F3667" si="282">E3604-D3604</f>
        <v>0</v>
      </c>
      <c r="G3604" s="62"/>
      <c r="H3604" s="208">
        <f t="shared" ref="H3604:H3667" si="283">IF(AND(F3604&lt;0,ABS(G3604)&gt;ABS(F3604)),ABS(F3604)-ABS(G3604),IF(AND(F3604&gt;0,G3604&gt;0),-SUM(F3604,G3604),IF(F3604&gt;0,-F3604,0)))</f>
        <v>0</v>
      </c>
      <c r="I3604" s="2"/>
      <c r="J3604" s="41">
        <f t="shared" ref="J3604:J3667" si="284">IF(F3604&lt;0,1,0)</f>
        <v>0</v>
      </c>
      <c r="K3604" s="41">
        <f t="shared" ref="K3604:K3667" si="285">IF(F3604&gt;0,1,0)</f>
        <v>0</v>
      </c>
    </row>
    <row r="3605" spans="1:11" x14ac:dyDescent="0.25">
      <c r="A3605" s="50">
        <f t="shared" si="281"/>
        <v>3587</v>
      </c>
      <c r="B3605" s="178"/>
      <c r="C3605" s="178"/>
      <c r="D3605" s="62"/>
      <c r="E3605" s="62"/>
      <c r="F3605" s="83">
        <f t="shared" si="282"/>
        <v>0</v>
      </c>
      <c r="G3605" s="62"/>
      <c r="H3605" s="208">
        <f t="shared" si="283"/>
        <v>0</v>
      </c>
      <c r="I3605" s="2"/>
      <c r="J3605" s="41">
        <f t="shared" si="284"/>
        <v>0</v>
      </c>
      <c r="K3605" s="41">
        <f t="shared" si="285"/>
        <v>0</v>
      </c>
    </row>
    <row r="3606" spans="1:11" x14ac:dyDescent="0.25">
      <c r="A3606" s="50">
        <f t="shared" si="281"/>
        <v>3588</v>
      </c>
      <c r="B3606" s="178"/>
      <c r="C3606" s="178"/>
      <c r="D3606" s="62"/>
      <c r="E3606" s="62"/>
      <c r="F3606" s="83">
        <f t="shared" si="282"/>
        <v>0</v>
      </c>
      <c r="G3606" s="62"/>
      <c r="H3606" s="208">
        <f t="shared" si="283"/>
        <v>0</v>
      </c>
      <c r="I3606" s="2"/>
      <c r="J3606" s="41">
        <f t="shared" si="284"/>
        <v>0</v>
      </c>
      <c r="K3606" s="41">
        <f t="shared" si="285"/>
        <v>0</v>
      </c>
    </row>
    <row r="3607" spans="1:11" x14ac:dyDescent="0.25">
      <c r="A3607" s="50">
        <f t="shared" si="281"/>
        <v>3589</v>
      </c>
      <c r="B3607" s="178"/>
      <c r="C3607" s="178"/>
      <c r="D3607" s="62"/>
      <c r="E3607" s="62"/>
      <c r="F3607" s="83">
        <f t="shared" si="282"/>
        <v>0</v>
      </c>
      <c r="G3607" s="62"/>
      <c r="H3607" s="208">
        <f t="shared" si="283"/>
        <v>0</v>
      </c>
      <c r="I3607" s="2"/>
      <c r="J3607" s="41">
        <f t="shared" si="284"/>
        <v>0</v>
      </c>
      <c r="K3607" s="41">
        <f t="shared" si="285"/>
        <v>0</v>
      </c>
    </row>
    <row r="3608" spans="1:11" x14ac:dyDescent="0.25">
      <c r="A3608" s="50">
        <f t="shared" si="281"/>
        <v>3590</v>
      </c>
      <c r="B3608" s="178"/>
      <c r="C3608" s="178"/>
      <c r="D3608" s="62"/>
      <c r="E3608" s="62"/>
      <c r="F3608" s="83">
        <f t="shared" si="282"/>
        <v>0</v>
      </c>
      <c r="G3608" s="62"/>
      <c r="H3608" s="208">
        <f t="shared" si="283"/>
        <v>0</v>
      </c>
      <c r="I3608" s="2"/>
      <c r="J3608" s="41">
        <f t="shared" si="284"/>
        <v>0</v>
      </c>
      <c r="K3608" s="41">
        <f t="shared" si="285"/>
        <v>0</v>
      </c>
    </row>
    <row r="3609" spans="1:11" x14ac:dyDescent="0.25">
      <c r="A3609" s="50">
        <f t="shared" si="281"/>
        <v>3591</v>
      </c>
      <c r="B3609" s="178"/>
      <c r="C3609" s="178"/>
      <c r="D3609" s="62"/>
      <c r="E3609" s="62"/>
      <c r="F3609" s="83">
        <f t="shared" si="282"/>
        <v>0</v>
      </c>
      <c r="G3609" s="62"/>
      <c r="H3609" s="208">
        <f t="shared" si="283"/>
        <v>0</v>
      </c>
      <c r="I3609" s="2"/>
      <c r="J3609" s="41">
        <f t="shared" si="284"/>
        <v>0</v>
      </c>
      <c r="K3609" s="41">
        <f t="shared" si="285"/>
        <v>0</v>
      </c>
    </row>
    <row r="3610" spans="1:11" x14ac:dyDescent="0.25">
      <c r="A3610" s="50">
        <f t="shared" si="281"/>
        <v>3592</v>
      </c>
      <c r="B3610" s="178"/>
      <c r="C3610" s="178"/>
      <c r="D3610" s="62"/>
      <c r="E3610" s="62"/>
      <c r="F3610" s="83">
        <f t="shared" si="282"/>
        <v>0</v>
      </c>
      <c r="G3610" s="62"/>
      <c r="H3610" s="208">
        <f t="shared" si="283"/>
        <v>0</v>
      </c>
      <c r="I3610" s="2"/>
      <c r="J3610" s="41">
        <f t="shared" si="284"/>
        <v>0</v>
      </c>
      <c r="K3610" s="41">
        <f t="shared" si="285"/>
        <v>0</v>
      </c>
    </row>
    <row r="3611" spans="1:11" x14ac:dyDescent="0.25">
      <c r="A3611" s="50">
        <f t="shared" si="281"/>
        <v>3593</v>
      </c>
      <c r="B3611" s="178"/>
      <c r="C3611" s="178"/>
      <c r="D3611" s="62"/>
      <c r="E3611" s="62"/>
      <c r="F3611" s="83">
        <f t="shared" si="282"/>
        <v>0</v>
      </c>
      <c r="G3611" s="62"/>
      <c r="H3611" s="208">
        <f t="shared" si="283"/>
        <v>0</v>
      </c>
      <c r="I3611" s="2"/>
      <c r="J3611" s="41">
        <f t="shared" si="284"/>
        <v>0</v>
      </c>
      <c r="K3611" s="41">
        <f t="shared" si="285"/>
        <v>0</v>
      </c>
    </row>
    <row r="3612" spans="1:11" x14ac:dyDescent="0.25">
      <c r="A3612" s="50">
        <f t="shared" si="281"/>
        <v>3594</v>
      </c>
      <c r="B3612" s="178"/>
      <c r="C3612" s="178"/>
      <c r="D3612" s="62"/>
      <c r="E3612" s="62"/>
      <c r="F3612" s="83">
        <f t="shared" si="282"/>
        <v>0</v>
      </c>
      <c r="G3612" s="62"/>
      <c r="H3612" s="208">
        <f t="shared" si="283"/>
        <v>0</v>
      </c>
      <c r="I3612" s="2"/>
      <c r="J3612" s="41">
        <f t="shared" si="284"/>
        <v>0</v>
      </c>
      <c r="K3612" s="41">
        <f t="shared" si="285"/>
        <v>0</v>
      </c>
    </row>
    <row r="3613" spans="1:11" x14ac:dyDescent="0.25">
      <c r="A3613" s="50">
        <f t="shared" si="281"/>
        <v>3595</v>
      </c>
      <c r="B3613" s="178"/>
      <c r="C3613" s="178"/>
      <c r="D3613" s="62"/>
      <c r="E3613" s="62"/>
      <c r="F3613" s="83">
        <f t="shared" si="282"/>
        <v>0</v>
      </c>
      <c r="G3613" s="62"/>
      <c r="H3613" s="208">
        <f t="shared" si="283"/>
        <v>0</v>
      </c>
      <c r="I3613" s="2"/>
      <c r="J3613" s="41">
        <f t="shared" si="284"/>
        <v>0</v>
      </c>
      <c r="K3613" s="41">
        <f t="shared" si="285"/>
        <v>0</v>
      </c>
    </row>
    <row r="3614" spans="1:11" x14ac:dyDescent="0.25">
      <c r="A3614" s="50">
        <f t="shared" si="281"/>
        <v>3596</v>
      </c>
      <c r="B3614" s="178"/>
      <c r="C3614" s="178"/>
      <c r="D3614" s="62"/>
      <c r="E3614" s="62"/>
      <c r="F3614" s="83">
        <f t="shared" si="282"/>
        <v>0</v>
      </c>
      <c r="G3614" s="62"/>
      <c r="H3614" s="208">
        <f t="shared" si="283"/>
        <v>0</v>
      </c>
      <c r="I3614" s="2"/>
      <c r="J3614" s="41">
        <f t="shared" si="284"/>
        <v>0</v>
      </c>
      <c r="K3614" s="41">
        <f t="shared" si="285"/>
        <v>0</v>
      </c>
    </row>
    <row r="3615" spans="1:11" x14ac:dyDescent="0.25">
      <c r="A3615" s="50">
        <f t="shared" si="281"/>
        <v>3597</v>
      </c>
      <c r="B3615" s="178"/>
      <c r="C3615" s="178"/>
      <c r="D3615" s="62"/>
      <c r="E3615" s="62"/>
      <c r="F3615" s="83">
        <f t="shared" si="282"/>
        <v>0</v>
      </c>
      <c r="G3615" s="62"/>
      <c r="H3615" s="208">
        <f t="shared" si="283"/>
        <v>0</v>
      </c>
      <c r="I3615" s="2"/>
      <c r="J3615" s="41">
        <f t="shared" si="284"/>
        <v>0</v>
      </c>
      <c r="K3615" s="41">
        <f t="shared" si="285"/>
        <v>0</v>
      </c>
    </row>
    <row r="3616" spans="1:11" x14ac:dyDescent="0.25">
      <c r="A3616" s="50">
        <f t="shared" si="281"/>
        <v>3598</v>
      </c>
      <c r="B3616" s="178"/>
      <c r="C3616" s="178"/>
      <c r="D3616" s="62"/>
      <c r="E3616" s="62"/>
      <c r="F3616" s="83">
        <f t="shared" si="282"/>
        <v>0</v>
      </c>
      <c r="G3616" s="62"/>
      <c r="H3616" s="208">
        <f t="shared" si="283"/>
        <v>0</v>
      </c>
      <c r="I3616" s="2"/>
      <c r="J3616" s="41">
        <f t="shared" si="284"/>
        <v>0</v>
      </c>
      <c r="K3616" s="41">
        <f t="shared" si="285"/>
        <v>0</v>
      </c>
    </row>
    <row r="3617" spans="1:11" x14ac:dyDescent="0.25">
      <c r="A3617" s="50">
        <f t="shared" si="281"/>
        <v>3599</v>
      </c>
      <c r="B3617" s="178"/>
      <c r="C3617" s="178"/>
      <c r="D3617" s="62"/>
      <c r="E3617" s="62"/>
      <c r="F3617" s="83">
        <f t="shared" si="282"/>
        <v>0</v>
      </c>
      <c r="G3617" s="62"/>
      <c r="H3617" s="208">
        <f t="shared" si="283"/>
        <v>0</v>
      </c>
      <c r="I3617" s="2"/>
      <c r="J3617" s="41">
        <f t="shared" si="284"/>
        <v>0</v>
      </c>
      <c r="K3617" s="41">
        <f t="shared" si="285"/>
        <v>0</v>
      </c>
    </row>
    <row r="3618" spans="1:11" x14ac:dyDescent="0.25">
      <c r="A3618" s="50">
        <f t="shared" si="281"/>
        <v>3600</v>
      </c>
      <c r="B3618" s="178"/>
      <c r="C3618" s="178"/>
      <c r="D3618" s="62"/>
      <c r="E3618" s="62"/>
      <c r="F3618" s="83">
        <f t="shared" si="282"/>
        <v>0</v>
      </c>
      <c r="G3618" s="62"/>
      <c r="H3618" s="208">
        <f t="shared" si="283"/>
        <v>0</v>
      </c>
      <c r="I3618" s="2"/>
      <c r="J3618" s="41">
        <f t="shared" si="284"/>
        <v>0</v>
      </c>
      <c r="K3618" s="41">
        <f t="shared" si="285"/>
        <v>0</v>
      </c>
    </row>
    <row r="3619" spans="1:11" x14ac:dyDescent="0.25">
      <c r="A3619" s="50">
        <f t="shared" si="281"/>
        <v>3601</v>
      </c>
      <c r="B3619" s="178"/>
      <c r="C3619" s="178"/>
      <c r="D3619" s="62"/>
      <c r="E3619" s="62"/>
      <c r="F3619" s="83">
        <f t="shared" si="282"/>
        <v>0</v>
      </c>
      <c r="G3619" s="62"/>
      <c r="H3619" s="208">
        <f t="shared" si="283"/>
        <v>0</v>
      </c>
      <c r="I3619" s="2"/>
      <c r="J3619" s="41">
        <f t="shared" si="284"/>
        <v>0</v>
      </c>
      <c r="K3619" s="41">
        <f t="shared" si="285"/>
        <v>0</v>
      </c>
    </row>
    <row r="3620" spans="1:11" x14ac:dyDescent="0.25">
      <c r="A3620" s="50">
        <f t="shared" si="281"/>
        <v>3602</v>
      </c>
      <c r="B3620" s="178"/>
      <c r="C3620" s="178"/>
      <c r="D3620" s="62"/>
      <c r="E3620" s="62"/>
      <c r="F3620" s="83">
        <f t="shared" si="282"/>
        <v>0</v>
      </c>
      <c r="G3620" s="62"/>
      <c r="H3620" s="208">
        <f t="shared" si="283"/>
        <v>0</v>
      </c>
      <c r="I3620" s="2"/>
      <c r="J3620" s="41">
        <f t="shared" si="284"/>
        <v>0</v>
      </c>
      <c r="K3620" s="41">
        <f t="shared" si="285"/>
        <v>0</v>
      </c>
    </row>
    <row r="3621" spans="1:11" x14ac:dyDescent="0.25">
      <c r="A3621" s="50">
        <f t="shared" si="281"/>
        <v>3603</v>
      </c>
      <c r="B3621" s="178"/>
      <c r="C3621" s="178"/>
      <c r="D3621" s="62"/>
      <c r="E3621" s="62"/>
      <c r="F3621" s="83">
        <f t="shared" si="282"/>
        <v>0</v>
      </c>
      <c r="G3621" s="62"/>
      <c r="H3621" s="208">
        <f t="shared" si="283"/>
        <v>0</v>
      </c>
      <c r="I3621" s="2"/>
      <c r="J3621" s="41">
        <f t="shared" si="284"/>
        <v>0</v>
      </c>
      <c r="K3621" s="41">
        <f t="shared" si="285"/>
        <v>0</v>
      </c>
    </row>
    <row r="3622" spans="1:11" x14ac:dyDescent="0.25">
      <c r="A3622" s="50">
        <f t="shared" si="281"/>
        <v>3604</v>
      </c>
      <c r="B3622" s="178"/>
      <c r="C3622" s="178"/>
      <c r="D3622" s="62"/>
      <c r="E3622" s="62"/>
      <c r="F3622" s="83">
        <f t="shared" si="282"/>
        <v>0</v>
      </c>
      <c r="G3622" s="62"/>
      <c r="H3622" s="208">
        <f t="shared" si="283"/>
        <v>0</v>
      </c>
      <c r="I3622" s="2"/>
      <c r="J3622" s="41">
        <f t="shared" si="284"/>
        <v>0</v>
      </c>
      <c r="K3622" s="41">
        <f t="shared" si="285"/>
        <v>0</v>
      </c>
    </row>
    <row r="3623" spans="1:11" x14ac:dyDescent="0.25">
      <c r="A3623" s="50">
        <f t="shared" si="281"/>
        <v>3605</v>
      </c>
      <c r="B3623" s="178"/>
      <c r="C3623" s="178"/>
      <c r="D3623" s="62"/>
      <c r="E3623" s="62"/>
      <c r="F3623" s="83">
        <f t="shared" si="282"/>
        <v>0</v>
      </c>
      <c r="G3623" s="62"/>
      <c r="H3623" s="208">
        <f t="shared" si="283"/>
        <v>0</v>
      </c>
      <c r="I3623" s="2"/>
      <c r="J3623" s="41">
        <f t="shared" si="284"/>
        <v>0</v>
      </c>
      <c r="K3623" s="41">
        <f t="shared" si="285"/>
        <v>0</v>
      </c>
    </row>
    <row r="3624" spans="1:11" x14ac:dyDescent="0.25">
      <c r="A3624" s="50">
        <f t="shared" si="281"/>
        <v>3606</v>
      </c>
      <c r="B3624" s="178"/>
      <c r="C3624" s="178"/>
      <c r="D3624" s="62"/>
      <c r="E3624" s="62"/>
      <c r="F3624" s="83">
        <f t="shared" si="282"/>
        <v>0</v>
      </c>
      <c r="G3624" s="62"/>
      <c r="H3624" s="208">
        <f t="shared" si="283"/>
        <v>0</v>
      </c>
      <c r="I3624" s="2"/>
      <c r="J3624" s="41">
        <f t="shared" si="284"/>
        <v>0</v>
      </c>
      <c r="K3624" s="41">
        <f t="shared" si="285"/>
        <v>0</v>
      </c>
    </row>
    <row r="3625" spans="1:11" x14ac:dyDescent="0.25">
      <c r="A3625" s="50">
        <f t="shared" si="281"/>
        <v>3607</v>
      </c>
      <c r="B3625" s="178"/>
      <c r="C3625" s="178"/>
      <c r="D3625" s="62"/>
      <c r="E3625" s="62"/>
      <c r="F3625" s="83">
        <f t="shared" si="282"/>
        <v>0</v>
      </c>
      <c r="G3625" s="62"/>
      <c r="H3625" s="208">
        <f t="shared" si="283"/>
        <v>0</v>
      </c>
      <c r="I3625" s="2"/>
      <c r="J3625" s="41">
        <f t="shared" si="284"/>
        <v>0</v>
      </c>
      <c r="K3625" s="41">
        <f t="shared" si="285"/>
        <v>0</v>
      </c>
    </row>
    <row r="3626" spans="1:11" x14ac:dyDescent="0.25">
      <c r="A3626" s="50">
        <f t="shared" si="281"/>
        <v>3608</v>
      </c>
      <c r="B3626" s="178"/>
      <c r="C3626" s="178"/>
      <c r="D3626" s="62"/>
      <c r="E3626" s="62"/>
      <c r="F3626" s="83">
        <f t="shared" si="282"/>
        <v>0</v>
      </c>
      <c r="G3626" s="62"/>
      <c r="H3626" s="208">
        <f t="shared" si="283"/>
        <v>0</v>
      </c>
      <c r="I3626" s="2"/>
      <c r="J3626" s="41">
        <f t="shared" si="284"/>
        <v>0</v>
      </c>
      <c r="K3626" s="41">
        <f t="shared" si="285"/>
        <v>0</v>
      </c>
    </row>
    <row r="3627" spans="1:11" x14ac:dyDescent="0.25">
      <c r="A3627" s="50">
        <f t="shared" si="281"/>
        <v>3609</v>
      </c>
      <c r="B3627" s="178"/>
      <c r="C3627" s="178"/>
      <c r="D3627" s="62"/>
      <c r="E3627" s="62"/>
      <c r="F3627" s="83">
        <f t="shared" si="282"/>
        <v>0</v>
      </c>
      <c r="G3627" s="62"/>
      <c r="H3627" s="208">
        <f t="shared" si="283"/>
        <v>0</v>
      </c>
      <c r="I3627" s="2"/>
      <c r="J3627" s="41">
        <f t="shared" si="284"/>
        <v>0</v>
      </c>
      <c r="K3627" s="41">
        <f t="shared" si="285"/>
        <v>0</v>
      </c>
    </row>
    <row r="3628" spans="1:11" x14ac:dyDescent="0.25">
      <c r="A3628" s="50">
        <f t="shared" si="281"/>
        <v>3610</v>
      </c>
      <c r="B3628" s="178"/>
      <c r="C3628" s="178"/>
      <c r="D3628" s="62"/>
      <c r="E3628" s="62"/>
      <c r="F3628" s="83">
        <f t="shared" si="282"/>
        <v>0</v>
      </c>
      <c r="G3628" s="62"/>
      <c r="H3628" s="208">
        <f t="shared" si="283"/>
        <v>0</v>
      </c>
      <c r="I3628" s="2"/>
      <c r="J3628" s="41">
        <f t="shared" si="284"/>
        <v>0</v>
      </c>
      <c r="K3628" s="41">
        <f t="shared" si="285"/>
        <v>0</v>
      </c>
    </row>
    <row r="3629" spans="1:11" x14ac:dyDescent="0.25">
      <c r="A3629" s="50">
        <f t="shared" si="281"/>
        <v>3611</v>
      </c>
      <c r="B3629" s="178"/>
      <c r="C3629" s="178"/>
      <c r="D3629" s="62"/>
      <c r="E3629" s="62"/>
      <c r="F3629" s="83">
        <f t="shared" si="282"/>
        <v>0</v>
      </c>
      <c r="G3629" s="62"/>
      <c r="H3629" s="208">
        <f t="shared" si="283"/>
        <v>0</v>
      </c>
      <c r="I3629" s="2"/>
      <c r="J3629" s="41">
        <f t="shared" si="284"/>
        <v>0</v>
      </c>
      <c r="K3629" s="41">
        <f t="shared" si="285"/>
        <v>0</v>
      </c>
    </row>
    <row r="3630" spans="1:11" x14ac:dyDescent="0.25">
      <c r="A3630" s="50">
        <f t="shared" si="281"/>
        <v>3612</v>
      </c>
      <c r="B3630" s="178"/>
      <c r="C3630" s="178"/>
      <c r="D3630" s="62"/>
      <c r="E3630" s="62"/>
      <c r="F3630" s="83">
        <f t="shared" si="282"/>
        <v>0</v>
      </c>
      <c r="G3630" s="62"/>
      <c r="H3630" s="208">
        <f t="shared" si="283"/>
        <v>0</v>
      </c>
      <c r="I3630" s="2"/>
      <c r="J3630" s="41">
        <f t="shared" si="284"/>
        <v>0</v>
      </c>
      <c r="K3630" s="41">
        <f t="shared" si="285"/>
        <v>0</v>
      </c>
    </row>
    <row r="3631" spans="1:11" x14ac:dyDescent="0.25">
      <c r="A3631" s="50">
        <f t="shared" si="281"/>
        <v>3613</v>
      </c>
      <c r="B3631" s="178"/>
      <c r="C3631" s="178"/>
      <c r="D3631" s="62"/>
      <c r="E3631" s="62"/>
      <c r="F3631" s="83">
        <f t="shared" si="282"/>
        <v>0</v>
      </c>
      <c r="G3631" s="62"/>
      <c r="H3631" s="208">
        <f t="shared" si="283"/>
        <v>0</v>
      </c>
      <c r="I3631" s="2"/>
      <c r="J3631" s="41">
        <f t="shared" si="284"/>
        <v>0</v>
      </c>
      <c r="K3631" s="41">
        <f t="shared" si="285"/>
        <v>0</v>
      </c>
    </row>
    <row r="3632" spans="1:11" x14ac:dyDescent="0.25">
      <c r="A3632" s="50">
        <f t="shared" si="281"/>
        <v>3614</v>
      </c>
      <c r="B3632" s="178"/>
      <c r="C3632" s="178"/>
      <c r="D3632" s="62"/>
      <c r="E3632" s="62"/>
      <c r="F3632" s="83">
        <f t="shared" si="282"/>
        <v>0</v>
      </c>
      <c r="G3632" s="62"/>
      <c r="H3632" s="208">
        <f t="shared" si="283"/>
        <v>0</v>
      </c>
      <c r="I3632" s="2"/>
      <c r="J3632" s="41">
        <f t="shared" si="284"/>
        <v>0</v>
      </c>
      <c r="K3632" s="41">
        <f t="shared" si="285"/>
        <v>0</v>
      </c>
    </row>
    <row r="3633" spans="1:11" x14ac:dyDescent="0.25">
      <c r="A3633" s="50">
        <f t="shared" si="281"/>
        <v>3615</v>
      </c>
      <c r="B3633" s="178"/>
      <c r="C3633" s="178"/>
      <c r="D3633" s="62"/>
      <c r="E3633" s="62"/>
      <c r="F3633" s="83">
        <f t="shared" si="282"/>
        <v>0</v>
      </c>
      <c r="G3633" s="62"/>
      <c r="H3633" s="208">
        <f t="shared" si="283"/>
        <v>0</v>
      </c>
      <c r="I3633" s="2"/>
      <c r="J3633" s="41">
        <f t="shared" si="284"/>
        <v>0</v>
      </c>
      <c r="K3633" s="41">
        <f t="shared" si="285"/>
        <v>0</v>
      </c>
    </row>
    <row r="3634" spans="1:11" x14ac:dyDescent="0.25">
      <c r="A3634" s="50">
        <f t="shared" si="281"/>
        <v>3616</v>
      </c>
      <c r="B3634" s="178"/>
      <c r="C3634" s="178"/>
      <c r="D3634" s="62"/>
      <c r="E3634" s="62"/>
      <c r="F3634" s="83">
        <f t="shared" si="282"/>
        <v>0</v>
      </c>
      <c r="G3634" s="62"/>
      <c r="H3634" s="208">
        <f t="shared" si="283"/>
        <v>0</v>
      </c>
      <c r="I3634" s="2"/>
      <c r="J3634" s="41">
        <f t="shared" si="284"/>
        <v>0</v>
      </c>
      <c r="K3634" s="41">
        <f t="shared" si="285"/>
        <v>0</v>
      </c>
    </row>
    <row r="3635" spans="1:11" x14ac:dyDescent="0.25">
      <c r="A3635" s="50">
        <f t="shared" si="281"/>
        <v>3617</v>
      </c>
      <c r="B3635" s="178"/>
      <c r="C3635" s="178"/>
      <c r="D3635" s="62"/>
      <c r="E3635" s="62"/>
      <c r="F3635" s="83">
        <f t="shared" si="282"/>
        <v>0</v>
      </c>
      <c r="G3635" s="62"/>
      <c r="H3635" s="208">
        <f t="shared" si="283"/>
        <v>0</v>
      </c>
      <c r="I3635" s="2"/>
      <c r="J3635" s="41">
        <f t="shared" si="284"/>
        <v>0</v>
      </c>
      <c r="K3635" s="41">
        <f t="shared" si="285"/>
        <v>0</v>
      </c>
    </row>
    <row r="3636" spans="1:11" x14ac:dyDescent="0.25">
      <c r="A3636" s="50">
        <f t="shared" si="281"/>
        <v>3618</v>
      </c>
      <c r="B3636" s="178"/>
      <c r="C3636" s="178"/>
      <c r="D3636" s="62"/>
      <c r="E3636" s="62"/>
      <c r="F3636" s="83">
        <f t="shared" si="282"/>
        <v>0</v>
      </c>
      <c r="G3636" s="62"/>
      <c r="H3636" s="208">
        <f t="shared" si="283"/>
        <v>0</v>
      </c>
      <c r="I3636" s="2"/>
      <c r="J3636" s="41">
        <f t="shared" si="284"/>
        <v>0</v>
      </c>
      <c r="K3636" s="41">
        <f t="shared" si="285"/>
        <v>0</v>
      </c>
    </row>
    <row r="3637" spans="1:11" x14ac:dyDescent="0.25">
      <c r="A3637" s="50">
        <f t="shared" si="281"/>
        <v>3619</v>
      </c>
      <c r="B3637" s="178"/>
      <c r="C3637" s="178"/>
      <c r="D3637" s="62"/>
      <c r="E3637" s="62"/>
      <c r="F3637" s="83">
        <f t="shared" si="282"/>
        <v>0</v>
      </c>
      <c r="G3637" s="62"/>
      <c r="H3637" s="208">
        <f t="shared" si="283"/>
        <v>0</v>
      </c>
      <c r="I3637" s="2"/>
      <c r="J3637" s="41">
        <f t="shared" si="284"/>
        <v>0</v>
      </c>
      <c r="K3637" s="41">
        <f t="shared" si="285"/>
        <v>0</v>
      </c>
    </row>
    <row r="3638" spans="1:11" x14ac:dyDescent="0.25">
      <c r="A3638" s="50">
        <f t="shared" si="281"/>
        <v>3620</v>
      </c>
      <c r="B3638" s="178"/>
      <c r="C3638" s="178"/>
      <c r="D3638" s="62"/>
      <c r="E3638" s="62"/>
      <c r="F3638" s="83">
        <f t="shared" si="282"/>
        <v>0</v>
      </c>
      <c r="G3638" s="62"/>
      <c r="H3638" s="208">
        <f t="shared" si="283"/>
        <v>0</v>
      </c>
      <c r="I3638" s="2"/>
      <c r="J3638" s="41">
        <f t="shared" si="284"/>
        <v>0</v>
      </c>
      <c r="K3638" s="41">
        <f t="shared" si="285"/>
        <v>0</v>
      </c>
    </row>
    <row r="3639" spans="1:11" x14ac:dyDescent="0.25">
      <c r="A3639" s="50">
        <f t="shared" si="281"/>
        <v>3621</v>
      </c>
      <c r="B3639" s="178"/>
      <c r="C3639" s="178"/>
      <c r="D3639" s="62"/>
      <c r="E3639" s="62"/>
      <c r="F3639" s="83">
        <f t="shared" si="282"/>
        <v>0</v>
      </c>
      <c r="G3639" s="62"/>
      <c r="H3639" s="208">
        <f t="shared" si="283"/>
        <v>0</v>
      </c>
      <c r="I3639" s="2"/>
      <c r="J3639" s="41">
        <f t="shared" si="284"/>
        <v>0</v>
      </c>
      <c r="K3639" s="41">
        <f t="shared" si="285"/>
        <v>0</v>
      </c>
    </row>
    <row r="3640" spans="1:11" x14ac:dyDescent="0.25">
      <c r="A3640" s="50">
        <f t="shared" si="281"/>
        <v>3622</v>
      </c>
      <c r="B3640" s="178"/>
      <c r="C3640" s="178"/>
      <c r="D3640" s="62"/>
      <c r="E3640" s="62"/>
      <c r="F3640" s="83">
        <f t="shared" si="282"/>
        <v>0</v>
      </c>
      <c r="G3640" s="62"/>
      <c r="H3640" s="208">
        <f t="shared" si="283"/>
        <v>0</v>
      </c>
      <c r="I3640" s="2"/>
      <c r="J3640" s="41">
        <f t="shared" si="284"/>
        <v>0</v>
      </c>
      <c r="K3640" s="41">
        <f t="shared" si="285"/>
        <v>0</v>
      </c>
    </row>
    <row r="3641" spans="1:11" x14ac:dyDescent="0.25">
      <c r="A3641" s="50">
        <f t="shared" si="281"/>
        <v>3623</v>
      </c>
      <c r="B3641" s="178"/>
      <c r="C3641" s="178"/>
      <c r="D3641" s="62"/>
      <c r="E3641" s="62"/>
      <c r="F3641" s="83">
        <f t="shared" si="282"/>
        <v>0</v>
      </c>
      <c r="G3641" s="62"/>
      <c r="H3641" s="208">
        <f t="shared" si="283"/>
        <v>0</v>
      </c>
      <c r="I3641" s="2"/>
      <c r="J3641" s="41">
        <f t="shared" si="284"/>
        <v>0</v>
      </c>
      <c r="K3641" s="41">
        <f t="shared" si="285"/>
        <v>0</v>
      </c>
    </row>
    <row r="3642" spans="1:11" x14ac:dyDescent="0.25">
      <c r="A3642" s="50">
        <f t="shared" si="281"/>
        <v>3624</v>
      </c>
      <c r="B3642" s="178"/>
      <c r="C3642" s="178"/>
      <c r="D3642" s="62"/>
      <c r="E3642" s="62"/>
      <c r="F3642" s="83">
        <f t="shared" si="282"/>
        <v>0</v>
      </c>
      <c r="G3642" s="62"/>
      <c r="H3642" s="208">
        <f t="shared" si="283"/>
        <v>0</v>
      </c>
      <c r="I3642" s="2"/>
      <c r="J3642" s="41">
        <f t="shared" si="284"/>
        <v>0</v>
      </c>
      <c r="K3642" s="41">
        <f t="shared" si="285"/>
        <v>0</v>
      </c>
    </row>
    <row r="3643" spans="1:11" x14ac:dyDescent="0.25">
      <c r="A3643" s="50">
        <f t="shared" si="281"/>
        <v>3625</v>
      </c>
      <c r="B3643" s="178"/>
      <c r="C3643" s="178"/>
      <c r="D3643" s="62"/>
      <c r="E3643" s="62"/>
      <c r="F3643" s="83">
        <f t="shared" si="282"/>
        <v>0</v>
      </c>
      <c r="G3643" s="62"/>
      <c r="H3643" s="208">
        <f t="shared" si="283"/>
        <v>0</v>
      </c>
      <c r="I3643" s="2"/>
      <c r="J3643" s="41">
        <f t="shared" si="284"/>
        <v>0</v>
      </c>
      <c r="K3643" s="41">
        <f t="shared" si="285"/>
        <v>0</v>
      </c>
    </row>
    <row r="3644" spans="1:11" x14ac:dyDescent="0.25">
      <c r="A3644" s="50">
        <f t="shared" si="281"/>
        <v>3626</v>
      </c>
      <c r="B3644" s="178"/>
      <c r="C3644" s="178"/>
      <c r="D3644" s="62"/>
      <c r="E3644" s="62"/>
      <c r="F3644" s="83">
        <f t="shared" si="282"/>
        <v>0</v>
      </c>
      <c r="G3644" s="62"/>
      <c r="H3644" s="208">
        <f t="shared" si="283"/>
        <v>0</v>
      </c>
      <c r="I3644" s="2"/>
      <c r="J3644" s="41">
        <f t="shared" si="284"/>
        <v>0</v>
      </c>
      <c r="K3644" s="41">
        <f t="shared" si="285"/>
        <v>0</v>
      </c>
    </row>
    <row r="3645" spans="1:11" x14ac:dyDescent="0.25">
      <c r="A3645" s="50">
        <f t="shared" si="281"/>
        <v>3627</v>
      </c>
      <c r="B3645" s="178"/>
      <c r="C3645" s="178"/>
      <c r="D3645" s="62"/>
      <c r="E3645" s="62"/>
      <c r="F3645" s="83">
        <f t="shared" si="282"/>
        <v>0</v>
      </c>
      <c r="G3645" s="62"/>
      <c r="H3645" s="208">
        <f t="shared" si="283"/>
        <v>0</v>
      </c>
      <c r="I3645" s="2"/>
      <c r="J3645" s="41">
        <f t="shared" si="284"/>
        <v>0</v>
      </c>
      <c r="K3645" s="41">
        <f t="shared" si="285"/>
        <v>0</v>
      </c>
    </row>
    <row r="3646" spans="1:11" x14ac:dyDescent="0.25">
      <c r="A3646" s="50">
        <f t="shared" si="281"/>
        <v>3628</v>
      </c>
      <c r="B3646" s="178"/>
      <c r="C3646" s="178"/>
      <c r="D3646" s="62"/>
      <c r="E3646" s="62"/>
      <c r="F3646" s="83">
        <f t="shared" si="282"/>
        <v>0</v>
      </c>
      <c r="G3646" s="62"/>
      <c r="H3646" s="208">
        <f t="shared" si="283"/>
        <v>0</v>
      </c>
      <c r="I3646" s="2"/>
      <c r="J3646" s="41">
        <f t="shared" si="284"/>
        <v>0</v>
      </c>
      <c r="K3646" s="41">
        <f t="shared" si="285"/>
        <v>0</v>
      </c>
    </row>
    <row r="3647" spans="1:11" x14ac:dyDescent="0.25">
      <c r="A3647" s="50">
        <f t="shared" si="281"/>
        <v>3629</v>
      </c>
      <c r="B3647" s="178"/>
      <c r="C3647" s="178"/>
      <c r="D3647" s="62"/>
      <c r="E3647" s="62"/>
      <c r="F3647" s="83">
        <f t="shared" si="282"/>
        <v>0</v>
      </c>
      <c r="G3647" s="62"/>
      <c r="H3647" s="208">
        <f t="shared" si="283"/>
        <v>0</v>
      </c>
      <c r="I3647" s="2"/>
      <c r="J3647" s="41">
        <f t="shared" si="284"/>
        <v>0</v>
      </c>
      <c r="K3647" s="41">
        <f t="shared" si="285"/>
        <v>0</v>
      </c>
    </row>
    <row r="3648" spans="1:11" x14ac:dyDescent="0.25">
      <c r="A3648" s="50">
        <f t="shared" si="281"/>
        <v>3630</v>
      </c>
      <c r="B3648" s="178"/>
      <c r="C3648" s="178"/>
      <c r="D3648" s="62"/>
      <c r="E3648" s="62"/>
      <c r="F3648" s="83">
        <f t="shared" si="282"/>
        <v>0</v>
      </c>
      <c r="G3648" s="62"/>
      <c r="H3648" s="208">
        <f t="shared" si="283"/>
        <v>0</v>
      </c>
      <c r="I3648" s="2"/>
      <c r="J3648" s="41">
        <f t="shared" si="284"/>
        <v>0</v>
      </c>
      <c r="K3648" s="41">
        <f t="shared" si="285"/>
        <v>0</v>
      </c>
    </row>
    <row r="3649" spans="1:11" x14ac:dyDescent="0.25">
      <c r="A3649" s="50">
        <f t="shared" si="281"/>
        <v>3631</v>
      </c>
      <c r="B3649" s="178"/>
      <c r="C3649" s="178"/>
      <c r="D3649" s="62"/>
      <c r="E3649" s="62"/>
      <c r="F3649" s="83">
        <f t="shared" si="282"/>
        <v>0</v>
      </c>
      <c r="G3649" s="62"/>
      <c r="H3649" s="208">
        <f t="shared" si="283"/>
        <v>0</v>
      </c>
      <c r="I3649" s="2"/>
      <c r="J3649" s="41">
        <f t="shared" si="284"/>
        <v>0</v>
      </c>
      <c r="K3649" s="41">
        <f t="shared" si="285"/>
        <v>0</v>
      </c>
    </row>
    <row r="3650" spans="1:11" x14ac:dyDescent="0.25">
      <c r="A3650" s="50">
        <f t="shared" si="281"/>
        <v>3632</v>
      </c>
      <c r="B3650" s="178"/>
      <c r="C3650" s="178"/>
      <c r="D3650" s="62"/>
      <c r="E3650" s="62"/>
      <c r="F3650" s="83">
        <f t="shared" si="282"/>
        <v>0</v>
      </c>
      <c r="G3650" s="62"/>
      <c r="H3650" s="208">
        <f t="shared" si="283"/>
        <v>0</v>
      </c>
      <c r="I3650" s="2"/>
      <c r="J3650" s="41">
        <f t="shared" si="284"/>
        <v>0</v>
      </c>
      <c r="K3650" s="41">
        <f t="shared" si="285"/>
        <v>0</v>
      </c>
    </row>
    <row r="3651" spans="1:11" x14ac:dyDescent="0.25">
      <c r="A3651" s="50">
        <f t="shared" si="281"/>
        <v>3633</v>
      </c>
      <c r="B3651" s="178"/>
      <c r="C3651" s="178"/>
      <c r="D3651" s="62"/>
      <c r="E3651" s="62"/>
      <c r="F3651" s="83">
        <f t="shared" si="282"/>
        <v>0</v>
      </c>
      <c r="G3651" s="62"/>
      <c r="H3651" s="208">
        <f t="shared" si="283"/>
        <v>0</v>
      </c>
      <c r="I3651" s="2"/>
      <c r="J3651" s="41">
        <f t="shared" si="284"/>
        <v>0</v>
      </c>
      <c r="K3651" s="41">
        <f t="shared" si="285"/>
        <v>0</v>
      </c>
    </row>
    <row r="3652" spans="1:11" x14ac:dyDescent="0.25">
      <c r="A3652" s="50">
        <f t="shared" si="281"/>
        <v>3634</v>
      </c>
      <c r="B3652" s="178"/>
      <c r="C3652" s="178"/>
      <c r="D3652" s="62"/>
      <c r="E3652" s="62"/>
      <c r="F3652" s="83">
        <f t="shared" si="282"/>
        <v>0</v>
      </c>
      <c r="G3652" s="62"/>
      <c r="H3652" s="208">
        <f t="shared" si="283"/>
        <v>0</v>
      </c>
      <c r="I3652" s="2"/>
      <c r="J3652" s="41">
        <f t="shared" si="284"/>
        <v>0</v>
      </c>
      <c r="K3652" s="41">
        <f t="shared" si="285"/>
        <v>0</v>
      </c>
    </row>
    <row r="3653" spans="1:11" x14ac:dyDescent="0.25">
      <c r="A3653" s="50">
        <f t="shared" si="281"/>
        <v>3635</v>
      </c>
      <c r="B3653" s="178"/>
      <c r="C3653" s="178"/>
      <c r="D3653" s="62"/>
      <c r="E3653" s="62"/>
      <c r="F3653" s="83">
        <f t="shared" si="282"/>
        <v>0</v>
      </c>
      <c r="G3653" s="62"/>
      <c r="H3653" s="208">
        <f t="shared" si="283"/>
        <v>0</v>
      </c>
      <c r="I3653" s="2"/>
      <c r="J3653" s="41">
        <f t="shared" si="284"/>
        <v>0</v>
      </c>
      <c r="K3653" s="41">
        <f t="shared" si="285"/>
        <v>0</v>
      </c>
    </row>
    <row r="3654" spans="1:11" x14ac:dyDescent="0.25">
      <c r="A3654" s="50">
        <f t="shared" si="281"/>
        <v>3636</v>
      </c>
      <c r="B3654" s="178"/>
      <c r="C3654" s="178"/>
      <c r="D3654" s="62"/>
      <c r="E3654" s="62"/>
      <c r="F3654" s="83">
        <f t="shared" si="282"/>
        <v>0</v>
      </c>
      <c r="G3654" s="62"/>
      <c r="H3654" s="208">
        <f t="shared" si="283"/>
        <v>0</v>
      </c>
      <c r="I3654" s="2"/>
      <c r="J3654" s="41">
        <f t="shared" si="284"/>
        <v>0</v>
      </c>
      <c r="K3654" s="41">
        <f t="shared" si="285"/>
        <v>0</v>
      </c>
    </row>
    <row r="3655" spans="1:11" x14ac:dyDescent="0.25">
      <c r="A3655" s="50">
        <f t="shared" si="281"/>
        <v>3637</v>
      </c>
      <c r="B3655" s="178"/>
      <c r="C3655" s="178"/>
      <c r="D3655" s="62"/>
      <c r="E3655" s="62"/>
      <c r="F3655" s="83">
        <f t="shared" si="282"/>
        <v>0</v>
      </c>
      <c r="G3655" s="62"/>
      <c r="H3655" s="208">
        <f t="shared" si="283"/>
        <v>0</v>
      </c>
      <c r="I3655" s="2"/>
      <c r="J3655" s="41">
        <f t="shared" si="284"/>
        <v>0</v>
      </c>
      <c r="K3655" s="41">
        <f t="shared" si="285"/>
        <v>0</v>
      </c>
    </row>
    <row r="3656" spans="1:11" x14ac:dyDescent="0.25">
      <c r="A3656" s="50">
        <f t="shared" si="281"/>
        <v>3638</v>
      </c>
      <c r="B3656" s="178"/>
      <c r="C3656" s="178"/>
      <c r="D3656" s="62"/>
      <c r="E3656" s="62"/>
      <c r="F3656" s="83">
        <f t="shared" si="282"/>
        <v>0</v>
      </c>
      <c r="G3656" s="62"/>
      <c r="H3656" s="208">
        <f t="shared" si="283"/>
        <v>0</v>
      </c>
      <c r="I3656" s="2"/>
      <c r="J3656" s="41">
        <f t="shared" si="284"/>
        <v>0</v>
      </c>
      <c r="K3656" s="41">
        <f t="shared" si="285"/>
        <v>0</v>
      </c>
    </row>
    <row r="3657" spans="1:11" x14ac:dyDescent="0.25">
      <c r="A3657" s="50">
        <f t="shared" si="281"/>
        <v>3639</v>
      </c>
      <c r="B3657" s="178"/>
      <c r="C3657" s="178"/>
      <c r="D3657" s="62"/>
      <c r="E3657" s="62"/>
      <c r="F3657" s="83">
        <f t="shared" si="282"/>
        <v>0</v>
      </c>
      <c r="G3657" s="62"/>
      <c r="H3657" s="208">
        <f t="shared" si="283"/>
        <v>0</v>
      </c>
      <c r="I3657" s="2"/>
      <c r="J3657" s="41">
        <f t="shared" si="284"/>
        <v>0</v>
      </c>
      <c r="K3657" s="41">
        <f t="shared" si="285"/>
        <v>0</v>
      </c>
    </row>
    <row r="3658" spans="1:11" x14ac:dyDescent="0.25">
      <c r="A3658" s="50">
        <f t="shared" si="281"/>
        <v>3640</v>
      </c>
      <c r="B3658" s="178"/>
      <c r="C3658" s="178"/>
      <c r="D3658" s="62"/>
      <c r="E3658" s="62"/>
      <c r="F3658" s="83">
        <f t="shared" si="282"/>
        <v>0</v>
      </c>
      <c r="G3658" s="62"/>
      <c r="H3658" s="208">
        <f t="shared" si="283"/>
        <v>0</v>
      </c>
      <c r="I3658" s="2"/>
      <c r="J3658" s="41">
        <f t="shared" si="284"/>
        <v>0</v>
      </c>
      <c r="K3658" s="41">
        <f t="shared" si="285"/>
        <v>0</v>
      </c>
    </row>
    <row r="3659" spans="1:11" x14ac:dyDescent="0.25">
      <c r="A3659" s="50">
        <f t="shared" si="281"/>
        <v>3641</v>
      </c>
      <c r="B3659" s="178"/>
      <c r="C3659" s="178"/>
      <c r="D3659" s="62"/>
      <c r="E3659" s="62"/>
      <c r="F3659" s="83">
        <f t="shared" si="282"/>
        <v>0</v>
      </c>
      <c r="G3659" s="62"/>
      <c r="H3659" s="208">
        <f t="shared" si="283"/>
        <v>0</v>
      </c>
      <c r="I3659" s="2"/>
      <c r="J3659" s="41">
        <f t="shared" si="284"/>
        <v>0</v>
      </c>
      <c r="K3659" s="41">
        <f t="shared" si="285"/>
        <v>0</v>
      </c>
    </row>
    <row r="3660" spans="1:11" x14ac:dyDescent="0.25">
      <c r="A3660" s="50">
        <f t="shared" si="281"/>
        <v>3642</v>
      </c>
      <c r="B3660" s="178"/>
      <c r="C3660" s="178"/>
      <c r="D3660" s="62"/>
      <c r="E3660" s="62"/>
      <c r="F3660" s="83">
        <f t="shared" si="282"/>
        <v>0</v>
      </c>
      <c r="G3660" s="62"/>
      <c r="H3660" s="208">
        <f t="shared" si="283"/>
        <v>0</v>
      </c>
      <c r="I3660" s="2"/>
      <c r="J3660" s="41">
        <f t="shared" si="284"/>
        <v>0</v>
      </c>
      <c r="K3660" s="41">
        <f t="shared" si="285"/>
        <v>0</v>
      </c>
    </row>
    <row r="3661" spans="1:11" x14ac:dyDescent="0.25">
      <c r="A3661" s="50">
        <f t="shared" si="281"/>
        <v>3643</v>
      </c>
      <c r="B3661" s="178"/>
      <c r="C3661" s="178"/>
      <c r="D3661" s="62"/>
      <c r="E3661" s="62"/>
      <c r="F3661" s="83">
        <f t="shared" si="282"/>
        <v>0</v>
      </c>
      <c r="G3661" s="62"/>
      <c r="H3661" s="208">
        <f t="shared" si="283"/>
        <v>0</v>
      </c>
      <c r="I3661" s="2"/>
      <c r="J3661" s="41">
        <f t="shared" si="284"/>
        <v>0</v>
      </c>
      <c r="K3661" s="41">
        <f t="shared" si="285"/>
        <v>0</v>
      </c>
    </row>
    <row r="3662" spans="1:11" x14ac:dyDescent="0.25">
      <c r="A3662" s="50">
        <f t="shared" si="281"/>
        <v>3644</v>
      </c>
      <c r="B3662" s="178"/>
      <c r="C3662" s="178"/>
      <c r="D3662" s="62"/>
      <c r="E3662" s="62"/>
      <c r="F3662" s="83">
        <f t="shared" si="282"/>
        <v>0</v>
      </c>
      <c r="G3662" s="62"/>
      <c r="H3662" s="208">
        <f t="shared" si="283"/>
        <v>0</v>
      </c>
      <c r="I3662" s="2"/>
      <c r="J3662" s="41">
        <f t="shared" si="284"/>
        <v>0</v>
      </c>
      <c r="K3662" s="41">
        <f t="shared" si="285"/>
        <v>0</v>
      </c>
    </row>
    <row r="3663" spans="1:11" x14ac:dyDescent="0.25">
      <c r="A3663" s="50">
        <f t="shared" si="281"/>
        <v>3645</v>
      </c>
      <c r="B3663" s="178"/>
      <c r="C3663" s="178"/>
      <c r="D3663" s="62"/>
      <c r="E3663" s="62"/>
      <c r="F3663" s="83">
        <f t="shared" si="282"/>
        <v>0</v>
      </c>
      <c r="G3663" s="62"/>
      <c r="H3663" s="208">
        <f t="shared" si="283"/>
        <v>0</v>
      </c>
      <c r="I3663" s="2"/>
      <c r="J3663" s="41">
        <f t="shared" si="284"/>
        <v>0</v>
      </c>
      <c r="K3663" s="41">
        <f t="shared" si="285"/>
        <v>0</v>
      </c>
    </row>
    <row r="3664" spans="1:11" x14ac:dyDescent="0.25">
      <c r="A3664" s="50">
        <f t="shared" si="281"/>
        <v>3646</v>
      </c>
      <c r="B3664" s="178"/>
      <c r="C3664" s="178"/>
      <c r="D3664" s="62"/>
      <c r="E3664" s="62"/>
      <c r="F3664" s="83">
        <f t="shared" si="282"/>
        <v>0</v>
      </c>
      <c r="G3664" s="62"/>
      <c r="H3664" s="208">
        <f t="shared" si="283"/>
        <v>0</v>
      </c>
      <c r="I3664" s="2"/>
      <c r="J3664" s="41">
        <f t="shared" si="284"/>
        <v>0</v>
      </c>
      <c r="K3664" s="41">
        <f t="shared" si="285"/>
        <v>0</v>
      </c>
    </row>
    <row r="3665" spans="1:11" x14ac:dyDescent="0.25">
      <c r="A3665" s="50">
        <f t="shared" si="281"/>
        <v>3647</v>
      </c>
      <c r="B3665" s="178"/>
      <c r="C3665" s="178"/>
      <c r="D3665" s="62"/>
      <c r="E3665" s="62"/>
      <c r="F3665" s="83">
        <f t="shared" si="282"/>
        <v>0</v>
      </c>
      <c r="G3665" s="62"/>
      <c r="H3665" s="208">
        <f t="shared" si="283"/>
        <v>0</v>
      </c>
      <c r="I3665" s="2"/>
      <c r="J3665" s="41">
        <f t="shared" si="284"/>
        <v>0</v>
      </c>
      <c r="K3665" s="41">
        <f t="shared" si="285"/>
        <v>0</v>
      </c>
    </row>
    <row r="3666" spans="1:11" x14ac:dyDescent="0.25">
      <c r="A3666" s="50">
        <f t="shared" si="281"/>
        <v>3648</v>
      </c>
      <c r="B3666" s="178"/>
      <c r="C3666" s="178"/>
      <c r="D3666" s="62"/>
      <c r="E3666" s="62"/>
      <c r="F3666" s="83">
        <f t="shared" si="282"/>
        <v>0</v>
      </c>
      <c r="G3666" s="62"/>
      <c r="H3666" s="208">
        <f t="shared" si="283"/>
        <v>0</v>
      </c>
      <c r="I3666" s="2"/>
      <c r="J3666" s="41">
        <f t="shared" si="284"/>
        <v>0</v>
      </c>
      <c r="K3666" s="41">
        <f t="shared" si="285"/>
        <v>0</v>
      </c>
    </row>
    <row r="3667" spans="1:11" x14ac:dyDescent="0.25">
      <c r="A3667" s="50">
        <f t="shared" si="281"/>
        <v>3649</v>
      </c>
      <c r="B3667" s="178"/>
      <c r="C3667" s="178"/>
      <c r="D3667" s="62"/>
      <c r="E3667" s="62"/>
      <c r="F3667" s="83">
        <f t="shared" si="282"/>
        <v>0</v>
      </c>
      <c r="G3667" s="62"/>
      <c r="H3667" s="208">
        <f t="shared" si="283"/>
        <v>0</v>
      </c>
      <c r="I3667" s="2"/>
      <c r="J3667" s="41">
        <f t="shared" si="284"/>
        <v>0</v>
      </c>
      <c r="K3667" s="41">
        <f t="shared" si="285"/>
        <v>0</v>
      </c>
    </row>
    <row r="3668" spans="1:11" x14ac:dyDescent="0.25">
      <c r="A3668" s="50">
        <f t="shared" ref="A3668:A3731" si="286">A3667+$A$19</f>
        <v>3650</v>
      </c>
      <c r="B3668" s="178"/>
      <c r="C3668" s="178"/>
      <c r="D3668" s="62"/>
      <c r="E3668" s="62"/>
      <c r="F3668" s="83">
        <f t="shared" ref="F3668:F3731" si="287">E3668-D3668</f>
        <v>0</v>
      </c>
      <c r="G3668" s="62"/>
      <c r="H3668" s="208">
        <f t="shared" ref="H3668:H3731" si="288">IF(AND(F3668&lt;0,ABS(G3668)&gt;ABS(F3668)),ABS(F3668)-ABS(G3668),IF(AND(F3668&gt;0,G3668&gt;0),-SUM(F3668,G3668),IF(F3668&gt;0,-F3668,0)))</f>
        <v>0</v>
      </c>
      <c r="I3668" s="2"/>
      <c r="J3668" s="41">
        <f t="shared" ref="J3668:J3731" si="289">IF(F3668&lt;0,1,0)</f>
        <v>0</v>
      </c>
      <c r="K3668" s="41">
        <f t="shared" ref="K3668:K3731" si="290">IF(F3668&gt;0,1,0)</f>
        <v>0</v>
      </c>
    </row>
    <row r="3669" spans="1:11" x14ac:dyDescent="0.25">
      <c r="A3669" s="50">
        <f t="shared" si="286"/>
        <v>3651</v>
      </c>
      <c r="B3669" s="178"/>
      <c r="C3669" s="178"/>
      <c r="D3669" s="62"/>
      <c r="E3669" s="62"/>
      <c r="F3669" s="83">
        <f t="shared" si="287"/>
        <v>0</v>
      </c>
      <c r="G3669" s="62"/>
      <c r="H3669" s="208">
        <f t="shared" si="288"/>
        <v>0</v>
      </c>
      <c r="I3669" s="2"/>
      <c r="J3669" s="41">
        <f t="shared" si="289"/>
        <v>0</v>
      </c>
      <c r="K3669" s="41">
        <f t="shared" si="290"/>
        <v>0</v>
      </c>
    </row>
    <row r="3670" spans="1:11" x14ac:dyDescent="0.25">
      <c r="A3670" s="50">
        <f t="shared" si="286"/>
        <v>3652</v>
      </c>
      <c r="B3670" s="178"/>
      <c r="C3670" s="178"/>
      <c r="D3670" s="62"/>
      <c r="E3670" s="62"/>
      <c r="F3670" s="83">
        <f t="shared" si="287"/>
        <v>0</v>
      </c>
      <c r="G3670" s="62"/>
      <c r="H3670" s="208">
        <f t="shared" si="288"/>
        <v>0</v>
      </c>
      <c r="I3670" s="2"/>
      <c r="J3670" s="41">
        <f t="shared" si="289"/>
        <v>0</v>
      </c>
      <c r="K3670" s="41">
        <f t="shared" si="290"/>
        <v>0</v>
      </c>
    </row>
    <row r="3671" spans="1:11" x14ac:dyDescent="0.25">
      <c r="A3671" s="50">
        <f t="shared" si="286"/>
        <v>3653</v>
      </c>
      <c r="B3671" s="178"/>
      <c r="C3671" s="178"/>
      <c r="D3671" s="62"/>
      <c r="E3671" s="62"/>
      <c r="F3671" s="83">
        <f t="shared" si="287"/>
        <v>0</v>
      </c>
      <c r="G3671" s="62"/>
      <c r="H3671" s="208">
        <f t="shared" si="288"/>
        <v>0</v>
      </c>
      <c r="I3671" s="2"/>
      <c r="J3671" s="41">
        <f t="shared" si="289"/>
        <v>0</v>
      </c>
      <c r="K3671" s="41">
        <f t="shared" si="290"/>
        <v>0</v>
      </c>
    </row>
    <row r="3672" spans="1:11" x14ac:dyDescent="0.25">
      <c r="A3672" s="50">
        <f t="shared" si="286"/>
        <v>3654</v>
      </c>
      <c r="B3672" s="178"/>
      <c r="C3672" s="178"/>
      <c r="D3672" s="62"/>
      <c r="E3672" s="62"/>
      <c r="F3672" s="83">
        <f t="shared" si="287"/>
        <v>0</v>
      </c>
      <c r="G3672" s="62"/>
      <c r="H3672" s="208">
        <f t="shared" si="288"/>
        <v>0</v>
      </c>
      <c r="I3672" s="2"/>
      <c r="J3672" s="41">
        <f t="shared" si="289"/>
        <v>0</v>
      </c>
      <c r="K3672" s="41">
        <f t="shared" si="290"/>
        <v>0</v>
      </c>
    </row>
    <row r="3673" spans="1:11" x14ac:dyDescent="0.25">
      <c r="A3673" s="50">
        <f t="shared" si="286"/>
        <v>3655</v>
      </c>
      <c r="B3673" s="178"/>
      <c r="C3673" s="178"/>
      <c r="D3673" s="62"/>
      <c r="E3673" s="62"/>
      <c r="F3673" s="83">
        <f t="shared" si="287"/>
        <v>0</v>
      </c>
      <c r="G3673" s="62"/>
      <c r="H3673" s="208">
        <f t="shared" si="288"/>
        <v>0</v>
      </c>
      <c r="I3673" s="2"/>
      <c r="J3673" s="41">
        <f t="shared" si="289"/>
        <v>0</v>
      </c>
      <c r="K3673" s="41">
        <f t="shared" si="290"/>
        <v>0</v>
      </c>
    </row>
    <row r="3674" spans="1:11" x14ac:dyDescent="0.25">
      <c r="A3674" s="50">
        <f t="shared" si="286"/>
        <v>3656</v>
      </c>
      <c r="B3674" s="178"/>
      <c r="C3674" s="178"/>
      <c r="D3674" s="62"/>
      <c r="E3674" s="62"/>
      <c r="F3674" s="83">
        <f t="shared" si="287"/>
        <v>0</v>
      </c>
      <c r="G3674" s="62"/>
      <c r="H3674" s="208">
        <f t="shared" si="288"/>
        <v>0</v>
      </c>
      <c r="I3674" s="2"/>
      <c r="J3674" s="41">
        <f t="shared" si="289"/>
        <v>0</v>
      </c>
      <c r="K3674" s="41">
        <f t="shared" si="290"/>
        <v>0</v>
      </c>
    </row>
    <row r="3675" spans="1:11" x14ac:dyDescent="0.25">
      <c r="A3675" s="50">
        <f t="shared" si="286"/>
        <v>3657</v>
      </c>
      <c r="B3675" s="178"/>
      <c r="C3675" s="178"/>
      <c r="D3675" s="62"/>
      <c r="E3675" s="62"/>
      <c r="F3675" s="83">
        <f t="shared" si="287"/>
        <v>0</v>
      </c>
      <c r="G3675" s="62"/>
      <c r="H3675" s="208">
        <f t="shared" si="288"/>
        <v>0</v>
      </c>
      <c r="I3675" s="2"/>
      <c r="J3675" s="41">
        <f t="shared" si="289"/>
        <v>0</v>
      </c>
      <c r="K3675" s="41">
        <f t="shared" si="290"/>
        <v>0</v>
      </c>
    </row>
    <row r="3676" spans="1:11" x14ac:dyDescent="0.25">
      <c r="A3676" s="50">
        <f t="shared" si="286"/>
        <v>3658</v>
      </c>
      <c r="B3676" s="178"/>
      <c r="C3676" s="178"/>
      <c r="D3676" s="62"/>
      <c r="E3676" s="62"/>
      <c r="F3676" s="83">
        <f t="shared" si="287"/>
        <v>0</v>
      </c>
      <c r="G3676" s="62"/>
      <c r="H3676" s="208">
        <f t="shared" si="288"/>
        <v>0</v>
      </c>
      <c r="I3676" s="2"/>
      <c r="J3676" s="41">
        <f t="shared" si="289"/>
        <v>0</v>
      </c>
      <c r="K3676" s="41">
        <f t="shared" si="290"/>
        <v>0</v>
      </c>
    </row>
    <row r="3677" spans="1:11" x14ac:dyDescent="0.25">
      <c r="A3677" s="50">
        <f t="shared" si="286"/>
        <v>3659</v>
      </c>
      <c r="B3677" s="178"/>
      <c r="C3677" s="178"/>
      <c r="D3677" s="62"/>
      <c r="E3677" s="62"/>
      <c r="F3677" s="83">
        <f t="shared" si="287"/>
        <v>0</v>
      </c>
      <c r="G3677" s="62"/>
      <c r="H3677" s="208">
        <f t="shared" si="288"/>
        <v>0</v>
      </c>
      <c r="I3677" s="2"/>
      <c r="J3677" s="41">
        <f t="shared" si="289"/>
        <v>0</v>
      </c>
      <c r="K3677" s="41">
        <f t="shared" si="290"/>
        <v>0</v>
      </c>
    </row>
    <row r="3678" spans="1:11" x14ac:dyDescent="0.25">
      <c r="A3678" s="50">
        <f t="shared" si="286"/>
        <v>3660</v>
      </c>
      <c r="B3678" s="178"/>
      <c r="C3678" s="178"/>
      <c r="D3678" s="62"/>
      <c r="E3678" s="62"/>
      <c r="F3678" s="83">
        <f t="shared" si="287"/>
        <v>0</v>
      </c>
      <c r="G3678" s="62"/>
      <c r="H3678" s="208">
        <f t="shared" si="288"/>
        <v>0</v>
      </c>
      <c r="I3678" s="2"/>
      <c r="J3678" s="41">
        <f t="shared" si="289"/>
        <v>0</v>
      </c>
      <c r="K3678" s="41">
        <f t="shared" si="290"/>
        <v>0</v>
      </c>
    </row>
    <row r="3679" spans="1:11" x14ac:dyDescent="0.25">
      <c r="A3679" s="50">
        <f t="shared" si="286"/>
        <v>3661</v>
      </c>
      <c r="B3679" s="178"/>
      <c r="C3679" s="178"/>
      <c r="D3679" s="62"/>
      <c r="E3679" s="62"/>
      <c r="F3679" s="83">
        <f t="shared" si="287"/>
        <v>0</v>
      </c>
      <c r="G3679" s="62"/>
      <c r="H3679" s="208">
        <f t="shared" si="288"/>
        <v>0</v>
      </c>
      <c r="I3679" s="2"/>
      <c r="J3679" s="41">
        <f t="shared" si="289"/>
        <v>0</v>
      </c>
      <c r="K3679" s="41">
        <f t="shared" si="290"/>
        <v>0</v>
      </c>
    </row>
    <row r="3680" spans="1:11" x14ac:dyDescent="0.25">
      <c r="A3680" s="50">
        <f t="shared" si="286"/>
        <v>3662</v>
      </c>
      <c r="B3680" s="178"/>
      <c r="C3680" s="178"/>
      <c r="D3680" s="62"/>
      <c r="E3680" s="62"/>
      <c r="F3680" s="83">
        <f t="shared" si="287"/>
        <v>0</v>
      </c>
      <c r="G3680" s="62"/>
      <c r="H3680" s="208">
        <f t="shared" si="288"/>
        <v>0</v>
      </c>
      <c r="I3680" s="2"/>
      <c r="J3680" s="41">
        <f t="shared" si="289"/>
        <v>0</v>
      </c>
      <c r="K3680" s="41">
        <f t="shared" si="290"/>
        <v>0</v>
      </c>
    </row>
    <row r="3681" spans="1:11" x14ac:dyDescent="0.25">
      <c r="A3681" s="50">
        <f t="shared" si="286"/>
        <v>3663</v>
      </c>
      <c r="B3681" s="178"/>
      <c r="C3681" s="178"/>
      <c r="D3681" s="62"/>
      <c r="E3681" s="62"/>
      <c r="F3681" s="83">
        <f t="shared" si="287"/>
        <v>0</v>
      </c>
      <c r="G3681" s="62"/>
      <c r="H3681" s="208">
        <f t="shared" si="288"/>
        <v>0</v>
      </c>
      <c r="I3681" s="2"/>
      <c r="J3681" s="41">
        <f t="shared" si="289"/>
        <v>0</v>
      </c>
      <c r="K3681" s="41">
        <f t="shared" si="290"/>
        <v>0</v>
      </c>
    </row>
    <row r="3682" spans="1:11" x14ac:dyDescent="0.25">
      <c r="A3682" s="50">
        <f t="shared" si="286"/>
        <v>3664</v>
      </c>
      <c r="B3682" s="178"/>
      <c r="C3682" s="178"/>
      <c r="D3682" s="62"/>
      <c r="E3682" s="62"/>
      <c r="F3682" s="83">
        <f t="shared" si="287"/>
        <v>0</v>
      </c>
      <c r="G3682" s="62"/>
      <c r="H3682" s="208">
        <f t="shared" si="288"/>
        <v>0</v>
      </c>
      <c r="I3682" s="2"/>
      <c r="J3682" s="41">
        <f t="shared" si="289"/>
        <v>0</v>
      </c>
      <c r="K3682" s="41">
        <f t="shared" si="290"/>
        <v>0</v>
      </c>
    </row>
    <row r="3683" spans="1:11" x14ac:dyDescent="0.25">
      <c r="A3683" s="50">
        <f t="shared" si="286"/>
        <v>3665</v>
      </c>
      <c r="B3683" s="178"/>
      <c r="C3683" s="178"/>
      <c r="D3683" s="62"/>
      <c r="E3683" s="62"/>
      <c r="F3683" s="83">
        <f t="shared" si="287"/>
        <v>0</v>
      </c>
      <c r="G3683" s="62"/>
      <c r="H3683" s="208">
        <f t="shared" si="288"/>
        <v>0</v>
      </c>
      <c r="I3683" s="2"/>
      <c r="J3683" s="41">
        <f t="shared" si="289"/>
        <v>0</v>
      </c>
      <c r="K3683" s="41">
        <f t="shared" si="290"/>
        <v>0</v>
      </c>
    </row>
    <row r="3684" spans="1:11" x14ac:dyDescent="0.25">
      <c r="A3684" s="50">
        <f t="shared" si="286"/>
        <v>3666</v>
      </c>
      <c r="B3684" s="178"/>
      <c r="C3684" s="178"/>
      <c r="D3684" s="62"/>
      <c r="E3684" s="62"/>
      <c r="F3684" s="83">
        <f t="shared" si="287"/>
        <v>0</v>
      </c>
      <c r="G3684" s="62"/>
      <c r="H3684" s="208">
        <f t="shared" si="288"/>
        <v>0</v>
      </c>
      <c r="I3684" s="2"/>
      <c r="J3684" s="41">
        <f t="shared" si="289"/>
        <v>0</v>
      </c>
      <c r="K3684" s="41">
        <f t="shared" si="290"/>
        <v>0</v>
      </c>
    </row>
    <row r="3685" spans="1:11" x14ac:dyDescent="0.25">
      <c r="A3685" s="50">
        <f t="shared" si="286"/>
        <v>3667</v>
      </c>
      <c r="B3685" s="178"/>
      <c r="C3685" s="178"/>
      <c r="D3685" s="62"/>
      <c r="E3685" s="62"/>
      <c r="F3685" s="83">
        <f t="shared" si="287"/>
        <v>0</v>
      </c>
      <c r="G3685" s="62"/>
      <c r="H3685" s="208">
        <f t="shared" si="288"/>
        <v>0</v>
      </c>
      <c r="I3685" s="2"/>
      <c r="J3685" s="41">
        <f t="shared" si="289"/>
        <v>0</v>
      </c>
      <c r="K3685" s="41">
        <f t="shared" si="290"/>
        <v>0</v>
      </c>
    </row>
    <row r="3686" spans="1:11" x14ac:dyDescent="0.25">
      <c r="A3686" s="50">
        <f t="shared" si="286"/>
        <v>3668</v>
      </c>
      <c r="B3686" s="178"/>
      <c r="C3686" s="178"/>
      <c r="D3686" s="62"/>
      <c r="E3686" s="62"/>
      <c r="F3686" s="83">
        <f t="shared" si="287"/>
        <v>0</v>
      </c>
      <c r="G3686" s="62"/>
      <c r="H3686" s="208">
        <f t="shared" si="288"/>
        <v>0</v>
      </c>
      <c r="I3686" s="2"/>
      <c r="J3686" s="41">
        <f t="shared" si="289"/>
        <v>0</v>
      </c>
      <c r="K3686" s="41">
        <f t="shared" si="290"/>
        <v>0</v>
      </c>
    </row>
    <row r="3687" spans="1:11" x14ac:dyDescent="0.25">
      <c r="A3687" s="50">
        <f t="shared" si="286"/>
        <v>3669</v>
      </c>
      <c r="B3687" s="178"/>
      <c r="C3687" s="178"/>
      <c r="D3687" s="62"/>
      <c r="E3687" s="62"/>
      <c r="F3687" s="83">
        <f t="shared" si="287"/>
        <v>0</v>
      </c>
      <c r="G3687" s="62"/>
      <c r="H3687" s="208">
        <f t="shared" si="288"/>
        <v>0</v>
      </c>
      <c r="I3687" s="2"/>
      <c r="J3687" s="41">
        <f t="shared" si="289"/>
        <v>0</v>
      </c>
      <c r="K3687" s="41">
        <f t="shared" si="290"/>
        <v>0</v>
      </c>
    </row>
    <row r="3688" spans="1:11" x14ac:dyDescent="0.25">
      <c r="A3688" s="50">
        <f t="shared" si="286"/>
        <v>3670</v>
      </c>
      <c r="B3688" s="178"/>
      <c r="C3688" s="178"/>
      <c r="D3688" s="62"/>
      <c r="E3688" s="62"/>
      <c r="F3688" s="83">
        <f t="shared" si="287"/>
        <v>0</v>
      </c>
      <c r="G3688" s="62"/>
      <c r="H3688" s="208">
        <f t="shared" si="288"/>
        <v>0</v>
      </c>
      <c r="I3688" s="2"/>
      <c r="J3688" s="41">
        <f t="shared" si="289"/>
        <v>0</v>
      </c>
      <c r="K3688" s="41">
        <f t="shared" si="290"/>
        <v>0</v>
      </c>
    </row>
    <row r="3689" spans="1:11" x14ac:dyDescent="0.25">
      <c r="A3689" s="50">
        <f t="shared" si="286"/>
        <v>3671</v>
      </c>
      <c r="B3689" s="178"/>
      <c r="C3689" s="178"/>
      <c r="D3689" s="62"/>
      <c r="E3689" s="62"/>
      <c r="F3689" s="83">
        <f t="shared" si="287"/>
        <v>0</v>
      </c>
      <c r="G3689" s="62"/>
      <c r="H3689" s="208">
        <f t="shared" si="288"/>
        <v>0</v>
      </c>
      <c r="I3689" s="2"/>
      <c r="J3689" s="41">
        <f t="shared" si="289"/>
        <v>0</v>
      </c>
      <c r="K3689" s="41">
        <f t="shared" si="290"/>
        <v>0</v>
      </c>
    </row>
    <row r="3690" spans="1:11" x14ac:dyDescent="0.25">
      <c r="A3690" s="50">
        <f t="shared" si="286"/>
        <v>3672</v>
      </c>
      <c r="B3690" s="178"/>
      <c r="C3690" s="178"/>
      <c r="D3690" s="62"/>
      <c r="E3690" s="62"/>
      <c r="F3690" s="83">
        <f t="shared" si="287"/>
        <v>0</v>
      </c>
      <c r="G3690" s="62"/>
      <c r="H3690" s="208">
        <f t="shared" si="288"/>
        <v>0</v>
      </c>
      <c r="I3690" s="2"/>
      <c r="J3690" s="41">
        <f t="shared" si="289"/>
        <v>0</v>
      </c>
      <c r="K3690" s="41">
        <f t="shared" si="290"/>
        <v>0</v>
      </c>
    </row>
    <row r="3691" spans="1:11" x14ac:dyDescent="0.25">
      <c r="A3691" s="50">
        <f t="shared" si="286"/>
        <v>3673</v>
      </c>
      <c r="B3691" s="178"/>
      <c r="C3691" s="178"/>
      <c r="D3691" s="62"/>
      <c r="E3691" s="62"/>
      <c r="F3691" s="83">
        <f t="shared" si="287"/>
        <v>0</v>
      </c>
      <c r="G3691" s="62"/>
      <c r="H3691" s="208">
        <f t="shared" si="288"/>
        <v>0</v>
      </c>
      <c r="I3691" s="2"/>
      <c r="J3691" s="41">
        <f t="shared" si="289"/>
        <v>0</v>
      </c>
      <c r="K3691" s="41">
        <f t="shared" si="290"/>
        <v>0</v>
      </c>
    </row>
    <row r="3692" spans="1:11" x14ac:dyDescent="0.25">
      <c r="A3692" s="50">
        <f t="shared" si="286"/>
        <v>3674</v>
      </c>
      <c r="B3692" s="178"/>
      <c r="C3692" s="178"/>
      <c r="D3692" s="62"/>
      <c r="E3692" s="62"/>
      <c r="F3692" s="83">
        <f t="shared" si="287"/>
        <v>0</v>
      </c>
      <c r="G3692" s="62"/>
      <c r="H3692" s="208">
        <f t="shared" si="288"/>
        <v>0</v>
      </c>
      <c r="I3692" s="2"/>
      <c r="J3692" s="41">
        <f t="shared" si="289"/>
        <v>0</v>
      </c>
      <c r="K3692" s="41">
        <f t="shared" si="290"/>
        <v>0</v>
      </c>
    </row>
    <row r="3693" spans="1:11" x14ac:dyDescent="0.25">
      <c r="A3693" s="50">
        <f t="shared" si="286"/>
        <v>3675</v>
      </c>
      <c r="B3693" s="178"/>
      <c r="C3693" s="178"/>
      <c r="D3693" s="62"/>
      <c r="E3693" s="62"/>
      <c r="F3693" s="83">
        <f t="shared" si="287"/>
        <v>0</v>
      </c>
      <c r="G3693" s="62"/>
      <c r="H3693" s="208">
        <f t="shared" si="288"/>
        <v>0</v>
      </c>
      <c r="I3693" s="2"/>
      <c r="J3693" s="41">
        <f t="shared" si="289"/>
        <v>0</v>
      </c>
      <c r="K3693" s="41">
        <f t="shared" si="290"/>
        <v>0</v>
      </c>
    </row>
    <row r="3694" spans="1:11" x14ac:dyDescent="0.25">
      <c r="A3694" s="50">
        <f t="shared" si="286"/>
        <v>3676</v>
      </c>
      <c r="B3694" s="178"/>
      <c r="C3694" s="178"/>
      <c r="D3694" s="62"/>
      <c r="E3694" s="62"/>
      <c r="F3694" s="83">
        <f t="shared" si="287"/>
        <v>0</v>
      </c>
      <c r="G3694" s="62"/>
      <c r="H3694" s="208">
        <f t="shared" si="288"/>
        <v>0</v>
      </c>
      <c r="I3694" s="2"/>
      <c r="J3694" s="41">
        <f t="shared" si="289"/>
        <v>0</v>
      </c>
      <c r="K3694" s="41">
        <f t="shared" si="290"/>
        <v>0</v>
      </c>
    </row>
    <row r="3695" spans="1:11" x14ac:dyDescent="0.25">
      <c r="A3695" s="50">
        <f t="shared" si="286"/>
        <v>3677</v>
      </c>
      <c r="B3695" s="178"/>
      <c r="C3695" s="178"/>
      <c r="D3695" s="62"/>
      <c r="E3695" s="62"/>
      <c r="F3695" s="83">
        <f t="shared" si="287"/>
        <v>0</v>
      </c>
      <c r="G3695" s="62"/>
      <c r="H3695" s="208">
        <f t="shared" si="288"/>
        <v>0</v>
      </c>
      <c r="I3695" s="2"/>
      <c r="J3695" s="41">
        <f t="shared" si="289"/>
        <v>0</v>
      </c>
      <c r="K3695" s="41">
        <f t="shared" si="290"/>
        <v>0</v>
      </c>
    </row>
    <row r="3696" spans="1:11" x14ac:dyDescent="0.25">
      <c r="A3696" s="50">
        <f t="shared" si="286"/>
        <v>3678</v>
      </c>
      <c r="B3696" s="178"/>
      <c r="C3696" s="178"/>
      <c r="D3696" s="62"/>
      <c r="E3696" s="62"/>
      <c r="F3696" s="83">
        <f t="shared" si="287"/>
        <v>0</v>
      </c>
      <c r="G3696" s="62"/>
      <c r="H3696" s="208">
        <f t="shared" si="288"/>
        <v>0</v>
      </c>
      <c r="I3696" s="2"/>
      <c r="J3696" s="41">
        <f t="shared" si="289"/>
        <v>0</v>
      </c>
      <c r="K3696" s="41">
        <f t="shared" si="290"/>
        <v>0</v>
      </c>
    </row>
    <row r="3697" spans="1:11" x14ac:dyDescent="0.25">
      <c r="A3697" s="50">
        <f t="shared" si="286"/>
        <v>3679</v>
      </c>
      <c r="B3697" s="178"/>
      <c r="C3697" s="178"/>
      <c r="D3697" s="62"/>
      <c r="E3697" s="62"/>
      <c r="F3697" s="83">
        <f t="shared" si="287"/>
        <v>0</v>
      </c>
      <c r="G3697" s="62"/>
      <c r="H3697" s="208">
        <f t="shared" si="288"/>
        <v>0</v>
      </c>
      <c r="I3697" s="2"/>
      <c r="J3697" s="41">
        <f t="shared" si="289"/>
        <v>0</v>
      </c>
      <c r="K3697" s="41">
        <f t="shared" si="290"/>
        <v>0</v>
      </c>
    </row>
    <row r="3698" spans="1:11" x14ac:dyDescent="0.25">
      <c r="A3698" s="50">
        <f t="shared" si="286"/>
        <v>3680</v>
      </c>
      <c r="B3698" s="178"/>
      <c r="C3698" s="178"/>
      <c r="D3698" s="62"/>
      <c r="E3698" s="62"/>
      <c r="F3698" s="83">
        <f t="shared" si="287"/>
        <v>0</v>
      </c>
      <c r="G3698" s="62"/>
      <c r="H3698" s="208">
        <f t="shared" si="288"/>
        <v>0</v>
      </c>
      <c r="I3698" s="2"/>
      <c r="J3698" s="41">
        <f t="shared" si="289"/>
        <v>0</v>
      </c>
      <c r="K3698" s="41">
        <f t="shared" si="290"/>
        <v>0</v>
      </c>
    </row>
    <row r="3699" spans="1:11" x14ac:dyDescent="0.25">
      <c r="A3699" s="50">
        <f t="shared" si="286"/>
        <v>3681</v>
      </c>
      <c r="B3699" s="178"/>
      <c r="C3699" s="178"/>
      <c r="D3699" s="62"/>
      <c r="E3699" s="62"/>
      <c r="F3699" s="83">
        <f t="shared" si="287"/>
        <v>0</v>
      </c>
      <c r="G3699" s="62"/>
      <c r="H3699" s="208">
        <f t="shared" si="288"/>
        <v>0</v>
      </c>
      <c r="I3699" s="2"/>
      <c r="J3699" s="41">
        <f t="shared" si="289"/>
        <v>0</v>
      </c>
      <c r="K3699" s="41">
        <f t="shared" si="290"/>
        <v>0</v>
      </c>
    </row>
    <row r="3700" spans="1:11" x14ac:dyDescent="0.25">
      <c r="A3700" s="50">
        <f t="shared" si="286"/>
        <v>3682</v>
      </c>
      <c r="B3700" s="178"/>
      <c r="C3700" s="178"/>
      <c r="D3700" s="62"/>
      <c r="E3700" s="62"/>
      <c r="F3700" s="83">
        <f t="shared" si="287"/>
        <v>0</v>
      </c>
      <c r="G3700" s="62"/>
      <c r="H3700" s="208">
        <f t="shared" si="288"/>
        <v>0</v>
      </c>
      <c r="I3700" s="2"/>
      <c r="J3700" s="41">
        <f t="shared" si="289"/>
        <v>0</v>
      </c>
      <c r="K3700" s="41">
        <f t="shared" si="290"/>
        <v>0</v>
      </c>
    </row>
    <row r="3701" spans="1:11" x14ac:dyDescent="0.25">
      <c r="A3701" s="50">
        <f t="shared" si="286"/>
        <v>3683</v>
      </c>
      <c r="B3701" s="178"/>
      <c r="C3701" s="178"/>
      <c r="D3701" s="62"/>
      <c r="E3701" s="62"/>
      <c r="F3701" s="83">
        <f t="shared" si="287"/>
        <v>0</v>
      </c>
      <c r="G3701" s="62"/>
      <c r="H3701" s="208">
        <f t="shared" si="288"/>
        <v>0</v>
      </c>
      <c r="I3701" s="2"/>
      <c r="J3701" s="41">
        <f t="shared" si="289"/>
        <v>0</v>
      </c>
      <c r="K3701" s="41">
        <f t="shared" si="290"/>
        <v>0</v>
      </c>
    </row>
    <row r="3702" spans="1:11" x14ac:dyDescent="0.25">
      <c r="A3702" s="50">
        <f t="shared" si="286"/>
        <v>3684</v>
      </c>
      <c r="B3702" s="178"/>
      <c r="C3702" s="178"/>
      <c r="D3702" s="62"/>
      <c r="E3702" s="62"/>
      <c r="F3702" s="83">
        <f t="shared" si="287"/>
        <v>0</v>
      </c>
      <c r="G3702" s="62"/>
      <c r="H3702" s="208">
        <f t="shared" si="288"/>
        <v>0</v>
      </c>
      <c r="I3702" s="2"/>
      <c r="J3702" s="41">
        <f t="shared" si="289"/>
        <v>0</v>
      </c>
      <c r="K3702" s="41">
        <f t="shared" si="290"/>
        <v>0</v>
      </c>
    </row>
    <row r="3703" spans="1:11" x14ac:dyDescent="0.25">
      <c r="A3703" s="50">
        <f t="shared" si="286"/>
        <v>3685</v>
      </c>
      <c r="B3703" s="178"/>
      <c r="C3703" s="178"/>
      <c r="D3703" s="62"/>
      <c r="E3703" s="62"/>
      <c r="F3703" s="83">
        <f t="shared" si="287"/>
        <v>0</v>
      </c>
      <c r="G3703" s="62"/>
      <c r="H3703" s="208">
        <f t="shared" si="288"/>
        <v>0</v>
      </c>
      <c r="I3703" s="2"/>
      <c r="J3703" s="41">
        <f t="shared" si="289"/>
        <v>0</v>
      </c>
      <c r="K3703" s="41">
        <f t="shared" si="290"/>
        <v>0</v>
      </c>
    </row>
    <row r="3704" spans="1:11" x14ac:dyDescent="0.25">
      <c r="A3704" s="50">
        <f t="shared" si="286"/>
        <v>3686</v>
      </c>
      <c r="B3704" s="178"/>
      <c r="C3704" s="178"/>
      <c r="D3704" s="62"/>
      <c r="E3704" s="62"/>
      <c r="F3704" s="83">
        <f t="shared" si="287"/>
        <v>0</v>
      </c>
      <c r="G3704" s="62"/>
      <c r="H3704" s="208">
        <f t="shared" si="288"/>
        <v>0</v>
      </c>
      <c r="I3704" s="2"/>
      <c r="J3704" s="41">
        <f t="shared" si="289"/>
        <v>0</v>
      </c>
      <c r="K3704" s="41">
        <f t="shared" si="290"/>
        <v>0</v>
      </c>
    </row>
    <row r="3705" spans="1:11" x14ac:dyDescent="0.25">
      <c r="A3705" s="50">
        <f t="shared" si="286"/>
        <v>3687</v>
      </c>
      <c r="B3705" s="178"/>
      <c r="C3705" s="178"/>
      <c r="D3705" s="62"/>
      <c r="E3705" s="62"/>
      <c r="F3705" s="83">
        <f t="shared" si="287"/>
        <v>0</v>
      </c>
      <c r="G3705" s="62"/>
      <c r="H3705" s="208">
        <f t="shared" si="288"/>
        <v>0</v>
      </c>
      <c r="I3705" s="2"/>
      <c r="J3705" s="41">
        <f t="shared" si="289"/>
        <v>0</v>
      </c>
      <c r="K3705" s="41">
        <f t="shared" si="290"/>
        <v>0</v>
      </c>
    </row>
    <row r="3706" spans="1:11" x14ac:dyDescent="0.25">
      <c r="A3706" s="50">
        <f t="shared" si="286"/>
        <v>3688</v>
      </c>
      <c r="B3706" s="178"/>
      <c r="C3706" s="178"/>
      <c r="D3706" s="62"/>
      <c r="E3706" s="62"/>
      <c r="F3706" s="83">
        <f t="shared" si="287"/>
        <v>0</v>
      </c>
      <c r="G3706" s="62"/>
      <c r="H3706" s="208">
        <f t="shared" si="288"/>
        <v>0</v>
      </c>
      <c r="I3706" s="2"/>
      <c r="J3706" s="41">
        <f t="shared" si="289"/>
        <v>0</v>
      </c>
      <c r="K3706" s="41">
        <f t="shared" si="290"/>
        <v>0</v>
      </c>
    </row>
    <row r="3707" spans="1:11" x14ac:dyDescent="0.25">
      <c r="A3707" s="50">
        <f t="shared" si="286"/>
        <v>3689</v>
      </c>
      <c r="B3707" s="178"/>
      <c r="C3707" s="178"/>
      <c r="D3707" s="62"/>
      <c r="E3707" s="62"/>
      <c r="F3707" s="83">
        <f t="shared" si="287"/>
        <v>0</v>
      </c>
      <c r="G3707" s="62"/>
      <c r="H3707" s="208">
        <f t="shared" si="288"/>
        <v>0</v>
      </c>
      <c r="I3707" s="2"/>
      <c r="J3707" s="41">
        <f t="shared" si="289"/>
        <v>0</v>
      </c>
      <c r="K3707" s="41">
        <f t="shared" si="290"/>
        <v>0</v>
      </c>
    </row>
    <row r="3708" spans="1:11" x14ac:dyDescent="0.25">
      <c r="A3708" s="50">
        <f t="shared" si="286"/>
        <v>3690</v>
      </c>
      <c r="B3708" s="178"/>
      <c r="C3708" s="178"/>
      <c r="D3708" s="62"/>
      <c r="E3708" s="62"/>
      <c r="F3708" s="83">
        <f t="shared" si="287"/>
        <v>0</v>
      </c>
      <c r="G3708" s="62"/>
      <c r="H3708" s="208">
        <f t="shared" si="288"/>
        <v>0</v>
      </c>
      <c r="I3708" s="2"/>
      <c r="J3708" s="41">
        <f t="shared" si="289"/>
        <v>0</v>
      </c>
      <c r="K3708" s="41">
        <f t="shared" si="290"/>
        <v>0</v>
      </c>
    </row>
    <row r="3709" spans="1:11" x14ac:dyDescent="0.25">
      <c r="A3709" s="50">
        <f t="shared" si="286"/>
        <v>3691</v>
      </c>
      <c r="B3709" s="178"/>
      <c r="C3709" s="178"/>
      <c r="D3709" s="62"/>
      <c r="E3709" s="62"/>
      <c r="F3709" s="83">
        <f t="shared" si="287"/>
        <v>0</v>
      </c>
      <c r="G3709" s="62"/>
      <c r="H3709" s="208">
        <f t="shared" si="288"/>
        <v>0</v>
      </c>
      <c r="I3709" s="2"/>
      <c r="J3709" s="41">
        <f t="shared" si="289"/>
        <v>0</v>
      </c>
      <c r="K3709" s="41">
        <f t="shared" si="290"/>
        <v>0</v>
      </c>
    </row>
    <row r="3710" spans="1:11" x14ac:dyDescent="0.25">
      <c r="A3710" s="50">
        <f t="shared" si="286"/>
        <v>3692</v>
      </c>
      <c r="B3710" s="178"/>
      <c r="C3710" s="178"/>
      <c r="D3710" s="62"/>
      <c r="E3710" s="62"/>
      <c r="F3710" s="83">
        <f t="shared" si="287"/>
        <v>0</v>
      </c>
      <c r="G3710" s="62"/>
      <c r="H3710" s="208">
        <f t="shared" si="288"/>
        <v>0</v>
      </c>
      <c r="I3710" s="2"/>
      <c r="J3710" s="41">
        <f t="shared" si="289"/>
        <v>0</v>
      </c>
      <c r="K3710" s="41">
        <f t="shared" si="290"/>
        <v>0</v>
      </c>
    </row>
    <row r="3711" spans="1:11" x14ac:dyDescent="0.25">
      <c r="A3711" s="50">
        <f t="shared" si="286"/>
        <v>3693</v>
      </c>
      <c r="B3711" s="178"/>
      <c r="C3711" s="178"/>
      <c r="D3711" s="62"/>
      <c r="E3711" s="62"/>
      <c r="F3711" s="83">
        <f t="shared" si="287"/>
        <v>0</v>
      </c>
      <c r="G3711" s="62"/>
      <c r="H3711" s="208">
        <f t="shared" si="288"/>
        <v>0</v>
      </c>
      <c r="I3711" s="2"/>
      <c r="J3711" s="41">
        <f t="shared" si="289"/>
        <v>0</v>
      </c>
      <c r="K3711" s="41">
        <f t="shared" si="290"/>
        <v>0</v>
      </c>
    </row>
    <row r="3712" spans="1:11" x14ac:dyDescent="0.25">
      <c r="A3712" s="50">
        <f t="shared" si="286"/>
        <v>3694</v>
      </c>
      <c r="B3712" s="178"/>
      <c r="C3712" s="178"/>
      <c r="D3712" s="62"/>
      <c r="E3712" s="62"/>
      <c r="F3712" s="83">
        <f t="shared" si="287"/>
        <v>0</v>
      </c>
      <c r="G3712" s="62"/>
      <c r="H3712" s="208">
        <f t="shared" si="288"/>
        <v>0</v>
      </c>
      <c r="I3712" s="2"/>
      <c r="J3712" s="41">
        <f t="shared" si="289"/>
        <v>0</v>
      </c>
      <c r="K3712" s="41">
        <f t="shared" si="290"/>
        <v>0</v>
      </c>
    </row>
    <row r="3713" spans="1:11" x14ac:dyDescent="0.25">
      <c r="A3713" s="50">
        <f t="shared" si="286"/>
        <v>3695</v>
      </c>
      <c r="B3713" s="178"/>
      <c r="C3713" s="178"/>
      <c r="D3713" s="62"/>
      <c r="E3713" s="62"/>
      <c r="F3713" s="83">
        <f t="shared" si="287"/>
        <v>0</v>
      </c>
      <c r="G3713" s="62"/>
      <c r="H3713" s="208">
        <f t="shared" si="288"/>
        <v>0</v>
      </c>
      <c r="I3713" s="2"/>
      <c r="J3713" s="41">
        <f t="shared" si="289"/>
        <v>0</v>
      </c>
      <c r="K3713" s="41">
        <f t="shared" si="290"/>
        <v>0</v>
      </c>
    </row>
    <row r="3714" spans="1:11" x14ac:dyDescent="0.25">
      <c r="A3714" s="50">
        <f t="shared" si="286"/>
        <v>3696</v>
      </c>
      <c r="B3714" s="178"/>
      <c r="C3714" s="178"/>
      <c r="D3714" s="62"/>
      <c r="E3714" s="62"/>
      <c r="F3714" s="83">
        <f t="shared" si="287"/>
        <v>0</v>
      </c>
      <c r="G3714" s="62"/>
      <c r="H3714" s="208">
        <f t="shared" si="288"/>
        <v>0</v>
      </c>
      <c r="I3714" s="2"/>
      <c r="J3714" s="41">
        <f t="shared" si="289"/>
        <v>0</v>
      </c>
      <c r="K3714" s="41">
        <f t="shared" si="290"/>
        <v>0</v>
      </c>
    </row>
    <row r="3715" spans="1:11" x14ac:dyDescent="0.25">
      <c r="A3715" s="50">
        <f t="shared" si="286"/>
        <v>3697</v>
      </c>
      <c r="B3715" s="178"/>
      <c r="C3715" s="178"/>
      <c r="D3715" s="62"/>
      <c r="E3715" s="62"/>
      <c r="F3715" s="83">
        <f t="shared" si="287"/>
        <v>0</v>
      </c>
      <c r="G3715" s="62"/>
      <c r="H3715" s="208">
        <f t="shared" si="288"/>
        <v>0</v>
      </c>
      <c r="I3715" s="2"/>
      <c r="J3715" s="41">
        <f t="shared" si="289"/>
        <v>0</v>
      </c>
      <c r="K3715" s="41">
        <f t="shared" si="290"/>
        <v>0</v>
      </c>
    </row>
    <row r="3716" spans="1:11" x14ac:dyDescent="0.25">
      <c r="A3716" s="50">
        <f t="shared" si="286"/>
        <v>3698</v>
      </c>
      <c r="B3716" s="178"/>
      <c r="C3716" s="178"/>
      <c r="D3716" s="62"/>
      <c r="E3716" s="62"/>
      <c r="F3716" s="83">
        <f t="shared" si="287"/>
        <v>0</v>
      </c>
      <c r="G3716" s="62"/>
      <c r="H3716" s="208">
        <f t="shared" si="288"/>
        <v>0</v>
      </c>
      <c r="I3716" s="2"/>
      <c r="J3716" s="41">
        <f t="shared" si="289"/>
        <v>0</v>
      </c>
      <c r="K3716" s="41">
        <f t="shared" si="290"/>
        <v>0</v>
      </c>
    </row>
    <row r="3717" spans="1:11" x14ac:dyDescent="0.25">
      <c r="A3717" s="50">
        <f t="shared" si="286"/>
        <v>3699</v>
      </c>
      <c r="B3717" s="178"/>
      <c r="C3717" s="178"/>
      <c r="D3717" s="62"/>
      <c r="E3717" s="62"/>
      <c r="F3717" s="83">
        <f t="shared" si="287"/>
        <v>0</v>
      </c>
      <c r="G3717" s="62"/>
      <c r="H3717" s="208">
        <f t="shared" si="288"/>
        <v>0</v>
      </c>
      <c r="I3717" s="2"/>
      <c r="J3717" s="41">
        <f t="shared" si="289"/>
        <v>0</v>
      </c>
      <c r="K3717" s="41">
        <f t="shared" si="290"/>
        <v>0</v>
      </c>
    </row>
    <row r="3718" spans="1:11" x14ac:dyDescent="0.25">
      <c r="A3718" s="50">
        <f t="shared" si="286"/>
        <v>3700</v>
      </c>
      <c r="B3718" s="178"/>
      <c r="C3718" s="178"/>
      <c r="D3718" s="62"/>
      <c r="E3718" s="62"/>
      <c r="F3718" s="83">
        <f t="shared" si="287"/>
        <v>0</v>
      </c>
      <c r="G3718" s="62"/>
      <c r="H3718" s="208">
        <f t="shared" si="288"/>
        <v>0</v>
      </c>
      <c r="I3718" s="2"/>
      <c r="J3718" s="41">
        <f t="shared" si="289"/>
        <v>0</v>
      </c>
      <c r="K3718" s="41">
        <f t="shared" si="290"/>
        <v>0</v>
      </c>
    </row>
    <row r="3719" spans="1:11" x14ac:dyDescent="0.25">
      <c r="A3719" s="50">
        <f t="shared" si="286"/>
        <v>3701</v>
      </c>
      <c r="B3719" s="178"/>
      <c r="C3719" s="178"/>
      <c r="D3719" s="62"/>
      <c r="E3719" s="62"/>
      <c r="F3719" s="83">
        <f t="shared" si="287"/>
        <v>0</v>
      </c>
      <c r="G3719" s="62"/>
      <c r="H3719" s="208">
        <f t="shared" si="288"/>
        <v>0</v>
      </c>
      <c r="I3719" s="2"/>
      <c r="J3719" s="41">
        <f t="shared" si="289"/>
        <v>0</v>
      </c>
      <c r="K3719" s="41">
        <f t="shared" si="290"/>
        <v>0</v>
      </c>
    </row>
    <row r="3720" spans="1:11" x14ac:dyDescent="0.25">
      <c r="A3720" s="50">
        <f t="shared" si="286"/>
        <v>3702</v>
      </c>
      <c r="B3720" s="178"/>
      <c r="C3720" s="178"/>
      <c r="D3720" s="62"/>
      <c r="E3720" s="62"/>
      <c r="F3720" s="83">
        <f t="shared" si="287"/>
        <v>0</v>
      </c>
      <c r="G3720" s="62"/>
      <c r="H3720" s="208">
        <f t="shared" si="288"/>
        <v>0</v>
      </c>
      <c r="I3720" s="2"/>
      <c r="J3720" s="41">
        <f t="shared" si="289"/>
        <v>0</v>
      </c>
      <c r="K3720" s="41">
        <f t="shared" si="290"/>
        <v>0</v>
      </c>
    </row>
    <row r="3721" spans="1:11" x14ac:dyDescent="0.25">
      <c r="A3721" s="50">
        <f t="shared" si="286"/>
        <v>3703</v>
      </c>
      <c r="B3721" s="178"/>
      <c r="C3721" s="178"/>
      <c r="D3721" s="62"/>
      <c r="E3721" s="62"/>
      <c r="F3721" s="83">
        <f t="shared" si="287"/>
        <v>0</v>
      </c>
      <c r="G3721" s="62"/>
      <c r="H3721" s="208">
        <f t="shared" si="288"/>
        <v>0</v>
      </c>
      <c r="I3721" s="2"/>
      <c r="J3721" s="41">
        <f t="shared" si="289"/>
        <v>0</v>
      </c>
      <c r="K3721" s="41">
        <f t="shared" si="290"/>
        <v>0</v>
      </c>
    </row>
    <row r="3722" spans="1:11" x14ac:dyDescent="0.25">
      <c r="A3722" s="50">
        <f t="shared" si="286"/>
        <v>3704</v>
      </c>
      <c r="B3722" s="178"/>
      <c r="C3722" s="178"/>
      <c r="D3722" s="62"/>
      <c r="E3722" s="62"/>
      <c r="F3722" s="83">
        <f t="shared" si="287"/>
        <v>0</v>
      </c>
      <c r="G3722" s="62"/>
      <c r="H3722" s="208">
        <f t="shared" si="288"/>
        <v>0</v>
      </c>
      <c r="I3722" s="2"/>
      <c r="J3722" s="41">
        <f t="shared" si="289"/>
        <v>0</v>
      </c>
      <c r="K3722" s="41">
        <f t="shared" si="290"/>
        <v>0</v>
      </c>
    </row>
    <row r="3723" spans="1:11" x14ac:dyDescent="0.25">
      <c r="A3723" s="50">
        <f t="shared" si="286"/>
        <v>3705</v>
      </c>
      <c r="B3723" s="178"/>
      <c r="C3723" s="178"/>
      <c r="D3723" s="62"/>
      <c r="E3723" s="62"/>
      <c r="F3723" s="83">
        <f t="shared" si="287"/>
        <v>0</v>
      </c>
      <c r="G3723" s="62"/>
      <c r="H3723" s="208">
        <f t="shared" si="288"/>
        <v>0</v>
      </c>
      <c r="I3723" s="2"/>
      <c r="J3723" s="41">
        <f t="shared" si="289"/>
        <v>0</v>
      </c>
      <c r="K3723" s="41">
        <f t="shared" si="290"/>
        <v>0</v>
      </c>
    </row>
    <row r="3724" spans="1:11" x14ac:dyDescent="0.25">
      <c r="A3724" s="50">
        <f t="shared" si="286"/>
        <v>3706</v>
      </c>
      <c r="B3724" s="178"/>
      <c r="C3724" s="178"/>
      <c r="D3724" s="62"/>
      <c r="E3724" s="62"/>
      <c r="F3724" s="83">
        <f t="shared" si="287"/>
        <v>0</v>
      </c>
      <c r="G3724" s="62"/>
      <c r="H3724" s="208">
        <f t="shared" si="288"/>
        <v>0</v>
      </c>
      <c r="I3724" s="2"/>
      <c r="J3724" s="41">
        <f t="shared" si="289"/>
        <v>0</v>
      </c>
      <c r="K3724" s="41">
        <f t="shared" si="290"/>
        <v>0</v>
      </c>
    </row>
    <row r="3725" spans="1:11" x14ac:dyDescent="0.25">
      <c r="A3725" s="50">
        <f t="shared" si="286"/>
        <v>3707</v>
      </c>
      <c r="B3725" s="178"/>
      <c r="C3725" s="178"/>
      <c r="D3725" s="62"/>
      <c r="E3725" s="62"/>
      <c r="F3725" s="83">
        <f t="shared" si="287"/>
        <v>0</v>
      </c>
      <c r="G3725" s="62"/>
      <c r="H3725" s="208">
        <f t="shared" si="288"/>
        <v>0</v>
      </c>
      <c r="I3725" s="2"/>
      <c r="J3725" s="41">
        <f t="shared" si="289"/>
        <v>0</v>
      </c>
      <c r="K3725" s="41">
        <f t="shared" si="290"/>
        <v>0</v>
      </c>
    </row>
    <row r="3726" spans="1:11" x14ac:dyDescent="0.25">
      <c r="A3726" s="50">
        <f t="shared" si="286"/>
        <v>3708</v>
      </c>
      <c r="B3726" s="178"/>
      <c r="C3726" s="178"/>
      <c r="D3726" s="62"/>
      <c r="E3726" s="62"/>
      <c r="F3726" s="83">
        <f t="shared" si="287"/>
        <v>0</v>
      </c>
      <c r="G3726" s="62"/>
      <c r="H3726" s="208">
        <f t="shared" si="288"/>
        <v>0</v>
      </c>
      <c r="I3726" s="2"/>
      <c r="J3726" s="41">
        <f t="shared" si="289"/>
        <v>0</v>
      </c>
      <c r="K3726" s="41">
        <f t="shared" si="290"/>
        <v>0</v>
      </c>
    </row>
    <row r="3727" spans="1:11" x14ac:dyDescent="0.25">
      <c r="A3727" s="50">
        <f t="shared" si="286"/>
        <v>3709</v>
      </c>
      <c r="B3727" s="178"/>
      <c r="C3727" s="178"/>
      <c r="D3727" s="62"/>
      <c r="E3727" s="62"/>
      <c r="F3727" s="83">
        <f t="shared" si="287"/>
        <v>0</v>
      </c>
      <c r="G3727" s="62"/>
      <c r="H3727" s="208">
        <f t="shared" si="288"/>
        <v>0</v>
      </c>
      <c r="I3727" s="2"/>
      <c r="J3727" s="41">
        <f t="shared" si="289"/>
        <v>0</v>
      </c>
      <c r="K3727" s="41">
        <f t="shared" si="290"/>
        <v>0</v>
      </c>
    </row>
    <row r="3728" spans="1:11" x14ac:dyDescent="0.25">
      <c r="A3728" s="50">
        <f t="shared" si="286"/>
        <v>3710</v>
      </c>
      <c r="B3728" s="178"/>
      <c r="C3728" s="178"/>
      <c r="D3728" s="62"/>
      <c r="E3728" s="62"/>
      <c r="F3728" s="83">
        <f t="shared" si="287"/>
        <v>0</v>
      </c>
      <c r="G3728" s="62"/>
      <c r="H3728" s="208">
        <f t="shared" si="288"/>
        <v>0</v>
      </c>
      <c r="I3728" s="2"/>
      <c r="J3728" s="41">
        <f t="shared" si="289"/>
        <v>0</v>
      </c>
      <c r="K3728" s="41">
        <f t="shared" si="290"/>
        <v>0</v>
      </c>
    </row>
    <row r="3729" spans="1:11" x14ac:dyDescent="0.25">
      <c r="A3729" s="50">
        <f t="shared" si="286"/>
        <v>3711</v>
      </c>
      <c r="B3729" s="178"/>
      <c r="C3729" s="178"/>
      <c r="D3729" s="62"/>
      <c r="E3729" s="62"/>
      <c r="F3729" s="83">
        <f t="shared" si="287"/>
        <v>0</v>
      </c>
      <c r="G3729" s="62"/>
      <c r="H3729" s="208">
        <f t="shared" si="288"/>
        <v>0</v>
      </c>
      <c r="I3729" s="2"/>
      <c r="J3729" s="41">
        <f t="shared" si="289"/>
        <v>0</v>
      </c>
      <c r="K3729" s="41">
        <f t="shared" si="290"/>
        <v>0</v>
      </c>
    </row>
    <row r="3730" spans="1:11" x14ac:dyDescent="0.25">
      <c r="A3730" s="50">
        <f t="shared" si="286"/>
        <v>3712</v>
      </c>
      <c r="B3730" s="178"/>
      <c r="C3730" s="178"/>
      <c r="D3730" s="62"/>
      <c r="E3730" s="62"/>
      <c r="F3730" s="83">
        <f t="shared" si="287"/>
        <v>0</v>
      </c>
      <c r="G3730" s="62"/>
      <c r="H3730" s="208">
        <f t="shared" si="288"/>
        <v>0</v>
      </c>
      <c r="I3730" s="2"/>
      <c r="J3730" s="41">
        <f t="shared" si="289"/>
        <v>0</v>
      </c>
      <c r="K3730" s="41">
        <f t="shared" si="290"/>
        <v>0</v>
      </c>
    </row>
    <row r="3731" spans="1:11" x14ac:dyDescent="0.25">
      <c r="A3731" s="50">
        <f t="shared" si="286"/>
        <v>3713</v>
      </c>
      <c r="B3731" s="178"/>
      <c r="C3731" s="178"/>
      <c r="D3731" s="62"/>
      <c r="E3731" s="62"/>
      <c r="F3731" s="83">
        <f t="shared" si="287"/>
        <v>0</v>
      </c>
      <c r="G3731" s="62"/>
      <c r="H3731" s="208">
        <f t="shared" si="288"/>
        <v>0</v>
      </c>
      <c r="I3731" s="2"/>
      <c r="J3731" s="41">
        <f t="shared" si="289"/>
        <v>0</v>
      </c>
      <c r="K3731" s="41">
        <f t="shared" si="290"/>
        <v>0</v>
      </c>
    </row>
    <row r="3732" spans="1:11" x14ac:dyDescent="0.25">
      <c r="A3732" s="50">
        <f t="shared" ref="A3732:A3795" si="291">A3731+$A$19</f>
        <v>3714</v>
      </c>
      <c r="B3732" s="178"/>
      <c r="C3732" s="178"/>
      <c r="D3732" s="62"/>
      <c r="E3732" s="62"/>
      <c r="F3732" s="83">
        <f t="shared" ref="F3732:F3795" si="292">E3732-D3732</f>
        <v>0</v>
      </c>
      <c r="G3732" s="62"/>
      <c r="H3732" s="208">
        <f t="shared" ref="H3732:H3795" si="293">IF(AND(F3732&lt;0,ABS(G3732)&gt;ABS(F3732)),ABS(F3732)-ABS(G3732),IF(AND(F3732&gt;0,G3732&gt;0),-SUM(F3732,G3732),IF(F3732&gt;0,-F3732,0)))</f>
        <v>0</v>
      </c>
      <c r="I3732" s="2"/>
      <c r="J3732" s="41">
        <f t="shared" ref="J3732:J3795" si="294">IF(F3732&lt;0,1,0)</f>
        <v>0</v>
      </c>
      <c r="K3732" s="41">
        <f t="shared" ref="K3732:K3795" si="295">IF(F3732&gt;0,1,0)</f>
        <v>0</v>
      </c>
    </row>
    <row r="3733" spans="1:11" x14ac:dyDescent="0.25">
      <c r="A3733" s="50">
        <f t="shared" si="291"/>
        <v>3715</v>
      </c>
      <c r="B3733" s="178"/>
      <c r="C3733" s="178"/>
      <c r="D3733" s="62"/>
      <c r="E3733" s="62"/>
      <c r="F3733" s="83">
        <f t="shared" si="292"/>
        <v>0</v>
      </c>
      <c r="G3733" s="62"/>
      <c r="H3733" s="208">
        <f t="shared" si="293"/>
        <v>0</v>
      </c>
      <c r="I3733" s="2"/>
      <c r="J3733" s="41">
        <f t="shared" si="294"/>
        <v>0</v>
      </c>
      <c r="K3733" s="41">
        <f t="shared" si="295"/>
        <v>0</v>
      </c>
    </row>
    <row r="3734" spans="1:11" x14ac:dyDescent="0.25">
      <c r="A3734" s="50">
        <f t="shared" si="291"/>
        <v>3716</v>
      </c>
      <c r="B3734" s="178"/>
      <c r="C3734" s="178"/>
      <c r="D3734" s="62"/>
      <c r="E3734" s="62"/>
      <c r="F3734" s="83">
        <f t="shared" si="292"/>
        <v>0</v>
      </c>
      <c r="G3734" s="62"/>
      <c r="H3734" s="208">
        <f t="shared" si="293"/>
        <v>0</v>
      </c>
      <c r="I3734" s="2"/>
      <c r="J3734" s="41">
        <f t="shared" si="294"/>
        <v>0</v>
      </c>
      <c r="K3734" s="41">
        <f t="shared" si="295"/>
        <v>0</v>
      </c>
    </row>
    <row r="3735" spans="1:11" x14ac:dyDescent="0.25">
      <c r="A3735" s="50">
        <f t="shared" si="291"/>
        <v>3717</v>
      </c>
      <c r="B3735" s="178"/>
      <c r="C3735" s="178"/>
      <c r="D3735" s="62"/>
      <c r="E3735" s="62"/>
      <c r="F3735" s="83">
        <f t="shared" si="292"/>
        <v>0</v>
      </c>
      <c r="G3735" s="62"/>
      <c r="H3735" s="208">
        <f t="shared" si="293"/>
        <v>0</v>
      </c>
      <c r="I3735" s="2"/>
      <c r="J3735" s="41">
        <f t="shared" si="294"/>
        <v>0</v>
      </c>
      <c r="K3735" s="41">
        <f t="shared" si="295"/>
        <v>0</v>
      </c>
    </row>
    <row r="3736" spans="1:11" x14ac:dyDescent="0.25">
      <c r="A3736" s="50">
        <f t="shared" si="291"/>
        <v>3718</v>
      </c>
      <c r="B3736" s="178"/>
      <c r="C3736" s="178"/>
      <c r="D3736" s="62"/>
      <c r="E3736" s="62"/>
      <c r="F3736" s="83">
        <f t="shared" si="292"/>
        <v>0</v>
      </c>
      <c r="G3736" s="62"/>
      <c r="H3736" s="208">
        <f t="shared" si="293"/>
        <v>0</v>
      </c>
      <c r="I3736" s="2"/>
      <c r="J3736" s="41">
        <f t="shared" si="294"/>
        <v>0</v>
      </c>
      <c r="K3736" s="41">
        <f t="shared" si="295"/>
        <v>0</v>
      </c>
    </row>
    <row r="3737" spans="1:11" x14ac:dyDescent="0.25">
      <c r="A3737" s="50">
        <f t="shared" si="291"/>
        <v>3719</v>
      </c>
      <c r="B3737" s="178"/>
      <c r="C3737" s="178"/>
      <c r="D3737" s="62"/>
      <c r="E3737" s="62"/>
      <c r="F3737" s="83">
        <f t="shared" si="292"/>
        <v>0</v>
      </c>
      <c r="G3737" s="62"/>
      <c r="H3737" s="208">
        <f t="shared" si="293"/>
        <v>0</v>
      </c>
      <c r="I3737" s="2"/>
      <c r="J3737" s="41">
        <f t="shared" si="294"/>
        <v>0</v>
      </c>
      <c r="K3737" s="41">
        <f t="shared" si="295"/>
        <v>0</v>
      </c>
    </row>
    <row r="3738" spans="1:11" x14ac:dyDescent="0.25">
      <c r="A3738" s="50">
        <f t="shared" si="291"/>
        <v>3720</v>
      </c>
      <c r="B3738" s="178"/>
      <c r="C3738" s="178"/>
      <c r="D3738" s="62"/>
      <c r="E3738" s="62"/>
      <c r="F3738" s="83">
        <f t="shared" si="292"/>
        <v>0</v>
      </c>
      <c r="G3738" s="62"/>
      <c r="H3738" s="208">
        <f t="shared" si="293"/>
        <v>0</v>
      </c>
      <c r="I3738" s="2"/>
      <c r="J3738" s="41">
        <f t="shared" si="294"/>
        <v>0</v>
      </c>
      <c r="K3738" s="41">
        <f t="shared" si="295"/>
        <v>0</v>
      </c>
    </row>
    <row r="3739" spans="1:11" x14ac:dyDescent="0.25">
      <c r="A3739" s="50">
        <f t="shared" si="291"/>
        <v>3721</v>
      </c>
      <c r="B3739" s="178"/>
      <c r="C3739" s="178"/>
      <c r="D3739" s="62"/>
      <c r="E3739" s="62"/>
      <c r="F3739" s="83">
        <f t="shared" si="292"/>
        <v>0</v>
      </c>
      <c r="G3739" s="62"/>
      <c r="H3739" s="208">
        <f t="shared" si="293"/>
        <v>0</v>
      </c>
      <c r="I3739" s="2"/>
      <c r="J3739" s="41">
        <f t="shared" si="294"/>
        <v>0</v>
      </c>
      <c r="K3739" s="41">
        <f t="shared" si="295"/>
        <v>0</v>
      </c>
    </row>
    <row r="3740" spans="1:11" x14ac:dyDescent="0.25">
      <c r="A3740" s="50">
        <f t="shared" si="291"/>
        <v>3722</v>
      </c>
      <c r="B3740" s="178"/>
      <c r="C3740" s="178"/>
      <c r="D3740" s="62"/>
      <c r="E3740" s="62"/>
      <c r="F3740" s="83">
        <f t="shared" si="292"/>
        <v>0</v>
      </c>
      <c r="G3740" s="62"/>
      <c r="H3740" s="208">
        <f t="shared" si="293"/>
        <v>0</v>
      </c>
      <c r="I3740" s="2"/>
      <c r="J3740" s="41">
        <f t="shared" si="294"/>
        <v>0</v>
      </c>
      <c r="K3740" s="41">
        <f t="shared" si="295"/>
        <v>0</v>
      </c>
    </row>
    <row r="3741" spans="1:11" x14ac:dyDescent="0.25">
      <c r="A3741" s="50">
        <f t="shared" si="291"/>
        <v>3723</v>
      </c>
      <c r="B3741" s="178"/>
      <c r="C3741" s="178"/>
      <c r="D3741" s="62"/>
      <c r="E3741" s="62"/>
      <c r="F3741" s="83">
        <f t="shared" si="292"/>
        <v>0</v>
      </c>
      <c r="G3741" s="62"/>
      <c r="H3741" s="208">
        <f t="shared" si="293"/>
        <v>0</v>
      </c>
      <c r="I3741" s="2"/>
      <c r="J3741" s="41">
        <f t="shared" si="294"/>
        <v>0</v>
      </c>
      <c r="K3741" s="41">
        <f t="shared" si="295"/>
        <v>0</v>
      </c>
    </row>
    <row r="3742" spans="1:11" x14ac:dyDescent="0.25">
      <c r="A3742" s="50">
        <f t="shared" si="291"/>
        <v>3724</v>
      </c>
      <c r="B3742" s="178"/>
      <c r="C3742" s="178"/>
      <c r="D3742" s="62"/>
      <c r="E3742" s="62"/>
      <c r="F3742" s="83">
        <f t="shared" si="292"/>
        <v>0</v>
      </c>
      <c r="G3742" s="62"/>
      <c r="H3742" s="208">
        <f t="shared" si="293"/>
        <v>0</v>
      </c>
      <c r="I3742" s="2"/>
      <c r="J3742" s="41">
        <f t="shared" si="294"/>
        <v>0</v>
      </c>
      <c r="K3742" s="41">
        <f t="shared" si="295"/>
        <v>0</v>
      </c>
    </row>
    <row r="3743" spans="1:11" x14ac:dyDescent="0.25">
      <c r="A3743" s="50">
        <f t="shared" si="291"/>
        <v>3725</v>
      </c>
      <c r="B3743" s="178"/>
      <c r="C3743" s="178"/>
      <c r="D3743" s="62"/>
      <c r="E3743" s="62"/>
      <c r="F3743" s="83">
        <f t="shared" si="292"/>
        <v>0</v>
      </c>
      <c r="G3743" s="62"/>
      <c r="H3743" s="208">
        <f t="shared" si="293"/>
        <v>0</v>
      </c>
      <c r="I3743" s="2"/>
      <c r="J3743" s="41">
        <f t="shared" si="294"/>
        <v>0</v>
      </c>
      <c r="K3743" s="41">
        <f t="shared" si="295"/>
        <v>0</v>
      </c>
    </row>
    <row r="3744" spans="1:11" x14ac:dyDescent="0.25">
      <c r="A3744" s="50">
        <f t="shared" si="291"/>
        <v>3726</v>
      </c>
      <c r="B3744" s="178"/>
      <c r="C3744" s="178"/>
      <c r="D3744" s="62"/>
      <c r="E3744" s="62"/>
      <c r="F3744" s="83">
        <f t="shared" si="292"/>
        <v>0</v>
      </c>
      <c r="G3744" s="62"/>
      <c r="H3744" s="208">
        <f t="shared" si="293"/>
        <v>0</v>
      </c>
      <c r="I3744" s="2"/>
      <c r="J3744" s="41">
        <f t="shared" si="294"/>
        <v>0</v>
      </c>
      <c r="K3744" s="41">
        <f t="shared" si="295"/>
        <v>0</v>
      </c>
    </row>
    <row r="3745" spans="1:11" x14ac:dyDescent="0.25">
      <c r="A3745" s="50">
        <f t="shared" si="291"/>
        <v>3727</v>
      </c>
      <c r="B3745" s="178"/>
      <c r="C3745" s="178"/>
      <c r="D3745" s="62"/>
      <c r="E3745" s="62"/>
      <c r="F3745" s="83">
        <f t="shared" si="292"/>
        <v>0</v>
      </c>
      <c r="G3745" s="62"/>
      <c r="H3745" s="208">
        <f t="shared" si="293"/>
        <v>0</v>
      </c>
      <c r="I3745" s="2"/>
      <c r="J3745" s="41">
        <f t="shared" si="294"/>
        <v>0</v>
      </c>
      <c r="K3745" s="41">
        <f t="shared" si="295"/>
        <v>0</v>
      </c>
    </row>
    <row r="3746" spans="1:11" x14ac:dyDescent="0.25">
      <c r="A3746" s="50">
        <f t="shared" si="291"/>
        <v>3728</v>
      </c>
      <c r="B3746" s="178"/>
      <c r="C3746" s="178"/>
      <c r="D3746" s="62"/>
      <c r="E3746" s="62"/>
      <c r="F3746" s="83">
        <f t="shared" si="292"/>
        <v>0</v>
      </c>
      <c r="G3746" s="62"/>
      <c r="H3746" s="208">
        <f t="shared" si="293"/>
        <v>0</v>
      </c>
      <c r="I3746" s="2"/>
      <c r="J3746" s="41">
        <f t="shared" si="294"/>
        <v>0</v>
      </c>
      <c r="K3746" s="41">
        <f t="shared" si="295"/>
        <v>0</v>
      </c>
    </row>
    <row r="3747" spans="1:11" x14ac:dyDescent="0.25">
      <c r="A3747" s="50">
        <f t="shared" si="291"/>
        <v>3729</v>
      </c>
      <c r="B3747" s="178"/>
      <c r="C3747" s="178"/>
      <c r="D3747" s="62"/>
      <c r="E3747" s="62"/>
      <c r="F3747" s="83">
        <f t="shared" si="292"/>
        <v>0</v>
      </c>
      <c r="G3747" s="62"/>
      <c r="H3747" s="208">
        <f t="shared" si="293"/>
        <v>0</v>
      </c>
      <c r="I3747" s="2"/>
      <c r="J3747" s="41">
        <f t="shared" si="294"/>
        <v>0</v>
      </c>
      <c r="K3747" s="41">
        <f t="shared" si="295"/>
        <v>0</v>
      </c>
    </row>
    <row r="3748" spans="1:11" x14ac:dyDescent="0.25">
      <c r="A3748" s="50">
        <f t="shared" si="291"/>
        <v>3730</v>
      </c>
      <c r="B3748" s="178"/>
      <c r="C3748" s="178"/>
      <c r="D3748" s="62"/>
      <c r="E3748" s="62"/>
      <c r="F3748" s="83">
        <f t="shared" si="292"/>
        <v>0</v>
      </c>
      <c r="G3748" s="62"/>
      <c r="H3748" s="208">
        <f t="shared" si="293"/>
        <v>0</v>
      </c>
      <c r="I3748" s="2"/>
      <c r="J3748" s="41">
        <f t="shared" si="294"/>
        <v>0</v>
      </c>
      <c r="K3748" s="41">
        <f t="shared" si="295"/>
        <v>0</v>
      </c>
    </row>
    <row r="3749" spans="1:11" x14ac:dyDescent="0.25">
      <c r="A3749" s="50">
        <f t="shared" si="291"/>
        <v>3731</v>
      </c>
      <c r="B3749" s="178"/>
      <c r="C3749" s="178"/>
      <c r="D3749" s="62"/>
      <c r="E3749" s="62"/>
      <c r="F3749" s="83">
        <f t="shared" si="292"/>
        <v>0</v>
      </c>
      <c r="G3749" s="62"/>
      <c r="H3749" s="208">
        <f t="shared" si="293"/>
        <v>0</v>
      </c>
      <c r="I3749" s="2"/>
      <c r="J3749" s="41">
        <f t="shared" si="294"/>
        <v>0</v>
      </c>
      <c r="K3749" s="41">
        <f t="shared" si="295"/>
        <v>0</v>
      </c>
    </row>
    <row r="3750" spans="1:11" x14ac:dyDescent="0.25">
      <c r="A3750" s="50">
        <f t="shared" si="291"/>
        <v>3732</v>
      </c>
      <c r="B3750" s="178"/>
      <c r="C3750" s="178"/>
      <c r="D3750" s="62"/>
      <c r="E3750" s="62"/>
      <c r="F3750" s="83">
        <f t="shared" si="292"/>
        <v>0</v>
      </c>
      <c r="G3750" s="62"/>
      <c r="H3750" s="208">
        <f t="shared" si="293"/>
        <v>0</v>
      </c>
      <c r="I3750" s="2"/>
      <c r="J3750" s="41">
        <f t="shared" si="294"/>
        <v>0</v>
      </c>
      <c r="K3750" s="41">
        <f t="shared" si="295"/>
        <v>0</v>
      </c>
    </row>
    <row r="3751" spans="1:11" x14ac:dyDescent="0.25">
      <c r="A3751" s="50">
        <f t="shared" si="291"/>
        <v>3733</v>
      </c>
      <c r="B3751" s="178"/>
      <c r="C3751" s="178"/>
      <c r="D3751" s="62"/>
      <c r="E3751" s="62"/>
      <c r="F3751" s="83">
        <f t="shared" si="292"/>
        <v>0</v>
      </c>
      <c r="G3751" s="62"/>
      <c r="H3751" s="208">
        <f t="shared" si="293"/>
        <v>0</v>
      </c>
      <c r="I3751" s="2"/>
      <c r="J3751" s="41">
        <f t="shared" si="294"/>
        <v>0</v>
      </c>
      <c r="K3751" s="41">
        <f t="shared" si="295"/>
        <v>0</v>
      </c>
    </row>
    <row r="3752" spans="1:11" x14ac:dyDescent="0.25">
      <c r="A3752" s="50">
        <f t="shared" si="291"/>
        <v>3734</v>
      </c>
      <c r="B3752" s="178"/>
      <c r="C3752" s="178"/>
      <c r="D3752" s="62"/>
      <c r="E3752" s="62"/>
      <c r="F3752" s="83">
        <f t="shared" si="292"/>
        <v>0</v>
      </c>
      <c r="G3752" s="62"/>
      <c r="H3752" s="208">
        <f t="shared" si="293"/>
        <v>0</v>
      </c>
      <c r="I3752" s="2"/>
      <c r="J3752" s="41">
        <f t="shared" si="294"/>
        <v>0</v>
      </c>
      <c r="K3752" s="41">
        <f t="shared" si="295"/>
        <v>0</v>
      </c>
    </row>
    <row r="3753" spans="1:11" x14ac:dyDescent="0.25">
      <c r="A3753" s="50">
        <f t="shared" si="291"/>
        <v>3735</v>
      </c>
      <c r="B3753" s="178"/>
      <c r="C3753" s="178"/>
      <c r="D3753" s="62"/>
      <c r="E3753" s="62"/>
      <c r="F3753" s="83">
        <f t="shared" si="292"/>
        <v>0</v>
      </c>
      <c r="G3753" s="62"/>
      <c r="H3753" s="208">
        <f t="shared" si="293"/>
        <v>0</v>
      </c>
      <c r="I3753" s="2"/>
      <c r="J3753" s="41">
        <f t="shared" si="294"/>
        <v>0</v>
      </c>
      <c r="K3753" s="41">
        <f t="shared" si="295"/>
        <v>0</v>
      </c>
    </row>
    <row r="3754" spans="1:11" x14ac:dyDescent="0.25">
      <c r="A3754" s="50">
        <f t="shared" si="291"/>
        <v>3736</v>
      </c>
      <c r="B3754" s="178"/>
      <c r="C3754" s="178"/>
      <c r="D3754" s="62"/>
      <c r="E3754" s="62"/>
      <c r="F3754" s="83">
        <f t="shared" si="292"/>
        <v>0</v>
      </c>
      <c r="G3754" s="62"/>
      <c r="H3754" s="208">
        <f t="shared" si="293"/>
        <v>0</v>
      </c>
      <c r="I3754" s="2"/>
      <c r="J3754" s="41">
        <f t="shared" si="294"/>
        <v>0</v>
      </c>
      <c r="K3754" s="41">
        <f t="shared" si="295"/>
        <v>0</v>
      </c>
    </row>
    <row r="3755" spans="1:11" x14ac:dyDescent="0.25">
      <c r="A3755" s="50">
        <f t="shared" si="291"/>
        <v>3737</v>
      </c>
      <c r="B3755" s="178"/>
      <c r="C3755" s="178"/>
      <c r="D3755" s="62"/>
      <c r="E3755" s="62"/>
      <c r="F3755" s="83">
        <f t="shared" si="292"/>
        <v>0</v>
      </c>
      <c r="G3755" s="62"/>
      <c r="H3755" s="208">
        <f t="shared" si="293"/>
        <v>0</v>
      </c>
      <c r="I3755" s="2"/>
      <c r="J3755" s="41">
        <f t="shared" si="294"/>
        <v>0</v>
      </c>
      <c r="K3755" s="41">
        <f t="shared" si="295"/>
        <v>0</v>
      </c>
    </row>
    <row r="3756" spans="1:11" x14ac:dyDescent="0.25">
      <c r="A3756" s="50">
        <f t="shared" si="291"/>
        <v>3738</v>
      </c>
      <c r="B3756" s="178"/>
      <c r="C3756" s="178"/>
      <c r="D3756" s="62"/>
      <c r="E3756" s="62"/>
      <c r="F3756" s="83">
        <f t="shared" si="292"/>
        <v>0</v>
      </c>
      <c r="G3756" s="62"/>
      <c r="H3756" s="208">
        <f t="shared" si="293"/>
        <v>0</v>
      </c>
      <c r="I3756" s="2"/>
      <c r="J3756" s="41">
        <f t="shared" si="294"/>
        <v>0</v>
      </c>
      <c r="K3756" s="41">
        <f t="shared" si="295"/>
        <v>0</v>
      </c>
    </row>
    <row r="3757" spans="1:11" x14ac:dyDescent="0.25">
      <c r="A3757" s="50">
        <f t="shared" si="291"/>
        <v>3739</v>
      </c>
      <c r="B3757" s="178"/>
      <c r="C3757" s="178"/>
      <c r="D3757" s="62"/>
      <c r="E3757" s="62"/>
      <c r="F3757" s="83">
        <f t="shared" si="292"/>
        <v>0</v>
      </c>
      <c r="G3757" s="62"/>
      <c r="H3757" s="208">
        <f t="shared" si="293"/>
        <v>0</v>
      </c>
      <c r="I3757" s="2"/>
      <c r="J3757" s="41">
        <f t="shared" si="294"/>
        <v>0</v>
      </c>
      <c r="K3757" s="41">
        <f t="shared" si="295"/>
        <v>0</v>
      </c>
    </row>
    <row r="3758" spans="1:11" x14ac:dyDescent="0.25">
      <c r="A3758" s="50">
        <f t="shared" si="291"/>
        <v>3740</v>
      </c>
      <c r="B3758" s="178"/>
      <c r="C3758" s="178"/>
      <c r="D3758" s="62"/>
      <c r="E3758" s="62"/>
      <c r="F3758" s="83">
        <f t="shared" si="292"/>
        <v>0</v>
      </c>
      <c r="G3758" s="62"/>
      <c r="H3758" s="208">
        <f t="shared" si="293"/>
        <v>0</v>
      </c>
      <c r="I3758" s="2"/>
      <c r="J3758" s="41">
        <f t="shared" si="294"/>
        <v>0</v>
      </c>
      <c r="K3758" s="41">
        <f t="shared" si="295"/>
        <v>0</v>
      </c>
    </row>
    <row r="3759" spans="1:11" x14ac:dyDescent="0.25">
      <c r="A3759" s="50">
        <f t="shared" si="291"/>
        <v>3741</v>
      </c>
      <c r="B3759" s="178"/>
      <c r="C3759" s="178"/>
      <c r="D3759" s="62"/>
      <c r="E3759" s="62"/>
      <c r="F3759" s="83">
        <f t="shared" si="292"/>
        <v>0</v>
      </c>
      <c r="G3759" s="62"/>
      <c r="H3759" s="208">
        <f t="shared" si="293"/>
        <v>0</v>
      </c>
      <c r="I3759" s="2"/>
      <c r="J3759" s="41">
        <f t="shared" si="294"/>
        <v>0</v>
      </c>
      <c r="K3759" s="41">
        <f t="shared" si="295"/>
        <v>0</v>
      </c>
    </row>
    <row r="3760" spans="1:11" x14ac:dyDescent="0.25">
      <c r="A3760" s="50">
        <f t="shared" si="291"/>
        <v>3742</v>
      </c>
      <c r="B3760" s="178"/>
      <c r="C3760" s="178"/>
      <c r="D3760" s="62"/>
      <c r="E3760" s="62"/>
      <c r="F3760" s="83">
        <f t="shared" si="292"/>
        <v>0</v>
      </c>
      <c r="G3760" s="62"/>
      <c r="H3760" s="208">
        <f t="shared" si="293"/>
        <v>0</v>
      </c>
      <c r="I3760" s="2"/>
      <c r="J3760" s="41">
        <f t="shared" si="294"/>
        <v>0</v>
      </c>
      <c r="K3760" s="41">
        <f t="shared" si="295"/>
        <v>0</v>
      </c>
    </row>
    <row r="3761" spans="1:11" x14ac:dyDescent="0.25">
      <c r="A3761" s="50">
        <f t="shared" si="291"/>
        <v>3743</v>
      </c>
      <c r="B3761" s="178"/>
      <c r="C3761" s="178"/>
      <c r="D3761" s="62"/>
      <c r="E3761" s="62"/>
      <c r="F3761" s="83">
        <f t="shared" si="292"/>
        <v>0</v>
      </c>
      <c r="G3761" s="62"/>
      <c r="H3761" s="208">
        <f t="shared" si="293"/>
        <v>0</v>
      </c>
      <c r="I3761" s="2"/>
      <c r="J3761" s="41">
        <f t="shared" si="294"/>
        <v>0</v>
      </c>
      <c r="K3761" s="41">
        <f t="shared" si="295"/>
        <v>0</v>
      </c>
    </row>
    <row r="3762" spans="1:11" x14ac:dyDescent="0.25">
      <c r="A3762" s="50">
        <f t="shared" si="291"/>
        <v>3744</v>
      </c>
      <c r="B3762" s="178"/>
      <c r="C3762" s="178"/>
      <c r="D3762" s="62"/>
      <c r="E3762" s="62"/>
      <c r="F3762" s="83">
        <f t="shared" si="292"/>
        <v>0</v>
      </c>
      <c r="G3762" s="62"/>
      <c r="H3762" s="208">
        <f t="shared" si="293"/>
        <v>0</v>
      </c>
      <c r="I3762" s="2"/>
      <c r="J3762" s="41">
        <f t="shared" si="294"/>
        <v>0</v>
      </c>
      <c r="K3762" s="41">
        <f t="shared" si="295"/>
        <v>0</v>
      </c>
    </row>
    <row r="3763" spans="1:11" x14ac:dyDescent="0.25">
      <c r="A3763" s="50">
        <f t="shared" si="291"/>
        <v>3745</v>
      </c>
      <c r="B3763" s="178"/>
      <c r="C3763" s="178"/>
      <c r="D3763" s="62"/>
      <c r="E3763" s="62"/>
      <c r="F3763" s="83">
        <f t="shared" si="292"/>
        <v>0</v>
      </c>
      <c r="G3763" s="62"/>
      <c r="H3763" s="208">
        <f t="shared" si="293"/>
        <v>0</v>
      </c>
      <c r="I3763" s="2"/>
      <c r="J3763" s="41">
        <f t="shared" si="294"/>
        <v>0</v>
      </c>
      <c r="K3763" s="41">
        <f t="shared" si="295"/>
        <v>0</v>
      </c>
    </row>
    <row r="3764" spans="1:11" x14ac:dyDescent="0.25">
      <c r="A3764" s="50">
        <f t="shared" si="291"/>
        <v>3746</v>
      </c>
      <c r="B3764" s="178"/>
      <c r="C3764" s="178"/>
      <c r="D3764" s="62"/>
      <c r="E3764" s="62"/>
      <c r="F3764" s="83">
        <f t="shared" si="292"/>
        <v>0</v>
      </c>
      <c r="G3764" s="62"/>
      <c r="H3764" s="208">
        <f t="shared" si="293"/>
        <v>0</v>
      </c>
      <c r="I3764" s="2"/>
      <c r="J3764" s="41">
        <f t="shared" si="294"/>
        <v>0</v>
      </c>
      <c r="K3764" s="41">
        <f t="shared" si="295"/>
        <v>0</v>
      </c>
    </row>
    <row r="3765" spans="1:11" x14ac:dyDescent="0.25">
      <c r="A3765" s="50">
        <f t="shared" si="291"/>
        <v>3747</v>
      </c>
      <c r="B3765" s="178"/>
      <c r="C3765" s="178"/>
      <c r="D3765" s="62"/>
      <c r="E3765" s="62"/>
      <c r="F3765" s="83">
        <f t="shared" si="292"/>
        <v>0</v>
      </c>
      <c r="G3765" s="62"/>
      <c r="H3765" s="208">
        <f t="shared" si="293"/>
        <v>0</v>
      </c>
      <c r="I3765" s="2"/>
      <c r="J3765" s="41">
        <f t="shared" si="294"/>
        <v>0</v>
      </c>
      <c r="K3765" s="41">
        <f t="shared" si="295"/>
        <v>0</v>
      </c>
    </row>
    <row r="3766" spans="1:11" x14ac:dyDescent="0.25">
      <c r="A3766" s="50">
        <f t="shared" si="291"/>
        <v>3748</v>
      </c>
      <c r="B3766" s="178"/>
      <c r="C3766" s="178"/>
      <c r="D3766" s="62"/>
      <c r="E3766" s="62"/>
      <c r="F3766" s="83">
        <f t="shared" si="292"/>
        <v>0</v>
      </c>
      <c r="G3766" s="62"/>
      <c r="H3766" s="208">
        <f t="shared" si="293"/>
        <v>0</v>
      </c>
      <c r="I3766" s="2"/>
      <c r="J3766" s="41">
        <f t="shared" si="294"/>
        <v>0</v>
      </c>
      <c r="K3766" s="41">
        <f t="shared" si="295"/>
        <v>0</v>
      </c>
    </row>
    <row r="3767" spans="1:11" x14ac:dyDescent="0.25">
      <c r="A3767" s="50">
        <f t="shared" si="291"/>
        <v>3749</v>
      </c>
      <c r="B3767" s="178"/>
      <c r="C3767" s="178"/>
      <c r="D3767" s="62"/>
      <c r="E3767" s="62"/>
      <c r="F3767" s="83">
        <f t="shared" si="292"/>
        <v>0</v>
      </c>
      <c r="G3767" s="62"/>
      <c r="H3767" s="208">
        <f t="shared" si="293"/>
        <v>0</v>
      </c>
      <c r="I3767" s="2"/>
      <c r="J3767" s="41">
        <f t="shared" si="294"/>
        <v>0</v>
      </c>
      <c r="K3767" s="41">
        <f t="shared" si="295"/>
        <v>0</v>
      </c>
    </row>
    <row r="3768" spans="1:11" x14ac:dyDescent="0.25">
      <c r="A3768" s="50">
        <f t="shared" si="291"/>
        <v>3750</v>
      </c>
      <c r="B3768" s="178"/>
      <c r="C3768" s="178"/>
      <c r="D3768" s="62"/>
      <c r="E3768" s="62"/>
      <c r="F3768" s="83">
        <f t="shared" si="292"/>
        <v>0</v>
      </c>
      <c r="G3768" s="62"/>
      <c r="H3768" s="208">
        <f t="shared" si="293"/>
        <v>0</v>
      </c>
      <c r="I3768" s="2"/>
      <c r="J3768" s="41">
        <f t="shared" si="294"/>
        <v>0</v>
      </c>
      <c r="K3768" s="41">
        <f t="shared" si="295"/>
        <v>0</v>
      </c>
    </row>
    <row r="3769" spans="1:11" x14ac:dyDescent="0.25">
      <c r="A3769" s="50">
        <f t="shared" si="291"/>
        <v>3751</v>
      </c>
      <c r="B3769" s="178"/>
      <c r="C3769" s="178"/>
      <c r="D3769" s="62"/>
      <c r="E3769" s="62"/>
      <c r="F3769" s="83">
        <f t="shared" si="292"/>
        <v>0</v>
      </c>
      <c r="G3769" s="62"/>
      <c r="H3769" s="208">
        <f t="shared" si="293"/>
        <v>0</v>
      </c>
      <c r="I3769" s="2"/>
      <c r="J3769" s="41">
        <f t="shared" si="294"/>
        <v>0</v>
      </c>
      <c r="K3769" s="41">
        <f t="shared" si="295"/>
        <v>0</v>
      </c>
    </row>
    <row r="3770" spans="1:11" x14ac:dyDescent="0.25">
      <c r="A3770" s="50">
        <f t="shared" si="291"/>
        <v>3752</v>
      </c>
      <c r="B3770" s="178"/>
      <c r="C3770" s="178"/>
      <c r="D3770" s="62"/>
      <c r="E3770" s="62"/>
      <c r="F3770" s="83">
        <f t="shared" si="292"/>
        <v>0</v>
      </c>
      <c r="G3770" s="62"/>
      <c r="H3770" s="208">
        <f t="shared" si="293"/>
        <v>0</v>
      </c>
      <c r="I3770" s="2"/>
      <c r="J3770" s="41">
        <f t="shared" si="294"/>
        <v>0</v>
      </c>
      <c r="K3770" s="41">
        <f t="shared" si="295"/>
        <v>0</v>
      </c>
    </row>
    <row r="3771" spans="1:11" x14ac:dyDescent="0.25">
      <c r="A3771" s="50">
        <f t="shared" si="291"/>
        <v>3753</v>
      </c>
      <c r="B3771" s="178"/>
      <c r="C3771" s="178"/>
      <c r="D3771" s="62"/>
      <c r="E3771" s="62"/>
      <c r="F3771" s="83">
        <f t="shared" si="292"/>
        <v>0</v>
      </c>
      <c r="G3771" s="62"/>
      <c r="H3771" s="208">
        <f t="shared" si="293"/>
        <v>0</v>
      </c>
      <c r="I3771" s="2"/>
      <c r="J3771" s="41">
        <f t="shared" si="294"/>
        <v>0</v>
      </c>
      <c r="K3771" s="41">
        <f t="shared" si="295"/>
        <v>0</v>
      </c>
    </row>
    <row r="3772" spans="1:11" x14ac:dyDescent="0.25">
      <c r="A3772" s="50">
        <f t="shared" si="291"/>
        <v>3754</v>
      </c>
      <c r="B3772" s="178"/>
      <c r="C3772" s="178"/>
      <c r="D3772" s="62"/>
      <c r="E3772" s="62"/>
      <c r="F3772" s="83">
        <f t="shared" si="292"/>
        <v>0</v>
      </c>
      <c r="G3772" s="62"/>
      <c r="H3772" s="208">
        <f t="shared" si="293"/>
        <v>0</v>
      </c>
      <c r="I3772" s="2"/>
      <c r="J3772" s="41">
        <f t="shared" si="294"/>
        <v>0</v>
      </c>
      <c r="K3772" s="41">
        <f t="shared" si="295"/>
        <v>0</v>
      </c>
    </row>
    <row r="3773" spans="1:11" x14ac:dyDescent="0.25">
      <c r="A3773" s="50">
        <f t="shared" si="291"/>
        <v>3755</v>
      </c>
      <c r="B3773" s="178"/>
      <c r="C3773" s="178"/>
      <c r="D3773" s="62"/>
      <c r="E3773" s="62"/>
      <c r="F3773" s="83">
        <f t="shared" si="292"/>
        <v>0</v>
      </c>
      <c r="G3773" s="62"/>
      <c r="H3773" s="208">
        <f t="shared" si="293"/>
        <v>0</v>
      </c>
      <c r="I3773" s="2"/>
      <c r="J3773" s="41">
        <f t="shared" si="294"/>
        <v>0</v>
      </c>
      <c r="K3773" s="41">
        <f t="shared" si="295"/>
        <v>0</v>
      </c>
    </row>
    <row r="3774" spans="1:11" x14ac:dyDescent="0.25">
      <c r="A3774" s="50">
        <f t="shared" si="291"/>
        <v>3756</v>
      </c>
      <c r="B3774" s="178"/>
      <c r="C3774" s="178"/>
      <c r="D3774" s="62"/>
      <c r="E3774" s="62"/>
      <c r="F3774" s="83">
        <f t="shared" si="292"/>
        <v>0</v>
      </c>
      <c r="G3774" s="62"/>
      <c r="H3774" s="208">
        <f t="shared" si="293"/>
        <v>0</v>
      </c>
      <c r="I3774" s="2"/>
      <c r="J3774" s="41">
        <f t="shared" si="294"/>
        <v>0</v>
      </c>
      <c r="K3774" s="41">
        <f t="shared" si="295"/>
        <v>0</v>
      </c>
    </row>
    <row r="3775" spans="1:11" x14ac:dyDescent="0.25">
      <c r="A3775" s="50">
        <f t="shared" si="291"/>
        <v>3757</v>
      </c>
      <c r="B3775" s="178"/>
      <c r="C3775" s="178"/>
      <c r="D3775" s="62"/>
      <c r="E3775" s="62"/>
      <c r="F3775" s="83">
        <f t="shared" si="292"/>
        <v>0</v>
      </c>
      <c r="G3775" s="62"/>
      <c r="H3775" s="208">
        <f t="shared" si="293"/>
        <v>0</v>
      </c>
      <c r="I3775" s="2"/>
      <c r="J3775" s="41">
        <f t="shared" si="294"/>
        <v>0</v>
      </c>
      <c r="K3775" s="41">
        <f t="shared" si="295"/>
        <v>0</v>
      </c>
    </row>
    <row r="3776" spans="1:11" x14ac:dyDescent="0.25">
      <c r="A3776" s="50">
        <f t="shared" si="291"/>
        <v>3758</v>
      </c>
      <c r="B3776" s="178"/>
      <c r="C3776" s="178"/>
      <c r="D3776" s="62"/>
      <c r="E3776" s="62"/>
      <c r="F3776" s="83">
        <f t="shared" si="292"/>
        <v>0</v>
      </c>
      <c r="G3776" s="62"/>
      <c r="H3776" s="208">
        <f t="shared" si="293"/>
        <v>0</v>
      </c>
      <c r="I3776" s="2"/>
      <c r="J3776" s="41">
        <f t="shared" si="294"/>
        <v>0</v>
      </c>
      <c r="K3776" s="41">
        <f t="shared" si="295"/>
        <v>0</v>
      </c>
    </row>
    <row r="3777" spans="1:11" x14ac:dyDescent="0.25">
      <c r="A3777" s="50">
        <f t="shared" si="291"/>
        <v>3759</v>
      </c>
      <c r="B3777" s="178"/>
      <c r="C3777" s="178"/>
      <c r="D3777" s="62"/>
      <c r="E3777" s="62"/>
      <c r="F3777" s="83">
        <f t="shared" si="292"/>
        <v>0</v>
      </c>
      <c r="G3777" s="62"/>
      <c r="H3777" s="208">
        <f t="shared" si="293"/>
        <v>0</v>
      </c>
      <c r="I3777" s="2"/>
      <c r="J3777" s="41">
        <f t="shared" si="294"/>
        <v>0</v>
      </c>
      <c r="K3777" s="41">
        <f t="shared" si="295"/>
        <v>0</v>
      </c>
    </row>
    <row r="3778" spans="1:11" x14ac:dyDescent="0.25">
      <c r="A3778" s="50">
        <f t="shared" si="291"/>
        <v>3760</v>
      </c>
      <c r="B3778" s="178"/>
      <c r="C3778" s="178"/>
      <c r="D3778" s="62"/>
      <c r="E3778" s="62"/>
      <c r="F3778" s="83">
        <f t="shared" si="292"/>
        <v>0</v>
      </c>
      <c r="G3778" s="62"/>
      <c r="H3778" s="208">
        <f t="shared" si="293"/>
        <v>0</v>
      </c>
      <c r="I3778" s="2"/>
      <c r="J3778" s="41">
        <f t="shared" si="294"/>
        <v>0</v>
      </c>
      <c r="K3778" s="41">
        <f t="shared" si="295"/>
        <v>0</v>
      </c>
    </row>
    <row r="3779" spans="1:11" x14ac:dyDescent="0.25">
      <c r="A3779" s="50">
        <f t="shared" si="291"/>
        <v>3761</v>
      </c>
      <c r="B3779" s="178"/>
      <c r="C3779" s="178"/>
      <c r="D3779" s="62"/>
      <c r="E3779" s="62"/>
      <c r="F3779" s="83">
        <f t="shared" si="292"/>
        <v>0</v>
      </c>
      <c r="G3779" s="62"/>
      <c r="H3779" s="208">
        <f t="shared" si="293"/>
        <v>0</v>
      </c>
      <c r="I3779" s="2"/>
      <c r="J3779" s="41">
        <f t="shared" si="294"/>
        <v>0</v>
      </c>
      <c r="K3779" s="41">
        <f t="shared" si="295"/>
        <v>0</v>
      </c>
    </row>
    <row r="3780" spans="1:11" x14ac:dyDescent="0.25">
      <c r="A3780" s="50">
        <f t="shared" si="291"/>
        <v>3762</v>
      </c>
      <c r="B3780" s="178"/>
      <c r="C3780" s="178"/>
      <c r="D3780" s="62"/>
      <c r="E3780" s="62"/>
      <c r="F3780" s="83">
        <f t="shared" si="292"/>
        <v>0</v>
      </c>
      <c r="G3780" s="62"/>
      <c r="H3780" s="208">
        <f t="shared" si="293"/>
        <v>0</v>
      </c>
      <c r="I3780" s="2"/>
      <c r="J3780" s="41">
        <f t="shared" si="294"/>
        <v>0</v>
      </c>
      <c r="K3780" s="41">
        <f t="shared" si="295"/>
        <v>0</v>
      </c>
    </row>
    <row r="3781" spans="1:11" x14ac:dyDescent="0.25">
      <c r="A3781" s="50">
        <f t="shared" si="291"/>
        <v>3763</v>
      </c>
      <c r="B3781" s="178"/>
      <c r="C3781" s="178"/>
      <c r="D3781" s="62"/>
      <c r="E3781" s="62"/>
      <c r="F3781" s="83">
        <f t="shared" si="292"/>
        <v>0</v>
      </c>
      <c r="G3781" s="62"/>
      <c r="H3781" s="208">
        <f t="shared" si="293"/>
        <v>0</v>
      </c>
      <c r="I3781" s="2"/>
      <c r="J3781" s="41">
        <f t="shared" si="294"/>
        <v>0</v>
      </c>
      <c r="K3781" s="41">
        <f t="shared" si="295"/>
        <v>0</v>
      </c>
    </row>
    <row r="3782" spans="1:11" x14ac:dyDescent="0.25">
      <c r="A3782" s="50">
        <f t="shared" si="291"/>
        <v>3764</v>
      </c>
      <c r="B3782" s="178"/>
      <c r="C3782" s="178"/>
      <c r="D3782" s="62"/>
      <c r="E3782" s="62"/>
      <c r="F3782" s="83">
        <f t="shared" si="292"/>
        <v>0</v>
      </c>
      <c r="G3782" s="62"/>
      <c r="H3782" s="208">
        <f t="shared" si="293"/>
        <v>0</v>
      </c>
      <c r="I3782" s="2"/>
      <c r="J3782" s="41">
        <f t="shared" si="294"/>
        <v>0</v>
      </c>
      <c r="K3782" s="41">
        <f t="shared" si="295"/>
        <v>0</v>
      </c>
    </row>
    <row r="3783" spans="1:11" x14ac:dyDescent="0.25">
      <c r="A3783" s="50">
        <f t="shared" si="291"/>
        <v>3765</v>
      </c>
      <c r="B3783" s="178"/>
      <c r="C3783" s="178"/>
      <c r="D3783" s="62"/>
      <c r="E3783" s="62"/>
      <c r="F3783" s="83">
        <f t="shared" si="292"/>
        <v>0</v>
      </c>
      <c r="G3783" s="62"/>
      <c r="H3783" s="208">
        <f t="shared" si="293"/>
        <v>0</v>
      </c>
      <c r="I3783" s="2"/>
      <c r="J3783" s="41">
        <f t="shared" si="294"/>
        <v>0</v>
      </c>
      <c r="K3783" s="41">
        <f t="shared" si="295"/>
        <v>0</v>
      </c>
    </row>
    <row r="3784" spans="1:11" x14ac:dyDescent="0.25">
      <c r="A3784" s="50">
        <f t="shared" si="291"/>
        <v>3766</v>
      </c>
      <c r="B3784" s="178"/>
      <c r="C3784" s="178"/>
      <c r="D3784" s="62"/>
      <c r="E3784" s="62"/>
      <c r="F3784" s="83">
        <f t="shared" si="292"/>
        <v>0</v>
      </c>
      <c r="G3784" s="62"/>
      <c r="H3784" s="208">
        <f t="shared" si="293"/>
        <v>0</v>
      </c>
      <c r="I3784" s="2"/>
      <c r="J3784" s="41">
        <f t="shared" si="294"/>
        <v>0</v>
      </c>
      <c r="K3784" s="41">
        <f t="shared" si="295"/>
        <v>0</v>
      </c>
    </row>
    <row r="3785" spans="1:11" x14ac:dyDescent="0.25">
      <c r="A3785" s="50">
        <f t="shared" si="291"/>
        <v>3767</v>
      </c>
      <c r="B3785" s="178"/>
      <c r="C3785" s="178"/>
      <c r="D3785" s="62"/>
      <c r="E3785" s="62"/>
      <c r="F3785" s="83">
        <f t="shared" si="292"/>
        <v>0</v>
      </c>
      <c r="G3785" s="62"/>
      <c r="H3785" s="208">
        <f t="shared" si="293"/>
        <v>0</v>
      </c>
      <c r="I3785" s="2"/>
      <c r="J3785" s="41">
        <f t="shared" si="294"/>
        <v>0</v>
      </c>
      <c r="K3785" s="41">
        <f t="shared" si="295"/>
        <v>0</v>
      </c>
    </row>
    <row r="3786" spans="1:11" x14ac:dyDescent="0.25">
      <c r="A3786" s="50">
        <f t="shared" si="291"/>
        <v>3768</v>
      </c>
      <c r="B3786" s="178"/>
      <c r="C3786" s="178"/>
      <c r="D3786" s="62"/>
      <c r="E3786" s="62"/>
      <c r="F3786" s="83">
        <f t="shared" si="292"/>
        <v>0</v>
      </c>
      <c r="G3786" s="62"/>
      <c r="H3786" s="208">
        <f t="shared" si="293"/>
        <v>0</v>
      </c>
      <c r="I3786" s="2"/>
      <c r="J3786" s="41">
        <f t="shared" si="294"/>
        <v>0</v>
      </c>
      <c r="K3786" s="41">
        <f t="shared" si="295"/>
        <v>0</v>
      </c>
    </row>
    <row r="3787" spans="1:11" x14ac:dyDescent="0.25">
      <c r="A3787" s="50">
        <f t="shared" si="291"/>
        <v>3769</v>
      </c>
      <c r="B3787" s="178"/>
      <c r="C3787" s="178"/>
      <c r="D3787" s="62"/>
      <c r="E3787" s="62"/>
      <c r="F3787" s="83">
        <f t="shared" si="292"/>
        <v>0</v>
      </c>
      <c r="G3787" s="62"/>
      <c r="H3787" s="208">
        <f t="shared" si="293"/>
        <v>0</v>
      </c>
      <c r="I3787" s="2"/>
      <c r="J3787" s="41">
        <f t="shared" si="294"/>
        <v>0</v>
      </c>
      <c r="K3787" s="41">
        <f t="shared" si="295"/>
        <v>0</v>
      </c>
    </row>
    <row r="3788" spans="1:11" x14ac:dyDescent="0.25">
      <c r="A3788" s="50">
        <f t="shared" si="291"/>
        <v>3770</v>
      </c>
      <c r="B3788" s="178"/>
      <c r="C3788" s="178"/>
      <c r="D3788" s="62"/>
      <c r="E3788" s="62"/>
      <c r="F3788" s="83">
        <f t="shared" si="292"/>
        <v>0</v>
      </c>
      <c r="G3788" s="62"/>
      <c r="H3788" s="208">
        <f t="shared" si="293"/>
        <v>0</v>
      </c>
      <c r="I3788" s="2"/>
      <c r="J3788" s="41">
        <f t="shared" si="294"/>
        <v>0</v>
      </c>
      <c r="K3788" s="41">
        <f t="shared" si="295"/>
        <v>0</v>
      </c>
    </row>
    <row r="3789" spans="1:11" x14ac:dyDescent="0.25">
      <c r="A3789" s="50">
        <f t="shared" si="291"/>
        <v>3771</v>
      </c>
      <c r="B3789" s="178"/>
      <c r="C3789" s="178"/>
      <c r="D3789" s="62"/>
      <c r="E3789" s="62"/>
      <c r="F3789" s="83">
        <f t="shared" si="292"/>
        <v>0</v>
      </c>
      <c r="G3789" s="62"/>
      <c r="H3789" s="208">
        <f t="shared" si="293"/>
        <v>0</v>
      </c>
      <c r="I3789" s="2"/>
      <c r="J3789" s="41">
        <f t="shared" si="294"/>
        <v>0</v>
      </c>
      <c r="K3789" s="41">
        <f t="shared" si="295"/>
        <v>0</v>
      </c>
    </row>
    <row r="3790" spans="1:11" x14ac:dyDescent="0.25">
      <c r="A3790" s="50">
        <f t="shared" si="291"/>
        <v>3772</v>
      </c>
      <c r="B3790" s="178"/>
      <c r="C3790" s="178"/>
      <c r="D3790" s="62"/>
      <c r="E3790" s="62"/>
      <c r="F3790" s="83">
        <f t="shared" si="292"/>
        <v>0</v>
      </c>
      <c r="G3790" s="62"/>
      <c r="H3790" s="208">
        <f t="shared" si="293"/>
        <v>0</v>
      </c>
      <c r="I3790" s="2"/>
      <c r="J3790" s="41">
        <f t="shared" si="294"/>
        <v>0</v>
      </c>
      <c r="K3790" s="41">
        <f t="shared" si="295"/>
        <v>0</v>
      </c>
    </row>
    <row r="3791" spans="1:11" x14ac:dyDescent="0.25">
      <c r="A3791" s="50">
        <f t="shared" si="291"/>
        <v>3773</v>
      </c>
      <c r="B3791" s="178"/>
      <c r="C3791" s="178"/>
      <c r="D3791" s="62"/>
      <c r="E3791" s="62"/>
      <c r="F3791" s="83">
        <f t="shared" si="292"/>
        <v>0</v>
      </c>
      <c r="G3791" s="62"/>
      <c r="H3791" s="208">
        <f t="shared" si="293"/>
        <v>0</v>
      </c>
      <c r="I3791" s="2"/>
      <c r="J3791" s="41">
        <f t="shared" si="294"/>
        <v>0</v>
      </c>
      <c r="K3791" s="41">
        <f t="shared" si="295"/>
        <v>0</v>
      </c>
    </row>
    <row r="3792" spans="1:11" x14ac:dyDescent="0.25">
      <c r="A3792" s="50">
        <f t="shared" si="291"/>
        <v>3774</v>
      </c>
      <c r="B3792" s="178"/>
      <c r="C3792" s="178"/>
      <c r="D3792" s="62"/>
      <c r="E3792" s="62"/>
      <c r="F3792" s="83">
        <f t="shared" si="292"/>
        <v>0</v>
      </c>
      <c r="G3792" s="62"/>
      <c r="H3792" s="208">
        <f t="shared" si="293"/>
        <v>0</v>
      </c>
      <c r="I3792" s="2"/>
      <c r="J3792" s="41">
        <f t="shared" si="294"/>
        <v>0</v>
      </c>
      <c r="K3792" s="41">
        <f t="shared" si="295"/>
        <v>0</v>
      </c>
    </row>
    <row r="3793" spans="1:11" x14ac:dyDescent="0.25">
      <c r="A3793" s="50">
        <f t="shared" si="291"/>
        <v>3775</v>
      </c>
      <c r="B3793" s="178"/>
      <c r="C3793" s="178"/>
      <c r="D3793" s="62"/>
      <c r="E3793" s="62"/>
      <c r="F3793" s="83">
        <f t="shared" si="292"/>
        <v>0</v>
      </c>
      <c r="G3793" s="62"/>
      <c r="H3793" s="208">
        <f t="shared" si="293"/>
        <v>0</v>
      </c>
      <c r="I3793" s="2"/>
      <c r="J3793" s="41">
        <f t="shared" si="294"/>
        <v>0</v>
      </c>
      <c r="K3793" s="41">
        <f t="shared" si="295"/>
        <v>0</v>
      </c>
    </row>
    <row r="3794" spans="1:11" x14ac:dyDescent="0.25">
      <c r="A3794" s="50">
        <f t="shared" si="291"/>
        <v>3776</v>
      </c>
      <c r="B3794" s="178"/>
      <c r="C3794" s="178"/>
      <c r="D3794" s="62"/>
      <c r="E3794" s="62"/>
      <c r="F3794" s="83">
        <f t="shared" si="292"/>
        <v>0</v>
      </c>
      <c r="G3794" s="62"/>
      <c r="H3794" s="208">
        <f t="shared" si="293"/>
        <v>0</v>
      </c>
      <c r="I3794" s="2"/>
      <c r="J3794" s="41">
        <f t="shared" si="294"/>
        <v>0</v>
      </c>
      <c r="K3794" s="41">
        <f t="shared" si="295"/>
        <v>0</v>
      </c>
    </row>
    <row r="3795" spans="1:11" x14ac:dyDescent="0.25">
      <c r="A3795" s="50">
        <f t="shared" si="291"/>
        <v>3777</v>
      </c>
      <c r="B3795" s="178"/>
      <c r="C3795" s="178"/>
      <c r="D3795" s="62"/>
      <c r="E3795" s="62"/>
      <c r="F3795" s="83">
        <f t="shared" si="292"/>
        <v>0</v>
      </c>
      <c r="G3795" s="62"/>
      <c r="H3795" s="208">
        <f t="shared" si="293"/>
        <v>0</v>
      </c>
      <c r="I3795" s="2"/>
      <c r="J3795" s="41">
        <f t="shared" si="294"/>
        <v>0</v>
      </c>
      <c r="K3795" s="41">
        <f t="shared" si="295"/>
        <v>0</v>
      </c>
    </row>
    <row r="3796" spans="1:11" x14ac:dyDescent="0.25">
      <c r="A3796" s="50">
        <f t="shared" ref="A3796:A3859" si="296">A3795+$A$19</f>
        <v>3778</v>
      </c>
      <c r="B3796" s="178"/>
      <c r="C3796" s="178"/>
      <c r="D3796" s="62"/>
      <c r="E3796" s="62"/>
      <c r="F3796" s="83">
        <f t="shared" ref="F3796:F3859" si="297">E3796-D3796</f>
        <v>0</v>
      </c>
      <c r="G3796" s="62"/>
      <c r="H3796" s="208">
        <f t="shared" ref="H3796:H3859" si="298">IF(AND(F3796&lt;0,ABS(G3796)&gt;ABS(F3796)),ABS(F3796)-ABS(G3796),IF(AND(F3796&gt;0,G3796&gt;0),-SUM(F3796,G3796),IF(F3796&gt;0,-F3796,0)))</f>
        <v>0</v>
      </c>
      <c r="I3796" s="2"/>
      <c r="J3796" s="41">
        <f t="shared" ref="J3796:J3859" si="299">IF(F3796&lt;0,1,0)</f>
        <v>0</v>
      </c>
      <c r="K3796" s="41">
        <f t="shared" ref="K3796:K3859" si="300">IF(F3796&gt;0,1,0)</f>
        <v>0</v>
      </c>
    </row>
    <row r="3797" spans="1:11" x14ac:dyDescent="0.25">
      <c r="A3797" s="50">
        <f t="shared" si="296"/>
        <v>3779</v>
      </c>
      <c r="B3797" s="178"/>
      <c r="C3797" s="178"/>
      <c r="D3797" s="62"/>
      <c r="E3797" s="62"/>
      <c r="F3797" s="83">
        <f t="shared" si="297"/>
        <v>0</v>
      </c>
      <c r="G3797" s="62"/>
      <c r="H3797" s="208">
        <f t="shared" si="298"/>
        <v>0</v>
      </c>
      <c r="I3797" s="2"/>
      <c r="J3797" s="41">
        <f t="shared" si="299"/>
        <v>0</v>
      </c>
      <c r="K3797" s="41">
        <f t="shared" si="300"/>
        <v>0</v>
      </c>
    </row>
    <row r="3798" spans="1:11" x14ac:dyDescent="0.25">
      <c r="A3798" s="50">
        <f t="shared" si="296"/>
        <v>3780</v>
      </c>
      <c r="B3798" s="178"/>
      <c r="C3798" s="178"/>
      <c r="D3798" s="62"/>
      <c r="E3798" s="62"/>
      <c r="F3798" s="83">
        <f t="shared" si="297"/>
        <v>0</v>
      </c>
      <c r="G3798" s="62"/>
      <c r="H3798" s="208">
        <f t="shared" si="298"/>
        <v>0</v>
      </c>
      <c r="I3798" s="2"/>
      <c r="J3798" s="41">
        <f t="shared" si="299"/>
        <v>0</v>
      </c>
      <c r="K3798" s="41">
        <f t="shared" si="300"/>
        <v>0</v>
      </c>
    </row>
    <row r="3799" spans="1:11" x14ac:dyDescent="0.25">
      <c r="A3799" s="50">
        <f t="shared" si="296"/>
        <v>3781</v>
      </c>
      <c r="B3799" s="178"/>
      <c r="C3799" s="178"/>
      <c r="D3799" s="62"/>
      <c r="E3799" s="62"/>
      <c r="F3799" s="83">
        <f t="shared" si="297"/>
        <v>0</v>
      </c>
      <c r="G3799" s="62"/>
      <c r="H3799" s="208">
        <f t="shared" si="298"/>
        <v>0</v>
      </c>
      <c r="I3799" s="2"/>
      <c r="J3799" s="41">
        <f t="shared" si="299"/>
        <v>0</v>
      </c>
      <c r="K3799" s="41">
        <f t="shared" si="300"/>
        <v>0</v>
      </c>
    </row>
    <row r="3800" spans="1:11" x14ac:dyDescent="0.25">
      <c r="A3800" s="50">
        <f t="shared" si="296"/>
        <v>3782</v>
      </c>
      <c r="B3800" s="178"/>
      <c r="C3800" s="178"/>
      <c r="D3800" s="62"/>
      <c r="E3800" s="62"/>
      <c r="F3800" s="83">
        <f t="shared" si="297"/>
        <v>0</v>
      </c>
      <c r="G3800" s="62"/>
      <c r="H3800" s="208">
        <f t="shared" si="298"/>
        <v>0</v>
      </c>
      <c r="I3800" s="2"/>
      <c r="J3800" s="41">
        <f t="shared" si="299"/>
        <v>0</v>
      </c>
      <c r="K3800" s="41">
        <f t="shared" si="300"/>
        <v>0</v>
      </c>
    </row>
    <row r="3801" spans="1:11" x14ac:dyDescent="0.25">
      <c r="A3801" s="50">
        <f t="shared" si="296"/>
        <v>3783</v>
      </c>
      <c r="B3801" s="178"/>
      <c r="C3801" s="178"/>
      <c r="D3801" s="62"/>
      <c r="E3801" s="62"/>
      <c r="F3801" s="83">
        <f t="shared" si="297"/>
        <v>0</v>
      </c>
      <c r="G3801" s="62"/>
      <c r="H3801" s="208">
        <f t="shared" si="298"/>
        <v>0</v>
      </c>
      <c r="I3801" s="2"/>
      <c r="J3801" s="41">
        <f t="shared" si="299"/>
        <v>0</v>
      </c>
      <c r="K3801" s="41">
        <f t="shared" si="300"/>
        <v>0</v>
      </c>
    </row>
    <row r="3802" spans="1:11" x14ac:dyDescent="0.25">
      <c r="A3802" s="50">
        <f t="shared" si="296"/>
        <v>3784</v>
      </c>
      <c r="B3802" s="178"/>
      <c r="C3802" s="178"/>
      <c r="D3802" s="62"/>
      <c r="E3802" s="62"/>
      <c r="F3802" s="83">
        <f t="shared" si="297"/>
        <v>0</v>
      </c>
      <c r="G3802" s="62"/>
      <c r="H3802" s="208">
        <f t="shared" si="298"/>
        <v>0</v>
      </c>
      <c r="I3802" s="2"/>
      <c r="J3802" s="41">
        <f t="shared" si="299"/>
        <v>0</v>
      </c>
      <c r="K3802" s="41">
        <f t="shared" si="300"/>
        <v>0</v>
      </c>
    </row>
    <row r="3803" spans="1:11" x14ac:dyDescent="0.25">
      <c r="A3803" s="50">
        <f t="shared" si="296"/>
        <v>3785</v>
      </c>
      <c r="B3803" s="178"/>
      <c r="C3803" s="178"/>
      <c r="D3803" s="62"/>
      <c r="E3803" s="62"/>
      <c r="F3803" s="83">
        <f t="shared" si="297"/>
        <v>0</v>
      </c>
      <c r="G3803" s="62"/>
      <c r="H3803" s="208">
        <f t="shared" si="298"/>
        <v>0</v>
      </c>
      <c r="I3803" s="2"/>
      <c r="J3803" s="41">
        <f t="shared" si="299"/>
        <v>0</v>
      </c>
      <c r="K3803" s="41">
        <f t="shared" si="300"/>
        <v>0</v>
      </c>
    </row>
    <row r="3804" spans="1:11" x14ac:dyDescent="0.25">
      <c r="A3804" s="50">
        <f t="shared" si="296"/>
        <v>3786</v>
      </c>
      <c r="B3804" s="178"/>
      <c r="C3804" s="178"/>
      <c r="D3804" s="62"/>
      <c r="E3804" s="62"/>
      <c r="F3804" s="83">
        <f t="shared" si="297"/>
        <v>0</v>
      </c>
      <c r="G3804" s="62"/>
      <c r="H3804" s="208">
        <f t="shared" si="298"/>
        <v>0</v>
      </c>
      <c r="I3804" s="2"/>
      <c r="J3804" s="41">
        <f t="shared" si="299"/>
        <v>0</v>
      </c>
      <c r="K3804" s="41">
        <f t="shared" si="300"/>
        <v>0</v>
      </c>
    </row>
    <row r="3805" spans="1:11" x14ac:dyDescent="0.25">
      <c r="A3805" s="50">
        <f t="shared" si="296"/>
        <v>3787</v>
      </c>
      <c r="B3805" s="178"/>
      <c r="C3805" s="178"/>
      <c r="D3805" s="62"/>
      <c r="E3805" s="62"/>
      <c r="F3805" s="83">
        <f t="shared" si="297"/>
        <v>0</v>
      </c>
      <c r="G3805" s="62"/>
      <c r="H3805" s="208">
        <f t="shared" si="298"/>
        <v>0</v>
      </c>
      <c r="I3805" s="2"/>
      <c r="J3805" s="41">
        <f t="shared" si="299"/>
        <v>0</v>
      </c>
      <c r="K3805" s="41">
        <f t="shared" si="300"/>
        <v>0</v>
      </c>
    </row>
    <row r="3806" spans="1:11" x14ac:dyDescent="0.25">
      <c r="A3806" s="50">
        <f t="shared" si="296"/>
        <v>3788</v>
      </c>
      <c r="B3806" s="178"/>
      <c r="C3806" s="178"/>
      <c r="D3806" s="62"/>
      <c r="E3806" s="62"/>
      <c r="F3806" s="83">
        <f t="shared" si="297"/>
        <v>0</v>
      </c>
      <c r="G3806" s="62"/>
      <c r="H3806" s="208">
        <f t="shared" si="298"/>
        <v>0</v>
      </c>
      <c r="I3806" s="2"/>
      <c r="J3806" s="41">
        <f t="shared" si="299"/>
        <v>0</v>
      </c>
      <c r="K3806" s="41">
        <f t="shared" si="300"/>
        <v>0</v>
      </c>
    </row>
    <row r="3807" spans="1:11" x14ac:dyDescent="0.25">
      <c r="A3807" s="50">
        <f t="shared" si="296"/>
        <v>3789</v>
      </c>
      <c r="B3807" s="178"/>
      <c r="C3807" s="178"/>
      <c r="D3807" s="62"/>
      <c r="E3807" s="62"/>
      <c r="F3807" s="83">
        <f t="shared" si="297"/>
        <v>0</v>
      </c>
      <c r="G3807" s="62"/>
      <c r="H3807" s="208">
        <f t="shared" si="298"/>
        <v>0</v>
      </c>
      <c r="I3807" s="2"/>
      <c r="J3807" s="41">
        <f t="shared" si="299"/>
        <v>0</v>
      </c>
      <c r="K3807" s="41">
        <f t="shared" si="300"/>
        <v>0</v>
      </c>
    </row>
    <row r="3808" spans="1:11" x14ac:dyDescent="0.25">
      <c r="A3808" s="50">
        <f t="shared" si="296"/>
        <v>3790</v>
      </c>
      <c r="B3808" s="178"/>
      <c r="C3808" s="178"/>
      <c r="D3808" s="62"/>
      <c r="E3808" s="62"/>
      <c r="F3808" s="83">
        <f t="shared" si="297"/>
        <v>0</v>
      </c>
      <c r="G3808" s="62"/>
      <c r="H3808" s="208">
        <f t="shared" si="298"/>
        <v>0</v>
      </c>
      <c r="I3808" s="2"/>
      <c r="J3808" s="41">
        <f t="shared" si="299"/>
        <v>0</v>
      </c>
      <c r="K3808" s="41">
        <f t="shared" si="300"/>
        <v>0</v>
      </c>
    </row>
    <row r="3809" spans="1:11" x14ac:dyDescent="0.25">
      <c r="A3809" s="50">
        <f t="shared" si="296"/>
        <v>3791</v>
      </c>
      <c r="B3809" s="178"/>
      <c r="C3809" s="178"/>
      <c r="D3809" s="62"/>
      <c r="E3809" s="62"/>
      <c r="F3809" s="83">
        <f t="shared" si="297"/>
        <v>0</v>
      </c>
      <c r="G3809" s="62"/>
      <c r="H3809" s="208">
        <f t="shared" si="298"/>
        <v>0</v>
      </c>
      <c r="I3809" s="2"/>
      <c r="J3809" s="41">
        <f t="shared" si="299"/>
        <v>0</v>
      </c>
      <c r="K3809" s="41">
        <f t="shared" si="300"/>
        <v>0</v>
      </c>
    </row>
    <row r="3810" spans="1:11" x14ac:dyDescent="0.25">
      <c r="A3810" s="50">
        <f t="shared" si="296"/>
        <v>3792</v>
      </c>
      <c r="B3810" s="178"/>
      <c r="C3810" s="178"/>
      <c r="D3810" s="62"/>
      <c r="E3810" s="62"/>
      <c r="F3810" s="83">
        <f t="shared" si="297"/>
        <v>0</v>
      </c>
      <c r="G3810" s="62"/>
      <c r="H3810" s="208">
        <f t="shared" si="298"/>
        <v>0</v>
      </c>
      <c r="I3810" s="2"/>
      <c r="J3810" s="41">
        <f t="shared" si="299"/>
        <v>0</v>
      </c>
      <c r="K3810" s="41">
        <f t="shared" si="300"/>
        <v>0</v>
      </c>
    </row>
    <row r="3811" spans="1:11" x14ac:dyDescent="0.25">
      <c r="A3811" s="50">
        <f t="shared" si="296"/>
        <v>3793</v>
      </c>
      <c r="B3811" s="178"/>
      <c r="C3811" s="178"/>
      <c r="D3811" s="62"/>
      <c r="E3811" s="62"/>
      <c r="F3811" s="83">
        <f t="shared" si="297"/>
        <v>0</v>
      </c>
      <c r="G3811" s="62"/>
      <c r="H3811" s="208">
        <f t="shared" si="298"/>
        <v>0</v>
      </c>
      <c r="I3811" s="2"/>
      <c r="J3811" s="41">
        <f t="shared" si="299"/>
        <v>0</v>
      </c>
      <c r="K3811" s="41">
        <f t="shared" si="300"/>
        <v>0</v>
      </c>
    </row>
    <row r="3812" spans="1:11" x14ac:dyDescent="0.25">
      <c r="A3812" s="50">
        <f t="shared" si="296"/>
        <v>3794</v>
      </c>
      <c r="B3812" s="178"/>
      <c r="C3812" s="178"/>
      <c r="D3812" s="62"/>
      <c r="E3812" s="62"/>
      <c r="F3812" s="83">
        <f t="shared" si="297"/>
        <v>0</v>
      </c>
      <c r="G3812" s="62"/>
      <c r="H3812" s="208">
        <f t="shared" si="298"/>
        <v>0</v>
      </c>
      <c r="I3812" s="2"/>
      <c r="J3812" s="41">
        <f t="shared" si="299"/>
        <v>0</v>
      </c>
      <c r="K3812" s="41">
        <f t="shared" si="300"/>
        <v>0</v>
      </c>
    </row>
    <row r="3813" spans="1:11" x14ac:dyDescent="0.25">
      <c r="A3813" s="50">
        <f t="shared" si="296"/>
        <v>3795</v>
      </c>
      <c r="B3813" s="178"/>
      <c r="C3813" s="178"/>
      <c r="D3813" s="62"/>
      <c r="E3813" s="62"/>
      <c r="F3813" s="83">
        <f t="shared" si="297"/>
        <v>0</v>
      </c>
      <c r="G3813" s="62"/>
      <c r="H3813" s="208">
        <f t="shared" si="298"/>
        <v>0</v>
      </c>
      <c r="I3813" s="2"/>
      <c r="J3813" s="41">
        <f t="shared" si="299"/>
        <v>0</v>
      </c>
      <c r="K3813" s="41">
        <f t="shared" si="300"/>
        <v>0</v>
      </c>
    </row>
    <row r="3814" spans="1:11" x14ac:dyDescent="0.25">
      <c r="A3814" s="50">
        <f t="shared" si="296"/>
        <v>3796</v>
      </c>
      <c r="B3814" s="178"/>
      <c r="C3814" s="178"/>
      <c r="D3814" s="62"/>
      <c r="E3814" s="62"/>
      <c r="F3814" s="83">
        <f t="shared" si="297"/>
        <v>0</v>
      </c>
      <c r="G3814" s="62"/>
      <c r="H3814" s="208">
        <f t="shared" si="298"/>
        <v>0</v>
      </c>
      <c r="I3814" s="2"/>
      <c r="J3814" s="41">
        <f t="shared" si="299"/>
        <v>0</v>
      </c>
      <c r="K3814" s="41">
        <f t="shared" si="300"/>
        <v>0</v>
      </c>
    </row>
    <row r="3815" spans="1:11" x14ac:dyDescent="0.25">
      <c r="A3815" s="50">
        <f t="shared" si="296"/>
        <v>3797</v>
      </c>
      <c r="B3815" s="178"/>
      <c r="C3815" s="178"/>
      <c r="D3815" s="62"/>
      <c r="E3815" s="62"/>
      <c r="F3815" s="83">
        <f t="shared" si="297"/>
        <v>0</v>
      </c>
      <c r="G3815" s="62"/>
      <c r="H3815" s="208">
        <f t="shared" si="298"/>
        <v>0</v>
      </c>
      <c r="I3815" s="2"/>
      <c r="J3815" s="41">
        <f t="shared" si="299"/>
        <v>0</v>
      </c>
      <c r="K3815" s="41">
        <f t="shared" si="300"/>
        <v>0</v>
      </c>
    </row>
    <row r="3816" spans="1:11" x14ac:dyDescent="0.25">
      <c r="A3816" s="50">
        <f t="shared" si="296"/>
        <v>3798</v>
      </c>
      <c r="B3816" s="178"/>
      <c r="C3816" s="178"/>
      <c r="D3816" s="62"/>
      <c r="E3816" s="62"/>
      <c r="F3816" s="83">
        <f t="shared" si="297"/>
        <v>0</v>
      </c>
      <c r="G3816" s="62"/>
      <c r="H3816" s="208">
        <f t="shared" si="298"/>
        <v>0</v>
      </c>
      <c r="I3816" s="2"/>
      <c r="J3816" s="41">
        <f t="shared" si="299"/>
        <v>0</v>
      </c>
      <c r="K3816" s="41">
        <f t="shared" si="300"/>
        <v>0</v>
      </c>
    </row>
    <row r="3817" spans="1:11" x14ac:dyDescent="0.25">
      <c r="A3817" s="50">
        <f t="shared" si="296"/>
        <v>3799</v>
      </c>
      <c r="B3817" s="178"/>
      <c r="C3817" s="178"/>
      <c r="D3817" s="62"/>
      <c r="E3817" s="62"/>
      <c r="F3817" s="83">
        <f t="shared" si="297"/>
        <v>0</v>
      </c>
      <c r="G3817" s="62"/>
      <c r="H3817" s="208">
        <f t="shared" si="298"/>
        <v>0</v>
      </c>
      <c r="I3817" s="2"/>
      <c r="J3817" s="41">
        <f t="shared" si="299"/>
        <v>0</v>
      </c>
      <c r="K3817" s="41">
        <f t="shared" si="300"/>
        <v>0</v>
      </c>
    </row>
    <row r="3818" spans="1:11" x14ac:dyDescent="0.25">
      <c r="A3818" s="50">
        <f t="shared" si="296"/>
        <v>3800</v>
      </c>
      <c r="B3818" s="178"/>
      <c r="C3818" s="178"/>
      <c r="D3818" s="62"/>
      <c r="E3818" s="62"/>
      <c r="F3818" s="83">
        <f t="shared" si="297"/>
        <v>0</v>
      </c>
      <c r="G3818" s="62"/>
      <c r="H3818" s="208">
        <f t="shared" si="298"/>
        <v>0</v>
      </c>
      <c r="I3818" s="2"/>
      <c r="J3818" s="41">
        <f t="shared" si="299"/>
        <v>0</v>
      </c>
      <c r="K3818" s="41">
        <f t="shared" si="300"/>
        <v>0</v>
      </c>
    </row>
    <row r="3819" spans="1:11" x14ac:dyDescent="0.25">
      <c r="A3819" s="50">
        <f t="shared" si="296"/>
        <v>3801</v>
      </c>
      <c r="B3819" s="178"/>
      <c r="C3819" s="178"/>
      <c r="D3819" s="62"/>
      <c r="E3819" s="62"/>
      <c r="F3819" s="83">
        <f t="shared" si="297"/>
        <v>0</v>
      </c>
      <c r="G3819" s="62"/>
      <c r="H3819" s="208">
        <f t="shared" si="298"/>
        <v>0</v>
      </c>
      <c r="I3819" s="2"/>
      <c r="J3819" s="41">
        <f t="shared" si="299"/>
        <v>0</v>
      </c>
      <c r="K3819" s="41">
        <f t="shared" si="300"/>
        <v>0</v>
      </c>
    </row>
    <row r="3820" spans="1:11" x14ac:dyDescent="0.25">
      <c r="A3820" s="50">
        <f t="shared" si="296"/>
        <v>3802</v>
      </c>
      <c r="B3820" s="178"/>
      <c r="C3820" s="178"/>
      <c r="D3820" s="62"/>
      <c r="E3820" s="62"/>
      <c r="F3820" s="83">
        <f t="shared" si="297"/>
        <v>0</v>
      </c>
      <c r="G3820" s="62"/>
      <c r="H3820" s="208">
        <f t="shared" si="298"/>
        <v>0</v>
      </c>
      <c r="I3820" s="2"/>
      <c r="J3820" s="41">
        <f t="shared" si="299"/>
        <v>0</v>
      </c>
      <c r="K3820" s="41">
        <f t="shared" si="300"/>
        <v>0</v>
      </c>
    </row>
    <row r="3821" spans="1:11" x14ac:dyDescent="0.25">
      <c r="A3821" s="50">
        <f t="shared" si="296"/>
        <v>3803</v>
      </c>
      <c r="B3821" s="178"/>
      <c r="C3821" s="178"/>
      <c r="D3821" s="62"/>
      <c r="E3821" s="62"/>
      <c r="F3821" s="83">
        <f t="shared" si="297"/>
        <v>0</v>
      </c>
      <c r="G3821" s="62"/>
      <c r="H3821" s="208">
        <f t="shared" si="298"/>
        <v>0</v>
      </c>
      <c r="I3821" s="2"/>
      <c r="J3821" s="41">
        <f t="shared" si="299"/>
        <v>0</v>
      </c>
      <c r="K3821" s="41">
        <f t="shared" si="300"/>
        <v>0</v>
      </c>
    </row>
    <row r="3822" spans="1:11" x14ac:dyDescent="0.25">
      <c r="A3822" s="50">
        <f t="shared" si="296"/>
        <v>3804</v>
      </c>
      <c r="B3822" s="178"/>
      <c r="C3822" s="178"/>
      <c r="D3822" s="62"/>
      <c r="E3822" s="62"/>
      <c r="F3822" s="83">
        <f t="shared" si="297"/>
        <v>0</v>
      </c>
      <c r="G3822" s="62"/>
      <c r="H3822" s="208">
        <f t="shared" si="298"/>
        <v>0</v>
      </c>
      <c r="I3822" s="2"/>
      <c r="J3822" s="41">
        <f t="shared" si="299"/>
        <v>0</v>
      </c>
      <c r="K3822" s="41">
        <f t="shared" si="300"/>
        <v>0</v>
      </c>
    </row>
    <row r="3823" spans="1:11" x14ac:dyDescent="0.25">
      <c r="A3823" s="50">
        <f t="shared" si="296"/>
        <v>3805</v>
      </c>
      <c r="B3823" s="178"/>
      <c r="C3823" s="178"/>
      <c r="D3823" s="62"/>
      <c r="E3823" s="62"/>
      <c r="F3823" s="83">
        <f t="shared" si="297"/>
        <v>0</v>
      </c>
      <c r="G3823" s="62"/>
      <c r="H3823" s="208">
        <f t="shared" si="298"/>
        <v>0</v>
      </c>
      <c r="I3823" s="2"/>
      <c r="J3823" s="41">
        <f t="shared" si="299"/>
        <v>0</v>
      </c>
      <c r="K3823" s="41">
        <f t="shared" si="300"/>
        <v>0</v>
      </c>
    </row>
    <row r="3824" spans="1:11" x14ac:dyDescent="0.25">
      <c r="A3824" s="50">
        <f t="shared" si="296"/>
        <v>3806</v>
      </c>
      <c r="B3824" s="178"/>
      <c r="C3824" s="178"/>
      <c r="D3824" s="62"/>
      <c r="E3824" s="62"/>
      <c r="F3824" s="83">
        <f t="shared" si="297"/>
        <v>0</v>
      </c>
      <c r="G3824" s="62"/>
      <c r="H3824" s="208">
        <f t="shared" si="298"/>
        <v>0</v>
      </c>
      <c r="I3824" s="2"/>
      <c r="J3824" s="41">
        <f t="shared" si="299"/>
        <v>0</v>
      </c>
      <c r="K3824" s="41">
        <f t="shared" si="300"/>
        <v>0</v>
      </c>
    </row>
    <row r="3825" spans="1:11" x14ac:dyDescent="0.25">
      <c r="A3825" s="50">
        <f t="shared" si="296"/>
        <v>3807</v>
      </c>
      <c r="B3825" s="178"/>
      <c r="C3825" s="178"/>
      <c r="D3825" s="62"/>
      <c r="E3825" s="62"/>
      <c r="F3825" s="83">
        <f t="shared" si="297"/>
        <v>0</v>
      </c>
      <c r="G3825" s="62"/>
      <c r="H3825" s="208">
        <f t="shared" si="298"/>
        <v>0</v>
      </c>
      <c r="I3825" s="2"/>
      <c r="J3825" s="41">
        <f t="shared" si="299"/>
        <v>0</v>
      </c>
      <c r="K3825" s="41">
        <f t="shared" si="300"/>
        <v>0</v>
      </c>
    </row>
    <row r="3826" spans="1:11" x14ac:dyDescent="0.25">
      <c r="A3826" s="50">
        <f t="shared" si="296"/>
        <v>3808</v>
      </c>
      <c r="B3826" s="178"/>
      <c r="C3826" s="178"/>
      <c r="D3826" s="62"/>
      <c r="E3826" s="62"/>
      <c r="F3826" s="83">
        <f t="shared" si="297"/>
        <v>0</v>
      </c>
      <c r="G3826" s="62"/>
      <c r="H3826" s="208">
        <f t="shared" si="298"/>
        <v>0</v>
      </c>
      <c r="I3826" s="2"/>
      <c r="J3826" s="41">
        <f t="shared" si="299"/>
        <v>0</v>
      </c>
      <c r="K3826" s="41">
        <f t="shared" si="300"/>
        <v>0</v>
      </c>
    </row>
    <row r="3827" spans="1:11" x14ac:dyDescent="0.25">
      <c r="A3827" s="50">
        <f t="shared" si="296"/>
        <v>3809</v>
      </c>
      <c r="B3827" s="178"/>
      <c r="C3827" s="178"/>
      <c r="D3827" s="62"/>
      <c r="E3827" s="62"/>
      <c r="F3827" s="83">
        <f t="shared" si="297"/>
        <v>0</v>
      </c>
      <c r="G3827" s="62"/>
      <c r="H3827" s="208">
        <f t="shared" si="298"/>
        <v>0</v>
      </c>
      <c r="I3827" s="2"/>
      <c r="J3827" s="41">
        <f t="shared" si="299"/>
        <v>0</v>
      </c>
      <c r="K3827" s="41">
        <f t="shared" si="300"/>
        <v>0</v>
      </c>
    </row>
    <row r="3828" spans="1:11" x14ac:dyDescent="0.25">
      <c r="A3828" s="50">
        <f t="shared" si="296"/>
        <v>3810</v>
      </c>
      <c r="B3828" s="178"/>
      <c r="C3828" s="178"/>
      <c r="D3828" s="62"/>
      <c r="E3828" s="62"/>
      <c r="F3828" s="83">
        <f t="shared" si="297"/>
        <v>0</v>
      </c>
      <c r="G3828" s="62"/>
      <c r="H3828" s="208">
        <f t="shared" si="298"/>
        <v>0</v>
      </c>
      <c r="I3828" s="2"/>
      <c r="J3828" s="41">
        <f t="shared" si="299"/>
        <v>0</v>
      </c>
      <c r="K3828" s="41">
        <f t="shared" si="300"/>
        <v>0</v>
      </c>
    </row>
    <row r="3829" spans="1:11" x14ac:dyDescent="0.25">
      <c r="A3829" s="50">
        <f t="shared" si="296"/>
        <v>3811</v>
      </c>
      <c r="B3829" s="178"/>
      <c r="C3829" s="178"/>
      <c r="D3829" s="62"/>
      <c r="E3829" s="62"/>
      <c r="F3829" s="83">
        <f t="shared" si="297"/>
        <v>0</v>
      </c>
      <c r="G3829" s="62"/>
      <c r="H3829" s="208">
        <f t="shared" si="298"/>
        <v>0</v>
      </c>
      <c r="I3829" s="2"/>
      <c r="J3829" s="41">
        <f t="shared" si="299"/>
        <v>0</v>
      </c>
      <c r="K3829" s="41">
        <f t="shared" si="300"/>
        <v>0</v>
      </c>
    </row>
    <row r="3830" spans="1:11" x14ac:dyDescent="0.25">
      <c r="A3830" s="50">
        <f t="shared" si="296"/>
        <v>3812</v>
      </c>
      <c r="B3830" s="178"/>
      <c r="C3830" s="178"/>
      <c r="D3830" s="62"/>
      <c r="E3830" s="62"/>
      <c r="F3830" s="83">
        <f t="shared" si="297"/>
        <v>0</v>
      </c>
      <c r="G3830" s="62"/>
      <c r="H3830" s="208">
        <f t="shared" si="298"/>
        <v>0</v>
      </c>
      <c r="I3830" s="2"/>
      <c r="J3830" s="41">
        <f t="shared" si="299"/>
        <v>0</v>
      </c>
      <c r="K3830" s="41">
        <f t="shared" si="300"/>
        <v>0</v>
      </c>
    </row>
    <row r="3831" spans="1:11" x14ac:dyDescent="0.25">
      <c r="A3831" s="50">
        <f t="shared" si="296"/>
        <v>3813</v>
      </c>
      <c r="B3831" s="178"/>
      <c r="C3831" s="178"/>
      <c r="D3831" s="62"/>
      <c r="E3831" s="62"/>
      <c r="F3831" s="83">
        <f t="shared" si="297"/>
        <v>0</v>
      </c>
      <c r="G3831" s="62"/>
      <c r="H3831" s="208">
        <f t="shared" si="298"/>
        <v>0</v>
      </c>
      <c r="I3831" s="2"/>
      <c r="J3831" s="41">
        <f t="shared" si="299"/>
        <v>0</v>
      </c>
      <c r="K3831" s="41">
        <f t="shared" si="300"/>
        <v>0</v>
      </c>
    </row>
    <row r="3832" spans="1:11" x14ac:dyDescent="0.25">
      <c r="A3832" s="50">
        <f t="shared" si="296"/>
        <v>3814</v>
      </c>
      <c r="B3832" s="178"/>
      <c r="C3832" s="178"/>
      <c r="D3832" s="62"/>
      <c r="E3832" s="62"/>
      <c r="F3832" s="83">
        <f t="shared" si="297"/>
        <v>0</v>
      </c>
      <c r="G3832" s="62"/>
      <c r="H3832" s="208">
        <f t="shared" si="298"/>
        <v>0</v>
      </c>
      <c r="I3832" s="2"/>
      <c r="J3832" s="41">
        <f t="shared" si="299"/>
        <v>0</v>
      </c>
      <c r="K3832" s="41">
        <f t="shared" si="300"/>
        <v>0</v>
      </c>
    </row>
    <row r="3833" spans="1:11" x14ac:dyDescent="0.25">
      <c r="A3833" s="50">
        <f t="shared" si="296"/>
        <v>3815</v>
      </c>
      <c r="B3833" s="178"/>
      <c r="C3833" s="178"/>
      <c r="D3833" s="62"/>
      <c r="E3833" s="62"/>
      <c r="F3833" s="83">
        <f t="shared" si="297"/>
        <v>0</v>
      </c>
      <c r="G3833" s="62"/>
      <c r="H3833" s="208">
        <f t="shared" si="298"/>
        <v>0</v>
      </c>
      <c r="I3833" s="2"/>
      <c r="J3833" s="41">
        <f t="shared" si="299"/>
        <v>0</v>
      </c>
      <c r="K3833" s="41">
        <f t="shared" si="300"/>
        <v>0</v>
      </c>
    </row>
    <row r="3834" spans="1:11" x14ac:dyDescent="0.25">
      <c r="A3834" s="50">
        <f t="shared" si="296"/>
        <v>3816</v>
      </c>
      <c r="B3834" s="178"/>
      <c r="C3834" s="178"/>
      <c r="D3834" s="62"/>
      <c r="E3834" s="62"/>
      <c r="F3834" s="83">
        <f t="shared" si="297"/>
        <v>0</v>
      </c>
      <c r="G3834" s="62"/>
      <c r="H3834" s="208">
        <f t="shared" si="298"/>
        <v>0</v>
      </c>
      <c r="I3834" s="2"/>
      <c r="J3834" s="41">
        <f t="shared" si="299"/>
        <v>0</v>
      </c>
      <c r="K3834" s="41">
        <f t="shared" si="300"/>
        <v>0</v>
      </c>
    </row>
    <row r="3835" spans="1:11" x14ac:dyDescent="0.25">
      <c r="A3835" s="50">
        <f t="shared" si="296"/>
        <v>3817</v>
      </c>
      <c r="B3835" s="178"/>
      <c r="C3835" s="178"/>
      <c r="D3835" s="62"/>
      <c r="E3835" s="62"/>
      <c r="F3835" s="83">
        <f t="shared" si="297"/>
        <v>0</v>
      </c>
      <c r="G3835" s="62"/>
      <c r="H3835" s="208">
        <f t="shared" si="298"/>
        <v>0</v>
      </c>
      <c r="I3835" s="2"/>
      <c r="J3835" s="41">
        <f t="shared" si="299"/>
        <v>0</v>
      </c>
      <c r="K3835" s="41">
        <f t="shared" si="300"/>
        <v>0</v>
      </c>
    </row>
    <row r="3836" spans="1:11" x14ac:dyDescent="0.25">
      <c r="A3836" s="50">
        <f t="shared" si="296"/>
        <v>3818</v>
      </c>
      <c r="B3836" s="178"/>
      <c r="C3836" s="178"/>
      <c r="D3836" s="62"/>
      <c r="E3836" s="62"/>
      <c r="F3836" s="83">
        <f t="shared" si="297"/>
        <v>0</v>
      </c>
      <c r="G3836" s="62"/>
      <c r="H3836" s="208">
        <f t="shared" si="298"/>
        <v>0</v>
      </c>
      <c r="I3836" s="2"/>
      <c r="J3836" s="41">
        <f t="shared" si="299"/>
        <v>0</v>
      </c>
      <c r="K3836" s="41">
        <f t="shared" si="300"/>
        <v>0</v>
      </c>
    </row>
    <row r="3837" spans="1:11" x14ac:dyDescent="0.25">
      <c r="A3837" s="50">
        <f t="shared" si="296"/>
        <v>3819</v>
      </c>
      <c r="B3837" s="178"/>
      <c r="C3837" s="178"/>
      <c r="D3837" s="62"/>
      <c r="E3837" s="62"/>
      <c r="F3837" s="83">
        <f t="shared" si="297"/>
        <v>0</v>
      </c>
      <c r="G3837" s="62"/>
      <c r="H3837" s="208">
        <f t="shared" si="298"/>
        <v>0</v>
      </c>
      <c r="I3837" s="2"/>
      <c r="J3837" s="41">
        <f t="shared" si="299"/>
        <v>0</v>
      </c>
      <c r="K3837" s="41">
        <f t="shared" si="300"/>
        <v>0</v>
      </c>
    </row>
    <row r="3838" spans="1:11" x14ac:dyDescent="0.25">
      <c r="A3838" s="50">
        <f t="shared" si="296"/>
        <v>3820</v>
      </c>
      <c r="B3838" s="178"/>
      <c r="C3838" s="178"/>
      <c r="D3838" s="62"/>
      <c r="E3838" s="62"/>
      <c r="F3838" s="83">
        <f t="shared" si="297"/>
        <v>0</v>
      </c>
      <c r="G3838" s="62"/>
      <c r="H3838" s="208">
        <f t="shared" si="298"/>
        <v>0</v>
      </c>
      <c r="I3838" s="2"/>
      <c r="J3838" s="41">
        <f t="shared" si="299"/>
        <v>0</v>
      </c>
      <c r="K3838" s="41">
        <f t="shared" si="300"/>
        <v>0</v>
      </c>
    </row>
    <row r="3839" spans="1:11" x14ac:dyDescent="0.25">
      <c r="A3839" s="50">
        <f t="shared" si="296"/>
        <v>3821</v>
      </c>
      <c r="B3839" s="178"/>
      <c r="C3839" s="178"/>
      <c r="D3839" s="62"/>
      <c r="E3839" s="62"/>
      <c r="F3839" s="83">
        <f t="shared" si="297"/>
        <v>0</v>
      </c>
      <c r="G3839" s="62"/>
      <c r="H3839" s="208">
        <f t="shared" si="298"/>
        <v>0</v>
      </c>
      <c r="I3839" s="2"/>
      <c r="J3839" s="41">
        <f t="shared" si="299"/>
        <v>0</v>
      </c>
      <c r="K3839" s="41">
        <f t="shared" si="300"/>
        <v>0</v>
      </c>
    </row>
    <row r="3840" spans="1:11" x14ac:dyDescent="0.25">
      <c r="A3840" s="50">
        <f t="shared" si="296"/>
        <v>3822</v>
      </c>
      <c r="B3840" s="178"/>
      <c r="C3840" s="178"/>
      <c r="D3840" s="62"/>
      <c r="E3840" s="62"/>
      <c r="F3840" s="83">
        <f t="shared" si="297"/>
        <v>0</v>
      </c>
      <c r="G3840" s="62"/>
      <c r="H3840" s="208">
        <f t="shared" si="298"/>
        <v>0</v>
      </c>
      <c r="I3840" s="2"/>
      <c r="J3840" s="41">
        <f t="shared" si="299"/>
        <v>0</v>
      </c>
      <c r="K3840" s="41">
        <f t="shared" si="300"/>
        <v>0</v>
      </c>
    </row>
    <row r="3841" spans="1:11" x14ac:dyDescent="0.25">
      <c r="A3841" s="50">
        <f t="shared" si="296"/>
        <v>3823</v>
      </c>
      <c r="B3841" s="178"/>
      <c r="C3841" s="178"/>
      <c r="D3841" s="62"/>
      <c r="E3841" s="62"/>
      <c r="F3841" s="83">
        <f t="shared" si="297"/>
        <v>0</v>
      </c>
      <c r="G3841" s="62"/>
      <c r="H3841" s="208">
        <f t="shared" si="298"/>
        <v>0</v>
      </c>
      <c r="I3841" s="2"/>
      <c r="J3841" s="41">
        <f t="shared" si="299"/>
        <v>0</v>
      </c>
      <c r="K3841" s="41">
        <f t="shared" si="300"/>
        <v>0</v>
      </c>
    </row>
    <row r="3842" spans="1:11" x14ac:dyDescent="0.25">
      <c r="A3842" s="50">
        <f t="shared" si="296"/>
        <v>3824</v>
      </c>
      <c r="B3842" s="178"/>
      <c r="C3842" s="178"/>
      <c r="D3842" s="62"/>
      <c r="E3842" s="62"/>
      <c r="F3842" s="83">
        <f t="shared" si="297"/>
        <v>0</v>
      </c>
      <c r="G3842" s="62"/>
      <c r="H3842" s="208">
        <f t="shared" si="298"/>
        <v>0</v>
      </c>
      <c r="I3842" s="2"/>
      <c r="J3842" s="41">
        <f t="shared" si="299"/>
        <v>0</v>
      </c>
      <c r="K3842" s="41">
        <f t="shared" si="300"/>
        <v>0</v>
      </c>
    </row>
    <row r="3843" spans="1:11" x14ac:dyDescent="0.25">
      <c r="A3843" s="50">
        <f t="shared" si="296"/>
        <v>3825</v>
      </c>
      <c r="B3843" s="178"/>
      <c r="C3843" s="178"/>
      <c r="D3843" s="62"/>
      <c r="E3843" s="62"/>
      <c r="F3843" s="83">
        <f t="shared" si="297"/>
        <v>0</v>
      </c>
      <c r="G3843" s="62"/>
      <c r="H3843" s="208">
        <f t="shared" si="298"/>
        <v>0</v>
      </c>
      <c r="I3843" s="2"/>
      <c r="J3843" s="41">
        <f t="shared" si="299"/>
        <v>0</v>
      </c>
      <c r="K3843" s="41">
        <f t="shared" si="300"/>
        <v>0</v>
      </c>
    </row>
    <row r="3844" spans="1:11" x14ac:dyDescent="0.25">
      <c r="A3844" s="50">
        <f t="shared" si="296"/>
        <v>3826</v>
      </c>
      <c r="B3844" s="178"/>
      <c r="C3844" s="178"/>
      <c r="D3844" s="62"/>
      <c r="E3844" s="62"/>
      <c r="F3844" s="83">
        <f t="shared" si="297"/>
        <v>0</v>
      </c>
      <c r="G3844" s="62"/>
      <c r="H3844" s="208">
        <f t="shared" si="298"/>
        <v>0</v>
      </c>
      <c r="I3844" s="2"/>
      <c r="J3844" s="41">
        <f t="shared" si="299"/>
        <v>0</v>
      </c>
      <c r="K3844" s="41">
        <f t="shared" si="300"/>
        <v>0</v>
      </c>
    </row>
    <row r="3845" spans="1:11" x14ac:dyDescent="0.25">
      <c r="A3845" s="50">
        <f t="shared" si="296"/>
        <v>3827</v>
      </c>
      <c r="B3845" s="178"/>
      <c r="C3845" s="178"/>
      <c r="D3845" s="62"/>
      <c r="E3845" s="62"/>
      <c r="F3845" s="83">
        <f t="shared" si="297"/>
        <v>0</v>
      </c>
      <c r="G3845" s="62"/>
      <c r="H3845" s="208">
        <f t="shared" si="298"/>
        <v>0</v>
      </c>
      <c r="I3845" s="2"/>
      <c r="J3845" s="41">
        <f t="shared" si="299"/>
        <v>0</v>
      </c>
      <c r="K3845" s="41">
        <f t="shared" si="300"/>
        <v>0</v>
      </c>
    </row>
    <row r="3846" spans="1:11" x14ac:dyDescent="0.25">
      <c r="A3846" s="50">
        <f t="shared" si="296"/>
        <v>3828</v>
      </c>
      <c r="B3846" s="178"/>
      <c r="C3846" s="178"/>
      <c r="D3846" s="62"/>
      <c r="E3846" s="62"/>
      <c r="F3846" s="83">
        <f t="shared" si="297"/>
        <v>0</v>
      </c>
      <c r="G3846" s="62"/>
      <c r="H3846" s="208">
        <f t="shared" si="298"/>
        <v>0</v>
      </c>
      <c r="I3846" s="2"/>
      <c r="J3846" s="41">
        <f t="shared" si="299"/>
        <v>0</v>
      </c>
      <c r="K3846" s="41">
        <f t="shared" si="300"/>
        <v>0</v>
      </c>
    </row>
    <row r="3847" spans="1:11" x14ac:dyDescent="0.25">
      <c r="A3847" s="50">
        <f t="shared" si="296"/>
        <v>3829</v>
      </c>
      <c r="B3847" s="178"/>
      <c r="C3847" s="178"/>
      <c r="D3847" s="62"/>
      <c r="E3847" s="62"/>
      <c r="F3847" s="83">
        <f t="shared" si="297"/>
        <v>0</v>
      </c>
      <c r="G3847" s="62"/>
      <c r="H3847" s="208">
        <f t="shared" si="298"/>
        <v>0</v>
      </c>
      <c r="I3847" s="2"/>
      <c r="J3847" s="41">
        <f t="shared" si="299"/>
        <v>0</v>
      </c>
      <c r="K3847" s="41">
        <f t="shared" si="300"/>
        <v>0</v>
      </c>
    </row>
    <row r="3848" spans="1:11" x14ac:dyDescent="0.25">
      <c r="A3848" s="50">
        <f t="shared" si="296"/>
        <v>3830</v>
      </c>
      <c r="B3848" s="178"/>
      <c r="C3848" s="178"/>
      <c r="D3848" s="62"/>
      <c r="E3848" s="62"/>
      <c r="F3848" s="83">
        <f t="shared" si="297"/>
        <v>0</v>
      </c>
      <c r="G3848" s="62"/>
      <c r="H3848" s="208">
        <f t="shared" si="298"/>
        <v>0</v>
      </c>
      <c r="I3848" s="2"/>
      <c r="J3848" s="41">
        <f t="shared" si="299"/>
        <v>0</v>
      </c>
      <c r="K3848" s="41">
        <f t="shared" si="300"/>
        <v>0</v>
      </c>
    </row>
    <row r="3849" spans="1:11" x14ac:dyDescent="0.25">
      <c r="A3849" s="50">
        <f t="shared" si="296"/>
        <v>3831</v>
      </c>
      <c r="B3849" s="178"/>
      <c r="C3849" s="178"/>
      <c r="D3849" s="62"/>
      <c r="E3849" s="62"/>
      <c r="F3849" s="83">
        <f t="shared" si="297"/>
        <v>0</v>
      </c>
      <c r="G3849" s="62"/>
      <c r="H3849" s="208">
        <f t="shared" si="298"/>
        <v>0</v>
      </c>
      <c r="I3849" s="2"/>
      <c r="J3849" s="41">
        <f t="shared" si="299"/>
        <v>0</v>
      </c>
      <c r="K3849" s="41">
        <f t="shared" si="300"/>
        <v>0</v>
      </c>
    </row>
    <row r="3850" spans="1:11" x14ac:dyDescent="0.25">
      <c r="A3850" s="50">
        <f t="shared" si="296"/>
        <v>3832</v>
      </c>
      <c r="B3850" s="178"/>
      <c r="C3850" s="178"/>
      <c r="D3850" s="62"/>
      <c r="E3850" s="62"/>
      <c r="F3850" s="83">
        <f t="shared" si="297"/>
        <v>0</v>
      </c>
      <c r="G3850" s="62"/>
      <c r="H3850" s="208">
        <f t="shared" si="298"/>
        <v>0</v>
      </c>
      <c r="I3850" s="2"/>
      <c r="J3850" s="41">
        <f t="shared" si="299"/>
        <v>0</v>
      </c>
      <c r="K3850" s="41">
        <f t="shared" si="300"/>
        <v>0</v>
      </c>
    </row>
    <row r="3851" spans="1:11" x14ac:dyDescent="0.25">
      <c r="A3851" s="50">
        <f t="shared" si="296"/>
        <v>3833</v>
      </c>
      <c r="B3851" s="178"/>
      <c r="C3851" s="178"/>
      <c r="D3851" s="62"/>
      <c r="E3851" s="62"/>
      <c r="F3851" s="83">
        <f t="shared" si="297"/>
        <v>0</v>
      </c>
      <c r="G3851" s="62"/>
      <c r="H3851" s="208">
        <f t="shared" si="298"/>
        <v>0</v>
      </c>
      <c r="I3851" s="2"/>
      <c r="J3851" s="41">
        <f t="shared" si="299"/>
        <v>0</v>
      </c>
      <c r="K3851" s="41">
        <f t="shared" si="300"/>
        <v>0</v>
      </c>
    </row>
    <row r="3852" spans="1:11" x14ac:dyDescent="0.25">
      <c r="A3852" s="50">
        <f t="shared" si="296"/>
        <v>3834</v>
      </c>
      <c r="B3852" s="178"/>
      <c r="C3852" s="178"/>
      <c r="D3852" s="62"/>
      <c r="E3852" s="62"/>
      <c r="F3852" s="83">
        <f t="shared" si="297"/>
        <v>0</v>
      </c>
      <c r="G3852" s="62"/>
      <c r="H3852" s="208">
        <f t="shared" si="298"/>
        <v>0</v>
      </c>
      <c r="I3852" s="2"/>
      <c r="J3852" s="41">
        <f t="shared" si="299"/>
        <v>0</v>
      </c>
      <c r="K3852" s="41">
        <f t="shared" si="300"/>
        <v>0</v>
      </c>
    </row>
    <row r="3853" spans="1:11" x14ac:dyDescent="0.25">
      <c r="A3853" s="50">
        <f t="shared" si="296"/>
        <v>3835</v>
      </c>
      <c r="B3853" s="178"/>
      <c r="C3853" s="178"/>
      <c r="D3853" s="62"/>
      <c r="E3853" s="62"/>
      <c r="F3853" s="83">
        <f t="shared" si="297"/>
        <v>0</v>
      </c>
      <c r="G3853" s="62"/>
      <c r="H3853" s="208">
        <f t="shared" si="298"/>
        <v>0</v>
      </c>
      <c r="I3853" s="2"/>
      <c r="J3853" s="41">
        <f t="shared" si="299"/>
        <v>0</v>
      </c>
      <c r="K3853" s="41">
        <f t="shared" si="300"/>
        <v>0</v>
      </c>
    </row>
    <row r="3854" spans="1:11" x14ac:dyDescent="0.25">
      <c r="A3854" s="50">
        <f t="shared" si="296"/>
        <v>3836</v>
      </c>
      <c r="B3854" s="178"/>
      <c r="C3854" s="178"/>
      <c r="D3854" s="62"/>
      <c r="E3854" s="62"/>
      <c r="F3854" s="83">
        <f t="shared" si="297"/>
        <v>0</v>
      </c>
      <c r="G3854" s="62"/>
      <c r="H3854" s="208">
        <f t="shared" si="298"/>
        <v>0</v>
      </c>
      <c r="I3854" s="2"/>
      <c r="J3854" s="41">
        <f t="shared" si="299"/>
        <v>0</v>
      </c>
      <c r="K3854" s="41">
        <f t="shared" si="300"/>
        <v>0</v>
      </c>
    </row>
    <row r="3855" spans="1:11" x14ac:dyDescent="0.25">
      <c r="A3855" s="50">
        <f t="shared" si="296"/>
        <v>3837</v>
      </c>
      <c r="B3855" s="178"/>
      <c r="C3855" s="178"/>
      <c r="D3855" s="62"/>
      <c r="E3855" s="62"/>
      <c r="F3855" s="83">
        <f t="shared" si="297"/>
        <v>0</v>
      </c>
      <c r="G3855" s="62"/>
      <c r="H3855" s="208">
        <f t="shared" si="298"/>
        <v>0</v>
      </c>
      <c r="I3855" s="2"/>
      <c r="J3855" s="41">
        <f t="shared" si="299"/>
        <v>0</v>
      </c>
      <c r="K3855" s="41">
        <f t="shared" si="300"/>
        <v>0</v>
      </c>
    </row>
    <row r="3856" spans="1:11" x14ac:dyDescent="0.25">
      <c r="A3856" s="50">
        <f t="shared" si="296"/>
        <v>3838</v>
      </c>
      <c r="B3856" s="178"/>
      <c r="C3856" s="178"/>
      <c r="D3856" s="62"/>
      <c r="E3856" s="62"/>
      <c r="F3856" s="83">
        <f t="shared" si="297"/>
        <v>0</v>
      </c>
      <c r="G3856" s="62"/>
      <c r="H3856" s="208">
        <f t="shared" si="298"/>
        <v>0</v>
      </c>
      <c r="I3856" s="2"/>
      <c r="J3856" s="41">
        <f t="shared" si="299"/>
        <v>0</v>
      </c>
      <c r="K3856" s="41">
        <f t="shared" si="300"/>
        <v>0</v>
      </c>
    </row>
    <row r="3857" spans="1:11" x14ac:dyDescent="0.25">
      <c r="A3857" s="50">
        <f t="shared" si="296"/>
        <v>3839</v>
      </c>
      <c r="B3857" s="178"/>
      <c r="C3857" s="178"/>
      <c r="D3857" s="62"/>
      <c r="E3857" s="62"/>
      <c r="F3857" s="83">
        <f t="shared" si="297"/>
        <v>0</v>
      </c>
      <c r="G3857" s="62"/>
      <c r="H3857" s="208">
        <f t="shared" si="298"/>
        <v>0</v>
      </c>
      <c r="I3857" s="2"/>
      <c r="J3857" s="41">
        <f t="shared" si="299"/>
        <v>0</v>
      </c>
      <c r="K3857" s="41">
        <f t="shared" si="300"/>
        <v>0</v>
      </c>
    </row>
    <row r="3858" spans="1:11" x14ac:dyDescent="0.25">
      <c r="A3858" s="50">
        <f t="shared" si="296"/>
        <v>3840</v>
      </c>
      <c r="B3858" s="178"/>
      <c r="C3858" s="178"/>
      <c r="D3858" s="62"/>
      <c r="E3858" s="62"/>
      <c r="F3858" s="83">
        <f t="shared" si="297"/>
        <v>0</v>
      </c>
      <c r="G3858" s="62"/>
      <c r="H3858" s="208">
        <f t="shared" si="298"/>
        <v>0</v>
      </c>
      <c r="I3858" s="2"/>
      <c r="J3858" s="41">
        <f t="shared" si="299"/>
        <v>0</v>
      </c>
      <c r="K3858" s="41">
        <f t="shared" si="300"/>
        <v>0</v>
      </c>
    </row>
    <row r="3859" spans="1:11" x14ac:dyDescent="0.25">
      <c r="A3859" s="50">
        <f t="shared" si="296"/>
        <v>3841</v>
      </c>
      <c r="B3859" s="178"/>
      <c r="C3859" s="178"/>
      <c r="D3859" s="62"/>
      <c r="E3859" s="62"/>
      <c r="F3859" s="83">
        <f t="shared" si="297"/>
        <v>0</v>
      </c>
      <c r="G3859" s="62"/>
      <c r="H3859" s="208">
        <f t="shared" si="298"/>
        <v>0</v>
      </c>
      <c r="I3859" s="2"/>
      <c r="J3859" s="41">
        <f t="shared" si="299"/>
        <v>0</v>
      </c>
      <c r="K3859" s="41">
        <f t="shared" si="300"/>
        <v>0</v>
      </c>
    </row>
    <row r="3860" spans="1:11" x14ac:dyDescent="0.25">
      <c r="A3860" s="50">
        <f t="shared" ref="A3860:A3923" si="301">A3859+$A$19</f>
        <v>3842</v>
      </c>
      <c r="B3860" s="178"/>
      <c r="C3860" s="178"/>
      <c r="D3860" s="62"/>
      <c r="E3860" s="62"/>
      <c r="F3860" s="83">
        <f t="shared" ref="F3860:F3923" si="302">E3860-D3860</f>
        <v>0</v>
      </c>
      <c r="G3860" s="62"/>
      <c r="H3860" s="208">
        <f t="shared" ref="H3860:H3923" si="303">IF(AND(F3860&lt;0,ABS(G3860)&gt;ABS(F3860)),ABS(F3860)-ABS(G3860),IF(AND(F3860&gt;0,G3860&gt;0),-SUM(F3860,G3860),IF(F3860&gt;0,-F3860,0)))</f>
        <v>0</v>
      </c>
      <c r="I3860" s="2"/>
      <c r="J3860" s="41">
        <f t="shared" ref="J3860:J3923" si="304">IF(F3860&lt;0,1,0)</f>
        <v>0</v>
      </c>
      <c r="K3860" s="41">
        <f t="shared" ref="K3860:K3923" si="305">IF(F3860&gt;0,1,0)</f>
        <v>0</v>
      </c>
    </row>
    <row r="3861" spans="1:11" x14ac:dyDescent="0.25">
      <c r="A3861" s="50">
        <f t="shared" si="301"/>
        <v>3843</v>
      </c>
      <c r="B3861" s="178"/>
      <c r="C3861" s="178"/>
      <c r="D3861" s="62"/>
      <c r="E3861" s="62"/>
      <c r="F3861" s="83">
        <f t="shared" si="302"/>
        <v>0</v>
      </c>
      <c r="G3861" s="62"/>
      <c r="H3861" s="208">
        <f t="shared" si="303"/>
        <v>0</v>
      </c>
      <c r="I3861" s="2"/>
      <c r="J3861" s="41">
        <f t="shared" si="304"/>
        <v>0</v>
      </c>
      <c r="K3861" s="41">
        <f t="shared" si="305"/>
        <v>0</v>
      </c>
    </row>
    <row r="3862" spans="1:11" x14ac:dyDescent="0.25">
      <c r="A3862" s="50">
        <f t="shared" si="301"/>
        <v>3844</v>
      </c>
      <c r="B3862" s="178"/>
      <c r="C3862" s="178"/>
      <c r="D3862" s="62"/>
      <c r="E3862" s="62"/>
      <c r="F3862" s="83">
        <f t="shared" si="302"/>
        <v>0</v>
      </c>
      <c r="G3862" s="62"/>
      <c r="H3862" s="208">
        <f t="shared" si="303"/>
        <v>0</v>
      </c>
      <c r="I3862" s="2"/>
      <c r="J3862" s="41">
        <f t="shared" si="304"/>
        <v>0</v>
      </c>
      <c r="K3862" s="41">
        <f t="shared" si="305"/>
        <v>0</v>
      </c>
    </row>
    <row r="3863" spans="1:11" x14ac:dyDescent="0.25">
      <c r="A3863" s="50">
        <f t="shared" si="301"/>
        <v>3845</v>
      </c>
      <c r="B3863" s="178"/>
      <c r="C3863" s="178"/>
      <c r="D3863" s="62"/>
      <c r="E3863" s="62"/>
      <c r="F3863" s="83">
        <f t="shared" si="302"/>
        <v>0</v>
      </c>
      <c r="G3863" s="62"/>
      <c r="H3863" s="208">
        <f t="shared" si="303"/>
        <v>0</v>
      </c>
      <c r="I3863" s="2"/>
      <c r="J3863" s="41">
        <f t="shared" si="304"/>
        <v>0</v>
      </c>
      <c r="K3863" s="41">
        <f t="shared" si="305"/>
        <v>0</v>
      </c>
    </row>
    <row r="3864" spans="1:11" x14ac:dyDescent="0.25">
      <c r="A3864" s="50">
        <f t="shared" si="301"/>
        <v>3846</v>
      </c>
      <c r="B3864" s="178"/>
      <c r="C3864" s="178"/>
      <c r="D3864" s="62"/>
      <c r="E3864" s="62"/>
      <c r="F3864" s="83">
        <f t="shared" si="302"/>
        <v>0</v>
      </c>
      <c r="G3864" s="62"/>
      <c r="H3864" s="208">
        <f t="shared" si="303"/>
        <v>0</v>
      </c>
      <c r="I3864" s="2"/>
      <c r="J3864" s="41">
        <f t="shared" si="304"/>
        <v>0</v>
      </c>
      <c r="K3864" s="41">
        <f t="shared" si="305"/>
        <v>0</v>
      </c>
    </row>
    <row r="3865" spans="1:11" x14ac:dyDescent="0.25">
      <c r="A3865" s="50">
        <f t="shared" si="301"/>
        <v>3847</v>
      </c>
      <c r="B3865" s="178"/>
      <c r="C3865" s="178"/>
      <c r="D3865" s="62"/>
      <c r="E3865" s="62"/>
      <c r="F3865" s="83">
        <f t="shared" si="302"/>
        <v>0</v>
      </c>
      <c r="G3865" s="62"/>
      <c r="H3865" s="208">
        <f t="shared" si="303"/>
        <v>0</v>
      </c>
      <c r="I3865" s="2"/>
      <c r="J3865" s="41">
        <f t="shared" si="304"/>
        <v>0</v>
      </c>
      <c r="K3865" s="41">
        <f t="shared" si="305"/>
        <v>0</v>
      </c>
    </row>
    <row r="3866" spans="1:11" x14ac:dyDescent="0.25">
      <c r="A3866" s="50">
        <f t="shared" si="301"/>
        <v>3848</v>
      </c>
      <c r="B3866" s="178"/>
      <c r="C3866" s="178"/>
      <c r="D3866" s="62"/>
      <c r="E3866" s="62"/>
      <c r="F3866" s="83">
        <f t="shared" si="302"/>
        <v>0</v>
      </c>
      <c r="G3866" s="62"/>
      <c r="H3866" s="208">
        <f t="shared" si="303"/>
        <v>0</v>
      </c>
      <c r="I3866" s="2"/>
      <c r="J3866" s="41">
        <f t="shared" si="304"/>
        <v>0</v>
      </c>
      <c r="K3866" s="41">
        <f t="shared" si="305"/>
        <v>0</v>
      </c>
    </row>
    <row r="3867" spans="1:11" x14ac:dyDescent="0.25">
      <c r="A3867" s="50">
        <f t="shared" si="301"/>
        <v>3849</v>
      </c>
      <c r="B3867" s="178"/>
      <c r="C3867" s="178"/>
      <c r="D3867" s="62"/>
      <c r="E3867" s="62"/>
      <c r="F3867" s="83">
        <f t="shared" si="302"/>
        <v>0</v>
      </c>
      <c r="G3867" s="62"/>
      <c r="H3867" s="208">
        <f t="shared" si="303"/>
        <v>0</v>
      </c>
      <c r="I3867" s="2"/>
      <c r="J3867" s="41">
        <f t="shared" si="304"/>
        <v>0</v>
      </c>
      <c r="K3867" s="41">
        <f t="shared" si="305"/>
        <v>0</v>
      </c>
    </row>
    <row r="3868" spans="1:11" x14ac:dyDescent="0.25">
      <c r="A3868" s="50">
        <f t="shared" si="301"/>
        <v>3850</v>
      </c>
      <c r="B3868" s="178"/>
      <c r="C3868" s="178"/>
      <c r="D3868" s="62"/>
      <c r="E3868" s="62"/>
      <c r="F3868" s="83">
        <f t="shared" si="302"/>
        <v>0</v>
      </c>
      <c r="G3868" s="62"/>
      <c r="H3868" s="208">
        <f t="shared" si="303"/>
        <v>0</v>
      </c>
      <c r="I3868" s="2"/>
      <c r="J3868" s="41">
        <f t="shared" si="304"/>
        <v>0</v>
      </c>
      <c r="K3868" s="41">
        <f t="shared" si="305"/>
        <v>0</v>
      </c>
    </row>
    <row r="3869" spans="1:11" x14ac:dyDescent="0.25">
      <c r="A3869" s="50">
        <f t="shared" si="301"/>
        <v>3851</v>
      </c>
      <c r="B3869" s="178"/>
      <c r="C3869" s="178"/>
      <c r="D3869" s="62"/>
      <c r="E3869" s="62"/>
      <c r="F3869" s="83">
        <f t="shared" si="302"/>
        <v>0</v>
      </c>
      <c r="G3869" s="62"/>
      <c r="H3869" s="208">
        <f t="shared" si="303"/>
        <v>0</v>
      </c>
      <c r="I3869" s="2"/>
      <c r="J3869" s="41">
        <f t="shared" si="304"/>
        <v>0</v>
      </c>
      <c r="K3869" s="41">
        <f t="shared" si="305"/>
        <v>0</v>
      </c>
    </row>
    <row r="3870" spans="1:11" x14ac:dyDescent="0.25">
      <c r="A3870" s="50">
        <f t="shared" si="301"/>
        <v>3852</v>
      </c>
      <c r="B3870" s="178"/>
      <c r="C3870" s="178"/>
      <c r="D3870" s="62"/>
      <c r="E3870" s="62"/>
      <c r="F3870" s="83">
        <f t="shared" si="302"/>
        <v>0</v>
      </c>
      <c r="G3870" s="62"/>
      <c r="H3870" s="208">
        <f t="shared" si="303"/>
        <v>0</v>
      </c>
      <c r="I3870" s="2"/>
      <c r="J3870" s="41">
        <f t="shared" si="304"/>
        <v>0</v>
      </c>
      <c r="K3870" s="41">
        <f t="shared" si="305"/>
        <v>0</v>
      </c>
    </row>
    <row r="3871" spans="1:11" x14ac:dyDescent="0.25">
      <c r="A3871" s="50">
        <f t="shared" si="301"/>
        <v>3853</v>
      </c>
      <c r="B3871" s="178"/>
      <c r="C3871" s="178"/>
      <c r="D3871" s="62"/>
      <c r="E3871" s="62"/>
      <c r="F3871" s="83">
        <f t="shared" si="302"/>
        <v>0</v>
      </c>
      <c r="G3871" s="62"/>
      <c r="H3871" s="208">
        <f t="shared" si="303"/>
        <v>0</v>
      </c>
      <c r="I3871" s="2"/>
      <c r="J3871" s="41">
        <f t="shared" si="304"/>
        <v>0</v>
      </c>
      <c r="K3871" s="41">
        <f t="shared" si="305"/>
        <v>0</v>
      </c>
    </row>
    <row r="3872" spans="1:11" x14ac:dyDescent="0.25">
      <c r="A3872" s="50">
        <f t="shared" si="301"/>
        <v>3854</v>
      </c>
      <c r="B3872" s="178"/>
      <c r="C3872" s="178"/>
      <c r="D3872" s="62"/>
      <c r="E3872" s="62"/>
      <c r="F3872" s="83">
        <f t="shared" si="302"/>
        <v>0</v>
      </c>
      <c r="G3872" s="62"/>
      <c r="H3872" s="208">
        <f t="shared" si="303"/>
        <v>0</v>
      </c>
      <c r="I3872" s="2"/>
      <c r="J3872" s="41">
        <f t="shared" si="304"/>
        <v>0</v>
      </c>
      <c r="K3872" s="41">
        <f t="shared" si="305"/>
        <v>0</v>
      </c>
    </row>
    <row r="3873" spans="1:11" x14ac:dyDescent="0.25">
      <c r="A3873" s="50">
        <f t="shared" si="301"/>
        <v>3855</v>
      </c>
      <c r="B3873" s="178"/>
      <c r="C3873" s="178"/>
      <c r="D3873" s="62"/>
      <c r="E3873" s="62"/>
      <c r="F3873" s="83">
        <f t="shared" si="302"/>
        <v>0</v>
      </c>
      <c r="G3873" s="62"/>
      <c r="H3873" s="208">
        <f t="shared" si="303"/>
        <v>0</v>
      </c>
      <c r="I3873" s="2"/>
      <c r="J3873" s="41">
        <f t="shared" si="304"/>
        <v>0</v>
      </c>
      <c r="K3873" s="41">
        <f t="shared" si="305"/>
        <v>0</v>
      </c>
    </row>
    <row r="3874" spans="1:11" x14ac:dyDescent="0.25">
      <c r="A3874" s="50">
        <f t="shared" si="301"/>
        <v>3856</v>
      </c>
      <c r="B3874" s="178"/>
      <c r="C3874" s="178"/>
      <c r="D3874" s="62"/>
      <c r="E3874" s="62"/>
      <c r="F3874" s="83">
        <f t="shared" si="302"/>
        <v>0</v>
      </c>
      <c r="G3874" s="62"/>
      <c r="H3874" s="208">
        <f t="shared" si="303"/>
        <v>0</v>
      </c>
      <c r="I3874" s="2"/>
      <c r="J3874" s="41">
        <f t="shared" si="304"/>
        <v>0</v>
      </c>
      <c r="K3874" s="41">
        <f t="shared" si="305"/>
        <v>0</v>
      </c>
    </row>
    <row r="3875" spans="1:11" x14ac:dyDescent="0.25">
      <c r="A3875" s="50">
        <f t="shared" si="301"/>
        <v>3857</v>
      </c>
      <c r="B3875" s="178"/>
      <c r="C3875" s="178"/>
      <c r="D3875" s="62"/>
      <c r="E3875" s="62"/>
      <c r="F3875" s="83">
        <f t="shared" si="302"/>
        <v>0</v>
      </c>
      <c r="G3875" s="62"/>
      <c r="H3875" s="208">
        <f t="shared" si="303"/>
        <v>0</v>
      </c>
      <c r="I3875" s="2"/>
      <c r="J3875" s="41">
        <f t="shared" si="304"/>
        <v>0</v>
      </c>
      <c r="K3875" s="41">
        <f t="shared" si="305"/>
        <v>0</v>
      </c>
    </row>
    <row r="3876" spans="1:11" x14ac:dyDescent="0.25">
      <c r="A3876" s="50">
        <f t="shared" si="301"/>
        <v>3858</v>
      </c>
      <c r="B3876" s="178"/>
      <c r="C3876" s="178"/>
      <c r="D3876" s="62"/>
      <c r="E3876" s="62"/>
      <c r="F3876" s="83">
        <f t="shared" si="302"/>
        <v>0</v>
      </c>
      <c r="G3876" s="62"/>
      <c r="H3876" s="208">
        <f t="shared" si="303"/>
        <v>0</v>
      </c>
      <c r="I3876" s="2"/>
      <c r="J3876" s="41">
        <f t="shared" si="304"/>
        <v>0</v>
      </c>
      <c r="K3876" s="41">
        <f t="shared" si="305"/>
        <v>0</v>
      </c>
    </row>
    <row r="3877" spans="1:11" x14ac:dyDescent="0.25">
      <c r="A3877" s="50">
        <f t="shared" si="301"/>
        <v>3859</v>
      </c>
      <c r="B3877" s="178"/>
      <c r="C3877" s="178"/>
      <c r="D3877" s="62"/>
      <c r="E3877" s="62"/>
      <c r="F3877" s="83">
        <f t="shared" si="302"/>
        <v>0</v>
      </c>
      <c r="G3877" s="62"/>
      <c r="H3877" s="208">
        <f t="shared" si="303"/>
        <v>0</v>
      </c>
      <c r="I3877" s="2"/>
      <c r="J3877" s="41">
        <f t="shared" si="304"/>
        <v>0</v>
      </c>
      <c r="K3877" s="41">
        <f t="shared" si="305"/>
        <v>0</v>
      </c>
    </row>
    <row r="3878" spans="1:11" x14ac:dyDescent="0.25">
      <c r="A3878" s="50">
        <f t="shared" si="301"/>
        <v>3860</v>
      </c>
      <c r="B3878" s="178"/>
      <c r="C3878" s="178"/>
      <c r="D3878" s="62"/>
      <c r="E3878" s="62"/>
      <c r="F3878" s="83">
        <f t="shared" si="302"/>
        <v>0</v>
      </c>
      <c r="G3878" s="62"/>
      <c r="H3878" s="208">
        <f t="shared" si="303"/>
        <v>0</v>
      </c>
      <c r="I3878" s="2"/>
      <c r="J3878" s="41">
        <f t="shared" si="304"/>
        <v>0</v>
      </c>
      <c r="K3878" s="41">
        <f t="shared" si="305"/>
        <v>0</v>
      </c>
    </row>
    <row r="3879" spans="1:11" x14ac:dyDescent="0.25">
      <c r="A3879" s="50">
        <f t="shared" si="301"/>
        <v>3861</v>
      </c>
      <c r="B3879" s="178"/>
      <c r="C3879" s="178"/>
      <c r="D3879" s="62"/>
      <c r="E3879" s="62"/>
      <c r="F3879" s="83">
        <f t="shared" si="302"/>
        <v>0</v>
      </c>
      <c r="G3879" s="62"/>
      <c r="H3879" s="208">
        <f t="shared" si="303"/>
        <v>0</v>
      </c>
      <c r="I3879" s="2"/>
      <c r="J3879" s="41">
        <f t="shared" si="304"/>
        <v>0</v>
      </c>
      <c r="K3879" s="41">
        <f t="shared" si="305"/>
        <v>0</v>
      </c>
    </row>
    <row r="3880" spans="1:11" x14ac:dyDescent="0.25">
      <c r="A3880" s="50">
        <f t="shared" si="301"/>
        <v>3862</v>
      </c>
      <c r="B3880" s="178"/>
      <c r="C3880" s="178"/>
      <c r="D3880" s="62"/>
      <c r="E3880" s="62"/>
      <c r="F3880" s="83">
        <f t="shared" si="302"/>
        <v>0</v>
      </c>
      <c r="G3880" s="62"/>
      <c r="H3880" s="208">
        <f t="shared" si="303"/>
        <v>0</v>
      </c>
      <c r="I3880" s="2"/>
      <c r="J3880" s="41">
        <f t="shared" si="304"/>
        <v>0</v>
      </c>
      <c r="K3880" s="41">
        <f t="shared" si="305"/>
        <v>0</v>
      </c>
    </row>
    <row r="3881" spans="1:11" x14ac:dyDescent="0.25">
      <c r="A3881" s="50">
        <f t="shared" si="301"/>
        <v>3863</v>
      </c>
      <c r="B3881" s="178"/>
      <c r="C3881" s="178"/>
      <c r="D3881" s="62"/>
      <c r="E3881" s="62"/>
      <c r="F3881" s="83">
        <f t="shared" si="302"/>
        <v>0</v>
      </c>
      <c r="G3881" s="62"/>
      <c r="H3881" s="208">
        <f t="shared" si="303"/>
        <v>0</v>
      </c>
      <c r="I3881" s="2"/>
      <c r="J3881" s="41">
        <f t="shared" si="304"/>
        <v>0</v>
      </c>
      <c r="K3881" s="41">
        <f t="shared" si="305"/>
        <v>0</v>
      </c>
    </row>
    <row r="3882" spans="1:11" x14ac:dyDescent="0.25">
      <c r="A3882" s="50">
        <f t="shared" si="301"/>
        <v>3864</v>
      </c>
      <c r="B3882" s="178"/>
      <c r="C3882" s="178"/>
      <c r="D3882" s="62"/>
      <c r="E3882" s="62"/>
      <c r="F3882" s="83">
        <f t="shared" si="302"/>
        <v>0</v>
      </c>
      <c r="G3882" s="62"/>
      <c r="H3882" s="208">
        <f t="shared" si="303"/>
        <v>0</v>
      </c>
      <c r="I3882" s="2"/>
      <c r="J3882" s="41">
        <f t="shared" si="304"/>
        <v>0</v>
      </c>
      <c r="K3882" s="41">
        <f t="shared" si="305"/>
        <v>0</v>
      </c>
    </row>
    <row r="3883" spans="1:11" x14ac:dyDescent="0.25">
      <c r="A3883" s="50">
        <f t="shared" si="301"/>
        <v>3865</v>
      </c>
      <c r="B3883" s="178"/>
      <c r="C3883" s="178"/>
      <c r="D3883" s="62"/>
      <c r="E3883" s="62"/>
      <c r="F3883" s="83">
        <f t="shared" si="302"/>
        <v>0</v>
      </c>
      <c r="G3883" s="62"/>
      <c r="H3883" s="208">
        <f t="shared" si="303"/>
        <v>0</v>
      </c>
      <c r="I3883" s="2"/>
      <c r="J3883" s="41">
        <f t="shared" si="304"/>
        <v>0</v>
      </c>
      <c r="K3883" s="41">
        <f t="shared" si="305"/>
        <v>0</v>
      </c>
    </row>
    <row r="3884" spans="1:11" x14ac:dyDescent="0.25">
      <c r="A3884" s="50">
        <f t="shared" si="301"/>
        <v>3866</v>
      </c>
      <c r="B3884" s="178"/>
      <c r="C3884" s="178"/>
      <c r="D3884" s="62"/>
      <c r="E3884" s="62"/>
      <c r="F3884" s="83">
        <f t="shared" si="302"/>
        <v>0</v>
      </c>
      <c r="G3884" s="62"/>
      <c r="H3884" s="208">
        <f t="shared" si="303"/>
        <v>0</v>
      </c>
      <c r="I3884" s="2"/>
      <c r="J3884" s="41">
        <f t="shared" si="304"/>
        <v>0</v>
      </c>
      <c r="K3884" s="41">
        <f t="shared" si="305"/>
        <v>0</v>
      </c>
    </row>
    <row r="3885" spans="1:11" x14ac:dyDescent="0.25">
      <c r="A3885" s="50">
        <f t="shared" si="301"/>
        <v>3867</v>
      </c>
      <c r="B3885" s="178"/>
      <c r="C3885" s="178"/>
      <c r="D3885" s="62"/>
      <c r="E3885" s="62"/>
      <c r="F3885" s="83">
        <f t="shared" si="302"/>
        <v>0</v>
      </c>
      <c r="G3885" s="62"/>
      <c r="H3885" s="208">
        <f t="shared" si="303"/>
        <v>0</v>
      </c>
      <c r="I3885" s="2"/>
      <c r="J3885" s="41">
        <f t="shared" si="304"/>
        <v>0</v>
      </c>
      <c r="K3885" s="41">
        <f t="shared" si="305"/>
        <v>0</v>
      </c>
    </row>
    <row r="3886" spans="1:11" x14ac:dyDescent="0.25">
      <c r="A3886" s="50">
        <f t="shared" si="301"/>
        <v>3868</v>
      </c>
      <c r="B3886" s="178"/>
      <c r="C3886" s="178"/>
      <c r="D3886" s="62"/>
      <c r="E3886" s="62"/>
      <c r="F3886" s="83">
        <f t="shared" si="302"/>
        <v>0</v>
      </c>
      <c r="G3886" s="62"/>
      <c r="H3886" s="208">
        <f t="shared" si="303"/>
        <v>0</v>
      </c>
      <c r="I3886" s="2"/>
      <c r="J3886" s="41">
        <f t="shared" si="304"/>
        <v>0</v>
      </c>
      <c r="K3886" s="41">
        <f t="shared" si="305"/>
        <v>0</v>
      </c>
    </row>
    <row r="3887" spans="1:11" x14ac:dyDescent="0.25">
      <c r="A3887" s="50">
        <f t="shared" si="301"/>
        <v>3869</v>
      </c>
      <c r="B3887" s="178"/>
      <c r="C3887" s="178"/>
      <c r="D3887" s="62"/>
      <c r="E3887" s="62"/>
      <c r="F3887" s="83">
        <f t="shared" si="302"/>
        <v>0</v>
      </c>
      <c r="G3887" s="62"/>
      <c r="H3887" s="208">
        <f t="shared" si="303"/>
        <v>0</v>
      </c>
      <c r="I3887" s="2"/>
      <c r="J3887" s="41">
        <f t="shared" si="304"/>
        <v>0</v>
      </c>
      <c r="K3887" s="41">
        <f t="shared" si="305"/>
        <v>0</v>
      </c>
    </row>
    <row r="3888" spans="1:11" x14ac:dyDescent="0.25">
      <c r="A3888" s="50">
        <f t="shared" si="301"/>
        <v>3870</v>
      </c>
      <c r="B3888" s="178"/>
      <c r="C3888" s="178"/>
      <c r="D3888" s="62"/>
      <c r="E3888" s="62"/>
      <c r="F3888" s="83">
        <f t="shared" si="302"/>
        <v>0</v>
      </c>
      <c r="G3888" s="62"/>
      <c r="H3888" s="208">
        <f t="shared" si="303"/>
        <v>0</v>
      </c>
      <c r="I3888" s="2"/>
      <c r="J3888" s="41">
        <f t="shared" si="304"/>
        <v>0</v>
      </c>
      <c r="K3888" s="41">
        <f t="shared" si="305"/>
        <v>0</v>
      </c>
    </row>
    <row r="3889" spans="1:11" x14ac:dyDescent="0.25">
      <c r="A3889" s="50">
        <f t="shared" si="301"/>
        <v>3871</v>
      </c>
      <c r="B3889" s="178"/>
      <c r="C3889" s="178"/>
      <c r="D3889" s="62"/>
      <c r="E3889" s="62"/>
      <c r="F3889" s="83">
        <f t="shared" si="302"/>
        <v>0</v>
      </c>
      <c r="G3889" s="62"/>
      <c r="H3889" s="208">
        <f t="shared" si="303"/>
        <v>0</v>
      </c>
      <c r="I3889" s="2"/>
      <c r="J3889" s="41">
        <f t="shared" si="304"/>
        <v>0</v>
      </c>
      <c r="K3889" s="41">
        <f t="shared" si="305"/>
        <v>0</v>
      </c>
    </row>
    <row r="3890" spans="1:11" x14ac:dyDescent="0.25">
      <c r="A3890" s="50">
        <f t="shared" si="301"/>
        <v>3872</v>
      </c>
      <c r="B3890" s="178"/>
      <c r="C3890" s="178"/>
      <c r="D3890" s="62"/>
      <c r="E3890" s="62"/>
      <c r="F3890" s="83">
        <f t="shared" si="302"/>
        <v>0</v>
      </c>
      <c r="G3890" s="62"/>
      <c r="H3890" s="208">
        <f t="shared" si="303"/>
        <v>0</v>
      </c>
      <c r="I3890" s="2"/>
      <c r="J3890" s="41">
        <f t="shared" si="304"/>
        <v>0</v>
      </c>
      <c r="K3890" s="41">
        <f t="shared" si="305"/>
        <v>0</v>
      </c>
    </row>
    <row r="3891" spans="1:11" x14ac:dyDescent="0.25">
      <c r="A3891" s="50">
        <f t="shared" si="301"/>
        <v>3873</v>
      </c>
      <c r="B3891" s="178"/>
      <c r="C3891" s="178"/>
      <c r="D3891" s="62"/>
      <c r="E3891" s="62"/>
      <c r="F3891" s="83">
        <f t="shared" si="302"/>
        <v>0</v>
      </c>
      <c r="G3891" s="62"/>
      <c r="H3891" s="208">
        <f t="shared" si="303"/>
        <v>0</v>
      </c>
      <c r="I3891" s="2"/>
      <c r="J3891" s="41">
        <f t="shared" si="304"/>
        <v>0</v>
      </c>
      <c r="K3891" s="41">
        <f t="shared" si="305"/>
        <v>0</v>
      </c>
    </row>
    <row r="3892" spans="1:11" x14ac:dyDescent="0.25">
      <c r="A3892" s="50">
        <f t="shared" si="301"/>
        <v>3874</v>
      </c>
      <c r="B3892" s="178"/>
      <c r="C3892" s="178"/>
      <c r="D3892" s="62"/>
      <c r="E3892" s="62"/>
      <c r="F3892" s="83">
        <f t="shared" si="302"/>
        <v>0</v>
      </c>
      <c r="G3892" s="62"/>
      <c r="H3892" s="208">
        <f t="shared" si="303"/>
        <v>0</v>
      </c>
      <c r="I3892" s="2"/>
      <c r="J3892" s="41">
        <f t="shared" si="304"/>
        <v>0</v>
      </c>
      <c r="K3892" s="41">
        <f t="shared" si="305"/>
        <v>0</v>
      </c>
    </row>
    <row r="3893" spans="1:11" x14ac:dyDescent="0.25">
      <c r="A3893" s="50">
        <f t="shared" si="301"/>
        <v>3875</v>
      </c>
      <c r="B3893" s="178"/>
      <c r="C3893" s="178"/>
      <c r="D3893" s="62"/>
      <c r="E3893" s="62"/>
      <c r="F3893" s="83">
        <f t="shared" si="302"/>
        <v>0</v>
      </c>
      <c r="G3893" s="62"/>
      <c r="H3893" s="208">
        <f t="shared" si="303"/>
        <v>0</v>
      </c>
      <c r="I3893" s="2"/>
      <c r="J3893" s="41">
        <f t="shared" si="304"/>
        <v>0</v>
      </c>
      <c r="K3893" s="41">
        <f t="shared" si="305"/>
        <v>0</v>
      </c>
    </row>
    <row r="3894" spans="1:11" x14ac:dyDescent="0.25">
      <c r="A3894" s="50">
        <f t="shared" si="301"/>
        <v>3876</v>
      </c>
      <c r="B3894" s="178"/>
      <c r="C3894" s="178"/>
      <c r="D3894" s="62"/>
      <c r="E3894" s="62"/>
      <c r="F3894" s="83">
        <f t="shared" si="302"/>
        <v>0</v>
      </c>
      <c r="G3894" s="62"/>
      <c r="H3894" s="208">
        <f t="shared" si="303"/>
        <v>0</v>
      </c>
      <c r="I3894" s="2"/>
      <c r="J3894" s="41">
        <f t="shared" si="304"/>
        <v>0</v>
      </c>
      <c r="K3894" s="41">
        <f t="shared" si="305"/>
        <v>0</v>
      </c>
    </row>
    <row r="3895" spans="1:11" x14ac:dyDescent="0.25">
      <c r="A3895" s="50">
        <f t="shared" si="301"/>
        <v>3877</v>
      </c>
      <c r="B3895" s="178"/>
      <c r="C3895" s="178"/>
      <c r="D3895" s="62"/>
      <c r="E3895" s="62"/>
      <c r="F3895" s="83">
        <f t="shared" si="302"/>
        <v>0</v>
      </c>
      <c r="G3895" s="62"/>
      <c r="H3895" s="208">
        <f t="shared" si="303"/>
        <v>0</v>
      </c>
      <c r="I3895" s="2"/>
      <c r="J3895" s="41">
        <f t="shared" si="304"/>
        <v>0</v>
      </c>
      <c r="K3895" s="41">
        <f t="shared" si="305"/>
        <v>0</v>
      </c>
    </row>
    <row r="3896" spans="1:11" x14ac:dyDescent="0.25">
      <c r="A3896" s="50">
        <f t="shared" si="301"/>
        <v>3878</v>
      </c>
      <c r="B3896" s="178"/>
      <c r="C3896" s="178"/>
      <c r="D3896" s="62"/>
      <c r="E3896" s="62"/>
      <c r="F3896" s="83">
        <f t="shared" si="302"/>
        <v>0</v>
      </c>
      <c r="G3896" s="62"/>
      <c r="H3896" s="208">
        <f t="shared" si="303"/>
        <v>0</v>
      </c>
      <c r="I3896" s="2"/>
      <c r="J3896" s="41">
        <f t="shared" si="304"/>
        <v>0</v>
      </c>
      <c r="K3896" s="41">
        <f t="shared" si="305"/>
        <v>0</v>
      </c>
    </row>
    <row r="3897" spans="1:11" x14ac:dyDescent="0.25">
      <c r="A3897" s="50">
        <f t="shared" si="301"/>
        <v>3879</v>
      </c>
      <c r="B3897" s="178"/>
      <c r="C3897" s="178"/>
      <c r="D3897" s="62"/>
      <c r="E3897" s="62"/>
      <c r="F3897" s="83">
        <f t="shared" si="302"/>
        <v>0</v>
      </c>
      <c r="G3897" s="62"/>
      <c r="H3897" s="208">
        <f t="shared" si="303"/>
        <v>0</v>
      </c>
      <c r="I3897" s="2"/>
      <c r="J3897" s="41">
        <f t="shared" si="304"/>
        <v>0</v>
      </c>
      <c r="K3897" s="41">
        <f t="shared" si="305"/>
        <v>0</v>
      </c>
    </row>
    <row r="3898" spans="1:11" x14ac:dyDescent="0.25">
      <c r="A3898" s="50">
        <f t="shared" si="301"/>
        <v>3880</v>
      </c>
      <c r="B3898" s="178"/>
      <c r="C3898" s="178"/>
      <c r="D3898" s="62"/>
      <c r="E3898" s="62"/>
      <c r="F3898" s="83">
        <f t="shared" si="302"/>
        <v>0</v>
      </c>
      <c r="G3898" s="62"/>
      <c r="H3898" s="208">
        <f t="shared" si="303"/>
        <v>0</v>
      </c>
      <c r="I3898" s="2"/>
      <c r="J3898" s="41">
        <f t="shared" si="304"/>
        <v>0</v>
      </c>
      <c r="K3898" s="41">
        <f t="shared" si="305"/>
        <v>0</v>
      </c>
    </row>
    <row r="3899" spans="1:11" x14ac:dyDescent="0.25">
      <c r="A3899" s="50">
        <f t="shared" si="301"/>
        <v>3881</v>
      </c>
      <c r="B3899" s="178"/>
      <c r="C3899" s="178"/>
      <c r="D3899" s="62"/>
      <c r="E3899" s="62"/>
      <c r="F3899" s="83">
        <f t="shared" si="302"/>
        <v>0</v>
      </c>
      <c r="G3899" s="62"/>
      <c r="H3899" s="208">
        <f t="shared" si="303"/>
        <v>0</v>
      </c>
      <c r="I3899" s="2"/>
      <c r="J3899" s="41">
        <f t="shared" si="304"/>
        <v>0</v>
      </c>
      <c r="K3899" s="41">
        <f t="shared" si="305"/>
        <v>0</v>
      </c>
    </row>
    <row r="3900" spans="1:11" x14ac:dyDescent="0.25">
      <c r="A3900" s="50">
        <f t="shared" si="301"/>
        <v>3882</v>
      </c>
      <c r="B3900" s="178"/>
      <c r="C3900" s="178"/>
      <c r="D3900" s="62"/>
      <c r="E3900" s="62"/>
      <c r="F3900" s="83">
        <f t="shared" si="302"/>
        <v>0</v>
      </c>
      <c r="G3900" s="62"/>
      <c r="H3900" s="208">
        <f t="shared" si="303"/>
        <v>0</v>
      </c>
      <c r="I3900" s="2"/>
      <c r="J3900" s="41">
        <f t="shared" si="304"/>
        <v>0</v>
      </c>
      <c r="K3900" s="41">
        <f t="shared" si="305"/>
        <v>0</v>
      </c>
    </row>
    <row r="3901" spans="1:11" x14ac:dyDescent="0.25">
      <c r="A3901" s="50">
        <f t="shared" si="301"/>
        <v>3883</v>
      </c>
      <c r="B3901" s="178"/>
      <c r="C3901" s="178"/>
      <c r="D3901" s="62"/>
      <c r="E3901" s="62"/>
      <c r="F3901" s="83">
        <f t="shared" si="302"/>
        <v>0</v>
      </c>
      <c r="G3901" s="62"/>
      <c r="H3901" s="208">
        <f t="shared" si="303"/>
        <v>0</v>
      </c>
      <c r="I3901" s="2"/>
      <c r="J3901" s="41">
        <f t="shared" si="304"/>
        <v>0</v>
      </c>
      <c r="K3901" s="41">
        <f t="shared" si="305"/>
        <v>0</v>
      </c>
    </row>
    <row r="3902" spans="1:11" x14ac:dyDescent="0.25">
      <c r="A3902" s="50">
        <f t="shared" si="301"/>
        <v>3884</v>
      </c>
      <c r="B3902" s="178"/>
      <c r="C3902" s="178"/>
      <c r="D3902" s="62"/>
      <c r="E3902" s="62"/>
      <c r="F3902" s="83">
        <f t="shared" si="302"/>
        <v>0</v>
      </c>
      <c r="G3902" s="62"/>
      <c r="H3902" s="208">
        <f t="shared" si="303"/>
        <v>0</v>
      </c>
      <c r="I3902" s="2"/>
      <c r="J3902" s="41">
        <f t="shared" si="304"/>
        <v>0</v>
      </c>
      <c r="K3902" s="41">
        <f t="shared" si="305"/>
        <v>0</v>
      </c>
    </row>
    <row r="3903" spans="1:11" x14ac:dyDescent="0.25">
      <c r="A3903" s="50">
        <f t="shared" si="301"/>
        <v>3885</v>
      </c>
      <c r="B3903" s="178"/>
      <c r="C3903" s="178"/>
      <c r="D3903" s="62"/>
      <c r="E3903" s="62"/>
      <c r="F3903" s="83">
        <f t="shared" si="302"/>
        <v>0</v>
      </c>
      <c r="G3903" s="62"/>
      <c r="H3903" s="208">
        <f t="shared" si="303"/>
        <v>0</v>
      </c>
      <c r="I3903" s="2"/>
      <c r="J3903" s="41">
        <f t="shared" si="304"/>
        <v>0</v>
      </c>
      <c r="K3903" s="41">
        <f t="shared" si="305"/>
        <v>0</v>
      </c>
    </row>
    <row r="3904" spans="1:11" x14ac:dyDescent="0.25">
      <c r="A3904" s="50">
        <f t="shared" si="301"/>
        <v>3886</v>
      </c>
      <c r="B3904" s="178"/>
      <c r="C3904" s="178"/>
      <c r="D3904" s="62"/>
      <c r="E3904" s="62"/>
      <c r="F3904" s="83">
        <f t="shared" si="302"/>
        <v>0</v>
      </c>
      <c r="G3904" s="62"/>
      <c r="H3904" s="208">
        <f t="shared" si="303"/>
        <v>0</v>
      </c>
      <c r="I3904" s="2"/>
      <c r="J3904" s="41">
        <f t="shared" si="304"/>
        <v>0</v>
      </c>
      <c r="K3904" s="41">
        <f t="shared" si="305"/>
        <v>0</v>
      </c>
    </row>
    <row r="3905" spans="1:11" x14ac:dyDescent="0.25">
      <c r="A3905" s="50">
        <f t="shared" si="301"/>
        <v>3887</v>
      </c>
      <c r="B3905" s="178"/>
      <c r="C3905" s="178"/>
      <c r="D3905" s="62"/>
      <c r="E3905" s="62"/>
      <c r="F3905" s="83">
        <f t="shared" si="302"/>
        <v>0</v>
      </c>
      <c r="G3905" s="62"/>
      <c r="H3905" s="208">
        <f t="shared" si="303"/>
        <v>0</v>
      </c>
      <c r="I3905" s="2"/>
      <c r="J3905" s="41">
        <f t="shared" si="304"/>
        <v>0</v>
      </c>
      <c r="K3905" s="41">
        <f t="shared" si="305"/>
        <v>0</v>
      </c>
    </row>
    <row r="3906" spans="1:11" x14ac:dyDescent="0.25">
      <c r="A3906" s="50">
        <f t="shared" si="301"/>
        <v>3888</v>
      </c>
      <c r="B3906" s="178"/>
      <c r="C3906" s="178"/>
      <c r="D3906" s="62"/>
      <c r="E3906" s="62"/>
      <c r="F3906" s="83">
        <f t="shared" si="302"/>
        <v>0</v>
      </c>
      <c r="G3906" s="62"/>
      <c r="H3906" s="208">
        <f t="shared" si="303"/>
        <v>0</v>
      </c>
      <c r="I3906" s="2"/>
      <c r="J3906" s="41">
        <f t="shared" si="304"/>
        <v>0</v>
      </c>
      <c r="K3906" s="41">
        <f t="shared" si="305"/>
        <v>0</v>
      </c>
    </row>
    <row r="3907" spans="1:11" x14ac:dyDescent="0.25">
      <c r="A3907" s="50">
        <f t="shared" si="301"/>
        <v>3889</v>
      </c>
      <c r="B3907" s="178"/>
      <c r="C3907" s="178"/>
      <c r="D3907" s="62"/>
      <c r="E3907" s="62"/>
      <c r="F3907" s="83">
        <f t="shared" si="302"/>
        <v>0</v>
      </c>
      <c r="G3907" s="62"/>
      <c r="H3907" s="208">
        <f t="shared" si="303"/>
        <v>0</v>
      </c>
      <c r="I3907" s="2"/>
      <c r="J3907" s="41">
        <f t="shared" si="304"/>
        <v>0</v>
      </c>
      <c r="K3907" s="41">
        <f t="shared" si="305"/>
        <v>0</v>
      </c>
    </row>
    <row r="3908" spans="1:11" x14ac:dyDescent="0.25">
      <c r="A3908" s="50">
        <f t="shared" si="301"/>
        <v>3890</v>
      </c>
      <c r="B3908" s="178"/>
      <c r="C3908" s="178"/>
      <c r="D3908" s="62"/>
      <c r="E3908" s="62"/>
      <c r="F3908" s="83">
        <f t="shared" si="302"/>
        <v>0</v>
      </c>
      <c r="G3908" s="62"/>
      <c r="H3908" s="208">
        <f t="shared" si="303"/>
        <v>0</v>
      </c>
      <c r="I3908" s="2"/>
      <c r="J3908" s="41">
        <f t="shared" si="304"/>
        <v>0</v>
      </c>
      <c r="K3908" s="41">
        <f t="shared" si="305"/>
        <v>0</v>
      </c>
    </row>
    <row r="3909" spans="1:11" x14ac:dyDescent="0.25">
      <c r="A3909" s="50">
        <f t="shared" si="301"/>
        <v>3891</v>
      </c>
      <c r="B3909" s="178"/>
      <c r="C3909" s="178"/>
      <c r="D3909" s="62"/>
      <c r="E3909" s="62"/>
      <c r="F3909" s="83">
        <f t="shared" si="302"/>
        <v>0</v>
      </c>
      <c r="G3909" s="62"/>
      <c r="H3909" s="208">
        <f t="shared" si="303"/>
        <v>0</v>
      </c>
      <c r="I3909" s="2"/>
      <c r="J3909" s="41">
        <f t="shared" si="304"/>
        <v>0</v>
      </c>
      <c r="K3909" s="41">
        <f t="shared" si="305"/>
        <v>0</v>
      </c>
    </row>
    <row r="3910" spans="1:11" x14ac:dyDescent="0.25">
      <c r="A3910" s="50">
        <f t="shared" si="301"/>
        <v>3892</v>
      </c>
      <c r="B3910" s="178"/>
      <c r="C3910" s="178"/>
      <c r="D3910" s="62"/>
      <c r="E3910" s="62"/>
      <c r="F3910" s="83">
        <f t="shared" si="302"/>
        <v>0</v>
      </c>
      <c r="G3910" s="62"/>
      <c r="H3910" s="208">
        <f t="shared" si="303"/>
        <v>0</v>
      </c>
      <c r="I3910" s="2"/>
      <c r="J3910" s="41">
        <f t="shared" si="304"/>
        <v>0</v>
      </c>
      <c r="K3910" s="41">
        <f t="shared" si="305"/>
        <v>0</v>
      </c>
    </row>
    <row r="3911" spans="1:11" x14ac:dyDescent="0.25">
      <c r="A3911" s="50">
        <f t="shared" si="301"/>
        <v>3893</v>
      </c>
      <c r="B3911" s="178"/>
      <c r="C3911" s="178"/>
      <c r="D3911" s="62"/>
      <c r="E3911" s="62"/>
      <c r="F3911" s="83">
        <f t="shared" si="302"/>
        <v>0</v>
      </c>
      <c r="G3911" s="62"/>
      <c r="H3911" s="208">
        <f t="shared" si="303"/>
        <v>0</v>
      </c>
      <c r="I3911" s="2"/>
      <c r="J3911" s="41">
        <f t="shared" si="304"/>
        <v>0</v>
      </c>
      <c r="K3911" s="41">
        <f t="shared" si="305"/>
        <v>0</v>
      </c>
    </row>
    <row r="3912" spans="1:11" x14ac:dyDescent="0.25">
      <c r="A3912" s="50">
        <f t="shared" si="301"/>
        <v>3894</v>
      </c>
      <c r="B3912" s="178"/>
      <c r="C3912" s="178"/>
      <c r="D3912" s="62"/>
      <c r="E3912" s="62"/>
      <c r="F3912" s="83">
        <f t="shared" si="302"/>
        <v>0</v>
      </c>
      <c r="G3912" s="62"/>
      <c r="H3912" s="208">
        <f t="shared" si="303"/>
        <v>0</v>
      </c>
      <c r="I3912" s="2"/>
      <c r="J3912" s="41">
        <f t="shared" si="304"/>
        <v>0</v>
      </c>
      <c r="K3912" s="41">
        <f t="shared" si="305"/>
        <v>0</v>
      </c>
    </row>
    <row r="3913" spans="1:11" x14ac:dyDescent="0.25">
      <c r="A3913" s="50">
        <f t="shared" si="301"/>
        <v>3895</v>
      </c>
      <c r="B3913" s="178"/>
      <c r="C3913" s="178"/>
      <c r="D3913" s="62"/>
      <c r="E3913" s="62"/>
      <c r="F3913" s="83">
        <f t="shared" si="302"/>
        <v>0</v>
      </c>
      <c r="G3913" s="62"/>
      <c r="H3913" s="208">
        <f t="shared" si="303"/>
        <v>0</v>
      </c>
      <c r="I3913" s="2"/>
      <c r="J3913" s="41">
        <f t="shared" si="304"/>
        <v>0</v>
      </c>
      <c r="K3913" s="41">
        <f t="shared" si="305"/>
        <v>0</v>
      </c>
    </row>
    <row r="3914" spans="1:11" x14ac:dyDescent="0.25">
      <c r="A3914" s="50">
        <f t="shared" si="301"/>
        <v>3896</v>
      </c>
      <c r="B3914" s="178"/>
      <c r="C3914" s="178"/>
      <c r="D3914" s="62"/>
      <c r="E3914" s="62"/>
      <c r="F3914" s="83">
        <f t="shared" si="302"/>
        <v>0</v>
      </c>
      <c r="G3914" s="62"/>
      <c r="H3914" s="208">
        <f t="shared" si="303"/>
        <v>0</v>
      </c>
      <c r="I3914" s="2"/>
      <c r="J3914" s="41">
        <f t="shared" si="304"/>
        <v>0</v>
      </c>
      <c r="K3914" s="41">
        <f t="shared" si="305"/>
        <v>0</v>
      </c>
    </row>
    <row r="3915" spans="1:11" x14ac:dyDescent="0.25">
      <c r="A3915" s="50">
        <f t="shared" si="301"/>
        <v>3897</v>
      </c>
      <c r="B3915" s="178"/>
      <c r="C3915" s="178"/>
      <c r="D3915" s="62"/>
      <c r="E3915" s="62"/>
      <c r="F3915" s="83">
        <f t="shared" si="302"/>
        <v>0</v>
      </c>
      <c r="G3915" s="62"/>
      <c r="H3915" s="208">
        <f t="shared" si="303"/>
        <v>0</v>
      </c>
      <c r="I3915" s="2"/>
      <c r="J3915" s="41">
        <f t="shared" si="304"/>
        <v>0</v>
      </c>
      <c r="K3915" s="41">
        <f t="shared" si="305"/>
        <v>0</v>
      </c>
    </row>
    <row r="3916" spans="1:11" x14ac:dyDescent="0.25">
      <c r="A3916" s="50">
        <f t="shared" si="301"/>
        <v>3898</v>
      </c>
      <c r="B3916" s="178"/>
      <c r="C3916" s="178"/>
      <c r="D3916" s="62"/>
      <c r="E3916" s="62"/>
      <c r="F3916" s="83">
        <f t="shared" si="302"/>
        <v>0</v>
      </c>
      <c r="G3916" s="62"/>
      <c r="H3916" s="208">
        <f t="shared" si="303"/>
        <v>0</v>
      </c>
      <c r="I3916" s="2"/>
      <c r="J3916" s="41">
        <f t="shared" si="304"/>
        <v>0</v>
      </c>
      <c r="K3916" s="41">
        <f t="shared" si="305"/>
        <v>0</v>
      </c>
    </row>
    <row r="3917" spans="1:11" x14ac:dyDescent="0.25">
      <c r="A3917" s="50">
        <f t="shared" si="301"/>
        <v>3899</v>
      </c>
      <c r="B3917" s="178"/>
      <c r="C3917" s="178"/>
      <c r="D3917" s="62"/>
      <c r="E3917" s="62"/>
      <c r="F3917" s="83">
        <f t="shared" si="302"/>
        <v>0</v>
      </c>
      <c r="G3917" s="62"/>
      <c r="H3917" s="208">
        <f t="shared" si="303"/>
        <v>0</v>
      </c>
      <c r="I3917" s="2"/>
      <c r="J3917" s="41">
        <f t="shared" si="304"/>
        <v>0</v>
      </c>
      <c r="K3917" s="41">
        <f t="shared" si="305"/>
        <v>0</v>
      </c>
    </row>
    <row r="3918" spans="1:11" x14ac:dyDescent="0.25">
      <c r="A3918" s="50">
        <f t="shared" si="301"/>
        <v>3900</v>
      </c>
      <c r="B3918" s="178"/>
      <c r="C3918" s="178"/>
      <c r="D3918" s="62"/>
      <c r="E3918" s="62"/>
      <c r="F3918" s="83">
        <f t="shared" si="302"/>
        <v>0</v>
      </c>
      <c r="G3918" s="62"/>
      <c r="H3918" s="208">
        <f t="shared" si="303"/>
        <v>0</v>
      </c>
      <c r="I3918" s="2"/>
      <c r="J3918" s="41">
        <f t="shared" si="304"/>
        <v>0</v>
      </c>
      <c r="K3918" s="41">
        <f t="shared" si="305"/>
        <v>0</v>
      </c>
    </row>
    <row r="3919" spans="1:11" x14ac:dyDescent="0.25">
      <c r="A3919" s="50">
        <f t="shared" si="301"/>
        <v>3901</v>
      </c>
      <c r="B3919" s="178"/>
      <c r="C3919" s="178"/>
      <c r="D3919" s="62"/>
      <c r="E3919" s="62"/>
      <c r="F3919" s="83">
        <f t="shared" si="302"/>
        <v>0</v>
      </c>
      <c r="G3919" s="62"/>
      <c r="H3919" s="208">
        <f t="shared" si="303"/>
        <v>0</v>
      </c>
      <c r="I3919" s="2"/>
      <c r="J3919" s="41">
        <f t="shared" si="304"/>
        <v>0</v>
      </c>
      <c r="K3919" s="41">
        <f t="shared" si="305"/>
        <v>0</v>
      </c>
    </row>
    <row r="3920" spans="1:11" x14ac:dyDescent="0.25">
      <c r="A3920" s="50">
        <f t="shared" si="301"/>
        <v>3902</v>
      </c>
      <c r="B3920" s="178"/>
      <c r="C3920" s="178"/>
      <c r="D3920" s="62"/>
      <c r="E3920" s="62"/>
      <c r="F3920" s="83">
        <f t="shared" si="302"/>
        <v>0</v>
      </c>
      <c r="G3920" s="62"/>
      <c r="H3920" s="208">
        <f t="shared" si="303"/>
        <v>0</v>
      </c>
      <c r="I3920" s="2"/>
      <c r="J3920" s="41">
        <f t="shared" si="304"/>
        <v>0</v>
      </c>
      <c r="K3920" s="41">
        <f t="shared" si="305"/>
        <v>0</v>
      </c>
    </row>
    <row r="3921" spans="1:11" x14ac:dyDescent="0.25">
      <c r="A3921" s="50">
        <f t="shared" si="301"/>
        <v>3903</v>
      </c>
      <c r="B3921" s="178"/>
      <c r="C3921" s="178"/>
      <c r="D3921" s="62"/>
      <c r="E3921" s="62"/>
      <c r="F3921" s="83">
        <f t="shared" si="302"/>
        <v>0</v>
      </c>
      <c r="G3921" s="62"/>
      <c r="H3921" s="208">
        <f t="shared" si="303"/>
        <v>0</v>
      </c>
      <c r="I3921" s="2"/>
      <c r="J3921" s="41">
        <f t="shared" si="304"/>
        <v>0</v>
      </c>
      <c r="K3921" s="41">
        <f t="shared" si="305"/>
        <v>0</v>
      </c>
    </row>
    <row r="3922" spans="1:11" x14ac:dyDescent="0.25">
      <c r="A3922" s="50">
        <f t="shared" si="301"/>
        <v>3904</v>
      </c>
      <c r="B3922" s="178"/>
      <c r="C3922" s="178"/>
      <c r="D3922" s="62"/>
      <c r="E3922" s="62"/>
      <c r="F3922" s="83">
        <f t="shared" si="302"/>
        <v>0</v>
      </c>
      <c r="G3922" s="62"/>
      <c r="H3922" s="208">
        <f t="shared" si="303"/>
        <v>0</v>
      </c>
      <c r="I3922" s="2"/>
      <c r="J3922" s="41">
        <f t="shared" si="304"/>
        <v>0</v>
      </c>
      <c r="K3922" s="41">
        <f t="shared" si="305"/>
        <v>0</v>
      </c>
    </row>
    <row r="3923" spans="1:11" x14ac:dyDescent="0.25">
      <c r="A3923" s="50">
        <f t="shared" si="301"/>
        <v>3905</v>
      </c>
      <c r="B3923" s="178"/>
      <c r="C3923" s="178"/>
      <c r="D3923" s="62"/>
      <c r="E3923" s="62"/>
      <c r="F3923" s="83">
        <f t="shared" si="302"/>
        <v>0</v>
      </c>
      <c r="G3923" s="62"/>
      <c r="H3923" s="208">
        <f t="shared" si="303"/>
        <v>0</v>
      </c>
      <c r="I3923" s="2"/>
      <c r="J3923" s="41">
        <f t="shared" si="304"/>
        <v>0</v>
      </c>
      <c r="K3923" s="41">
        <f t="shared" si="305"/>
        <v>0</v>
      </c>
    </row>
    <row r="3924" spans="1:11" x14ac:dyDescent="0.25">
      <c r="A3924" s="50">
        <f t="shared" ref="A3924:A3987" si="306">A3923+$A$19</f>
        <v>3906</v>
      </c>
      <c r="B3924" s="178"/>
      <c r="C3924" s="178"/>
      <c r="D3924" s="62"/>
      <c r="E3924" s="62"/>
      <c r="F3924" s="83">
        <f t="shared" ref="F3924:F3987" si="307">E3924-D3924</f>
        <v>0</v>
      </c>
      <c r="G3924" s="62"/>
      <c r="H3924" s="208">
        <f t="shared" ref="H3924:H3987" si="308">IF(AND(F3924&lt;0,ABS(G3924)&gt;ABS(F3924)),ABS(F3924)-ABS(G3924),IF(AND(F3924&gt;0,G3924&gt;0),-SUM(F3924,G3924),IF(F3924&gt;0,-F3924,0)))</f>
        <v>0</v>
      </c>
      <c r="I3924" s="2"/>
      <c r="J3924" s="41">
        <f t="shared" ref="J3924:J3987" si="309">IF(F3924&lt;0,1,0)</f>
        <v>0</v>
      </c>
      <c r="K3924" s="41">
        <f t="shared" ref="K3924:K3987" si="310">IF(F3924&gt;0,1,0)</f>
        <v>0</v>
      </c>
    </row>
    <row r="3925" spans="1:11" x14ac:dyDescent="0.25">
      <c r="A3925" s="50">
        <f t="shared" si="306"/>
        <v>3907</v>
      </c>
      <c r="B3925" s="178"/>
      <c r="C3925" s="178"/>
      <c r="D3925" s="62"/>
      <c r="E3925" s="62"/>
      <c r="F3925" s="83">
        <f t="shared" si="307"/>
        <v>0</v>
      </c>
      <c r="G3925" s="62"/>
      <c r="H3925" s="208">
        <f t="shared" si="308"/>
        <v>0</v>
      </c>
      <c r="I3925" s="2"/>
      <c r="J3925" s="41">
        <f t="shared" si="309"/>
        <v>0</v>
      </c>
      <c r="K3925" s="41">
        <f t="shared" si="310"/>
        <v>0</v>
      </c>
    </row>
    <row r="3926" spans="1:11" x14ac:dyDescent="0.25">
      <c r="A3926" s="50">
        <f t="shared" si="306"/>
        <v>3908</v>
      </c>
      <c r="B3926" s="178"/>
      <c r="C3926" s="178"/>
      <c r="D3926" s="62"/>
      <c r="E3926" s="62"/>
      <c r="F3926" s="83">
        <f t="shared" si="307"/>
        <v>0</v>
      </c>
      <c r="G3926" s="62"/>
      <c r="H3926" s="208">
        <f t="shared" si="308"/>
        <v>0</v>
      </c>
      <c r="I3926" s="2"/>
      <c r="J3926" s="41">
        <f t="shared" si="309"/>
        <v>0</v>
      </c>
      <c r="K3926" s="41">
        <f t="shared" si="310"/>
        <v>0</v>
      </c>
    </row>
    <row r="3927" spans="1:11" x14ac:dyDescent="0.25">
      <c r="A3927" s="50">
        <f t="shared" si="306"/>
        <v>3909</v>
      </c>
      <c r="B3927" s="178"/>
      <c r="C3927" s="178"/>
      <c r="D3927" s="62"/>
      <c r="E3927" s="62"/>
      <c r="F3927" s="83">
        <f t="shared" si="307"/>
        <v>0</v>
      </c>
      <c r="G3927" s="62"/>
      <c r="H3927" s="208">
        <f t="shared" si="308"/>
        <v>0</v>
      </c>
      <c r="I3927" s="2"/>
      <c r="J3927" s="41">
        <f t="shared" si="309"/>
        <v>0</v>
      </c>
      <c r="K3927" s="41">
        <f t="shared" si="310"/>
        <v>0</v>
      </c>
    </row>
    <row r="3928" spans="1:11" x14ac:dyDescent="0.25">
      <c r="A3928" s="50">
        <f t="shared" si="306"/>
        <v>3910</v>
      </c>
      <c r="B3928" s="178"/>
      <c r="C3928" s="178"/>
      <c r="D3928" s="62"/>
      <c r="E3928" s="62"/>
      <c r="F3928" s="83">
        <f t="shared" si="307"/>
        <v>0</v>
      </c>
      <c r="G3928" s="62"/>
      <c r="H3928" s="208">
        <f t="shared" si="308"/>
        <v>0</v>
      </c>
      <c r="I3928" s="2"/>
      <c r="J3928" s="41">
        <f t="shared" si="309"/>
        <v>0</v>
      </c>
      <c r="K3928" s="41">
        <f t="shared" si="310"/>
        <v>0</v>
      </c>
    </row>
    <row r="3929" spans="1:11" x14ac:dyDescent="0.25">
      <c r="A3929" s="50">
        <f t="shared" si="306"/>
        <v>3911</v>
      </c>
      <c r="B3929" s="178"/>
      <c r="C3929" s="178"/>
      <c r="D3929" s="62"/>
      <c r="E3929" s="62"/>
      <c r="F3929" s="83">
        <f t="shared" si="307"/>
        <v>0</v>
      </c>
      <c r="G3929" s="62"/>
      <c r="H3929" s="208">
        <f t="shared" si="308"/>
        <v>0</v>
      </c>
      <c r="I3929" s="2"/>
      <c r="J3929" s="41">
        <f t="shared" si="309"/>
        <v>0</v>
      </c>
      <c r="K3929" s="41">
        <f t="shared" si="310"/>
        <v>0</v>
      </c>
    </row>
    <row r="3930" spans="1:11" x14ac:dyDescent="0.25">
      <c r="A3930" s="50">
        <f t="shared" si="306"/>
        <v>3912</v>
      </c>
      <c r="B3930" s="178"/>
      <c r="C3930" s="178"/>
      <c r="D3930" s="62"/>
      <c r="E3930" s="62"/>
      <c r="F3930" s="83">
        <f t="shared" si="307"/>
        <v>0</v>
      </c>
      <c r="G3930" s="62"/>
      <c r="H3930" s="208">
        <f t="shared" si="308"/>
        <v>0</v>
      </c>
      <c r="I3930" s="2"/>
      <c r="J3930" s="41">
        <f t="shared" si="309"/>
        <v>0</v>
      </c>
      <c r="K3930" s="41">
        <f t="shared" si="310"/>
        <v>0</v>
      </c>
    </row>
    <row r="3931" spans="1:11" x14ac:dyDescent="0.25">
      <c r="A3931" s="50">
        <f t="shared" si="306"/>
        <v>3913</v>
      </c>
      <c r="B3931" s="178"/>
      <c r="C3931" s="178"/>
      <c r="D3931" s="62"/>
      <c r="E3931" s="62"/>
      <c r="F3931" s="83">
        <f t="shared" si="307"/>
        <v>0</v>
      </c>
      <c r="G3931" s="62"/>
      <c r="H3931" s="208">
        <f t="shared" si="308"/>
        <v>0</v>
      </c>
      <c r="I3931" s="2"/>
      <c r="J3931" s="41">
        <f t="shared" si="309"/>
        <v>0</v>
      </c>
      <c r="K3931" s="41">
        <f t="shared" si="310"/>
        <v>0</v>
      </c>
    </row>
    <row r="3932" spans="1:11" x14ac:dyDescent="0.25">
      <c r="A3932" s="50">
        <f t="shared" si="306"/>
        <v>3914</v>
      </c>
      <c r="B3932" s="178"/>
      <c r="C3932" s="178"/>
      <c r="D3932" s="62"/>
      <c r="E3932" s="62"/>
      <c r="F3932" s="83">
        <f t="shared" si="307"/>
        <v>0</v>
      </c>
      <c r="G3932" s="62"/>
      <c r="H3932" s="208">
        <f t="shared" si="308"/>
        <v>0</v>
      </c>
      <c r="I3932" s="2"/>
      <c r="J3932" s="41">
        <f t="shared" si="309"/>
        <v>0</v>
      </c>
      <c r="K3932" s="41">
        <f t="shared" si="310"/>
        <v>0</v>
      </c>
    </row>
    <row r="3933" spans="1:11" x14ac:dyDescent="0.25">
      <c r="A3933" s="50">
        <f t="shared" si="306"/>
        <v>3915</v>
      </c>
      <c r="B3933" s="178"/>
      <c r="C3933" s="178"/>
      <c r="D3933" s="62"/>
      <c r="E3933" s="62"/>
      <c r="F3933" s="83">
        <f t="shared" si="307"/>
        <v>0</v>
      </c>
      <c r="G3933" s="62"/>
      <c r="H3933" s="208">
        <f t="shared" si="308"/>
        <v>0</v>
      </c>
      <c r="I3933" s="2"/>
      <c r="J3933" s="41">
        <f t="shared" si="309"/>
        <v>0</v>
      </c>
      <c r="K3933" s="41">
        <f t="shared" si="310"/>
        <v>0</v>
      </c>
    </row>
    <row r="3934" spans="1:11" x14ac:dyDescent="0.25">
      <c r="A3934" s="50">
        <f t="shared" si="306"/>
        <v>3916</v>
      </c>
      <c r="B3934" s="178"/>
      <c r="C3934" s="178"/>
      <c r="D3934" s="62"/>
      <c r="E3934" s="62"/>
      <c r="F3934" s="83">
        <f t="shared" si="307"/>
        <v>0</v>
      </c>
      <c r="G3934" s="62"/>
      <c r="H3934" s="208">
        <f t="shared" si="308"/>
        <v>0</v>
      </c>
      <c r="I3934" s="2"/>
      <c r="J3934" s="41">
        <f t="shared" si="309"/>
        <v>0</v>
      </c>
      <c r="K3934" s="41">
        <f t="shared" si="310"/>
        <v>0</v>
      </c>
    </row>
    <row r="3935" spans="1:11" x14ac:dyDescent="0.25">
      <c r="A3935" s="50">
        <f t="shared" si="306"/>
        <v>3917</v>
      </c>
      <c r="B3935" s="178"/>
      <c r="C3935" s="178"/>
      <c r="D3935" s="62"/>
      <c r="E3935" s="62"/>
      <c r="F3935" s="83">
        <f t="shared" si="307"/>
        <v>0</v>
      </c>
      <c r="G3935" s="62"/>
      <c r="H3935" s="208">
        <f t="shared" si="308"/>
        <v>0</v>
      </c>
      <c r="I3935" s="2"/>
      <c r="J3935" s="41">
        <f t="shared" si="309"/>
        <v>0</v>
      </c>
      <c r="K3935" s="41">
        <f t="shared" si="310"/>
        <v>0</v>
      </c>
    </row>
    <row r="3936" spans="1:11" x14ac:dyDescent="0.25">
      <c r="A3936" s="50">
        <f t="shared" si="306"/>
        <v>3918</v>
      </c>
      <c r="B3936" s="178"/>
      <c r="C3936" s="178"/>
      <c r="D3936" s="62"/>
      <c r="E3936" s="62"/>
      <c r="F3936" s="83">
        <f t="shared" si="307"/>
        <v>0</v>
      </c>
      <c r="G3936" s="62"/>
      <c r="H3936" s="208">
        <f t="shared" si="308"/>
        <v>0</v>
      </c>
      <c r="I3936" s="2"/>
      <c r="J3936" s="41">
        <f t="shared" si="309"/>
        <v>0</v>
      </c>
      <c r="K3936" s="41">
        <f t="shared" si="310"/>
        <v>0</v>
      </c>
    </row>
    <row r="3937" spans="1:11" x14ac:dyDescent="0.25">
      <c r="A3937" s="50">
        <f t="shared" si="306"/>
        <v>3919</v>
      </c>
      <c r="B3937" s="178"/>
      <c r="C3937" s="178"/>
      <c r="D3937" s="62"/>
      <c r="E3937" s="62"/>
      <c r="F3937" s="83">
        <f t="shared" si="307"/>
        <v>0</v>
      </c>
      <c r="G3937" s="62"/>
      <c r="H3937" s="208">
        <f t="shared" si="308"/>
        <v>0</v>
      </c>
      <c r="I3937" s="2"/>
      <c r="J3937" s="41">
        <f t="shared" si="309"/>
        <v>0</v>
      </c>
      <c r="K3937" s="41">
        <f t="shared" si="310"/>
        <v>0</v>
      </c>
    </row>
    <row r="3938" spans="1:11" x14ac:dyDescent="0.25">
      <c r="A3938" s="50">
        <f t="shared" si="306"/>
        <v>3920</v>
      </c>
      <c r="B3938" s="178"/>
      <c r="C3938" s="178"/>
      <c r="D3938" s="62"/>
      <c r="E3938" s="62"/>
      <c r="F3938" s="83">
        <f t="shared" si="307"/>
        <v>0</v>
      </c>
      <c r="G3938" s="62"/>
      <c r="H3938" s="208">
        <f t="shared" si="308"/>
        <v>0</v>
      </c>
      <c r="I3938" s="2"/>
      <c r="J3938" s="41">
        <f t="shared" si="309"/>
        <v>0</v>
      </c>
      <c r="K3938" s="41">
        <f t="shared" si="310"/>
        <v>0</v>
      </c>
    </row>
    <row r="3939" spans="1:11" x14ac:dyDescent="0.25">
      <c r="A3939" s="50">
        <f t="shared" si="306"/>
        <v>3921</v>
      </c>
      <c r="B3939" s="178"/>
      <c r="C3939" s="178"/>
      <c r="D3939" s="62"/>
      <c r="E3939" s="62"/>
      <c r="F3939" s="83">
        <f t="shared" si="307"/>
        <v>0</v>
      </c>
      <c r="G3939" s="62"/>
      <c r="H3939" s="208">
        <f t="shared" si="308"/>
        <v>0</v>
      </c>
      <c r="I3939" s="2"/>
      <c r="J3939" s="41">
        <f t="shared" si="309"/>
        <v>0</v>
      </c>
      <c r="K3939" s="41">
        <f t="shared" si="310"/>
        <v>0</v>
      </c>
    </row>
    <row r="3940" spans="1:11" x14ac:dyDescent="0.25">
      <c r="A3940" s="50">
        <f t="shared" si="306"/>
        <v>3922</v>
      </c>
      <c r="B3940" s="178"/>
      <c r="C3940" s="178"/>
      <c r="D3940" s="62"/>
      <c r="E3940" s="62"/>
      <c r="F3940" s="83">
        <f t="shared" si="307"/>
        <v>0</v>
      </c>
      <c r="G3940" s="62"/>
      <c r="H3940" s="208">
        <f t="shared" si="308"/>
        <v>0</v>
      </c>
      <c r="I3940" s="2"/>
      <c r="J3940" s="41">
        <f t="shared" si="309"/>
        <v>0</v>
      </c>
      <c r="K3940" s="41">
        <f t="shared" si="310"/>
        <v>0</v>
      </c>
    </row>
    <row r="3941" spans="1:11" x14ac:dyDescent="0.25">
      <c r="A3941" s="50">
        <f t="shared" si="306"/>
        <v>3923</v>
      </c>
      <c r="B3941" s="178"/>
      <c r="C3941" s="178"/>
      <c r="D3941" s="62"/>
      <c r="E3941" s="62"/>
      <c r="F3941" s="83">
        <f t="shared" si="307"/>
        <v>0</v>
      </c>
      <c r="G3941" s="62"/>
      <c r="H3941" s="208">
        <f t="shared" si="308"/>
        <v>0</v>
      </c>
      <c r="I3941" s="2"/>
      <c r="J3941" s="41">
        <f t="shared" si="309"/>
        <v>0</v>
      </c>
      <c r="K3941" s="41">
        <f t="shared" si="310"/>
        <v>0</v>
      </c>
    </row>
    <row r="3942" spans="1:11" x14ac:dyDescent="0.25">
      <c r="A3942" s="50">
        <f t="shared" si="306"/>
        <v>3924</v>
      </c>
      <c r="B3942" s="178"/>
      <c r="C3942" s="178"/>
      <c r="D3942" s="62"/>
      <c r="E3942" s="62"/>
      <c r="F3942" s="83">
        <f t="shared" si="307"/>
        <v>0</v>
      </c>
      <c r="G3942" s="62"/>
      <c r="H3942" s="208">
        <f t="shared" si="308"/>
        <v>0</v>
      </c>
      <c r="I3942" s="2"/>
      <c r="J3942" s="41">
        <f t="shared" si="309"/>
        <v>0</v>
      </c>
      <c r="K3942" s="41">
        <f t="shared" si="310"/>
        <v>0</v>
      </c>
    </row>
    <row r="3943" spans="1:11" x14ac:dyDescent="0.25">
      <c r="A3943" s="50">
        <f t="shared" si="306"/>
        <v>3925</v>
      </c>
      <c r="B3943" s="178"/>
      <c r="C3943" s="178"/>
      <c r="D3943" s="62"/>
      <c r="E3943" s="62"/>
      <c r="F3943" s="83">
        <f t="shared" si="307"/>
        <v>0</v>
      </c>
      <c r="G3943" s="62"/>
      <c r="H3943" s="208">
        <f t="shared" si="308"/>
        <v>0</v>
      </c>
      <c r="I3943" s="2"/>
      <c r="J3943" s="41">
        <f t="shared" si="309"/>
        <v>0</v>
      </c>
      <c r="K3943" s="41">
        <f t="shared" si="310"/>
        <v>0</v>
      </c>
    </row>
    <row r="3944" spans="1:11" x14ac:dyDescent="0.25">
      <c r="A3944" s="50">
        <f t="shared" si="306"/>
        <v>3926</v>
      </c>
      <c r="B3944" s="178"/>
      <c r="C3944" s="178"/>
      <c r="D3944" s="62"/>
      <c r="E3944" s="62"/>
      <c r="F3944" s="83">
        <f t="shared" si="307"/>
        <v>0</v>
      </c>
      <c r="G3944" s="62"/>
      <c r="H3944" s="208">
        <f t="shared" si="308"/>
        <v>0</v>
      </c>
      <c r="I3944" s="2"/>
      <c r="J3944" s="41">
        <f t="shared" si="309"/>
        <v>0</v>
      </c>
      <c r="K3944" s="41">
        <f t="shared" si="310"/>
        <v>0</v>
      </c>
    </row>
    <row r="3945" spans="1:11" x14ac:dyDescent="0.25">
      <c r="A3945" s="50">
        <f t="shared" si="306"/>
        <v>3927</v>
      </c>
      <c r="B3945" s="178"/>
      <c r="C3945" s="178"/>
      <c r="D3945" s="62"/>
      <c r="E3945" s="62"/>
      <c r="F3945" s="83">
        <f t="shared" si="307"/>
        <v>0</v>
      </c>
      <c r="G3945" s="62"/>
      <c r="H3945" s="208">
        <f t="shared" si="308"/>
        <v>0</v>
      </c>
      <c r="I3945" s="2"/>
      <c r="J3945" s="41">
        <f t="shared" si="309"/>
        <v>0</v>
      </c>
      <c r="K3945" s="41">
        <f t="shared" si="310"/>
        <v>0</v>
      </c>
    </row>
    <row r="3946" spans="1:11" x14ac:dyDescent="0.25">
      <c r="A3946" s="50">
        <f t="shared" si="306"/>
        <v>3928</v>
      </c>
      <c r="B3946" s="178"/>
      <c r="C3946" s="178"/>
      <c r="D3946" s="62"/>
      <c r="E3946" s="62"/>
      <c r="F3946" s="83">
        <f t="shared" si="307"/>
        <v>0</v>
      </c>
      <c r="G3946" s="62"/>
      <c r="H3946" s="208">
        <f t="shared" si="308"/>
        <v>0</v>
      </c>
      <c r="I3946" s="2"/>
      <c r="J3946" s="41">
        <f t="shared" si="309"/>
        <v>0</v>
      </c>
      <c r="K3946" s="41">
        <f t="shared" si="310"/>
        <v>0</v>
      </c>
    </row>
    <row r="3947" spans="1:11" x14ac:dyDescent="0.25">
      <c r="A3947" s="50">
        <f t="shared" si="306"/>
        <v>3929</v>
      </c>
      <c r="B3947" s="178"/>
      <c r="C3947" s="178"/>
      <c r="D3947" s="62"/>
      <c r="E3947" s="62"/>
      <c r="F3947" s="83">
        <f t="shared" si="307"/>
        <v>0</v>
      </c>
      <c r="G3947" s="62"/>
      <c r="H3947" s="208">
        <f t="shared" si="308"/>
        <v>0</v>
      </c>
      <c r="I3947" s="2"/>
      <c r="J3947" s="41">
        <f t="shared" si="309"/>
        <v>0</v>
      </c>
      <c r="K3947" s="41">
        <f t="shared" si="310"/>
        <v>0</v>
      </c>
    </row>
    <row r="3948" spans="1:11" x14ac:dyDescent="0.25">
      <c r="A3948" s="50">
        <f t="shared" si="306"/>
        <v>3930</v>
      </c>
      <c r="B3948" s="178"/>
      <c r="C3948" s="178"/>
      <c r="D3948" s="62"/>
      <c r="E3948" s="62"/>
      <c r="F3948" s="83">
        <f t="shared" si="307"/>
        <v>0</v>
      </c>
      <c r="G3948" s="62"/>
      <c r="H3948" s="208">
        <f t="shared" si="308"/>
        <v>0</v>
      </c>
      <c r="I3948" s="2"/>
      <c r="J3948" s="41">
        <f t="shared" si="309"/>
        <v>0</v>
      </c>
      <c r="K3948" s="41">
        <f t="shared" si="310"/>
        <v>0</v>
      </c>
    </row>
    <row r="3949" spans="1:11" x14ac:dyDescent="0.25">
      <c r="A3949" s="50">
        <f t="shared" si="306"/>
        <v>3931</v>
      </c>
      <c r="B3949" s="178"/>
      <c r="C3949" s="178"/>
      <c r="D3949" s="62"/>
      <c r="E3949" s="62"/>
      <c r="F3949" s="83">
        <f t="shared" si="307"/>
        <v>0</v>
      </c>
      <c r="G3949" s="62"/>
      <c r="H3949" s="208">
        <f t="shared" si="308"/>
        <v>0</v>
      </c>
      <c r="I3949" s="2"/>
      <c r="J3949" s="41">
        <f t="shared" si="309"/>
        <v>0</v>
      </c>
      <c r="K3949" s="41">
        <f t="shared" si="310"/>
        <v>0</v>
      </c>
    </row>
    <row r="3950" spans="1:11" x14ac:dyDescent="0.25">
      <c r="A3950" s="50">
        <f t="shared" si="306"/>
        <v>3932</v>
      </c>
      <c r="B3950" s="178"/>
      <c r="C3950" s="178"/>
      <c r="D3950" s="62"/>
      <c r="E3950" s="62"/>
      <c r="F3950" s="83">
        <f t="shared" si="307"/>
        <v>0</v>
      </c>
      <c r="G3950" s="62"/>
      <c r="H3950" s="208">
        <f t="shared" si="308"/>
        <v>0</v>
      </c>
      <c r="I3950" s="2"/>
      <c r="J3950" s="41">
        <f t="shared" si="309"/>
        <v>0</v>
      </c>
      <c r="K3950" s="41">
        <f t="shared" si="310"/>
        <v>0</v>
      </c>
    </row>
    <row r="3951" spans="1:11" x14ac:dyDescent="0.25">
      <c r="A3951" s="50">
        <f t="shared" si="306"/>
        <v>3933</v>
      </c>
      <c r="B3951" s="178"/>
      <c r="C3951" s="178"/>
      <c r="D3951" s="62"/>
      <c r="E3951" s="62"/>
      <c r="F3951" s="83">
        <f t="shared" si="307"/>
        <v>0</v>
      </c>
      <c r="G3951" s="62"/>
      <c r="H3951" s="208">
        <f t="shared" si="308"/>
        <v>0</v>
      </c>
      <c r="I3951" s="2"/>
      <c r="J3951" s="41">
        <f t="shared" si="309"/>
        <v>0</v>
      </c>
      <c r="K3951" s="41">
        <f t="shared" si="310"/>
        <v>0</v>
      </c>
    </row>
    <row r="3952" spans="1:11" x14ac:dyDescent="0.25">
      <c r="A3952" s="50">
        <f t="shared" si="306"/>
        <v>3934</v>
      </c>
      <c r="B3952" s="178"/>
      <c r="C3952" s="178"/>
      <c r="D3952" s="62"/>
      <c r="E3952" s="62"/>
      <c r="F3952" s="83">
        <f t="shared" si="307"/>
        <v>0</v>
      </c>
      <c r="G3952" s="62"/>
      <c r="H3952" s="208">
        <f t="shared" si="308"/>
        <v>0</v>
      </c>
      <c r="I3952" s="2"/>
      <c r="J3952" s="41">
        <f t="shared" si="309"/>
        <v>0</v>
      </c>
      <c r="K3952" s="41">
        <f t="shared" si="310"/>
        <v>0</v>
      </c>
    </row>
    <row r="3953" spans="1:11" x14ac:dyDescent="0.25">
      <c r="A3953" s="50">
        <f t="shared" si="306"/>
        <v>3935</v>
      </c>
      <c r="B3953" s="178"/>
      <c r="C3953" s="178"/>
      <c r="D3953" s="62"/>
      <c r="E3953" s="62"/>
      <c r="F3953" s="83">
        <f t="shared" si="307"/>
        <v>0</v>
      </c>
      <c r="G3953" s="62"/>
      <c r="H3953" s="208">
        <f t="shared" si="308"/>
        <v>0</v>
      </c>
      <c r="I3953" s="2"/>
      <c r="J3953" s="41">
        <f t="shared" si="309"/>
        <v>0</v>
      </c>
      <c r="K3953" s="41">
        <f t="shared" si="310"/>
        <v>0</v>
      </c>
    </row>
    <row r="3954" spans="1:11" x14ac:dyDescent="0.25">
      <c r="A3954" s="50">
        <f t="shared" si="306"/>
        <v>3936</v>
      </c>
      <c r="B3954" s="178"/>
      <c r="C3954" s="178"/>
      <c r="D3954" s="62"/>
      <c r="E3954" s="62"/>
      <c r="F3954" s="83">
        <f t="shared" si="307"/>
        <v>0</v>
      </c>
      <c r="G3954" s="62"/>
      <c r="H3954" s="208">
        <f t="shared" si="308"/>
        <v>0</v>
      </c>
      <c r="I3954" s="2"/>
      <c r="J3954" s="41">
        <f t="shared" si="309"/>
        <v>0</v>
      </c>
      <c r="K3954" s="41">
        <f t="shared" si="310"/>
        <v>0</v>
      </c>
    </row>
    <row r="3955" spans="1:11" x14ac:dyDescent="0.25">
      <c r="A3955" s="50">
        <f t="shared" si="306"/>
        <v>3937</v>
      </c>
      <c r="B3955" s="178"/>
      <c r="C3955" s="178"/>
      <c r="D3955" s="62"/>
      <c r="E3955" s="62"/>
      <c r="F3955" s="83">
        <f t="shared" si="307"/>
        <v>0</v>
      </c>
      <c r="G3955" s="62"/>
      <c r="H3955" s="208">
        <f t="shared" si="308"/>
        <v>0</v>
      </c>
      <c r="I3955" s="2"/>
      <c r="J3955" s="41">
        <f t="shared" si="309"/>
        <v>0</v>
      </c>
      <c r="K3955" s="41">
        <f t="shared" si="310"/>
        <v>0</v>
      </c>
    </row>
    <row r="3956" spans="1:11" x14ac:dyDescent="0.25">
      <c r="A3956" s="50">
        <f t="shared" si="306"/>
        <v>3938</v>
      </c>
      <c r="B3956" s="178"/>
      <c r="C3956" s="178"/>
      <c r="D3956" s="62"/>
      <c r="E3956" s="62"/>
      <c r="F3956" s="83">
        <f t="shared" si="307"/>
        <v>0</v>
      </c>
      <c r="G3956" s="62"/>
      <c r="H3956" s="208">
        <f t="shared" si="308"/>
        <v>0</v>
      </c>
      <c r="I3956" s="2"/>
      <c r="J3956" s="41">
        <f t="shared" si="309"/>
        <v>0</v>
      </c>
      <c r="K3956" s="41">
        <f t="shared" si="310"/>
        <v>0</v>
      </c>
    </row>
    <row r="3957" spans="1:11" x14ac:dyDescent="0.25">
      <c r="A3957" s="50">
        <f t="shared" si="306"/>
        <v>3939</v>
      </c>
      <c r="B3957" s="178"/>
      <c r="C3957" s="178"/>
      <c r="D3957" s="62"/>
      <c r="E3957" s="62"/>
      <c r="F3957" s="83">
        <f t="shared" si="307"/>
        <v>0</v>
      </c>
      <c r="G3957" s="62"/>
      <c r="H3957" s="208">
        <f t="shared" si="308"/>
        <v>0</v>
      </c>
      <c r="I3957" s="2"/>
      <c r="J3957" s="41">
        <f t="shared" si="309"/>
        <v>0</v>
      </c>
      <c r="K3957" s="41">
        <f t="shared" si="310"/>
        <v>0</v>
      </c>
    </row>
    <row r="3958" spans="1:11" x14ac:dyDescent="0.25">
      <c r="A3958" s="50">
        <f t="shared" si="306"/>
        <v>3940</v>
      </c>
      <c r="B3958" s="178"/>
      <c r="C3958" s="178"/>
      <c r="D3958" s="62"/>
      <c r="E3958" s="62"/>
      <c r="F3958" s="83">
        <f t="shared" si="307"/>
        <v>0</v>
      </c>
      <c r="G3958" s="62"/>
      <c r="H3958" s="208">
        <f t="shared" si="308"/>
        <v>0</v>
      </c>
      <c r="I3958" s="2"/>
      <c r="J3958" s="41">
        <f t="shared" si="309"/>
        <v>0</v>
      </c>
      <c r="K3958" s="41">
        <f t="shared" si="310"/>
        <v>0</v>
      </c>
    </row>
    <row r="3959" spans="1:11" x14ac:dyDescent="0.25">
      <c r="A3959" s="50">
        <f t="shared" si="306"/>
        <v>3941</v>
      </c>
      <c r="B3959" s="178"/>
      <c r="C3959" s="178"/>
      <c r="D3959" s="62"/>
      <c r="E3959" s="62"/>
      <c r="F3959" s="83">
        <f t="shared" si="307"/>
        <v>0</v>
      </c>
      <c r="G3959" s="62"/>
      <c r="H3959" s="208">
        <f t="shared" si="308"/>
        <v>0</v>
      </c>
      <c r="I3959" s="2"/>
      <c r="J3959" s="41">
        <f t="shared" si="309"/>
        <v>0</v>
      </c>
      <c r="K3959" s="41">
        <f t="shared" si="310"/>
        <v>0</v>
      </c>
    </row>
    <row r="3960" spans="1:11" x14ac:dyDescent="0.25">
      <c r="A3960" s="50">
        <f t="shared" si="306"/>
        <v>3942</v>
      </c>
      <c r="B3960" s="178"/>
      <c r="C3960" s="178"/>
      <c r="D3960" s="62"/>
      <c r="E3960" s="62"/>
      <c r="F3960" s="83">
        <f t="shared" si="307"/>
        <v>0</v>
      </c>
      <c r="G3960" s="62"/>
      <c r="H3960" s="208">
        <f t="shared" si="308"/>
        <v>0</v>
      </c>
      <c r="I3960" s="2"/>
      <c r="J3960" s="41">
        <f t="shared" si="309"/>
        <v>0</v>
      </c>
      <c r="K3960" s="41">
        <f t="shared" si="310"/>
        <v>0</v>
      </c>
    </row>
    <row r="3961" spans="1:11" x14ac:dyDescent="0.25">
      <c r="A3961" s="50">
        <f t="shared" si="306"/>
        <v>3943</v>
      </c>
      <c r="B3961" s="178"/>
      <c r="C3961" s="178"/>
      <c r="D3961" s="62"/>
      <c r="E3961" s="62"/>
      <c r="F3961" s="83">
        <f t="shared" si="307"/>
        <v>0</v>
      </c>
      <c r="G3961" s="62"/>
      <c r="H3961" s="208">
        <f t="shared" si="308"/>
        <v>0</v>
      </c>
      <c r="I3961" s="2"/>
      <c r="J3961" s="41">
        <f t="shared" si="309"/>
        <v>0</v>
      </c>
      <c r="K3961" s="41">
        <f t="shared" si="310"/>
        <v>0</v>
      </c>
    </row>
    <row r="3962" spans="1:11" x14ac:dyDescent="0.25">
      <c r="A3962" s="50">
        <f t="shared" si="306"/>
        <v>3944</v>
      </c>
      <c r="B3962" s="178"/>
      <c r="C3962" s="178"/>
      <c r="D3962" s="62"/>
      <c r="E3962" s="62"/>
      <c r="F3962" s="83">
        <f t="shared" si="307"/>
        <v>0</v>
      </c>
      <c r="G3962" s="62"/>
      <c r="H3962" s="208">
        <f t="shared" si="308"/>
        <v>0</v>
      </c>
      <c r="I3962" s="2"/>
      <c r="J3962" s="41">
        <f t="shared" si="309"/>
        <v>0</v>
      </c>
      <c r="K3962" s="41">
        <f t="shared" si="310"/>
        <v>0</v>
      </c>
    </row>
    <row r="3963" spans="1:11" x14ac:dyDescent="0.25">
      <c r="A3963" s="50">
        <f t="shared" si="306"/>
        <v>3945</v>
      </c>
      <c r="B3963" s="178"/>
      <c r="C3963" s="178"/>
      <c r="D3963" s="62"/>
      <c r="E3963" s="62"/>
      <c r="F3963" s="83">
        <f t="shared" si="307"/>
        <v>0</v>
      </c>
      <c r="G3963" s="62"/>
      <c r="H3963" s="208">
        <f t="shared" si="308"/>
        <v>0</v>
      </c>
      <c r="I3963" s="2"/>
      <c r="J3963" s="41">
        <f t="shared" si="309"/>
        <v>0</v>
      </c>
      <c r="K3963" s="41">
        <f t="shared" si="310"/>
        <v>0</v>
      </c>
    </row>
    <row r="3964" spans="1:11" x14ac:dyDescent="0.25">
      <c r="A3964" s="50">
        <f t="shared" si="306"/>
        <v>3946</v>
      </c>
      <c r="B3964" s="178"/>
      <c r="C3964" s="178"/>
      <c r="D3964" s="62"/>
      <c r="E3964" s="62"/>
      <c r="F3964" s="83">
        <f t="shared" si="307"/>
        <v>0</v>
      </c>
      <c r="G3964" s="62"/>
      <c r="H3964" s="208">
        <f t="shared" si="308"/>
        <v>0</v>
      </c>
      <c r="I3964" s="2"/>
      <c r="J3964" s="41">
        <f t="shared" si="309"/>
        <v>0</v>
      </c>
      <c r="K3964" s="41">
        <f t="shared" si="310"/>
        <v>0</v>
      </c>
    </row>
    <row r="3965" spans="1:11" x14ac:dyDescent="0.25">
      <c r="A3965" s="50">
        <f t="shared" si="306"/>
        <v>3947</v>
      </c>
      <c r="B3965" s="178"/>
      <c r="C3965" s="178"/>
      <c r="D3965" s="62"/>
      <c r="E3965" s="62"/>
      <c r="F3965" s="83">
        <f t="shared" si="307"/>
        <v>0</v>
      </c>
      <c r="G3965" s="62"/>
      <c r="H3965" s="208">
        <f t="shared" si="308"/>
        <v>0</v>
      </c>
      <c r="I3965" s="2"/>
      <c r="J3965" s="41">
        <f t="shared" si="309"/>
        <v>0</v>
      </c>
      <c r="K3965" s="41">
        <f t="shared" si="310"/>
        <v>0</v>
      </c>
    </row>
    <row r="3966" spans="1:11" x14ac:dyDescent="0.25">
      <c r="A3966" s="50">
        <f t="shared" si="306"/>
        <v>3948</v>
      </c>
      <c r="B3966" s="178"/>
      <c r="C3966" s="178"/>
      <c r="D3966" s="62"/>
      <c r="E3966" s="62"/>
      <c r="F3966" s="83">
        <f t="shared" si="307"/>
        <v>0</v>
      </c>
      <c r="G3966" s="62"/>
      <c r="H3966" s="208">
        <f t="shared" si="308"/>
        <v>0</v>
      </c>
      <c r="I3966" s="2"/>
      <c r="J3966" s="41">
        <f t="shared" si="309"/>
        <v>0</v>
      </c>
      <c r="K3966" s="41">
        <f t="shared" si="310"/>
        <v>0</v>
      </c>
    </row>
    <row r="3967" spans="1:11" x14ac:dyDescent="0.25">
      <c r="A3967" s="50">
        <f t="shared" si="306"/>
        <v>3949</v>
      </c>
      <c r="B3967" s="178"/>
      <c r="C3967" s="178"/>
      <c r="D3967" s="62"/>
      <c r="E3967" s="62"/>
      <c r="F3967" s="83">
        <f t="shared" si="307"/>
        <v>0</v>
      </c>
      <c r="G3967" s="62"/>
      <c r="H3967" s="208">
        <f t="shared" si="308"/>
        <v>0</v>
      </c>
      <c r="I3967" s="2"/>
      <c r="J3967" s="41">
        <f t="shared" si="309"/>
        <v>0</v>
      </c>
      <c r="K3967" s="41">
        <f t="shared" si="310"/>
        <v>0</v>
      </c>
    </row>
    <row r="3968" spans="1:11" x14ac:dyDescent="0.25">
      <c r="A3968" s="50">
        <f t="shared" si="306"/>
        <v>3950</v>
      </c>
      <c r="B3968" s="178"/>
      <c r="C3968" s="178"/>
      <c r="D3968" s="62"/>
      <c r="E3968" s="62"/>
      <c r="F3968" s="83">
        <f t="shared" si="307"/>
        <v>0</v>
      </c>
      <c r="G3968" s="62"/>
      <c r="H3968" s="208">
        <f t="shared" si="308"/>
        <v>0</v>
      </c>
      <c r="I3968" s="2"/>
      <c r="J3968" s="41">
        <f t="shared" si="309"/>
        <v>0</v>
      </c>
      <c r="K3968" s="41">
        <f t="shared" si="310"/>
        <v>0</v>
      </c>
    </row>
    <row r="3969" spans="1:11" x14ac:dyDescent="0.25">
      <c r="A3969" s="50">
        <f t="shared" si="306"/>
        <v>3951</v>
      </c>
      <c r="B3969" s="178"/>
      <c r="C3969" s="178"/>
      <c r="D3969" s="62"/>
      <c r="E3969" s="62"/>
      <c r="F3969" s="83">
        <f t="shared" si="307"/>
        <v>0</v>
      </c>
      <c r="G3969" s="62"/>
      <c r="H3969" s="208">
        <f t="shared" si="308"/>
        <v>0</v>
      </c>
      <c r="I3969" s="2"/>
      <c r="J3969" s="41">
        <f t="shared" si="309"/>
        <v>0</v>
      </c>
      <c r="K3969" s="41">
        <f t="shared" si="310"/>
        <v>0</v>
      </c>
    </row>
    <row r="3970" spans="1:11" x14ac:dyDescent="0.25">
      <c r="A3970" s="50">
        <f t="shared" si="306"/>
        <v>3952</v>
      </c>
      <c r="B3970" s="178"/>
      <c r="C3970" s="178"/>
      <c r="D3970" s="62"/>
      <c r="E3970" s="62"/>
      <c r="F3970" s="83">
        <f t="shared" si="307"/>
        <v>0</v>
      </c>
      <c r="G3970" s="62"/>
      <c r="H3970" s="208">
        <f t="shared" si="308"/>
        <v>0</v>
      </c>
      <c r="I3970" s="2"/>
      <c r="J3970" s="41">
        <f t="shared" si="309"/>
        <v>0</v>
      </c>
      <c r="K3970" s="41">
        <f t="shared" si="310"/>
        <v>0</v>
      </c>
    </row>
    <row r="3971" spans="1:11" x14ac:dyDescent="0.25">
      <c r="A3971" s="50">
        <f t="shared" si="306"/>
        <v>3953</v>
      </c>
      <c r="B3971" s="178"/>
      <c r="C3971" s="178"/>
      <c r="D3971" s="62"/>
      <c r="E3971" s="62"/>
      <c r="F3971" s="83">
        <f t="shared" si="307"/>
        <v>0</v>
      </c>
      <c r="G3971" s="62"/>
      <c r="H3971" s="208">
        <f t="shared" si="308"/>
        <v>0</v>
      </c>
      <c r="I3971" s="2"/>
      <c r="J3971" s="41">
        <f t="shared" si="309"/>
        <v>0</v>
      </c>
      <c r="K3971" s="41">
        <f t="shared" si="310"/>
        <v>0</v>
      </c>
    </row>
    <row r="3972" spans="1:11" x14ac:dyDescent="0.25">
      <c r="A3972" s="50">
        <f t="shared" si="306"/>
        <v>3954</v>
      </c>
      <c r="B3972" s="178"/>
      <c r="C3972" s="178"/>
      <c r="D3972" s="62"/>
      <c r="E3972" s="62"/>
      <c r="F3972" s="83">
        <f t="shared" si="307"/>
        <v>0</v>
      </c>
      <c r="G3972" s="62"/>
      <c r="H3972" s="208">
        <f t="shared" si="308"/>
        <v>0</v>
      </c>
      <c r="I3972" s="2"/>
      <c r="J3972" s="41">
        <f t="shared" si="309"/>
        <v>0</v>
      </c>
      <c r="K3972" s="41">
        <f t="shared" si="310"/>
        <v>0</v>
      </c>
    </row>
    <row r="3973" spans="1:11" x14ac:dyDescent="0.25">
      <c r="A3973" s="50">
        <f t="shared" si="306"/>
        <v>3955</v>
      </c>
      <c r="B3973" s="178"/>
      <c r="C3973" s="178"/>
      <c r="D3973" s="62"/>
      <c r="E3973" s="62"/>
      <c r="F3973" s="83">
        <f t="shared" si="307"/>
        <v>0</v>
      </c>
      <c r="G3973" s="62"/>
      <c r="H3973" s="208">
        <f t="shared" si="308"/>
        <v>0</v>
      </c>
      <c r="I3973" s="2"/>
      <c r="J3973" s="41">
        <f t="shared" si="309"/>
        <v>0</v>
      </c>
      <c r="K3973" s="41">
        <f t="shared" si="310"/>
        <v>0</v>
      </c>
    </row>
    <row r="3974" spans="1:11" x14ac:dyDescent="0.25">
      <c r="A3974" s="50">
        <f t="shared" si="306"/>
        <v>3956</v>
      </c>
      <c r="B3974" s="178"/>
      <c r="C3974" s="178"/>
      <c r="D3974" s="62"/>
      <c r="E3974" s="62"/>
      <c r="F3974" s="83">
        <f t="shared" si="307"/>
        <v>0</v>
      </c>
      <c r="G3974" s="62"/>
      <c r="H3974" s="208">
        <f t="shared" si="308"/>
        <v>0</v>
      </c>
      <c r="I3974" s="2"/>
      <c r="J3974" s="41">
        <f t="shared" si="309"/>
        <v>0</v>
      </c>
      <c r="K3974" s="41">
        <f t="shared" si="310"/>
        <v>0</v>
      </c>
    </row>
    <row r="3975" spans="1:11" x14ac:dyDescent="0.25">
      <c r="A3975" s="50">
        <f t="shared" si="306"/>
        <v>3957</v>
      </c>
      <c r="B3975" s="178"/>
      <c r="C3975" s="178"/>
      <c r="D3975" s="62"/>
      <c r="E3975" s="62"/>
      <c r="F3975" s="83">
        <f t="shared" si="307"/>
        <v>0</v>
      </c>
      <c r="G3975" s="62"/>
      <c r="H3975" s="208">
        <f t="shared" si="308"/>
        <v>0</v>
      </c>
      <c r="I3975" s="2"/>
      <c r="J3975" s="41">
        <f t="shared" si="309"/>
        <v>0</v>
      </c>
      <c r="K3975" s="41">
        <f t="shared" si="310"/>
        <v>0</v>
      </c>
    </row>
    <row r="3976" spans="1:11" x14ac:dyDescent="0.25">
      <c r="A3976" s="50">
        <f t="shared" si="306"/>
        <v>3958</v>
      </c>
      <c r="B3976" s="178"/>
      <c r="C3976" s="178"/>
      <c r="D3976" s="62"/>
      <c r="E3976" s="62"/>
      <c r="F3976" s="83">
        <f t="shared" si="307"/>
        <v>0</v>
      </c>
      <c r="G3976" s="62"/>
      <c r="H3976" s="208">
        <f t="shared" si="308"/>
        <v>0</v>
      </c>
      <c r="I3976" s="2"/>
      <c r="J3976" s="41">
        <f t="shared" si="309"/>
        <v>0</v>
      </c>
      <c r="K3976" s="41">
        <f t="shared" si="310"/>
        <v>0</v>
      </c>
    </row>
    <row r="3977" spans="1:11" x14ac:dyDescent="0.25">
      <c r="A3977" s="50">
        <f t="shared" si="306"/>
        <v>3959</v>
      </c>
      <c r="B3977" s="178"/>
      <c r="C3977" s="178"/>
      <c r="D3977" s="62"/>
      <c r="E3977" s="62"/>
      <c r="F3977" s="83">
        <f t="shared" si="307"/>
        <v>0</v>
      </c>
      <c r="G3977" s="62"/>
      <c r="H3977" s="208">
        <f t="shared" si="308"/>
        <v>0</v>
      </c>
      <c r="I3977" s="2"/>
      <c r="J3977" s="41">
        <f t="shared" si="309"/>
        <v>0</v>
      </c>
      <c r="K3977" s="41">
        <f t="shared" si="310"/>
        <v>0</v>
      </c>
    </row>
    <row r="3978" spans="1:11" x14ac:dyDescent="0.25">
      <c r="A3978" s="50">
        <f t="shared" si="306"/>
        <v>3960</v>
      </c>
      <c r="B3978" s="178"/>
      <c r="C3978" s="178"/>
      <c r="D3978" s="62"/>
      <c r="E3978" s="62"/>
      <c r="F3978" s="83">
        <f t="shared" si="307"/>
        <v>0</v>
      </c>
      <c r="G3978" s="62"/>
      <c r="H3978" s="208">
        <f t="shared" si="308"/>
        <v>0</v>
      </c>
      <c r="I3978" s="2"/>
      <c r="J3978" s="41">
        <f t="shared" si="309"/>
        <v>0</v>
      </c>
      <c r="K3978" s="41">
        <f t="shared" si="310"/>
        <v>0</v>
      </c>
    </row>
    <row r="3979" spans="1:11" x14ac:dyDescent="0.25">
      <c r="A3979" s="50">
        <f t="shared" si="306"/>
        <v>3961</v>
      </c>
      <c r="B3979" s="178"/>
      <c r="C3979" s="178"/>
      <c r="D3979" s="62"/>
      <c r="E3979" s="62"/>
      <c r="F3979" s="83">
        <f t="shared" si="307"/>
        <v>0</v>
      </c>
      <c r="G3979" s="62"/>
      <c r="H3979" s="208">
        <f t="shared" si="308"/>
        <v>0</v>
      </c>
      <c r="I3979" s="2"/>
      <c r="J3979" s="41">
        <f t="shared" si="309"/>
        <v>0</v>
      </c>
      <c r="K3979" s="41">
        <f t="shared" si="310"/>
        <v>0</v>
      </c>
    </row>
    <row r="3980" spans="1:11" x14ac:dyDescent="0.25">
      <c r="A3980" s="50">
        <f t="shared" si="306"/>
        <v>3962</v>
      </c>
      <c r="B3980" s="178"/>
      <c r="C3980" s="178"/>
      <c r="D3980" s="62"/>
      <c r="E3980" s="62"/>
      <c r="F3980" s="83">
        <f t="shared" si="307"/>
        <v>0</v>
      </c>
      <c r="G3980" s="62"/>
      <c r="H3980" s="208">
        <f t="shared" si="308"/>
        <v>0</v>
      </c>
      <c r="I3980" s="2"/>
      <c r="J3980" s="41">
        <f t="shared" si="309"/>
        <v>0</v>
      </c>
      <c r="K3980" s="41">
        <f t="shared" si="310"/>
        <v>0</v>
      </c>
    </row>
    <row r="3981" spans="1:11" x14ac:dyDescent="0.25">
      <c r="A3981" s="50">
        <f t="shared" si="306"/>
        <v>3963</v>
      </c>
      <c r="B3981" s="178"/>
      <c r="C3981" s="178"/>
      <c r="D3981" s="62"/>
      <c r="E3981" s="62"/>
      <c r="F3981" s="83">
        <f t="shared" si="307"/>
        <v>0</v>
      </c>
      <c r="G3981" s="62"/>
      <c r="H3981" s="208">
        <f t="shared" si="308"/>
        <v>0</v>
      </c>
      <c r="I3981" s="2"/>
      <c r="J3981" s="41">
        <f t="shared" si="309"/>
        <v>0</v>
      </c>
      <c r="K3981" s="41">
        <f t="shared" si="310"/>
        <v>0</v>
      </c>
    </row>
    <row r="3982" spans="1:11" x14ac:dyDescent="0.25">
      <c r="A3982" s="50">
        <f t="shared" si="306"/>
        <v>3964</v>
      </c>
      <c r="B3982" s="178"/>
      <c r="C3982" s="178"/>
      <c r="D3982" s="62"/>
      <c r="E3982" s="62"/>
      <c r="F3982" s="83">
        <f t="shared" si="307"/>
        <v>0</v>
      </c>
      <c r="G3982" s="62"/>
      <c r="H3982" s="208">
        <f t="shared" si="308"/>
        <v>0</v>
      </c>
      <c r="I3982" s="2"/>
      <c r="J3982" s="41">
        <f t="shared" si="309"/>
        <v>0</v>
      </c>
      <c r="K3982" s="41">
        <f t="shared" si="310"/>
        <v>0</v>
      </c>
    </row>
    <row r="3983" spans="1:11" x14ac:dyDescent="0.25">
      <c r="A3983" s="50">
        <f t="shared" si="306"/>
        <v>3965</v>
      </c>
      <c r="B3983" s="178"/>
      <c r="C3983" s="178"/>
      <c r="D3983" s="62"/>
      <c r="E3983" s="62"/>
      <c r="F3983" s="83">
        <f t="shared" si="307"/>
        <v>0</v>
      </c>
      <c r="G3983" s="62"/>
      <c r="H3983" s="208">
        <f t="shared" si="308"/>
        <v>0</v>
      </c>
      <c r="I3983" s="2"/>
      <c r="J3983" s="41">
        <f t="shared" si="309"/>
        <v>0</v>
      </c>
      <c r="K3983" s="41">
        <f t="shared" si="310"/>
        <v>0</v>
      </c>
    </row>
    <row r="3984" spans="1:11" x14ac:dyDescent="0.25">
      <c r="A3984" s="50">
        <f t="shared" si="306"/>
        <v>3966</v>
      </c>
      <c r="B3984" s="178"/>
      <c r="C3984" s="178"/>
      <c r="D3984" s="62"/>
      <c r="E3984" s="62"/>
      <c r="F3984" s="83">
        <f t="shared" si="307"/>
        <v>0</v>
      </c>
      <c r="G3984" s="62"/>
      <c r="H3984" s="208">
        <f t="shared" si="308"/>
        <v>0</v>
      </c>
      <c r="I3984" s="2"/>
      <c r="J3984" s="41">
        <f t="shared" si="309"/>
        <v>0</v>
      </c>
      <c r="K3984" s="41">
        <f t="shared" si="310"/>
        <v>0</v>
      </c>
    </row>
    <row r="3985" spans="1:11" x14ac:dyDescent="0.25">
      <c r="A3985" s="50">
        <f t="shared" si="306"/>
        <v>3967</v>
      </c>
      <c r="B3985" s="178"/>
      <c r="C3985" s="178"/>
      <c r="D3985" s="62"/>
      <c r="E3985" s="62"/>
      <c r="F3985" s="83">
        <f t="shared" si="307"/>
        <v>0</v>
      </c>
      <c r="G3985" s="62"/>
      <c r="H3985" s="208">
        <f t="shared" si="308"/>
        <v>0</v>
      </c>
      <c r="I3985" s="2"/>
      <c r="J3985" s="41">
        <f t="shared" si="309"/>
        <v>0</v>
      </c>
      <c r="K3985" s="41">
        <f t="shared" si="310"/>
        <v>0</v>
      </c>
    </row>
    <row r="3986" spans="1:11" x14ac:dyDescent="0.25">
      <c r="A3986" s="50">
        <f t="shared" si="306"/>
        <v>3968</v>
      </c>
      <c r="B3986" s="178"/>
      <c r="C3986" s="178"/>
      <c r="D3986" s="62"/>
      <c r="E3986" s="62"/>
      <c r="F3986" s="83">
        <f t="shared" si="307"/>
        <v>0</v>
      </c>
      <c r="G3986" s="62"/>
      <c r="H3986" s="208">
        <f t="shared" si="308"/>
        <v>0</v>
      </c>
      <c r="I3986" s="2"/>
      <c r="J3986" s="41">
        <f t="shared" si="309"/>
        <v>0</v>
      </c>
      <c r="K3986" s="41">
        <f t="shared" si="310"/>
        <v>0</v>
      </c>
    </row>
    <row r="3987" spans="1:11" x14ac:dyDescent="0.25">
      <c r="A3987" s="50">
        <f t="shared" si="306"/>
        <v>3969</v>
      </c>
      <c r="B3987" s="178"/>
      <c r="C3987" s="178"/>
      <c r="D3987" s="62"/>
      <c r="E3987" s="62"/>
      <c r="F3987" s="83">
        <f t="shared" si="307"/>
        <v>0</v>
      </c>
      <c r="G3987" s="62"/>
      <c r="H3987" s="208">
        <f t="shared" si="308"/>
        <v>0</v>
      </c>
      <c r="I3987" s="2"/>
      <c r="J3987" s="41">
        <f t="shared" si="309"/>
        <v>0</v>
      </c>
      <c r="K3987" s="41">
        <f t="shared" si="310"/>
        <v>0</v>
      </c>
    </row>
    <row r="3988" spans="1:11" x14ac:dyDescent="0.25">
      <c r="A3988" s="50">
        <f t="shared" ref="A3988:A4051" si="311">A3987+$A$19</f>
        <v>3970</v>
      </c>
      <c r="B3988" s="178"/>
      <c r="C3988" s="178"/>
      <c r="D3988" s="62"/>
      <c r="E3988" s="62"/>
      <c r="F3988" s="83">
        <f t="shared" ref="F3988:F4051" si="312">E3988-D3988</f>
        <v>0</v>
      </c>
      <c r="G3988" s="62"/>
      <c r="H3988" s="208">
        <f t="shared" ref="H3988:H4051" si="313">IF(AND(F3988&lt;0,ABS(G3988)&gt;ABS(F3988)),ABS(F3988)-ABS(G3988),IF(AND(F3988&gt;0,G3988&gt;0),-SUM(F3988,G3988),IF(F3988&gt;0,-F3988,0)))</f>
        <v>0</v>
      </c>
      <c r="I3988" s="2"/>
      <c r="J3988" s="41">
        <f t="shared" ref="J3988:J4051" si="314">IF(F3988&lt;0,1,0)</f>
        <v>0</v>
      </c>
      <c r="K3988" s="41">
        <f t="shared" ref="K3988:K4051" si="315">IF(F3988&gt;0,1,0)</f>
        <v>0</v>
      </c>
    </row>
    <row r="3989" spans="1:11" x14ac:dyDescent="0.25">
      <c r="A3989" s="50">
        <f t="shared" si="311"/>
        <v>3971</v>
      </c>
      <c r="B3989" s="178"/>
      <c r="C3989" s="178"/>
      <c r="D3989" s="62"/>
      <c r="E3989" s="62"/>
      <c r="F3989" s="83">
        <f t="shared" si="312"/>
        <v>0</v>
      </c>
      <c r="G3989" s="62"/>
      <c r="H3989" s="208">
        <f t="shared" si="313"/>
        <v>0</v>
      </c>
      <c r="I3989" s="2"/>
      <c r="J3989" s="41">
        <f t="shared" si="314"/>
        <v>0</v>
      </c>
      <c r="K3989" s="41">
        <f t="shared" si="315"/>
        <v>0</v>
      </c>
    </row>
    <row r="3990" spans="1:11" x14ac:dyDescent="0.25">
      <c r="A3990" s="50">
        <f t="shared" si="311"/>
        <v>3972</v>
      </c>
      <c r="B3990" s="178"/>
      <c r="C3990" s="178"/>
      <c r="D3990" s="62"/>
      <c r="E3990" s="62"/>
      <c r="F3990" s="83">
        <f t="shared" si="312"/>
        <v>0</v>
      </c>
      <c r="G3990" s="62"/>
      <c r="H3990" s="208">
        <f t="shared" si="313"/>
        <v>0</v>
      </c>
      <c r="I3990" s="2"/>
      <c r="J3990" s="41">
        <f t="shared" si="314"/>
        <v>0</v>
      </c>
      <c r="K3990" s="41">
        <f t="shared" si="315"/>
        <v>0</v>
      </c>
    </row>
    <row r="3991" spans="1:11" x14ac:dyDescent="0.25">
      <c r="A3991" s="50">
        <f t="shared" si="311"/>
        <v>3973</v>
      </c>
      <c r="B3991" s="178"/>
      <c r="C3991" s="178"/>
      <c r="D3991" s="62"/>
      <c r="E3991" s="62"/>
      <c r="F3991" s="83">
        <f t="shared" si="312"/>
        <v>0</v>
      </c>
      <c r="G3991" s="62"/>
      <c r="H3991" s="208">
        <f t="shared" si="313"/>
        <v>0</v>
      </c>
      <c r="I3991" s="2"/>
      <c r="J3991" s="41">
        <f t="shared" si="314"/>
        <v>0</v>
      </c>
      <c r="K3991" s="41">
        <f t="shared" si="315"/>
        <v>0</v>
      </c>
    </row>
    <row r="3992" spans="1:11" x14ac:dyDescent="0.25">
      <c r="A3992" s="50">
        <f t="shared" si="311"/>
        <v>3974</v>
      </c>
      <c r="B3992" s="178"/>
      <c r="C3992" s="178"/>
      <c r="D3992" s="62"/>
      <c r="E3992" s="62"/>
      <c r="F3992" s="83">
        <f t="shared" si="312"/>
        <v>0</v>
      </c>
      <c r="G3992" s="62"/>
      <c r="H3992" s="208">
        <f t="shared" si="313"/>
        <v>0</v>
      </c>
      <c r="I3992" s="2"/>
      <c r="J3992" s="41">
        <f t="shared" si="314"/>
        <v>0</v>
      </c>
      <c r="K3992" s="41">
        <f t="shared" si="315"/>
        <v>0</v>
      </c>
    </row>
    <row r="3993" spans="1:11" x14ac:dyDescent="0.25">
      <c r="A3993" s="50">
        <f t="shared" si="311"/>
        <v>3975</v>
      </c>
      <c r="B3993" s="178"/>
      <c r="C3993" s="178"/>
      <c r="D3993" s="62"/>
      <c r="E3993" s="62"/>
      <c r="F3993" s="83">
        <f t="shared" si="312"/>
        <v>0</v>
      </c>
      <c r="G3993" s="62"/>
      <c r="H3993" s="208">
        <f t="shared" si="313"/>
        <v>0</v>
      </c>
      <c r="I3993" s="2"/>
      <c r="J3993" s="41">
        <f t="shared" si="314"/>
        <v>0</v>
      </c>
      <c r="K3993" s="41">
        <f t="shared" si="315"/>
        <v>0</v>
      </c>
    </row>
    <row r="3994" spans="1:11" x14ac:dyDescent="0.25">
      <c r="A3994" s="50">
        <f t="shared" si="311"/>
        <v>3976</v>
      </c>
      <c r="B3994" s="178"/>
      <c r="C3994" s="178"/>
      <c r="D3994" s="62"/>
      <c r="E3994" s="62"/>
      <c r="F3994" s="83">
        <f t="shared" si="312"/>
        <v>0</v>
      </c>
      <c r="G3994" s="62"/>
      <c r="H3994" s="208">
        <f t="shared" si="313"/>
        <v>0</v>
      </c>
      <c r="I3994" s="2"/>
      <c r="J3994" s="41">
        <f t="shared" si="314"/>
        <v>0</v>
      </c>
      <c r="K3994" s="41">
        <f t="shared" si="315"/>
        <v>0</v>
      </c>
    </row>
    <row r="3995" spans="1:11" x14ac:dyDescent="0.25">
      <c r="A3995" s="50">
        <f t="shared" si="311"/>
        <v>3977</v>
      </c>
      <c r="B3995" s="178"/>
      <c r="C3995" s="178"/>
      <c r="D3995" s="62"/>
      <c r="E3995" s="62"/>
      <c r="F3995" s="83">
        <f t="shared" si="312"/>
        <v>0</v>
      </c>
      <c r="G3995" s="62"/>
      <c r="H3995" s="208">
        <f t="shared" si="313"/>
        <v>0</v>
      </c>
      <c r="I3995" s="2"/>
      <c r="J3995" s="41">
        <f t="shared" si="314"/>
        <v>0</v>
      </c>
      <c r="K3995" s="41">
        <f t="shared" si="315"/>
        <v>0</v>
      </c>
    </row>
    <row r="3996" spans="1:11" x14ac:dyDescent="0.25">
      <c r="A3996" s="50">
        <f t="shared" si="311"/>
        <v>3978</v>
      </c>
      <c r="B3996" s="178"/>
      <c r="C3996" s="178"/>
      <c r="D3996" s="62"/>
      <c r="E3996" s="62"/>
      <c r="F3996" s="83">
        <f t="shared" si="312"/>
        <v>0</v>
      </c>
      <c r="G3996" s="62"/>
      <c r="H3996" s="208">
        <f t="shared" si="313"/>
        <v>0</v>
      </c>
      <c r="I3996" s="2"/>
      <c r="J3996" s="41">
        <f t="shared" si="314"/>
        <v>0</v>
      </c>
      <c r="K3996" s="41">
        <f t="shared" si="315"/>
        <v>0</v>
      </c>
    </row>
    <row r="3997" spans="1:11" x14ac:dyDescent="0.25">
      <c r="A3997" s="50">
        <f t="shared" si="311"/>
        <v>3979</v>
      </c>
      <c r="B3997" s="178"/>
      <c r="C3997" s="178"/>
      <c r="D3997" s="62"/>
      <c r="E3997" s="62"/>
      <c r="F3997" s="83">
        <f t="shared" si="312"/>
        <v>0</v>
      </c>
      <c r="G3997" s="62"/>
      <c r="H3997" s="208">
        <f t="shared" si="313"/>
        <v>0</v>
      </c>
      <c r="I3997" s="2"/>
      <c r="J3997" s="41">
        <f t="shared" si="314"/>
        <v>0</v>
      </c>
      <c r="K3997" s="41">
        <f t="shared" si="315"/>
        <v>0</v>
      </c>
    </row>
    <row r="3998" spans="1:11" x14ac:dyDescent="0.25">
      <c r="A3998" s="50">
        <f t="shared" si="311"/>
        <v>3980</v>
      </c>
      <c r="B3998" s="178"/>
      <c r="C3998" s="178"/>
      <c r="D3998" s="62"/>
      <c r="E3998" s="62"/>
      <c r="F3998" s="83">
        <f t="shared" si="312"/>
        <v>0</v>
      </c>
      <c r="G3998" s="62"/>
      <c r="H3998" s="208">
        <f t="shared" si="313"/>
        <v>0</v>
      </c>
      <c r="I3998" s="2"/>
      <c r="J3998" s="41">
        <f t="shared" si="314"/>
        <v>0</v>
      </c>
      <c r="K3998" s="41">
        <f t="shared" si="315"/>
        <v>0</v>
      </c>
    </row>
    <row r="3999" spans="1:11" x14ac:dyDescent="0.25">
      <c r="A3999" s="50">
        <f t="shared" si="311"/>
        <v>3981</v>
      </c>
      <c r="B3999" s="178"/>
      <c r="C3999" s="178"/>
      <c r="D3999" s="62"/>
      <c r="E3999" s="62"/>
      <c r="F3999" s="83">
        <f t="shared" si="312"/>
        <v>0</v>
      </c>
      <c r="G3999" s="62"/>
      <c r="H3999" s="208">
        <f t="shared" si="313"/>
        <v>0</v>
      </c>
      <c r="I3999" s="2"/>
      <c r="J3999" s="41">
        <f t="shared" si="314"/>
        <v>0</v>
      </c>
      <c r="K3999" s="41">
        <f t="shared" si="315"/>
        <v>0</v>
      </c>
    </row>
    <row r="4000" spans="1:11" x14ac:dyDescent="0.25">
      <c r="A4000" s="50">
        <f t="shared" si="311"/>
        <v>3982</v>
      </c>
      <c r="B4000" s="178"/>
      <c r="C4000" s="178"/>
      <c r="D4000" s="62"/>
      <c r="E4000" s="62"/>
      <c r="F4000" s="83">
        <f t="shared" si="312"/>
        <v>0</v>
      </c>
      <c r="G4000" s="62"/>
      <c r="H4000" s="208">
        <f t="shared" si="313"/>
        <v>0</v>
      </c>
      <c r="I4000" s="2"/>
      <c r="J4000" s="41">
        <f t="shared" si="314"/>
        <v>0</v>
      </c>
      <c r="K4000" s="41">
        <f t="shared" si="315"/>
        <v>0</v>
      </c>
    </row>
    <row r="4001" spans="1:11" x14ac:dyDescent="0.25">
      <c r="A4001" s="50">
        <f t="shared" si="311"/>
        <v>3983</v>
      </c>
      <c r="B4001" s="178"/>
      <c r="C4001" s="178"/>
      <c r="D4001" s="62"/>
      <c r="E4001" s="62"/>
      <c r="F4001" s="83">
        <f t="shared" si="312"/>
        <v>0</v>
      </c>
      <c r="G4001" s="62"/>
      <c r="H4001" s="208">
        <f t="shared" si="313"/>
        <v>0</v>
      </c>
      <c r="I4001" s="2"/>
      <c r="J4001" s="41">
        <f t="shared" si="314"/>
        <v>0</v>
      </c>
      <c r="K4001" s="41">
        <f t="shared" si="315"/>
        <v>0</v>
      </c>
    </row>
    <row r="4002" spans="1:11" x14ac:dyDescent="0.25">
      <c r="A4002" s="50">
        <f t="shared" si="311"/>
        <v>3984</v>
      </c>
      <c r="B4002" s="178"/>
      <c r="C4002" s="178"/>
      <c r="D4002" s="62"/>
      <c r="E4002" s="62"/>
      <c r="F4002" s="83">
        <f t="shared" si="312"/>
        <v>0</v>
      </c>
      <c r="G4002" s="62"/>
      <c r="H4002" s="208">
        <f t="shared" si="313"/>
        <v>0</v>
      </c>
      <c r="I4002" s="2"/>
      <c r="J4002" s="41">
        <f t="shared" si="314"/>
        <v>0</v>
      </c>
      <c r="K4002" s="41">
        <f t="shared" si="315"/>
        <v>0</v>
      </c>
    </row>
    <row r="4003" spans="1:11" x14ac:dyDescent="0.25">
      <c r="A4003" s="50">
        <f t="shared" si="311"/>
        <v>3985</v>
      </c>
      <c r="B4003" s="178"/>
      <c r="C4003" s="178"/>
      <c r="D4003" s="62"/>
      <c r="E4003" s="62"/>
      <c r="F4003" s="83">
        <f t="shared" si="312"/>
        <v>0</v>
      </c>
      <c r="G4003" s="62"/>
      <c r="H4003" s="208">
        <f t="shared" si="313"/>
        <v>0</v>
      </c>
      <c r="I4003" s="2"/>
      <c r="J4003" s="41">
        <f t="shared" si="314"/>
        <v>0</v>
      </c>
      <c r="K4003" s="41">
        <f t="shared" si="315"/>
        <v>0</v>
      </c>
    </row>
    <row r="4004" spans="1:11" x14ac:dyDescent="0.25">
      <c r="A4004" s="50">
        <f t="shared" si="311"/>
        <v>3986</v>
      </c>
      <c r="B4004" s="178"/>
      <c r="C4004" s="178"/>
      <c r="D4004" s="62"/>
      <c r="E4004" s="62"/>
      <c r="F4004" s="83">
        <f t="shared" si="312"/>
        <v>0</v>
      </c>
      <c r="G4004" s="62"/>
      <c r="H4004" s="208">
        <f t="shared" si="313"/>
        <v>0</v>
      </c>
      <c r="I4004" s="2"/>
      <c r="J4004" s="41">
        <f t="shared" si="314"/>
        <v>0</v>
      </c>
      <c r="K4004" s="41">
        <f t="shared" si="315"/>
        <v>0</v>
      </c>
    </row>
    <row r="4005" spans="1:11" x14ac:dyDescent="0.25">
      <c r="A4005" s="50">
        <f t="shared" si="311"/>
        <v>3987</v>
      </c>
      <c r="B4005" s="178"/>
      <c r="C4005" s="178"/>
      <c r="D4005" s="62"/>
      <c r="E4005" s="62"/>
      <c r="F4005" s="83">
        <f t="shared" si="312"/>
        <v>0</v>
      </c>
      <c r="G4005" s="62"/>
      <c r="H4005" s="208">
        <f t="shared" si="313"/>
        <v>0</v>
      </c>
      <c r="I4005" s="2"/>
      <c r="J4005" s="41">
        <f t="shared" si="314"/>
        <v>0</v>
      </c>
      <c r="K4005" s="41">
        <f t="shared" si="315"/>
        <v>0</v>
      </c>
    </row>
    <row r="4006" spans="1:11" x14ac:dyDescent="0.25">
      <c r="A4006" s="50">
        <f t="shared" si="311"/>
        <v>3988</v>
      </c>
      <c r="B4006" s="178"/>
      <c r="C4006" s="178"/>
      <c r="D4006" s="62"/>
      <c r="E4006" s="62"/>
      <c r="F4006" s="83">
        <f t="shared" si="312"/>
        <v>0</v>
      </c>
      <c r="G4006" s="62"/>
      <c r="H4006" s="208">
        <f t="shared" si="313"/>
        <v>0</v>
      </c>
      <c r="I4006" s="2"/>
      <c r="J4006" s="41">
        <f t="shared" si="314"/>
        <v>0</v>
      </c>
      <c r="K4006" s="41">
        <f t="shared" si="315"/>
        <v>0</v>
      </c>
    </row>
    <row r="4007" spans="1:11" x14ac:dyDescent="0.25">
      <c r="A4007" s="50">
        <f t="shared" si="311"/>
        <v>3989</v>
      </c>
      <c r="B4007" s="178"/>
      <c r="C4007" s="178"/>
      <c r="D4007" s="62"/>
      <c r="E4007" s="62"/>
      <c r="F4007" s="83">
        <f t="shared" si="312"/>
        <v>0</v>
      </c>
      <c r="G4007" s="62"/>
      <c r="H4007" s="208">
        <f t="shared" si="313"/>
        <v>0</v>
      </c>
      <c r="I4007" s="2"/>
      <c r="J4007" s="41">
        <f t="shared" si="314"/>
        <v>0</v>
      </c>
      <c r="K4007" s="41">
        <f t="shared" si="315"/>
        <v>0</v>
      </c>
    </row>
    <row r="4008" spans="1:11" x14ac:dyDescent="0.25">
      <c r="A4008" s="50">
        <f t="shared" si="311"/>
        <v>3990</v>
      </c>
      <c r="B4008" s="178"/>
      <c r="C4008" s="178"/>
      <c r="D4008" s="62"/>
      <c r="E4008" s="62"/>
      <c r="F4008" s="83">
        <f t="shared" si="312"/>
        <v>0</v>
      </c>
      <c r="G4008" s="62"/>
      <c r="H4008" s="208">
        <f t="shared" si="313"/>
        <v>0</v>
      </c>
      <c r="I4008" s="2"/>
      <c r="J4008" s="41">
        <f t="shared" si="314"/>
        <v>0</v>
      </c>
      <c r="K4008" s="41">
        <f t="shared" si="315"/>
        <v>0</v>
      </c>
    </row>
    <row r="4009" spans="1:11" x14ac:dyDescent="0.25">
      <c r="A4009" s="50">
        <f t="shared" si="311"/>
        <v>3991</v>
      </c>
      <c r="B4009" s="178"/>
      <c r="C4009" s="178"/>
      <c r="D4009" s="62"/>
      <c r="E4009" s="62"/>
      <c r="F4009" s="83">
        <f t="shared" si="312"/>
        <v>0</v>
      </c>
      <c r="G4009" s="62"/>
      <c r="H4009" s="208">
        <f t="shared" si="313"/>
        <v>0</v>
      </c>
      <c r="I4009" s="2"/>
      <c r="J4009" s="41">
        <f t="shared" si="314"/>
        <v>0</v>
      </c>
      <c r="K4009" s="41">
        <f t="shared" si="315"/>
        <v>0</v>
      </c>
    </row>
    <row r="4010" spans="1:11" x14ac:dyDescent="0.25">
      <c r="A4010" s="50">
        <f t="shared" si="311"/>
        <v>3992</v>
      </c>
      <c r="B4010" s="178"/>
      <c r="C4010" s="178"/>
      <c r="D4010" s="62"/>
      <c r="E4010" s="62"/>
      <c r="F4010" s="83">
        <f t="shared" si="312"/>
        <v>0</v>
      </c>
      <c r="G4010" s="62"/>
      <c r="H4010" s="208">
        <f t="shared" si="313"/>
        <v>0</v>
      </c>
      <c r="I4010" s="2"/>
      <c r="J4010" s="41">
        <f t="shared" si="314"/>
        <v>0</v>
      </c>
      <c r="K4010" s="41">
        <f t="shared" si="315"/>
        <v>0</v>
      </c>
    </row>
    <row r="4011" spans="1:11" x14ac:dyDescent="0.25">
      <c r="A4011" s="50">
        <f t="shared" si="311"/>
        <v>3993</v>
      </c>
      <c r="B4011" s="178"/>
      <c r="C4011" s="178"/>
      <c r="D4011" s="62"/>
      <c r="E4011" s="62"/>
      <c r="F4011" s="83">
        <f t="shared" si="312"/>
        <v>0</v>
      </c>
      <c r="G4011" s="62"/>
      <c r="H4011" s="208">
        <f t="shared" si="313"/>
        <v>0</v>
      </c>
      <c r="I4011" s="2"/>
      <c r="J4011" s="41">
        <f t="shared" si="314"/>
        <v>0</v>
      </c>
      <c r="K4011" s="41">
        <f t="shared" si="315"/>
        <v>0</v>
      </c>
    </row>
    <row r="4012" spans="1:11" x14ac:dyDescent="0.25">
      <c r="A4012" s="50">
        <f t="shared" si="311"/>
        <v>3994</v>
      </c>
      <c r="B4012" s="178"/>
      <c r="C4012" s="178"/>
      <c r="D4012" s="62"/>
      <c r="E4012" s="62"/>
      <c r="F4012" s="83">
        <f t="shared" si="312"/>
        <v>0</v>
      </c>
      <c r="G4012" s="62"/>
      <c r="H4012" s="208">
        <f t="shared" si="313"/>
        <v>0</v>
      </c>
      <c r="I4012" s="2"/>
      <c r="J4012" s="41">
        <f t="shared" si="314"/>
        <v>0</v>
      </c>
      <c r="K4012" s="41">
        <f t="shared" si="315"/>
        <v>0</v>
      </c>
    </row>
    <row r="4013" spans="1:11" x14ac:dyDescent="0.25">
      <c r="A4013" s="50">
        <f t="shared" si="311"/>
        <v>3995</v>
      </c>
      <c r="B4013" s="178"/>
      <c r="C4013" s="178"/>
      <c r="D4013" s="62"/>
      <c r="E4013" s="62"/>
      <c r="F4013" s="83">
        <f t="shared" si="312"/>
        <v>0</v>
      </c>
      <c r="G4013" s="62"/>
      <c r="H4013" s="208">
        <f t="shared" si="313"/>
        <v>0</v>
      </c>
      <c r="I4013" s="2"/>
      <c r="J4013" s="41">
        <f t="shared" si="314"/>
        <v>0</v>
      </c>
      <c r="K4013" s="41">
        <f t="shared" si="315"/>
        <v>0</v>
      </c>
    </row>
    <row r="4014" spans="1:11" x14ac:dyDescent="0.25">
      <c r="A4014" s="50">
        <f t="shared" si="311"/>
        <v>3996</v>
      </c>
      <c r="B4014" s="178"/>
      <c r="C4014" s="178"/>
      <c r="D4014" s="62"/>
      <c r="E4014" s="62"/>
      <c r="F4014" s="83">
        <f t="shared" si="312"/>
        <v>0</v>
      </c>
      <c r="G4014" s="62"/>
      <c r="H4014" s="208">
        <f t="shared" si="313"/>
        <v>0</v>
      </c>
      <c r="I4014" s="2"/>
      <c r="J4014" s="41">
        <f t="shared" si="314"/>
        <v>0</v>
      </c>
      <c r="K4014" s="41">
        <f t="shared" si="315"/>
        <v>0</v>
      </c>
    </row>
    <row r="4015" spans="1:11" x14ac:dyDescent="0.25">
      <c r="A4015" s="50">
        <f t="shared" si="311"/>
        <v>3997</v>
      </c>
      <c r="B4015" s="178"/>
      <c r="C4015" s="178"/>
      <c r="D4015" s="62"/>
      <c r="E4015" s="62"/>
      <c r="F4015" s="83">
        <f t="shared" si="312"/>
        <v>0</v>
      </c>
      <c r="G4015" s="62"/>
      <c r="H4015" s="208">
        <f t="shared" si="313"/>
        <v>0</v>
      </c>
      <c r="I4015" s="2"/>
      <c r="J4015" s="41">
        <f t="shared" si="314"/>
        <v>0</v>
      </c>
      <c r="K4015" s="41">
        <f t="shared" si="315"/>
        <v>0</v>
      </c>
    </row>
    <row r="4016" spans="1:11" x14ac:dyDescent="0.25">
      <c r="A4016" s="50">
        <f t="shared" si="311"/>
        <v>3998</v>
      </c>
      <c r="B4016" s="178"/>
      <c r="C4016" s="178"/>
      <c r="D4016" s="62"/>
      <c r="E4016" s="62"/>
      <c r="F4016" s="83">
        <f t="shared" si="312"/>
        <v>0</v>
      </c>
      <c r="G4016" s="62"/>
      <c r="H4016" s="208">
        <f t="shared" si="313"/>
        <v>0</v>
      </c>
      <c r="I4016" s="2"/>
      <c r="J4016" s="41">
        <f t="shared" si="314"/>
        <v>0</v>
      </c>
      <c r="K4016" s="41">
        <f t="shared" si="315"/>
        <v>0</v>
      </c>
    </row>
    <row r="4017" spans="1:11" x14ac:dyDescent="0.25">
      <c r="A4017" s="50">
        <f t="shared" si="311"/>
        <v>3999</v>
      </c>
      <c r="B4017" s="178"/>
      <c r="C4017" s="178"/>
      <c r="D4017" s="62"/>
      <c r="E4017" s="62"/>
      <c r="F4017" s="83">
        <f t="shared" si="312"/>
        <v>0</v>
      </c>
      <c r="G4017" s="62"/>
      <c r="H4017" s="208">
        <f t="shared" si="313"/>
        <v>0</v>
      </c>
      <c r="I4017" s="2"/>
      <c r="J4017" s="41">
        <f t="shared" si="314"/>
        <v>0</v>
      </c>
      <c r="K4017" s="41">
        <f t="shared" si="315"/>
        <v>0</v>
      </c>
    </row>
    <row r="4018" spans="1:11" x14ac:dyDescent="0.25">
      <c r="A4018" s="50">
        <f t="shared" si="311"/>
        <v>4000</v>
      </c>
      <c r="B4018" s="178"/>
      <c r="C4018" s="178"/>
      <c r="D4018" s="62"/>
      <c r="E4018" s="62"/>
      <c r="F4018" s="83">
        <f t="shared" si="312"/>
        <v>0</v>
      </c>
      <c r="G4018" s="62"/>
      <c r="H4018" s="208">
        <f t="shared" si="313"/>
        <v>0</v>
      </c>
      <c r="I4018" s="2"/>
      <c r="J4018" s="41">
        <f t="shared" si="314"/>
        <v>0</v>
      </c>
      <c r="K4018" s="41">
        <f t="shared" si="315"/>
        <v>0</v>
      </c>
    </row>
    <row r="4019" spans="1:11" x14ac:dyDescent="0.25">
      <c r="A4019" s="50">
        <f t="shared" si="311"/>
        <v>4001</v>
      </c>
      <c r="B4019" s="178"/>
      <c r="C4019" s="178"/>
      <c r="D4019" s="62"/>
      <c r="E4019" s="62"/>
      <c r="F4019" s="83">
        <f t="shared" si="312"/>
        <v>0</v>
      </c>
      <c r="G4019" s="62"/>
      <c r="H4019" s="208">
        <f t="shared" si="313"/>
        <v>0</v>
      </c>
      <c r="I4019" s="2"/>
      <c r="J4019" s="41">
        <f t="shared" si="314"/>
        <v>0</v>
      </c>
      <c r="K4019" s="41">
        <f t="shared" si="315"/>
        <v>0</v>
      </c>
    </row>
    <row r="4020" spans="1:11" x14ac:dyDescent="0.25">
      <c r="A4020" s="50">
        <f t="shared" si="311"/>
        <v>4002</v>
      </c>
      <c r="B4020" s="178"/>
      <c r="C4020" s="178"/>
      <c r="D4020" s="62"/>
      <c r="E4020" s="62"/>
      <c r="F4020" s="83">
        <f t="shared" si="312"/>
        <v>0</v>
      </c>
      <c r="G4020" s="62"/>
      <c r="H4020" s="208">
        <f t="shared" si="313"/>
        <v>0</v>
      </c>
      <c r="I4020" s="2"/>
      <c r="J4020" s="41">
        <f t="shared" si="314"/>
        <v>0</v>
      </c>
      <c r="K4020" s="41">
        <f t="shared" si="315"/>
        <v>0</v>
      </c>
    </row>
    <row r="4021" spans="1:11" x14ac:dyDescent="0.25">
      <c r="A4021" s="50">
        <f t="shared" si="311"/>
        <v>4003</v>
      </c>
      <c r="B4021" s="178"/>
      <c r="C4021" s="178"/>
      <c r="D4021" s="62"/>
      <c r="E4021" s="62"/>
      <c r="F4021" s="83">
        <f t="shared" si="312"/>
        <v>0</v>
      </c>
      <c r="G4021" s="62"/>
      <c r="H4021" s="208">
        <f t="shared" si="313"/>
        <v>0</v>
      </c>
      <c r="I4021" s="2"/>
      <c r="J4021" s="41">
        <f t="shared" si="314"/>
        <v>0</v>
      </c>
      <c r="K4021" s="41">
        <f t="shared" si="315"/>
        <v>0</v>
      </c>
    </row>
    <row r="4022" spans="1:11" x14ac:dyDescent="0.25">
      <c r="A4022" s="50">
        <f t="shared" si="311"/>
        <v>4004</v>
      </c>
      <c r="B4022" s="178"/>
      <c r="C4022" s="178"/>
      <c r="D4022" s="62"/>
      <c r="E4022" s="62"/>
      <c r="F4022" s="83">
        <f t="shared" si="312"/>
        <v>0</v>
      </c>
      <c r="G4022" s="62"/>
      <c r="H4022" s="208">
        <f t="shared" si="313"/>
        <v>0</v>
      </c>
      <c r="I4022" s="2"/>
      <c r="J4022" s="41">
        <f t="shared" si="314"/>
        <v>0</v>
      </c>
      <c r="K4022" s="41">
        <f t="shared" si="315"/>
        <v>0</v>
      </c>
    </row>
    <row r="4023" spans="1:11" x14ac:dyDescent="0.25">
      <c r="A4023" s="50">
        <f t="shared" si="311"/>
        <v>4005</v>
      </c>
      <c r="B4023" s="178"/>
      <c r="C4023" s="178"/>
      <c r="D4023" s="62"/>
      <c r="E4023" s="62"/>
      <c r="F4023" s="83">
        <f t="shared" si="312"/>
        <v>0</v>
      </c>
      <c r="G4023" s="62"/>
      <c r="H4023" s="208">
        <f t="shared" si="313"/>
        <v>0</v>
      </c>
      <c r="I4023" s="2"/>
      <c r="J4023" s="41">
        <f t="shared" si="314"/>
        <v>0</v>
      </c>
      <c r="K4023" s="41">
        <f t="shared" si="315"/>
        <v>0</v>
      </c>
    </row>
    <row r="4024" spans="1:11" x14ac:dyDescent="0.25">
      <c r="A4024" s="50">
        <f t="shared" si="311"/>
        <v>4006</v>
      </c>
      <c r="B4024" s="178"/>
      <c r="C4024" s="178"/>
      <c r="D4024" s="62"/>
      <c r="E4024" s="62"/>
      <c r="F4024" s="83">
        <f t="shared" si="312"/>
        <v>0</v>
      </c>
      <c r="G4024" s="62"/>
      <c r="H4024" s="208">
        <f t="shared" si="313"/>
        <v>0</v>
      </c>
      <c r="I4024" s="2"/>
      <c r="J4024" s="41">
        <f t="shared" si="314"/>
        <v>0</v>
      </c>
      <c r="K4024" s="41">
        <f t="shared" si="315"/>
        <v>0</v>
      </c>
    </row>
    <row r="4025" spans="1:11" x14ac:dyDescent="0.25">
      <c r="A4025" s="50">
        <f t="shared" si="311"/>
        <v>4007</v>
      </c>
      <c r="B4025" s="178"/>
      <c r="C4025" s="178"/>
      <c r="D4025" s="62"/>
      <c r="E4025" s="62"/>
      <c r="F4025" s="83">
        <f t="shared" si="312"/>
        <v>0</v>
      </c>
      <c r="G4025" s="62"/>
      <c r="H4025" s="208">
        <f t="shared" si="313"/>
        <v>0</v>
      </c>
      <c r="I4025" s="2"/>
      <c r="J4025" s="41">
        <f t="shared" si="314"/>
        <v>0</v>
      </c>
      <c r="K4025" s="41">
        <f t="shared" si="315"/>
        <v>0</v>
      </c>
    </row>
    <row r="4026" spans="1:11" x14ac:dyDescent="0.25">
      <c r="A4026" s="50">
        <f t="shared" si="311"/>
        <v>4008</v>
      </c>
      <c r="B4026" s="178"/>
      <c r="C4026" s="178"/>
      <c r="D4026" s="62"/>
      <c r="E4026" s="62"/>
      <c r="F4026" s="83">
        <f t="shared" si="312"/>
        <v>0</v>
      </c>
      <c r="G4026" s="62"/>
      <c r="H4026" s="208">
        <f t="shared" si="313"/>
        <v>0</v>
      </c>
      <c r="I4026" s="2"/>
      <c r="J4026" s="41">
        <f t="shared" si="314"/>
        <v>0</v>
      </c>
      <c r="K4026" s="41">
        <f t="shared" si="315"/>
        <v>0</v>
      </c>
    </row>
    <row r="4027" spans="1:11" x14ac:dyDescent="0.25">
      <c r="A4027" s="50">
        <f t="shared" si="311"/>
        <v>4009</v>
      </c>
      <c r="B4027" s="178"/>
      <c r="C4027" s="178"/>
      <c r="D4027" s="62"/>
      <c r="E4027" s="62"/>
      <c r="F4027" s="83">
        <f t="shared" si="312"/>
        <v>0</v>
      </c>
      <c r="G4027" s="62"/>
      <c r="H4027" s="208">
        <f t="shared" si="313"/>
        <v>0</v>
      </c>
      <c r="I4027" s="2"/>
      <c r="J4027" s="41">
        <f t="shared" si="314"/>
        <v>0</v>
      </c>
      <c r="K4027" s="41">
        <f t="shared" si="315"/>
        <v>0</v>
      </c>
    </row>
    <row r="4028" spans="1:11" x14ac:dyDescent="0.25">
      <c r="A4028" s="50">
        <f t="shared" si="311"/>
        <v>4010</v>
      </c>
      <c r="B4028" s="178"/>
      <c r="C4028" s="178"/>
      <c r="D4028" s="62"/>
      <c r="E4028" s="62"/>
      <c r="F4028" s="83">
        <f t="shared" si="312"/>
        <v>0</v>
      </c>
      <c r="G4028" s="62"/>
      <c r="H4028" s="208">
        <f t="shared" si="313"/>
        <v>0</v>
      </c>
      <c r="I4028" s="2"/>
      <c r="J4028" s="41">
        <f t="shared" si="314"/>
        <v>0</v>
      </c>
      <c r="K4028" s="41">
        <f t="shared" si="315"/>
        <v>0</v>
      </c>
    </row>
    <row r="4029" spans="1:11" x14ac:dyDescent="0.25">
      <c r="A4029" s="50">
        <f t="shared" si="311"/>
        <v>4011</v>
      </c>
      <c r="B4029" s="178"/>
      <c r="C4029" s="178"/>
      <c r="D4029" s="62"/>
      <c r="E4029" s="62"/>
      <c r="F4029" s="83">
        <f t="shared" si="312"/>
        <v>0</v>
      </c>
      <c r="G4029" s="62"/>
      <c r="H4029" s="208">
        <f t="shared" si="313"/>
        <v>0</v>
      </c>
      <c r="I4029" s="2"/>
      <c r="J4029" s="41">
        <f t="shared" si="314"/>
        <v>0</v>
      </c>
      <c r="K4029" s="41">
        <f t="shared" si="315"/>
        <v>0</v>
      </c>
    </row>
    <row r="4030" spans="1:11" x14ac:dyDescent="0.25">
      <c r="A4030" s="50">
        <f t="shared" si="311"/>
        <v>4012</v>
      </c>
      <c r="B4030" s="178"/>
      <c r="C4030" s="178"/>
      <c r="D4030" s="62"/>
      <c r="E4030" s="62"/>
      <c r="F4030" s="83">
        <f t="shared" si="312"/>
        <v>0</v>
      </c>
      <c r="G4030" s="62"/>
      <c r="H4030" s="208">
        <f t="shared" si="313"/>
        <v>0</v>
      </c>
      <c r="I4030" s="2"/>
      <c r="J4030" s="41">
        <f t="shared" si="314"/>
        <v>0</v>
      </c>
      <c r="K4030" s="41">
        <f t="shared" si="315"/>
        <v>0</v>
      </c>
    </row>
    <row r="4031" spans="1:11" x14ac:dyDescent="0.25">
      <c r="A4031" s="50">
        <f t="shared" si="311"/>
        <v>4013</v>
      </c>
      <c r="B4031" s="178"/>
      <c r="C4031" s="178"/>
      <c r="D4031" s="62"/>
      <c r="E4031" s="62"/>
      <c r="F4031" s="83">
        <f t="shared" si="312"/>
        <v>0</v>
      </c>
      <c r="G4031" s="62"/>
      <c r="H4031" s="208">
        <f t="shared" si="313"/>
        <v>0</v>
      </c>
      <c r="I4031" s="2"/>
      <c r="J4031" s="41">
        <f t="shared" si="314"/>
        <v>0</v>
      </c>
      <c r="K4031" s="41">
        <f t="shared" si="315"/>
        <v>0</v>
      </c>
    </row>
    <row r="4032" spans="1:11" x14ac:dyDescent="0.25">
      <c r="A4032" s="50">
        <f t="shared" si="311"/>
        <v>4014</v>
      </c>
      <c r="B4032" s="178"/>
      <c r="C4032" s="178"/>
      <c r="D4032" s="62"/>
      <c r="E4032" s="62"/>
      <c r="F4032" s="83">
        <f t="shared" si="312"/>
        <v>0</v>
      </c>
      <c r="G4032" s="62"/>
      <c r="H4032" s="208">
        <f t="shared" si="313"/>
        <v>0</v>
      </c>
      <c r="I4032" s="2"/>
      <c r="J4032" s="41">
        <f t="shared" si="314"/>
        <v>0</v>
      </c>
      <c r="K4032" s="41">
        <f t="shared" si="315"/>
        <v>0</v>
      </c>
    </row>
    <row r="4033" spans="1:11" x14ac:dyDescent="0.25">
      <c r="A4033" s="50">
        <f t="shared" si="311"/>
        <v>4015</v>
      </c>
      <c r="B4033" s="178"/>
      <c r="C4033" s="178"/>
      <c r="D4033" s="62"/>
      <c r="E4033" s="62"/>
      <c r="F4033" s="83">
        <f t="shared" si="312"/>
        <v>0</v>
      </c>
      <c r="G4033" s="62"/>
      <c r="H4033" s="208">
        <f t="shared" si="313"/>
        <v>0</v>
      </c>
      <c r="I4033" s="2"/>
      <c r="J4033" s="41">
        <f t="shared" si="314"/>
        <v>0</v>
      </c>
      <c r="K4033" s="41">
        <f t="shared" si="315"/>
        <v>0</v>
      </c>
    </row>
    <row r="4034" spans="1:11" x14ac:dyDescent="0.25">
      <c r="A4034" s="50">
        <f t="shared" si="311"/>
        <v>4016</v>
      </c>
      <c r="B4034" s="178"/>
      <c r="C4034" s="178"/>
      <c r="D4034" s="62"/>
      <c r="E4034" s="62"/>
      <c r="F4034" s="83">
        <f t="shared" si="312"/>
        <v>0</v>
      </c>
      <c r="G4034" s="62"/>
      <c r="H4034" s="208">
        <f t="shared" si="313"/>
        <v>0</v>
      </c>
      <c r="I4034" s="2"/>
      <c r="J4034" s="41">
        <f t="shared" si="314"/>
        <v>0</v>
      </c>
      <c r="K4034" s="41">
        <f t="shared" si="315"/>
        <v>0</v>
      </c>
    </row>
    <row r="4035" spans="1:11" x14ac:dyDescent="0.25">
      <c r="A4035" s="50">
        <f t="shared" si="311"/>
        <v>4017</v>
      </c>
      <c r="B4035" s="178"/>
      <c r="C4035" s="178"/>
      <c r="D4035" s="62"/>
      <c r="E4035" s="62"/>
      <c r="F4035" s="83">
        <f t="shared" si="312"/>
        <v>0</v>
      </c>
      <c r="G4035" s="62"/>
      <c r="H4035" s="208">
        <f t="shared" si="313"/>
        <v>0</v>
      </c>
      <c r="I4035" s="2"/>
      <c r="J4035" s="41">
        <f t="shared" si="314"/>
        <v>0</v>
      </c>
      <c r="K4035" s="41">
        <f t="shared" si="315"/>
        <v>0</v>
      </c>
    </row>
    <row r="4036" spans="1:11" x14ac:dyDescent="0.25">
      <c r="A4036" s="50">
        <f t="shared" si="311"/>
        <v>4018</v>
      </c>
      <c r="B4036" s="178"/>
      <c r="C4036" s="178"/>
      <c r="D4036" s="62"/>
      <c r="E4036" s="62"/>
      <c r="F4036" s="83">
        <f t="shared" si="312"/>
        <v>0</v>
      </c>
      <c r="G4036" s="62"/>
      <c r="H4036" s="208">
        <f t="shared" si="313"/>
        <v>0</v>
      </c>
      <c r="I4036" s="2"/>
      <c r="J4036" s="41">
        <f t="shared" si="314"/>
        <v>0</v>
      </c>
      <c r="K4036" s="41">
        <f t="shared" si="315"/>
        <v>0</v>
      </c>
    </row>
    <row r="4037" spans="1:11" x14ac:dyDescent="0.25">
      <c r="A4037" s="50">
        <f t="shared" si="311"/>
        <v>4019</v>
      </c>
      <c r="B4037" s="178"/>
      <c r="C4037" s="178"/>
      <c r="D4037" s="62"/>
      <c r="E4037" s="62"/>
      <c r="F4037" s="83">
        <f t="shared" si="312"/>
        <v>0</v>
      </c>
      <c r="G4037" s="62"/>
      <c r="H4037" s="208">
        <f t="shared" si="313"/>
        <v>0</v>
      </c>
      <c r="I4037" s="2"/>
      <c r="J4037" s="41">
        <f t="shared" si="314"/>
        <v>0</v>
      </c>
      <c r="K4037" s="41">
        <f t="shared" si="315"/>
        <v>0</v>
      </c>
    </row>
    <row r="4038" spans="1:11" x14ac:dyDescent="0.25">
      <c r="A4038" s="50">
        <f t="shared" si="311"/>
        <v>4020</v>
      </c>
      <c r="B4038" s="178"/>
      <c r="C4038" s="178"/>
      <c r="D4038" s="62"/>
      <c r="E4038" s="62"/>
      <c r="F4038" s="83">
        <f t="shared" si="312"/>
        <v>0</v>
      </c>
      <c r="G4038" s="62"/>
      <c r="H4038" s="208">
        <f t="shared" si="313"/>
        <v>0</v>
      </c>
      <c r="I4038" s="2"/>
      <c r="J4038" s="41">
        <f t="shared" si="314"/>
        <v>0</v>
      </c>
      <c r="K4038" s="41">
        <f t="shared" si="315"/>
        <v>0</v>
      </c>
    </row>
    <row r="4039" spans="1:11" x14ac:dyDescent="0.25">
      <c r="A4039" s="50">
        <f t="shared" si="311"/>
        <v>4021</v>
      </c>
      <c r="B4039" s="178"/>
      <c r="C4039" s="178"/>
      <c r="D4039" s="62"/>
      <c r="E4039" s="62"/>
      <c r="F4039" s="83">
        <f t="shared" si="312"/>
        <v>0</v>
      </c>
      <c r="G4039" s="62"/>
      <c r="H4039" s="208">
        <f t="shared" si="313"/>
        <v>0</v>
      </c>
      <c r="I4039" s="2"/>
      <c r="J4039" s="41">
        <f t="shared" si="314"/>
        <v>0</v>
      </c>
      <c r="K4039" s="41">
        <f t="shared" si="315"/>
        <v>0</v>
      </c>
    </row>
    <row r="4040" spans="1:11" x14ac:dyDescent="0.25">
      <c r="A4040" s="50">
        <f t="shared" si="311"/>
        <v>4022</v>
      </c>
      <c r="B4040" s="178"/>
      <c r="C4040" s="178"/>
      <c r="D4040" s="62"/>
      <c r="E4040" s="62"/>
      <c r="F4040" s="83">
        <f t="shared" si="312"/>
        <v>0</v>
      </c>
      <c r="G4040" s="62"/>
      <c r="H4040" s="208">
        <f t="shared" si="313"/>
        <v>0</v>
      </c>
      <c r="I4040" s="2"/>
      <c r="J4040" s="41">
        <f t="shared" si="314"/>
        <v>0</v>
      </c>
      <c r="K4040" s="41">
        <f t="shared" si="315"/>
        <v>0</v>
      </c>
    </row>
    <row r="4041" spans="1:11" x14ac:dyDescent="0.25">
      <c r="A4041" s="50">
        <f t="shared" si="311"/>
        <v>4023</v>
      </c>
      <c r="B4041" s="178"/>
      <c r="C4041" s="178"/>
      <c r="D4041" s="62"/>
      <c r="E4041" s="62"/>
      <c r="F4041" s="83">
        <f t="shared" si="312"/>
        <v>0</v>
      </c>
      <c r="G4041" s="62"/>
      <c r="H4041" s="208">
        <f t="shared" si="313"/>
        <v>0</v>
      </c>
      <c r="I4041" s="2"/>
      <c r="J4041" s="41">
        <f t="shared" si="314"/>
        <v>0</v>
      </c>
      <c r="K4041" s="41">
        <f t="shared" si="315"/>
        <v>0</v>
      </c>
    </row>
    <row r="4042" spans="1:11" x14ac:dyDescent="0.25">
      <c r="A4042" s="50">
        <f t="shared" si="311"/>
        <v>4024</v>
      </c>
      <c r="B4042" s="178"/>
      <c r="C4042" s="178"/>
      <c r="D4042" s="62"/>
      <c r="E4042" s="62"/>
      <c r="F4042" s="83">
        <f t="shared" si="312"/>
        <v>0</v>
      </c>
      <c r="G4042" s="62"/>
      <c r="H4042" s="208">
        <f t="shared" si="313"/>
        <v>0</v>
      </c>
      <c r="I4042" s="2"/>
      <c r="J4042" s="41">
        <f t="shared" si="314"/>
        <v>0</v>
      </c>
      <c r="K4042" s="41">
        <f t="shared" si="315"/>
        <v>0</v>
      </c>
    </row>
    <row r="4043" spans="1:11" x14ac:dyDescent="0.25">
      <c r="A4043" s="50">
        <f t="shared" si="311"/>
        <v>4025</v>
      </c>
      <c r="B4043" s="178"/>
      <c r="C4043" s="178"/>
      <c r="D4043" s="62"/>
      <c r="E4043" s="62"/>
      <c r="F4043" s="83">
        <f t="shared" si="312"/>
        <v>0</v>
      </c>
      <c r="G4043" s="62"/>
      <c r="H4043" s="208">
        <f t="shared" si="313"/>
        <v>0</v>
      </c>
      <c r="I4043" s="2"/>
      <c r="J4043" s="41">
        <f t="shared" si="314"/>
        <v>0</v>
      </c>
      <c r="K4043" s="41">
        <f t="shared" si="315"/>
        <v>0</v>
      </c>
    </row>
    <row r="4044" spans="1:11" x14ac:dyDescent="0.25">
      <c r="A4044" s="50">
        <f t="shared" si="311"/>
        <v>4026</v>
      </c>
      <c r="B4044" s="178"/>
      <c r="C4044" s="178"/>
      <c r="D4044" s="62"/>
      <c r="E4044" s="62"/>
      <c r="F4044" s="83">
        <f t="shared" si="312"/>
        <v>0</v>
      </c>
      <c r="G4044" s="62"/>
      <c r="H4044" s="208">
        <f t="shared" si="313"/>
        <v>0</v>
      </c>
      <c r="I4044" s="2"/>
      <c r="J4044" s="41">
        <f t="shared" si="314"/>
        <v>0</v>
      </c>
      <c r="K4044" s="41">
        <f t="shared" si="315"/>
        <v>0</v>
      </c>
    </row>
    <row r="4045" spans="1:11" x14ac:dyDescent="0.25">
      <c r="A4045" s="50">
        <f t="shared" si="311"/>
        <v>4027</v>
      </c>
      <c r="B4045" s="178"/>
      <c r="C4045" s="178"/>
      <c r="D4045" s="62"/>
      <c r="E4045" s="62"/>
      <c r="F4045" s="83">
        <f t="shared" si="312"/>
        <v>0</v>
      </c>
      <c r="G4045" s="62"/>
      <c r="H4045" s="208">
        <f t="shared" si="313"/>
        <v>0</v>
      </c>
      <c r="I4045" s="2"/>
      <c r="J4045" s="41">
        <f t="shared" si="314"/>
        <v>0</v>
      </c>
      <c r="K4045" s="41">
        <f t="shared" si="315"/>
        <v>0</v>
      </c>
    </row>
    <row r="4046" spans="1:11" x14ac:dyDescent="0.25">
      <c r="A4046" s="50">
        <f t="shared" si="311"/>
        <v>4028</v>
      </c>
      <c r="B4046" s="178"/>
      <c r="C4046" s="178"/>
      <c r="D4046" s="62"/>
      <c r="E4046" s="62"/>
      <c r="F4046" s="83">
        <f t="shared" si="312"/>
        <v>0</v>
      </c>
      <c r="G4046" s="62"/>
      <c r="H4046" s="208">
        <f t="shared" si="313"/>
        <v>0</v>
      </c>
      <c r="I4046" s="2"/>
      <c r="J4046" s="41">
        <f t="shared" si="314"/>
        <v>0</v>
      </c>
      <c r="K4046" s="41">
        <f t="shared" si="315"/>
        <v>0</v>
      </c>
    </row>
    <row r="4047" spans="1:11" x14ac:dyDescent="0.25">
      <c r="A4047" s="50">
        <f t="shared" si="311"/>
        <v>4029</v>
      </c>
      <c r="B4047" s="178"/>
      <c r="C4047" s="178"/>
      <c r="D4047" s="62"/>
      <c r="E4047" s="62"/>
      <c r="F4047" s="83">
        <f t="shared" si="312"/>
        <v>0</v>
      </c>
      <c r="G4047" s="62"/>
      <c r="H4047" s="208">
        <f t="shared" si="313"/>
        <v>0</v>
      </c>
      <c r="I4047" s="2"/>
      <c r="J4047" s="41">
        <f t="shared" si="314"/>
        <v>0</v>
      </c>
      <c r="K4047" s="41">
        <f t="shared" si="315"/>
        <v>0</v>
      </c>
    </row>
    <row r="4048" spans="1:11" x14ac:dyDescent="0.25">
      <c r="A4048" s="50">
        <f t="shared" si="311"/>
        <v>4030</v>
      </c>
      <c r="B4048" s="178"/>
      <c r="C4048" s="178"/>
      <c r="D4048" s="62"/>
      <c r="E4048" s="62"/>
      <c r="F4048" s="83">
        <f t="shared" si="312"/>
        <v>0</v>
      </c>
      <c r="G4048" s="62"/>
      <c r="H4048" s="208">
        <f t="shared" si="313"/>
        <v>0</v>
      </c>
      <c r="I4048" s="2"/>
      <c r="J4048" s="41">
        <f t="shared" si="314"/>
        <v>0</v>
      </c>
      <c r="K4048" s="41">
        <f t="shared" si="315"/>
        <v>0</v>
      </c>
    </row>
    <row r="4049" spans="1:11" x14ac:dyDescent="0.25">
      <c r="A4049" s="50">
        <f t="shared" si="311"/>
        <v>4031</v>
      </c>
      <c r="B4049" s="178"/>
      <c r="C4049" s="178"/>
      <c r="D4049" s="62"/>
      <c r="E4049" s="62"/>
      <c r="F4049" s="83">
        <f t="shared" si="312"/>
        <v>0</v>
      </c>
      <c r="G4049" s="62"/>
      <c r="H4049" s="208">
        <f t="shared" si="313"/>
        <v>0</v>
      </c>
      <c r="I4049" s="2"/>
      <c r="J4049" s="41">
        <f t="shared" si="314"/>
        <v>0</v>
      </c>
      <c r="K4049" s="41">
        <f t="shared" si="315"/>
        <v>0</v>
      </c>
    </row>
    <row r="4050" spans="1:11" x14ac:dyDescent="0.25">
      <c r="A4050" s="50">
        <f t="shared" si="311"/>
        <v>4032</v>
      </c>
      <c r="B4050" s="178"/>
      <c r="C4050" s="178"/>
      <c r="D4050" s="62"/>
      <c r="E4050" s="62"/>
      <c r="F4050" s="83">
        <f t="shared" si="312"/>
        <v>0</v>
      </c>
      <c r="G4050" s="62"/>
      <c r="H4050" s="208">
        <f t="shared" si="313"/>
        <v>0</v>
      </c>
      <c r="I4050" s="2"/>
      <c r="J4050" s="41">
        <f t="shared" si="314"/>
        <v>0</v>
      </c>
      <c r="K4050" s="41">
        <f t="shared" si="315"/>
        <v>0</v>
      </c>
    </row>
    <row r="4051" spans="1:11" x14ac:dyDescent="0.25">
      <c r="A4051" s="50">
        <f t="shared" si="311"/>
        <v>4033</v>
      </c>
      <c r="B4051" s="178"/>
      <c r="C4051" s="178"/>
      <c r="D4051" s="62"/>
      <c r="E4051" s="62"/>
      <c r="F4051" s="83">
        <f t="shared" si="312"/>
        <v>0</v>
      </c>
      <c r="G4051" s="62"/>
      <c r="H4051" s="208">
        <f t="shared" si="313"/>
        <v>0</v>
      </c>
      <c r="I4051" s="2"/>
      <c r="J4051" s="41">
        <f t="shared" si="314"/>
        <v>0</v>
      </c>
      <c r="K4051" s="41">
        <f t="shared" si="315"/>
        <v>0</v>
      </c>
    </row>
    <row r="4052" spans="1:11" x14ac:dyDescent="0.25">
      <c r="A4052" s="50">
        <f t="shared" ref="A4052:A4115" si="316">A4051+$A$19</f>
        <v>4034</v>
      </c>
      <c r="B4052" s="178"/>
      <c r="C4052" s="178"/>
      <c r="D4052" s="62"/>
      <c r="E4052" s="62"/>
      <c r="F4052" s="83">
        <f t="shared" ref="F4052:F4115" si="317">E4052-D4052</f>
        <v>0</v>
      </c>
      <c r="G4052" s="62"/>
      <c r="H4052" s="208">
        <f t="shared" ref="H4052:H4115" si="318">IF(AND(F4052&lt;0,ABS(G4052)&gt;ABS(F4052)),ABS(F4052)-ABS(G4052),IF(AND(F4052&gt;0,G4052&gt;0),-SUM(F4052,G4052),IF(F4052&gt;0,-F4052,0)))</f>
        <v>0</v>
      </c>
      <c r="I4052" s="2"/>
      <c r="J4052" s="41">
        <f t="shared" ref="J4052:J4115" si="319">IF(F4052&lt;0,1,0)</f>
        <v>0</v>
      </c>
      <c r="K4052" s="41">
        <f t="shared" ref="K4052:K4115" si="320">IF(F4052&gt;0,1,0)</f>
        <v>0</v>
      </c>
    </row>
    <row r="4053" spans="1:11" x14ac:dyDescent="0.25">
      <c r="A4053" s="50">
        <f t="shared" si="316"/>
        <v>4035</v>
      </c>
      <c r="B4053" s="178"/>
      <c r="C4053" s="178"/>
      <c r="D4053" s="62"/>
      <c r="E4053" s="62"/>
      <c r="F4053" s="83">
        <f t="shared" si="317"/>
        <v>0</v>
      </c>
      <c r="G4053" s="62"/>
      <c r="H4053" s="208">
        <f t="shared" si="318"/>
        <v>0</v>
      </c>
      <c r="I4053" s="2"/>
      <c r="J4053" s="41">
        <f t="shared" si="319"/>
        <v>0</v>
      </c>
      <c r="K4053" s="41">
        <f t="shared" si="320"/>
        <v>0</v>
      </c>
    </row>
    <row r="4054" spans="1:11" x14ac:dyDescent="0.25">
      <c r="A4054" s="50">
        <f t="shared" si="316"/>
        <v>4036</v>
      </c>
      <c r="B4054" s="178"/>
      <c r="C4054" s="178"/>
      <c r="D4054" s="62"/>
      <c r="E4054" s="62"/>
      <c r="F4054" s="83">
        <f t="shared" si="317"/>
        <v>0</v>
      </c>
      <c r="G4054" s="62"/>
      <c r="H4054" s="208">
        <f t="shared" si="318"/>
        <v>0</v>
      </c>
      <c r="I4054" s="2"/>
      <c r="J4054" s="41">
        <f t="shared" si="319"/>
        <v>0</v>
      </c>
      <c r="K4054" s="41">
        <f t="shared" si="320"/>
        <v>0</v>
      </c>
    </row>
    <row r="4055" spans="1:11" x14ac:dyDescent="0.25">
      <c r="A4055" s="50">
        <f t="shared" si="316"/>
        <v>4037</v>
      </c>
      <c r="B4055" s="178"/>
      <c r="C4055" s="178"/>
      <c r="D4055" s="62"/>
      <c r="E4055" s="62"/>
      <c r="F4055" s="83">
        <f t="shared" si="317"/>
        <v>0</v>
      </c>
      <c r="G4055" s="62"/>
      <c r="H4055" s="208">
        <f t="shared" si="318"/>
        <v>0</v>
      </c>
      <c r="I4055" s="2"/>
      <c r="J4055" s="41">
        <f t="shared" si="319"/>
        <v>0</v>
      </c>
      <c r="K4055" s="41">
        <f t="shared" si="320"/>
        <v>0</v>
      </c>
    </row>
    <row r="4056" spans="1:11" x14ac:dyDescent="0.25">
      <c r="A4056" s="50">
        <f t="shared" si="316"/>
        <v>4038</v>
      </c>
      <c r="B4056" s="178"/>
      <c r="C4056" s="178"/>
      <c r="D4056" s="62"/>
      <c r="E4056" s="62"/>
      <c r="F4056" s="83">
        <f t="shared" si="317"/>
        <v>0</v>
      </c>
      <c r="G4056" s="62"/>
      <c r="H4056" s="208">
        <f t="shared" si="318"/>
        <v>0</v>
      </c>
      <c r="I4056" s="2"/>
      <c r="J4056" s="41">
        <f t="shared" si="319"/>
        <v>0</v>
      </c>
      <c r="K4056" s="41">
        <f t="shared" si="320"/>
        <v>0</v>
      </c>
    </row>
    <row r="4057" spans="1:11" x14ac:dyDescent="0.25">
      <c r="A4057" s="50">
        <f t="shared" si="316"/>
        <v>4039</v>
      </c>
      <c r="B4057" s="178"/>
      <c r="C4057" s="178"/>
      <c r="D4057" s="62"/>
      <c r="E4057" s="62"/>
      <c r="F4057" s="83">
        <f t="shared" si="317"/>
        <v>0</v>
      </c>
      <c r="G4057" s="62"/>
      <c r="H4057" s="208">
        <f t="shared" si="318"/>
        <v>0</v>
      </c>
      <c r="I4057" s="2"/>
      <c r="J4057" s="41">
        <f t="shared" si="319"/>
        <v>0</v>
      </c>
      <c r="K4057" s="41">
        <f t="shared" si="320"/>
        <v>0</v>
      </c>
    </row>
    <row r="4058" spans="1:11" x14ac:dyDescent="0.25">
      <c r="A4058" s="50">
        <f t="shared" si="316"/>
        <v>4040</v>
      </c>
      <c r="B4058" s="178"/>
      <c r="C4058" s="178"/>
      <c r="D4058" s="62"/>
      <c r="E4058" s="62"/>
      <c r="F4058" s="83">
        <f t="shared" si="317"/>
        <v>0</v>
      </c>
      <c r="G4058" s="62"/>
      <c r="H4058" s="208">
        <f t="shared" si="318"/>
        <v>0</v>
      </c>
      <c r="I4058" s="2"/>
      <c r="J4058" s="41">
        <f t="shared" si="319"/>
        <v>0</v>
      </c>
      <c r="K4058" s="41">
        <f t="shared" si="320"/>
        <v>0</v>
      </c>
    </row>
    <row r="4059" spans="1:11" x14ac:dyDescent="0.25">
      <c r="A4059" s="50">
        <f t="shared" si="316"/>
        <v>4041</v>
      </c>
      <c r="B4059" s="178"/>
      <c r="C4059" s="178"/>
      <c r="D4059" s="62"/>
      <c r="E4059" s="62"/>
      <c r="F4059" s="83">
        <f t="shared" si="317"/>
        <v>0</v>
      </c>
      <c r="G4059" s="62"/>
      <c r="H4059" s="208">
        <f t="shared" si="318"/>
        <v>0</v>
      </c>
      <c r="I4059" s="2"/>
      <c r="J4059" s="41">
        <f t="shared" si="319"/>
        <v>0</v>
      </c>
      <c r="K4059" s="41">
        <f t="shared" si="320"/>
        <v>0</v>
      </c>
    </row>
    <row r="4060" spans="1:11" x14ac:dyDescent="0.25">
      <c r="A4060" s="50">
        <f t="shared" si="316"/>
        <v>4042</v>
      </c>
      <c r="B4060" s="178"/>
      <c r="C4060" s="178"/>
      <c r="D4060" s="62"/>
      <c r="E4060" s="62"/>
      <c r="F4060" s="83">
        <f t="shared" si="317"/>
        <v>0</v>
      </c>
      <c r="G4060" s="62"/>
      <c r="H4060" s="208">
        <f t="shared" si="318"/>
        <v>0</v>
      </c>
      <c r="I4060" s="2"/>
      <c r="J4060" s="41">
        <f t="shared" si="319"/>
        <v>0</v>
      </c>
      <c r="K4060" s="41">
        <f t="shared" si="320"/>
        <v>0</v>
      </c>
    </row>
    <row r="4061" spans="1:11" x14ac:dyDescent="0.25">
      <c r="A4061" s="50">
        <f t="shared" si="316"/>
        <v>4043</v>
      </c>
      <c r="B4061" s="178"/>
      <c r="C4061" s="178"/>
      <c r="D4061" s="62"/>
      <c r="E4061" s="62"/>
      <c r="F4061" s="83">
        <f t="shared" si="317"/>
        <v>0</v>
      </c>
      <c r="G4061" s="62"/>
      <c r="H4061" s="208">
        <f t="shared" si="318"/>
        <v>0</v>
      </c>
      <c r="I4061" s="2"/>
      <c r="J4061" s="41">
        <f t="shared" si="319"/>
        <v>0</v>
      </c>
      <c r="K4061" s="41">
        <f t="shared" si="320"/>
        <v>0</v>
      </c>
    </row>
    <row r="4062" spans="1:11" x14ac:dyDescent="0.25">
      <c r="A4062" s="50">
        <f t="shared" si="316"/>
        <v>4044</v>
      </c>
      <c r="B4062" s="178"/>
      <c r="C4062" s="178"/>
      <c r="D4062" s="62"/>
      <c r="E4062" s="62"/>
      <c r="F4062" s="83">
        <f t="shared" si="317"/>
        <v>0</v>
      </c>
      <c r="G4062" s="62"/>
      <c r="H4062" s="208">
        <f t="shared" si="318"/>
        <v>0</v>
      </c>
      <c r="I4062" s="2"/>
      <c r="J4062" s="41">
        <f t="shared" si="319"/>
        <v>0</v>
      </c>
      <c r="K4062" s="41">
        <f t="shared" si="320"/>
        <v>0</v>
      </c>
    </row>
    <row r="4063" spans="1:11" x14ac:dyDescent="0.25">
      <c r="A4063" s="50">
        <f t="shared" si="316"/>
        <v>4045</v>
      </c>
      <c r="B4063" s="178"/>
      <c r="C4063" s="178"/>
      <c r="D4063" s="62"/>
      <c r="E4063" s="62"/>
      <c r="F4063" s="83">
        <f t="shared" si="317"/>
        <v>0</v>
      </c>
      <c r="G4063" s="62"/>
      <c r="H4063" s="208">
        <f t="shared" si="318"/>
        <v>0</v>
      </c>
      <c r="I4063" s="2"/>
      <c r="J4063" s="41">
        <f t="shared" si="319"/>
        <v>0</v>
      </c>
      <c r="K4063" s="41">
        <f t="shared" si="320"/>
        <v>0</v>
      </c>
    </row>
    <row r="4064" spans="1:11" x14ac:dyDescent="0.25">
      <c r="A4064" s="50">
        <f t="shared" si="316"/>
        <v>4046</v>
      </c>
      <c r="B4064" s="178"/>
      <c r="C4064" s="178"/>
      <c r="D4064" s="62"/>
      <c r="E4064" s="62"/>
      <c r="F4064" s="83">
        <f t="shared" si="317"/>
        <v>0</v>
      </c>
      <c r="G4064" s="62"/>
      <c r="H4064" s="208">
        <f t="shared" si="318"/>
        <v>0</v>
      </c>
      <c r="I4064" s="2"/>
      <c r="J4064" s="41">
        <f t="shared" si="319"/>
        <v>0</v>
      </c>
      <c r="K4064" s="41">
        <f t="shared" si="320"/>
        <v>0</v>
      </c>
    </row>
    <row r="4065" spans="1:11" x14ac:dyDescent="0.25">
      <c r="A4065" s="50">
        <f t="shared" si="316"/>
        <v>4047</v>
      </c>
      <c r="B4065" s="178"/>
      <c r="C4065" s="178"/>
      <c r="D4065" s="62"/>
      <c r="E4065" s="62"/>
      <c r="F4065" s="83">
        <f t="shared" si="317"/>
        <v>0</v>
      </c>
      <c r="G4065" s="62"/>
      <c r="H4065" s="208">
        <f t="shared" si="318"/>
        <v>0</v>
      </c>
      <c r="I4065" s="2"/>
      <c r="J4065" s="41">
        <f t="shared" si="319"/>
        <v>0</v>
      </c>
      <c r="K4065" s="41">
        <f t="shared" si="320"/>
        <v>0</v>
      </c>
    </row>
    <row r="4066" spans="1:11" x14ac:dyDescent="0.25">
      <c r="A4066" s="50">
        <f t="shared" si="316"/>
        <v>4048</v>
      </c>
      <c r="B4066" s="178"/>
      <c r="C4066" s="178"/>
      <c r="D4066" s="62"/>
      <c r="E4066" s="62"/>
      <c r="F4066" s="83">
        <f t="shared" si="317"/>
        <v>0</v>
      </c>
      <c r="G4066" s="62"/>
      <c r="H4066" s="208">
        <f t="shared" si="318"/>
        <v>0</v>
      </c>
      <c r="I4066" s="2"/>
      <c r="J4066" s="41">
        <f t="shared" si="319"/>
        <v>0</v>
      </c>
      <c r="K4066" s="41">
        <f t="shared" si="320"/>
        <v>0</v>
      </c>
    </row>
    <row r="4067" spans="1:11" x14ac:dyDescent="0.25">
      <c r="A4067" s="50">
        <f t="shared" si="316"/>
        <v>4049</v>
      </c>
      <c r="B4067" s="178"/>
      <c r="C4067" s="178"/>
      <c r="D4067" s="62"/>
      <c r="E4067" s="62"/>
      <c r="F4067" s="83">
        <f t="shared" si="317"/>
        <v>0</v>
      </c>
      <c r="G4067" s="62"/>
      <c r="H4067" s="208">
        <f t="shared" si="318"/>
        <v>0</v>
      </c>
      <c r="I4067" s="2"/>
      <c r="J4067" s="41">
        <f t="shared" si="319"/>
        <v>0</v>
      </c>
      <c r="K4067" s="41">
        <f t="shared" si="320"/>
        <v>0</v>
      </c>
    </row>
    <row r="4068" spans="1:11" x14ac:dyDescent="0.25">
      <c r="A4068" s="50">
        <f t="shared" si="316"/>
        <v>4050</v>
      </c>
      <c r="B4068" s="178"/>
      <c r="C4068" s="178"/>
      <c r="D4068" s="62"/>
      <c r="E4068" s="62"/>
      <c r="F4068" s="83">
        <f t="shared" si="317"/>
        <v>0</v>
      </c>
      <c r="G4068" s="62"/>
      <c r="H4068" s="208">
        <f t="shared" si="318"/>
        <v>0</v>
      </c>
      <c r="I4068" s="2"/>
      <c r="J4068" s="41">
        <f t="shared" si="319"/>
        <v>0</v>
      </c>
      <c r="K4068" s="41">
        <f t="shared" si="320"/>
        <v>0</v>
      </c>
    </row>
    <row r="4069" spans="1:11" x14ac:dyDescent="0.25">
      <c r="A4069" s="50">
        <f t="shared" si="316"/>
        <v>4051</v>
      </c>
      <c r="B4069" s="178"/>
      <c r="C4069" s="178"/>
      <c r="D4069" s="62"/>
      <c r="E4069" s="62"/>
      <c r="F4069" s="83">
        <f t="shared" si="317"/>
        <v>0</v>
      </c>
      <c r="G4069" s="62"/>
      <c r="H4069" s="208">
        <f t="shared" si="318"/>
        <v>0</v>
      </c>
      <c r="I4069" s="2"/>
      <c r="J4069" s="41">
        <f t="shared" si="319"/>
        <v>0</v>
      </c>
      <c r="K4069" s="41">
        <f t="shared" si="320"/>
        <v>0</v>
      </c>
    </row>
    <row r="4070" spans="1:11" x14ac:dyDescent="0.25">
      <c r="A4070" s="50">
        <f t="shared" si="316"/>
        <v>4052</v>
      </c>
      <c r="B4070" s="178"/>
      <c r="C4070" s="178"/>
      <c r="D4070" s="62"/>
      <c r="E4070" s="62"/>
      <c r="F4070" s="83">
        <f t="shared" si="317"/>
        <v>0</v>
      </c>
      <c r="G4070" s="62"/>
      <c r="H4070" s="208">
        <f t="shared" si="318"/>
        <v>0</v>
      </c>
      <c r="I4070" s="2"/>
      <c r="J4070" s="41">
        <f t="shared" si="319"/>
        <v>0</v>
      </c>
      <c r="K4070" s="41">
        <f t="shared" si="320"/>
        <v>0</v>
      </c>
    </row>
    <row r="4071" spans="1:11" x14ac:dyDescent="0.25">
      <c r="A4071" s="50">
        <f t="shared" si="316"/>
        <v>4053</v>
      </c>
      <c r="B4071" s="178"/>
      <c r="C4071" s="178"/>
      <c r="D4071" s="62"/>
      <c r="E4071" s="62"/>
      <c r="F4071" s="83">
        <f t="shared" si="317"/>
        <v>0</v>
      </c>
      <c r="G4071" s="62"/>
      <c r="H4071" s="208">
        <f t="shared" si="318"/>
        <v>0</v>
      </c>
      <c r="I4071" s="2"/>
      <c r="J4071" s="41">
        <f t="shared" si="319"/>
        <v>0</v>
      </c>
      <c r="K4071" s="41">
        <f t="shared" si="320"/>
        <v>0</v>
      </c>
    </row>
    <row r="4072" spans="1:11" x14ac:dyDescent="0.25">
      <c r="A4072" s="50">
        <f t="shared" si="316"/>
        <v>4054</v>
      </c>
      <c r="B4072" s="178"/>
      <c r="C4072" s="178"/>
      <c r="D4072" s="62"/>
      <c r="E4072" s="62"/>
      <c r="F4072" s="83">
        <f t="shared" si="317"/>
        <v>0</v>
      </c>
      <c r="G4072" s="62"/>
      <c r="H4072" s="208">
        <f t="shared" si="318"/>
        <v>0</v>
      </c>
      <c r="I4072" s="2"/>
      <c r="J4072" s="41">
        <f t="shared" si="319"/>
        <v>0</v>
      </c>
      <c r="K4072" s="41">
        <f t="shared" si="320"/>
        <v>0</v>
      </c>
    </row>
    <row r="4073" spans="1:11" x14ac:dyDescent="0.25">
      <c r="A4073" s="50">
        <f t="shared" si="316"/>
        <v>4055</v>
      </c>
      <c r="B4073" s="178"/>
      <c r="C4073" s="178"/>
      <c r="D4073" s="62"/>
      <c r="E4073" s="62"/>
      <c r="F4073" s="83">
        <f t="shared" si="317"/>
        <v>0</v>
      </c>
      <c r="G4073" s="62"/>
      <c r="H4073" s="208">
        <f t="shared" si="318"/>
        <v>0</v>
      </c>
      <c r="I4073" s="2"/>
      <c r="J4073" s="41">
        <f t="shared" si="319"/>
        <v>0</v>
      </c>
      <c r="K4073" s="41">
        <f t="shared" si="320"/>
        <v>0</v>
      </c>
    </row>
    <row r="4074" spans="1:11" x14ac:dyDescent="0.25">
      <c r="A4074" s="50">
        <f t="shared" si="316"/>
        <v>4056</v>
      </c>
      <c r="B4074" s="178"/>
      <c r="C4074" s="178"/>
      <c r="D4074" s="62"/>
      <c r="E4074" s="62"/>
      <c r="F4074" s="83">
        <f t="shared" si="317"/>
        <v>0</v>
      </c>
      <c r="G4074" s="62"/>
      <c r="H4074" s="208">
        <f t="shared" si="318"/>
        <v>0</v>
      </c>
      <c r="I4074" s="2"/>
      <c r="J4074" s="41">
        <f t="shared" si="319"/>
        <v>0</v>
      </c>
      <c r="K4074" s="41">
        <f t="shared" si="320"/>
        <v>0</v>
      </c>
    </row>
    <row r="4075" spans="1:11" x14ac:dyDescent="0.25">
      <c r="A4075" s="50">
        <f t="shared" si="316"/>
        <v>4057</v>
      </c>
      <c r="B4075" s="178"/>
      <c r="C4075" s="178"/>
      <c r="D4075" s="62"/>
      <c r="E4075" s="62"/>
      <c r="F4075" s="83">
        <f t="shared" si="317"/>
        <v>0</v>
      </c>
      <c r="G4075" s="62"/>
      <c r="H4075" s="208">
        <f t="shared" si="318"/>
        <v>0</v>
      </c>
      <c r="I4075" s="2"/>
      <c r="J4075" s="41">
        <f t="shared" si="319"/>
        <v>0</v>
      </c>
      <c r="K4075" s="41">
        <f t="shared" si="320"/>
        <v>0</v>
      </c>
    </row>
    <row r="4076" spans="1:11" x14ac:dyDescent="0.25">
      <c r="A4076" s="50">
        <f t="shared" si="316"/>
        <v>4058</v>
      </c>
      <c r="B4076" s="178"/>
      <c r="C4076" s="178"/>
      <c r="D4076" s="62"/>
      <c r="E4076" s="62"/>
      <c r="F4076" s="83">
        <f t="shared" si="317"/>
        <v>0</v>
      </c>
      <c r="G4076" s="62"/>
      <c r="H4076" s="208">
        <f t="shared" si="318"/>
        <v>0</v>
      </c>
      <c r="I4076" s="2"/>
      <c r="J4076" s="41">
        <f t="shared" si="319"/>
        <v>0</v>
      </c>
      <c r="K4076" s="41">
        <f t="shared" si="320"/>
        <v>0</v>
      </c>
    </row>
    <row r="4077" spans="1:11" x14ac:dyDescent="0.25">
      <c r="A4077" s="50">
        <f t="shared" si="316"/>
        <v>4059</v>
      </c>
      <c r="B4077" s="178"/>
      <c r="C4077" s="178"/>
      <c r="D4077" s="62"/>
      <c r="E4077" s="62"/>
      <c r="F4077" s="83">
        <f t="shared" si="317"/>
        <v>0</v>
      </c>
      <c r="G4077" s="62"/>
      <c r="H4077" s="208">
        <f t="shared" si="318"/>
        <v>0</v>
      </c>
      <c r="I4077" s="2"/>
      <c r="J4077" s="41">
        <f t="shared" si="319"/>
        <v>0</v>
      </c>
      <c r="K4077" s="41">
        <f t="shared" si="320"/>
        <v>0</v>
      </c>
    </row>
    <row r="4078" spans="1:11" x14ac:dyDescent="0.25">
      <c r="A4078" s="50">
        <f t="shared" si="316"/>
        <v>4060</v>
      </c>
      <c r="B4078" s="178"/>
      <c r="C4078" s="178"/>
      <c r="D4078" s="62"/>
      <c r="E4078" s="62"/>
      <c r="F4078" s="83">
        <f t="shared" si="317"/>
        <v>0</v>
      </c>
      <c r="G4078" s="62"/>
      <c r="H4078" s="208">
        <f t="shared" si="318"/>
        <v>0</v>
      </c>
      <c r="I4078" s="2"/>
      <c r="J4078" s="41">
        <f t="shared" si="319"/>
        <v>0</v>
      </c>
      <c r="K4078" s="41">
        <f t="shared" si="320"/>
        <v>0</v>
      </c>
    </row>
    <row r="4079" spans="1:11" x14ac:dyDescent="0.25">
      <c r="A4079" s="50">
        <f t="shared" si="316"/>
        <v>4061</v>
      </c>
      <c r="B4079" s="178"/>
      <c r="C4079" s="178"/>
      <c r="D4079" s="62"/>
      <c r="E4079" s="62"/>
      <c r="F4079" s="83">
        <f t="shared" si="317"/>
        <v>0</v>
      </c>
      <c r="G4079" s="62"/>
      <c r="H4079" s="208">
        <f t="shared" si="318"/>
        <v>0</v>
      </c>
      <c r="I4079" s="2"/>
      <c r="J4079" s="41">
        <f t="shared" si="319"/>
        <v>0</v>
      </c>
      <c r="K4079" s="41">
        <f t="shared" si="320"/>
        <v>0</v>
      </c>
    </row>
    <row r="4080" spans="1:11" x14ac:dyDescent="0.25">
      <c r="A4080" s="50">
        <f t="shared" si="316"/>
        <v>4062</v>
      </c>
      <c r="B4080" s="178"/>
      <c r="C4080" s="178"/>
      <c r="D4080" s="62"/>
      <c r="E4080" s="62"/>
      <c r="F4080" s="83">
        <f t="shared" si="317"/>
        <v>0</v>
      </c>
      <c r="G4080" s="62"/>
      <c r="H4080" s="208">
        <f t="shared" si="318"/>
        <v>0</v>
      </c>
      <c r="I4080" s="2"/>
      <c r="J4080" s="41">
        <f t="shared" si="319"/>
        <v>0</v>
      </c>
      <c r="K4080" s="41">
        <f t="shared" si="320"/>
        <v>0</v>
      </c>
    </row>
    <row r="4081" spans="1:11" x14ac:dyDescent="0.25">
      <c r="A4081" s="50">
        <f t="shared" si="316"/>
        <v>4063</v>
      </c>
      <c r="B4081" s="178"/>
      <c r="C4081" s="178"/>
      <c r="D4081" s="62"/>
      <c r="E4081" s="62"/>
      <c r="F4081" s="83">
        <f t="shared" si="317"/>
        <v>0</v>
      </c>
      <c r="G4081" s="62"/>
      <c r="H4081" s="208">
        <f t="shared" si="318"/>
        <v>0</v>
      </c>
      <c r="I4081" s="2"/>
      <c r="J4081" s="41">
        <f t="shared" si="319"/>
        <v>0</v>
      </c>
      <c r="K4081" s="41">
        <f t="shared" si="320"/>
        <v>0</v>
      </c>
    </row>
    <row r="4082" spans="1:11" x14ac:dyDescent="0.25">
      <c r="A4082" s="50">
        <f t="shared" si="316"/>
        <v>4064</v>
      </c>
      <c r="B4082" s="178"/>
      <c r="C4082" s="178"/>
      <c r="D4082" s="62"/>
      <c r="E4082" s="62"/>
      <c r="F4082" s="83">
        <f t="shared" si="317"/>
        <v>0</v>
      </c>
      <c r="G4082" s="62"/>
      <c r="H4082" s="208">
        <f t="shared" si="318"/>
        <v>0</v>
      </c>
      <c r="I4082" s="2"/>
      <c r="J4082" s="41">
        <f t="shared" si="319"/>
        <v>0</v>
      </c>
      <c r="K4082" s="41">
        <f t="shared" si="320"/>
        <v>0</v>
      </c>
    </row>
    <row r="4083" spans="1:11" x14ac:dyDescent="0.25">
      <c r="A4083" s="50">
        <f t="shared" si="316"/>
        <v>4065</v>
      </c>
      <c r="B4083" s="178"/>
      <c r="C4083" s="178"/>
      <c r="D4083" s="62"/>
      <c r="E4083" s="62"/>
      <c r="F4083" s="83">
        <f t="shared" si="317"/>
        <v>0</v>
      </c>
      <c r="G4083" s="62"/>
      <c r="H4083" s="208">
        <f t="shared" si="318"/>
        <v>0</v>
      </c>
      <c r="I4083" s="2"/>
      <c r="J4083" s="41">
        <f t="shared" si="319"/>
        <v>0</v>
      </c>
      <c r="K4083" s="41">
        <f t="shared" si="320"/>
        <v>0</v>
      </c>
    </row>
    <row r="4084" spans="1:11" x14ac:dyDescent="0.25">
      <c r="A4084" s="50">
        <f t="shared" si="316"/>
        <v>4066</v>
      </c>
      <c r="B4084" s="178"/>
      <c r="C4084" s="178"/>
      <c r="D4084" s="62"/>
      <c r="E4084" s="62"/>
      <c r="F4084" s="83">
        <f t="shared" si="317"/>
        <v>0</v>
      </c>
      <c r="G4084" s="62"/>
      <c r="H4084" s="208">
        <f t="shared" si="318"/>
        <v>0</v>
      </c>
      <c r="I4084" s="2"/>
      <c r="J4084" s="41">
        <f t="shared" si="319"/>
        <v>0</v>
      </c>
      <c r="K4084" s="41">
        <f t="shared" si="320"/>
        <v>0</v>
      </c>
    </row>
    <row r="4085" spans="1:11" x14ac:dyDescent="0.25">
      <c r="A4085" s="50">
        <f t="shared" si="316"/>
        <v>4067</v>
      </c>
      <c r="B4085" s="178"/>
      <c r="C4085" s="178"/>
      <c r="D4085" s="62"/>
      <c r="E4085" s="62"/>
      <c r="F4085" s="83">
        <f t="shared" si="317"/>
        <v>0</v>
      </c>
      <c r="G4085" s="62"/>
      <c r="H4085" s="208">
        <f t="shared" si="318"/>
        <v>0</v>
      </c>
      <c r="I4085" s="2"/>
      <c r="J4085" s="41">
        <f t="shared" si="319"/>
        <v>0</v>
      </c>
      <c r="K4085" s="41">
        <f t="shared" si="320"/>
        <v>0</v>
      </c>
    </row>
    <row r="4086" spans="1:11" x14ac:dyDescent="0.25">
      <c r="A4086" s="50">
        <f t="shared" si="316"/>
        <v>4068</v>
      </c>
      <c r="B4086" s="178"/>
      <c r="C4086" s="178"/>
      <c r="D4086" s="62"/>
      <c r="E4086" s="62"/>
      <c r="F4086" s="83">
        <f t="shared" si="317"/>
        <v>0</v>
      </c>
      <c r="G4086" s="62"/>
      <c r="H4086" s="208">
        <f t="shared" si="318"/>
        <v>0</v>
      </c>
      <c r="I4086" s="2"/>
      <c r="J4086" s="41">
        <f t="shared" si="319"/>
        <v>0</v>
      </c>
      <c r="K4086" s="41">
        <f t="shared" si="320"/>
        <v>0</v>
      </c>
    </row>
    <row r="4087" spans="1:11" x14ac:dyDescent="0.25">
      <c r="A4087" s="50">
        <f t="shared" si="316"/>
        <v>4069</v>
      </c>
      <c r="B4087" s="178"/>
      <c r="C4087" s="178"/>
      <c r="D4087" s="62"/>
      <c r="E4087" s="62"/>
      <c r="F4087" s="83">
        <f t="shared" si="317"/>
        <v>0</v>
      </c>
      <c r="G4087" s="62"/>
      <c r="H4087" s="208">
        <f t="shared" si="318"/>
        <v>0</v>
      </c>
      <c r="I4087" s="2"/>
      <c r="J4087" s="41">
        <f t="shared" si="319"/>
        <v>0</v>
      </c>
      <c r="K4087" s="41">
        <f t="shared" si="320"/>
        <v>0</v>
      </c>
    </row>
    <row r="4088" spans="1:11" x14ac:dyDescent="0.25">
      <c r="A4088" s="50">
        <f t="shared" si="316"/>
        <v>4070</v>
      </c>
      <c r="B4088" s="178"/>
      <c r="C4088" s="178"/>
      <c r="D4088" s="62"/>
      <c r="E4088" s="62"/>
      <c r="F4088" s="83">
        <f t="shared" si="317"/>
        <v>0</v>
      </c>
      <c r="G4088" s="62"/>
      <c r="H4088" s="208">
        <f t="shared" si="318"/>
        <v>0</v>
      </c>
      <c r="I4088" s="2"/>
      <c r="J4088" s="41">
        <f t="shared" si="319"/>
        <v>0</v>
      </c>
      <c r="K4088" s="41">
        <f t="shared" si="320"/>
        <v>0</v>
      </c>
    </row>
    <row r="4089" spans="1:11" x14ac:dyDescent="0.25">
      <c r="A4089" s="50">
        <f t="shared" si="316"/>
        <v>4071</v>
      </c>
      <c r="B4089" s="178"/>
      <c r="C4089" s="178"/>
      <c r="D4089" s="62"/>
      <c r="E4089" s="62"/>
      <c r="F4089" s="83">
        <f t="shared" si="317"/>
        <v>0</v>
      </c>
      <c r="G4089" s="62"/>
      <c r="H4089" s="208">
        <f t="shared" si="318"/>
        <v>0</v>
      </c>
      <c r="I4089" s="2"/>
      <c r="J4089" s="41">
        <f t="shared" si="319"/>
        <v>0</v>
      </c>
      <c r="K4089" s="41">
        <f t="shared" si="320"/>
        <v>0</v>
      </c>
    </row>
    <row r="4090" spans="1:11" x14ac:dyDescent="0.25">
      <c r="A4090" s="50">
        <f t="shared" si="316"/>
        <v>4072</v>
      </c>
      <c r="B4090" s="178"/>
      <c r="C4090" s="178"/>
      <c r="D4090" s="62"/>
      <c r="E4090" s="62"/>
      <c r="F4090" s="83">
        <f t="shared" si="317"/>
        <v>0</v>
      </c>
      <c r="G4090" s="62"/>
      <c r="H4090" s="208">
        <f t="shared" si="318"/>
        <v>0</v>
      </c>
      <c r="I4090" s="2"/>
      <c r="J4090" s="41">
        <f t="shared" si="319"/>
        <v>0</v>
      </c>
      <c r="K4090" s="41">
        <f t="shared" si="320"/>
        <v>0</v>
      </c>
    </row>
    <row r="4091" spans="1:11" x14ac:dyDescent="0.25">
      <c r="A4091" s="50">
        <f t="shared" si="316"/>
        <v>4073</v>
      </c>
      <c r="B4091" s="178"/>
      <c r="C4091" s="178"/>
      <c r="D4091" s="62"/>
      <c r="E4091" s="62"/>
      <c r="F4091" s="83">
        <f t="shared" si="317"/>
        <v>0</v>
      </c>
      <c r="G4091" s="62"/>
      <c r="H4091" s="208">
        <f t="shared" si="318"/>
        <v>0</v>
      </c>
      <c r="I4091" s="2"/>
      <c r="J4091" s="41">
        <f t="shared" si="319"/>
        <v>0</v>
      </c>
      <c r="K4091" s="41">
        <f t="shared" si="320"/>
        <v>0</v>
      </c>
    </row>
    <row r="4092" spans="1:11" x14ac:dyDescent="0.25">
      <c r="A4092" s="50">
        <f t="shared" si="316"/>
        <v>4074</v>
      </c>
      <c r="B4092" s="178"/>
      <c r="C4092" s="178"/>
      <c r="D4092" s="62"/>
      <c r="E4092" s="62"/>
      <c r="F4092" s="83">
        <f t="shared" si="317"/>
        <v>0</v>
      </c>
      <c r="G4092" s="62"/>
      <c r="H4092" s="208">
        <f t="shared" si="318"/>
        <v>0</v>
      </c>
      <c r="I4092" s="2"/>
      <c r="J4092" s="41">
        <f t="shared" si="319"/>
        <v>0</v>
      </c>
      <c r="K4092" s="41">
        <f t="shared" si="320"/>
        <v>0</v>
      </c>
    </row>
    <row r="4093" spans="1:11" x14ac:dyDescent="0.25">
      <c r="A4093" s="50">
        <f t="shared" si="316"/>
        <v>4075</v>
      </c>
      <c r="B4093" s="178"/>
      <c r="C4093" s="178"/>
      <c r="D4093" s="62"/>
      <c r="E4093" s="62"/>
      <c r="F4093" s="83">
        <f t="shared" si="317"/>
        <v>0</v>
      </c>
      <c r="G4093" s="62"/>
      <c r="H4093" s="208">
        <f t="shared" si="318"/>
        <v>0</v>
      </c>
      <c r="I4093" s="2"/>
      <c r="J4093" s="41">
        <f t="shared" si="319"/>
        <v>0</v>
      </c>
      <c r="K4093" s="41">
        <f t="shared" si="320"/>
        <v>0</v>
      </c>
    </row>
    <row r="4094" spans="1:11" x14ac:dyDescent="0.25">
      <c r="A4094" s="50">
        <f t="shared" si="316"/>
        <v>4076</v>
      </c>
      <c r="B4094" s="178"/>
      <c r="C4094" s="178"/>
      <c r="D4094" s="62"/>
      <c r="E4094" s="62"/>
      <c r="F4094" s="83">
        <f t="shared" si="317"/>
        <v>0</v>
      </c>
      <c r="G4094" s="62"/>
      <c r="H4094" s="208">
        <f t="shared" si="318"/>
        <v>0</v>
      </c>
      <c r="I4094" s="2"/>
      <c r="J4094" s="41">
        <f t="shared" si="319"/>
        <v>0</v>
      </c>
      <c r="K4094" s="41">
        <f t="shared" si="320"/>
        <v>0</v>
      </c>
    </row>
    <row r="4095" spans="1:11" x14ac:dyDescent="0.25">
      <c r="A4095" s="50">
        <f t="shared" si="316"/>
        <v>4077</v>
      </c>
      <c r="B4095" s="178"/>
      <c r="C4095" s="178"/>
      <c r="D4095" s="62"/>
      <c r="E4095" s="62"/>
      <c r="F4095" s="83">
        <f t="shared" si="317"/>
        <v>0</v>
      </c>
      <c r="G4095" s="62"/>
      <c r="H4095" s="208">
        <f t="shared" si="318"/>
        <v>0</v>
      </c>
      <c r="I4095" s="2"/>
      <c r="J4095" s="41">
        <f t="shared" si="319"/>
        <v>0</v>
      </c>
      <c r="K4095" s="41">
        <f t="shared" si="320"/>
        <v>0</v>
      </c>
    </row>
    <row r="4096" spans="1:11" x14ac:dyDescent="0.25">
      <c r="A4096" s="50">
        <f t="shared" si="316"/>
        <v>4078</v>
      </c>
      <c r="B4096" s="178"/>
      <c r="C4096" s="178"/>
      <c r="D4096" s="62"/>
      <c r="E4096" s="62"/>
      <c r="F4096" s="83">
        <f t="shared" si="317"/>
        <v>0</v>
      </c>
      <c r="G4096" s="62"/>
      <c r="H4096" s="208">
        <f t="shared" si="318"/>
        <v>0</v>
      </c>
      <c r="I4096" s="2"/>
      <c r="J4096" s="41">
        <f t="shared" si="319"/>
        <v>0</v>
      </c>
      <c r="K4096" s="41">
        <f t="shared" si="320"/>
        <v>0</v>
      </c>
    </row>
    <row r="4097" spans="1:11" x14ac:dyDescent="0.25">
      <c r="A4097" s="50">
        <f t="shared" si="316"/>
        <v>4079</v>
      </c>
      <c r="B4097" s="178"/>
      <c r="C4097" s="178"/>
      <c r="D4097" s="62"/>
      <c r="E4097" s="62"/>
      <c r="F4097" s="83">
        <f t="shared" si="317"/>
        <v>0</v>
      </c>
      <c r="G4097" s="62"/>
      <c r="H4097" s="208">
        <f t="shared" si="318"/>
        <v>0</v>
      </c>
      <c r="I4097" s="2"/>
      <c r="J4097" s="41">
        <f t="shared" si="319"/>
        <v>0</v>
      </c>
      <c r="K4097" s="41">
        <f t="shared" si="320"/>
        <v>0</v>
      </c>
    </row>
    <row r="4098" spans="1:11" x14ac:dyDescent="0.25">
      <c r="A4098" s="50">
        <f t="shared" si="316"/>
        <v>4080</v>
      </c>
      <c r="B4098" s="178"/>
      <c r="C4098" s="178"/>
      <c r="D4098" s="62"/>
      <c r="E4098" s="62"/>
      <c r="F4098" s="83">
        <f t="shared" si="317"/>
        <v>0</v>
      </c>
      <c r="G4098" s="62"/>
      <c r="H4098" s="208">
        <f t="shared" si="318"/>
        <v>0</v>
      </c>
      <c r="I4098" s="2"/>
      <c r="J4098" s="41">
        <f t="shared" si="319"/>
        <v>0</v>
      </c>
      <c r="K4098" s="41">
        <f t="shared" si="320"/>
        <v>0</v>
      </c>
    </row>
    <row r="4099" spans="1:11" x14ac:dyDescent="0.25">
      <c r="A4099" s="50">
        <f t="shared" si="316"/>
        <v>4081</v>
      </c>
      <c r="B4099" s="178"/>
      <c r="C4099" s="178"/>
      <c r="D4099" s="62"/>
      <c r="E4099" s="62"/>
      <c r="F4099" s="83">
        <f t="shared" si="317"/>
        <v>0</v>
      </c>
      <c r="G4099" s="62"/>
      <c r="H4099" s="208">
        <f t="shared" si="318"/>
        <v>0</v>
      </c>
      <c r="I4099" s="2"/>
      <c r="J4099" s="41">
        <f t="shared" si="319"/>
        <v>0</v>
      </c>
      <c r="K4099" s="41">
        <f t="shared" si="320"/>
        <v>0</v>
      </c>
    </row>
    <row r="4100" spans="1:11" x14ac:dyDescent="0.25">
      <c r="A4100" s="50">
        <f t="shared" si="316"/>
        <v>4082</v>
      </c>
      <c r="B4100" s="178"/>
      <c r="C4100" s="178"/>
      <c r="D4100" s="62"/>
      <c r="E4100" s="62"/>
      <c r="F4100" s="83">
        <f t="shared" si="317"/>
        <v>0</v>
      </c>
      <c r="G4100" s="62"/>
      <c r="H4100" s="208">
        <f t="shared" si="318"/>
        <v>0</v>
      </c>
      <c r="I4100" s="2"/>
      <c r="J4100" s="41">
        <f t="shared" si="319"/>
        <v>0</v>
      </c>
      <c r="K4100" s="41">
        <f t="shared" si="320"/>
        <v>0</v>
      </c>
    </row>
    <row r="4101" spans="1:11" x14ac:dyDescent="0.25">
      <c r="A4101" s="50">
        <f t="shared" si="316"/>
        <v>4083</v>
      </c>
      <c r="B4101" s="178"/>
      <c r="C4101" s="178"/>
      <c r="D4101" s="62"/>
      <c r="E4101" s="62"/>
      <c r="F4101" s="83">
        <f t="shared" si="317"/>
        <v>0</v>
      </c>
      <c r="G4101" s="62"/>
      <c r="H4101" s="208">
        <f t="shared" si="318"/>
        <v>0</v>
      </c>
      <c r="I4101" s="2"/>
      <c r="J4101" s="41">
        <f t="shared" si="319"/>
        <v>0</v>
      </c>
      <c r="K4101" s="41">
        <f t="shared" si="320"/>
        <v>0</v>
      </c>
    </row>
    <row r="4102" spans="1:11" x14ac:dyDescent="0.25">
      <c r="A4102" s="50">
        <f t="shared" si="316"/>
        <v>4084</v>
      </c>
      <c r="B4102" s="178"/>
      <c r="C4102" s="178"/>
      <c r="D4102" s="62"/>
      <c r="E4102" s="62"/>
      <c r="F4102" s="83">
        <f t="shared" si="317"/>
        <v>0</v>
      </c>
      <c r="G4102" s="62"/>
      <c r="H4102" s="208">
        <f t="shared" si="318"/>
        <v>0</v>
      </c>
      <c r="I4102" s="2"/>
      <c r="J4102" s="41">
        <f t="shared" si="319"/>
        <v>0</v>
      </c>
      <c r="K4102" s="41">
        <f t="shared" si="320"/>
        <v>0</v>
      </c>
    </row>
    <row r="4103" spans="1:11" x14ac:dyDescent="0.25">
      <c r="A4103" s="50">
        <f t="shared" si="316"/>
        <v>4085</v>
      </c>
      <c r="B4103" s="178"/>
      <c r="C4103" s="178"/>
      <c r="D4103" s="62"/>
      <c r="E4103" s="62"/>
      <c r="F4103" s="83">
        <f t="shared" si="317"/>
        <v>0</v>
      </c>
      <c r="G4103" s="62"/>
      <c r="H4103" s="208">
        <f t="shared" si="318"/>
        <v>0</v>
      </c>
      <c r="I4103" s="2"/>
      <c r="J4103" s="41">
        <f t="shared" si="319"/>
        <v>0</v>
      </c>
      <c r="K4103" s="41">
        <f t="shared" si="320"/>
        <v>0</v>
      </c>
    </row>
    <row r="4104" spans="1:11" x14ac:dyDescent="0.25">
      <c r="A4104" s="50">
        <f t="shared" si="316"/>
        <v>4086</v>
      </c>
      <c r="B4104" s="178"/>
      <c r="C4104" s="178"/>
      <c r="D4104" s="62"/>
      <c r="E4104" s="62"/>
      <c r="F4104" s="83">
        <f t="shared" si="317"/>
        <v>0</v>
      </c>
      <c r="G4104" s="62"/>
      <c r="H4104" s="208">
        <f t="shared" si="318"/>
        <v>0</v>
      </c>
      <c r="I4104" s="2"/>
      <c r="J4104" s="41">
        <f t="shared" si="319"/>
        <v>0</v>
      </c>
      <c r="K4104" s="41">
        <f t="shared" si="320"/>
        <v>0</v>
      </c>
    </row>
    <row r="4105" spans="1:11" x14ac:dyDescent="0.25">
      <c r="A4105" s="50">
        <f t="shared" si="316"/>
        <v>4087</v>
      </c>
      <c r="B4105" s="178"/>
      <c r="C4105" s="178"/>
      <c r="D4105" s="62"/>
      <c r="E4105" s="62"/>
      <c r="F4105" s="83">
        <f t="shared" si="317"/>
        <v>0</v>
      </c>
      <c r="G4105" s="62"/>
      <c r="H4105" s="208">
        <f t="shared" si="318"/>
        <v>0</v>
      </c>
      <c r="I4105" s="2"/>
      <c r="J4105" s="41">
        <f t="shared" si="319"/>
        <v>0</v>
      </c>
      <c r="K4105" s="41">
        <f t="shared" si="320"/>
        <v>0</v>
      </c>
    </row>
    <row r="4106" spans="1:11" x14ac:dyDescent="0.25">
      <c r="A4106" s="50">
        <f t="shared" si="316"/>
        <v>4088</v>
      </c>
      <c r="B4106" s="178"/>
      <c r="C4106" s="178"/>
      <c r="D4106" s="62"/>
      <c r="E4106" s="62"/>
      <c r="F4106" s="83">
        <f t="shared" si="317"/>
        <v>0</v>
      </c>
      <c r="G4106" s="62"/>
      <c r="H4106" s="208">
        <f t="shared" si="318"/>
        <v>0</v>
      </c>
      <c r="I4106" s="2"/>
      <c r="J4106" s="41">
        <f t="shared" si="319"/>
        <v>0</v>
      </c>
      <c r="K4106" s="41">
        <f t="shared" si="320"/>
        <v>0</v>
      </c>
    </row>
    <row r="4107" spans="1:11" x14ac:dyDescent="0.25">
      <c r="A4107" s="50">
        <f t="shared" si="316"/>
        <v>4089</v>
      </c>
      <c r="B4107" s="178"/>
      <c r="C4107" s="178"/>
      <c r="D4107" s="62"/>
      <c r="E4107" s="62"/>
      <c r="F4107" s="83">
        <f t="shared" si="317"/>
        <v>0</v>
      </c>
      <c r="G4107" s="62"/>
      <c r="H4107" s="208">
        <f t="shared" si="318"/>
        <v>0</v>
      </c>
      <c r="I4107" s="2"/>
      <c r="J4107" s="41">
        <f t="shared" si="319"/>
        <v>0</v>
      </c>
      <c r="K4107" s="41">
        <f t="shared" si="320"/>
        <v>0</v>
      </c>
    </row>
    <row r="4108" spans="1:11" x14ac:dyDescent="0.25">
      <c r="A4108" s="50">
        <f t="shared" si="316"/>
        <v>4090</v>
      </c>
      <c r="B4108" s="178"/>
      <c r="C4108" s="178"/>
      <c r="D4108" s="62"/>
      <c r="E4108" s="62"/>
      <c r="F4108" s="83">
        <f t="shared" si="317"/>
        <v>0</v>
      </c>
      <c r="G4108" s="62"/>
      <c r="H4108" s="208">
        <f t="shared" si="318"/>
        <v>0</v>
      </c>
      <c r="I4108" s="2"/>
      <c r="J4108" s="41">
        <f t="shared" si="319"/>
        <v>0</v>
      </c>
      <c r="K4108" s="41">
        <f t="shared" si="320"/>
        <v>0</v>
      </c>
    </row>
    <row r="4109" spans="1:11" x14ac:dyDescent="0.25">
      <c r="A4109" s="50">
        <f t="shared" si="316"/>
        <v>4091</v>
      </c>
      <c r="B4109" s="178"/>
      <c r="C4109" s="178"/>
      <c r="D4109" s="62"/>
      <c r="E4109" s="62"/>
      <c r="F4109" s="83">
        <f t="shared" si="317"/>
        <v>0</v>
      </c>
      <c r="G4109" s="62"/>
      <c r="H4109" s="208">
        <f t="shared" si="318"/>
        <v>0</v>
      </c>
      <c r="I4109" s="2"/>
      <c r="J4109" s="41">
        <f t="shared" si="319"/>
        <v>0</v>
      </c>
      <c r="K4109" s="41">
        <f t="shared" si="320"/>
        <v>0</v>
      </c>
    </row>
    <row r="4110" spans="1:11" x14ac:dyDescent="0.25">
      <c r="A4110" s="50">
        <f t="shared" si="316"/>
        <v>4092</v>
      </c>
      <c r="B4110" s="178"/>
      <c r="C4110" s="178"/>
      <c r="D4110" s="62"/>
      <c r="E4110" s="62"/>
      <c r="F4110" s="83">
        <f t="shared" si="317"/>
        <v>0</v>
      </c>
      <c r="G4110" s="62"/>
      <c r="H4110" s="208">
        <f t="shared" si="318"/>
        <v>0</v>
      </c>
      <c r="I4110" s="2"/>
      <c r="J4110" s="41">
        <f t="shared" si="319"/>
        <v>0</v>
      </c>
      <c r="K4110" s="41">
        <f t="shared" si="320"/>
        <v>0</v>
      </c>
    </row>
    <row r="4111" spans="1:11" x14ac:dyDescent="0.25">
      <c r="A4111" s="50">
        <f t="shared" si="316"/>
        <v>4093</v>
      </c>
      <c r="B4111" s="178"/>
      <c r="C4111" s="178"/>
      <c r="D4111" s="62"/>
      <c r="E4111" s="62"/>
      <c r="F4111" s="83">
        <f t="shared" si="317"/>
        <v>0</v>
      </c>
      <c r="G4111" s="62"/>
      <c r="H4111" s="208">
        <f t="shared" si="318"/>
        <v>0</v>
      </c>
      <c r="I4111" s="2"/>
      <c r="J4111" s="41">
        <f t="shared" si="319"/>
        <v>0</v>
      </c>
      <c r="K4111" s="41">
        <f t="shared" si="320"/>
        <v>0</v>
      </c>
    </row>
    <row r="4112" spans="1:11" x14ac:dyDescent="0.25">
      <c r="A4112" s="50">
        <f t="shared" si="316"/>
        <v>4094</v>
      </c>
      <c r="B4112" s="178"/>
      <c r="C4112" s="178"/>
      <c r="D4112" s="62"/>
      <c r="E4112" s="62"/>
      <c r="F4112" s="83">
        <f t="shared" si="317"/>
        <v>0</v>
      </c>
      <c r="G4112" s="62"/>
      <c r="H4112" s="208">
        <f t="shared" si="318"/>
        <v>0</v>
      </c>
      <c r="I4112" s="2"/>
      <c r="J4112" s="41">
        <f t="shared" si="319"/>
        <v>0</v>
      </c>
      <c r="K4112" s="41">
        <f t="shared" si="320"/>
        <v>0</v>
      </c>
    </row>
    <row r="4113" spans="1:11" x14ac:dyDescent="0.25">
      <c r="A4113" s="50">
        <f t="shared" si="316"/>
        <v>4095</v>
      </c>
      <c r="B4113" s="178"/>
      <c r="C4113" s="178"/>
      <c r="D4113" s="62"/>
      <c r="E4113" s="62"/>
      <c r="F4113" s="83">
        <f t="shared" si="317"/>
        <v>0</v>
      </c>
      <c r="G4113" s="62"/>
      <c r="H4113" s="208">
        <f t="shared" si="318"/>
        <v>0</v>
      </c>
      <c r="I4113" s="2"/>
      <c r="J4113" s="41">
        <f t="shared" si="319"/>
        <v>0</v>
      </c>
      <c r="K4113" s="41">
        <f t="shared" si="320"/>
        <v>0</v>
      </c>
    </row>
    <row r="4114" spans="1:11" x14ac:dyDescent="0.25">
      <c r="A4114" s="50">
        <f t="shared" si="316"/>
        <v>4096</v>
      </c>
      <c r="B4114" s="178"/>
      <c r="C4114" s="178"/>
      <c r="D4114" s="62"/>
      <c r="E4114" s="62"/>
      <c r="F4114" s="83">
        <f t="shared" si="317"/>
        <v>0</v>
      </c>
      <c r="G4114" s="62"/>
      <c r="H4114" s="208">
        <f t="shared" si="318"/>
        <v>0</v>
      </c>
      <c r="I4114" s="2"/>
      <c r="J4114" s="41">
        <f t="shared" si="319"/>
        <v>0</v>
      </c>
      <c r="K4114" s="41">
        <f t="shared" si="320"/>
        <v>0</v>
      </c>
    </row>
    <row r="4115" spans="1:11" x14ac:dyDescent="0.25">
      <c r="A4115" s="50">
        <f t="shared" si="316"/>
        <v>4097</v>
      </c>
      <c r="B4115" s="178"/>
      <c r="C4115" s="178"/>
      <c r="D4115" s="62"/>
      <c r="E4115" s="62"/>
      <c r="F4115" s="83">
        <f t="shared" si="317"/>
        <v>0</v>
      </c>
      <c r="G4115" s="62"/>
      <c r="H4115" s="208">
        <f t="shared" si="318"/>
        <v>0</v>
      </c>
      <c r="I4115" s="2"/>
      <c r="J4115" s="41">
        <f t="shared" si="319"/>
        <v>0</v>
      </c>
      <c r="K4115" s="41">
        <f t="shared" si="320"/>
        <v>0</v>
      </c>
    </row>
    <row r="4116" spans="1:11" x14ac:dyDescent="0.25">
      <c r="A4116" s="50">
        <f t="shared" ref="A4116:A4179" si="321">A4115+$A$19</f>
        <v>4098</v>
      </c>
      <c r="B4116" s="178"/>
      <c r="C4116" s="178"/>
      <c r="D4116" s="62"/>
      <c r="E4116" s="62"/>
      <c r="F4116" s="83">
        <f t="shared" ref="F4116:F4179" si="322">E4116-D4116</f>
        <v>0</v>
      </c>
      <c r="G4116" s="62"/>
      <c r="H4116" s="208">
        <f t="shared" ref="H4116:H4179" si="323">IF(AND(F4116&lt;0,ABS(G4116)&gt;ABS(F4116)),ABS(F4116)-ABS(G4116),IF(AND(F4116&gt;0,G4116&gt;0),-SUM(F4116,G4116),IF(F4116&gt;0,-F4116,0)))</f>
        <v>0</v>
      </c>
      <c r="I4116" s="2"/>
      <c r="J4116" s="41">
        <f t="shared" ref="J4116:J4179" si="324">IF(F4116&lt;0,1,0)</f>
        <v>0</v>
      </c>
      <c r="K4116" s="41">
        <f t="shared" ref="K4116:K4179" si="325">IF(F4116&gt;0,1,0)</f>
        <v>0</v>
      </c>
    </row>
    <row r="4117" spans="1:11" x14ac:dyDescent="0.25">
      <c r="A4117" s="50">
        <f t="shared" si="321"/>
        <v>4099</v>
      </c>
      <c r="B4117" s="178"/>
      <c r="C4117" s="178"/>
      <c r="D4117" s="62"/>
      <c r="E4117" s="62"/>
      <c r="F4117" s="83">
        <f t="shared" si="322"/>
        <v>0</v>
      </c>
      <c r="G4117" s="62"/>
      <c r="H4117" s="208">
        <f t="shared" si="323"/>
        <v>0</v>
      </c>
      <c r="I4117" s="2"/>
      <c r="J4117" s="41">
        <f t="shared" si="324"/>
        <v>0</v>
      </c>
      <c r="K4117" s="41">
        <f t="shared" si="325"/>
        <v>0</v>
      </c>
    </row>
    <row r="4118" spans="1:11" x14ac:dyDescent="0.25">
      <c r="A4118" s="50">
        <f t="shared" si="321"/>
        <v>4100</v>
      </c>
      <c r="B4118" s="178"/>
      <c r="C4118" s="178"/>
      <c r="D4118" s="62"/>
      <c r="E4118" s="62"/>
      <c r="F4118" s="83">
        <f t="shared" si="322"/>
        <v>0</v>
      </c>
      <c r="G4118" s="62"/>
      <c r="H4118" s="208">
        <f t="shared" si="323"/>
        <v>0</v>
      </c>
      <c r="I4118" s="2"/>
      <c r="J4118" s="41">
        <f t="shared" si="324"/>
        <v>0</v>
      </c>
      <c r="K4118" s="41">
        <f t="shared" si="325"/>
        <v>0</v>
      </c>
    </row>
    <row r="4119" spans="1:11" x14ac:dyDescent="0.25">
      <c r="A4119" s="50">
        <f t="shared" si="321"/>
        <v>4101</v>
      </c>
      <c r="B4119" s="178"/>
      <c r="C4119" s="178"/>
      <c r="D4119" s="62"/>
      <c r="E4119" s="62"/>
      <c r="F4119" s="83">
        <f t="shared" si="322"/>
        <v>0</v>
      </c>
      <c r="G4119" s="62"/>
      <c r="H4119" s="208">
        <f t="shared" si="323"/>
        <v>0</v>
      </c>
      <c r="I4119" s="2"/>
      <c r="J4119" s="41">
        <f t="shared" si="324"/>
        <v>0</v>
      </c>
      <c r="K4119" s="41">
        <f t="shared" si="325"/>
        <v>0</v>
      </c>
    </row>
    <row r="4120" spans="1:11" x14ac:dyDescent="0.25">
      <c r="A4120" s="50">
        <f t="shared" si="321"/>
        <v>4102</v>
      </c>
      <c r="B4120" s="178"/>
      <c r="C4120" s="178"/>
      <c r="D4120" s="62"/>
      <c r="E4120" s="62"/>
      <c r="F4120" s="83">
        <f t="shared" si="322"/>
        <v>0</v>
      </c>
      <c r="G4120" s="62"/>
      <c r="H4120" s="208">
        <f t="shared" si="323"/>
        <v>0</v>
      </c>
      <c r="I4120" s="2"/>
      <c r="J4120" s="41">
        <f t="shared" si="324"/>
        <v>0</v>
      </c>
      <c r="K4120" s="41">
        <f t="shared" si="325"/>
        <v>0</v>
      </c>
    </row>
    <row r="4121" spans="1:11" x14ac:dyDescent="0.25">
      <c r="A4121" s="50">
        <f t="shared" si="321"/>
        <v>4103</v>
      </c>
      <c r="B4121" s="178"/>
      <c r="C4121" s="178"/>
      <c r="D4121" s="62"/>
      <c r="E4121" s="62"/>
      <c r="F4121" s="83">
        <f t="shared" si="322"/>
        <v>0</v>
      </c>
      <c r="G4121" s="62"/>
      <c r="H4121" s="208">
        <f t="shared" si="323"/>
        <v>0</v>
      </c>
      <c r="I4121" s="2"/>
      <c r="J4121" s="41">
        <f t="shared" si="324"/>
        <v>0</v>
      </c>
      <c r="K4121" s="41">
        <f t="shared" si="325"/>
        <v>0</v>
      </c>
    </row>
    <row r="4122" spans="1:11" x14ac:dyDescent="0.25">
      <c r="A4122" s="50">
        <f t="shared" si="321"/>
        <v>4104</v>
      </c>
      <c r="B4122" s="178"/>
      <c r="C4122" s="178"/>
      <c r="D4122" s="62"/>
      <c r="E4122" s="62"/>
      <c r="F4122" s="83">
        <f t="shared" si="322"/>
        <v>0</v>
      </c>
      <c r="G4122" s="62"/>
      <c r="H4122" s="208">
        <f t="shared" si="323"/>
        <v>0</v>
      </c>
      <c r="I4122" s="2"/>
      <c r="J4122" s="41">
        <f t="shared" si="324"/>
        <v>0</v>
      </c>
      <c r="K4122" s="41">
        <f t="shared" si="325"/>
        <v>0</v>
      </c>
    </row>
    <row r="4123" spans="1:11" x14ac:dyDescent="0.25">
      <c r="A4123" s="50">
        <f t="shared" si="321"/>
        <v>4105</v>
      </c>
      <c r="B4123" s="178"/>
      <c r="C4123" s="178"/>
      <c r="D4123" s="62"/>
      <c r="E4123" s="62"/>
      <c r="F4123" s="83">
        <f t="shared" si="322"/>
        <v>0</v>
      </c>
      <c r="G4123" s="62"/>
      <c r="H4123" s="208">
        <f t="shared" si="323"/>
        <v>0</v>
      </c>
      <c r="I4123" s="2"/>
      <c r="J4123" s="41">
        <f t="shared" si="324"/>
        <v>0</v>
      </c>
      <c r="K4123" s="41">
        <f t="shared" si="325"/>
        <v>0</v>
      </c>
    </row>
    <row r="4124" spans="1:11" x14ac:dyDescent="0.25">
      <c r="A4124" s="50">
        <f t="shared" si="321"/>
        <v>4106</v>
      </c>
      <c r="B4124" s="178"/>
      <c r="C4124" s="178"/>
      <c r="D4124" s="62"/>
      <c r="E4124" s="62"/>
      <c r="F4124" s="83">
        <f t="shared" si="322"/>
        <v>0</v>
      </c>
      <c r="G4124" s="62"/>
      <c r="H4124" s="208">
        <f t="shared" si="323"/>
        <v>0</v>
      </c>
      <c r="I4124" s="2"/>
      <c r="J4124" s="41">
        <f t="shared" si="324"/>
        <v>0</v>
      </c>
      <c r="K4124" s="41">
        <f t="shared" si="325"/>
        <v>0</v>
      </c>
    </row>
    <row r="4125" spans="1:11" x14ac:dyDescent="0.25">
      <c r="A4125" s="50">
        <f t="shared" si="321"/>
        <v>4107</v>
      </c>
      <c r="B4125" s="178"/>
      <c r="C4125" s="178"/>
      <c r="D4125" s="62"/>
      <c r="E4125" s="62"/>
      <c r="F4125" s="83">
        <f t="shared" si="322"/>
        <v>0</v>
      </c>
      <c r="G4125" s="62"/>
      <c r="H4125" s="208">
        <f t="shared" si="323"/>
        <v>0</v>
      </c>
      <c r="I4125" s="2"/>
      <c r="J4125" s="41">
        <f t="shared" si="324"/>
        <v>0</v>
      </c>
      <c r="K4125" s="41">
        <f t="shared" si="325"/>
        <v>0</v>
      </c>
    </row>
    <row r="4126" spans="1:11" x14ac:dyDescent="0.25">
      <c r="A4126" s="50">
        <f t="shared" si="321"/>
        <v>4108</v>
      </c>
      <c r="B4126" s="178"/>
      <c r="C4126" s="178"/>
      <c r="D4126" s="62"/>
      <c r="E4126" s="62"/>
      <c r="F4126" s="83">
        <f t="shared" si="322"/>
        <v>0</v>
      </c>
      <c r="G4126" s="62"/>
      <c r="H4126" s="208">
        <f t="shared" si="323"/>
        <v>0</v>
      </c>
      <c r="I4126" s="2"/>
      <c r="J4126" s="41">
        <f t="shared" si="324"/>
        <v>0</v>
      </c>
      <c r="K4126" s="41">
        <f t="shared" si="325"/>
        <v>0</v>
      </c>
    </row>
    <row r="4127" spans="1:11" x14ac:dyDescent="0.25">
      <c r="A4127" s="50">
        <f t="shared" si="321"/>
        <v>4109</v>
      </c>
      <c r="B4127" s="178"/>
      <c r="C4127" s="178"/>
      <c r="D4127" s="62"/>
      <c r="E4127" s="62"/>
      <c r="F4127" s="83">
        <f t="shared" si="322"/>
        <v>0</v>
      </c>
      <c r="G4127" s="62"/>
      <c r="H4127" s="208">
        <f t="shared" si="323"/>
        <v>0</v>
      </c>
      <c r="I4127" s="2"/>
      <c r="J4127" s="41">
        <f t="shared" si="324"/>
        <v>0</v>
      </c>
      <c r="K4127" s="41">
        <f t="shared" si="325"/>
        <v>0</v>
      </c>
    </row>
    <row r="4128" spans="1:11" x14ac:dyDescent="0.25">
      <c r="A4128" s="50">
        <f t="shared" si="321"/>
        <v>4110</v>
      </c>
      <c r="B4128" s="178"/>
      <c r="C4128" s="178"/>
      <c r="D4128" s="62"/>
      <c r="E4128" s="62"/>
      <c r="F4128" s="83">
        <f t="shared" si="322"/>
        <v>0</v>
      </c>
      <c r="G4128" s="62"/>
      <c r="H4128" s="208">
        <f t="shared" si="323"/>
        <v>0</v>
      </c>
      <c r="I4128" s="2"/>
      <c r="J4128" s="41">
        <f t="shared" si="324"/>
        <v>0</v>
      </c>
      <c r="K4128" s="41">
        <f t="shared" si="325"/>
        <v>0</v>
      </c>
    </row>
    <row r="4129" spans="1:11" x14ac:dyDescent="0.25">
      <c r="A4129" s="50">
        <f t="shared" si="321"/>
        <v>4111</v>
      </c>
      <c r="B4129" s="178"/>
      <c r="C4129" s="178"/>
      <c r="D4129" s="62"/>
      <c r="E4129" s="62"/>
      <c r="F4129" s="83">
        <f t="shared" si="322"/>
        <v>0</v>
      </c>
      <c r="G4129" s="62"/>
      <c r="H4129" s="208">
        <f t="shared" si="323"/>
        <v>0</v>
      </c>
      <c r="I4129" s="2"/>
      <c r="J4129" s="41">
        <f t="shared" si="324"/>
        <v>0</v>
      </c>
      <c r="K4129" s="41">
        <f t="shared" si="325"/>
        <v>0</v>
      </c>
    </row>
    <row r="4130" spans="1:11" x14ac:dyDescent="0.25">
      <c r="A4130" s="50">
        <f t="shared" si="321"/>
        <v>4112</v>
      </c>
      <c r="B4130" s="178"/>
      <c r="C4130" s="178"/>
      <c r="D4130" s="62"/>
      <c r="E4130" s="62"/>
      <c r="F4130" s="83">
        <f t="shared" si="322"/>
        <v>0</v>
      </c>
      <c r="G4130" s="62"/>
      <c r="H4130" s="208">
        <f t="shared" si="323"/>
        <v>0</v>
      </c>
      <c r="I4130" s="2"/>
      <c r="J4130" s="41">
        <f t="shared" si="324"/>
        <v>0</v>
      </c>
      <c r="K4130" s="41">
        <f t="shared" si="325"/>
        <v>0</v>
      </c>
    </row>
    <row r="4131" spans="1:11" x14ac:dyDescent="0.25">
      <c r="A4131" s="50">
        <f t="shared" si="321"/>
        <v>4113</v>
      </c>
      <c r="B4131" s="178"/>
      <c r="C4131" s="178"/>
      <c r="D4131" s="62"/>
      <c r="E4131" s="62"/>
      <c r="F4131" s="83">
        <f t="shared" si="322"/>
        <v>0</v>
      </c>
      <c r="G4131" s="62"/>
      <c r="H4131" s="208">
        <f t="shared" si="323"/>
        <v>0</v>
      </c>
      <c r="I4131" s="2"/>
      <c r="J4131" s="41">
        <f t="shared" si="324"/>
        <v>0</v>
      </c>
      <c r="K4131" s="41">
        <f t="shared" si="325"/>
        <v>0</v>
      </c>
    </row>
    <row r="4132" spans="1:11" x14ac:dyDescent="0.25">
      <c r="A4132" s="50">
        <f t="shared" si="321"/>
        <v>4114</v>
      </c>
      <c r="B4132" s="178"/>
      <c r="C4132" s="178"/>
      <c r="D4132" s="62"/>
      <c r="E4132" s="62"/>
      <c r="F4132" s="83">
        <f t="shared" si="322"/>
        <v>0</v>
      </c>
      <c r="G4132" s="62"/>
      <c r="H4132" s="208">
        <f t="shared" si="323"/>
        <v>0</v>
      </c>
      <c r="I4132" s="2"/>
      <c r="J4132" s="41">
        <f t="shared" si="324"/>
        <v>0</v>
      </c>
      <c r="K4132" s="41">
        <f t="shared" si="325"/>
        <v>0</v>
      </c>
    </row>
    <row r="4133" spans="1:11" x14ac:dyDescent="0.25">
      <c r="A4133" s="50">
        <f t="shared" si="321"/>
        <v>4115</v>
      </c>
      <c r="B4133" s="178"/>
      <c r="C4133" s="178"/>
      <c r="D4133" s="62"/>
      <c r="E4133" s="62"/>
      <c r="F4133" s="83">
        <f t="shared" si="322"/>
        <v>0</v>
      </c>
      <c r="G4133" s="62"/>
      <c r="H4133" s="208">
        <f t="shared" si="323"/>
        <v>0</v>
      </c>
      <c r="I4133" s="2"/>
      <c r="J4133" s="41">
        <f t="shared" si="324"/>
        <v>0</v>
      </c>
      <c r="K4133" s="41">
        <f t="shared" si="325"/>
        <v>0</v>
      </c>
    </row>
    <row r="4134" spans="1:11" x14ac:dyDescent="0.25">
      <c r="A4134" s="50">
        <f t="shared" si="321"/>
        <v>4116</v>
      </c>
      <c r="B4134" s="178"/>
      <c r="C4134" s="178"/>
      <c r="D4134" s="62"/>
      <c r="E4134" s="62"/>
      <c r="F4134" s="83">
        <f t="shared" si="322"/>
        <v>0</v>
      </c>
      <c r="G4134" s="62"/>
      <c r="H4134" s="208">
        <f t="shared" si="323"/>
        <v>0</v>
      </c>
      <c r="I4134" s="2"/>
      <c r="J4134" s="41">
        <f t="shared" si="324"/>
        <v>0</v>
      </c>
      <c r="K4134" s="41">
        <f t="shared" si="325"/>
        <v>0</v>
      </c>
    </row>
    <row r="4135" spans="1:11" x14ac:dyDescent="0.25">
      <c r="A4135" s="50">
        <f t="shared" si="321"/>
        <v>4117</v>
      </c>
      <c r="B4135" s="178"/>
      <c r="C4135" s="178"/>
      <c r="D4135" s="62"/>
      <c r="E4135" s="62"/>
      <c r="F4135" s="83">
        <f t="shared" si="322"/>
        <v>0</v>
      </c>
      <c r="G4135" s="62"/>
      <c r="H4135" s="208">
        <f t="shared" si="323"/>
        <v>0</v>
      </c>
      <c r="I4135" s="2"/>
      <c r="J4135" s="41">
        <f t="shared" si="324"/>
        <v>0</v>
      </c>
      <c r="K4135" s="41">
        <f t="shared" si="325"/>
        <v>0</v>
      </c>
    </row>
    <row r="4136" spans="1:11" x14ac:dyDescent="0.25">
      <c r="A4136" s="50">
        <f t="shared" si="321"/>
        <v>4118</v>
      </c>
      <c r="B4136" s="178"/>
      <c r="C4136" s="178"/>
      <c r="D4136" s="62"/>
      <c r="E4136" s="62"/>
      <c r="F4136" s="83">
        <f t="shared" si="322"/>
        <v>0</v>
      </c>
      <c r="G4136" s="62"/>
      <c r="H4136" s="208">
        <f t="shared" si="323"/>
        <v>0</v>
      </c>
      <c r="I4136" s="2"/>
      <c r="J4136" s="41">
        <f t="shared" si="324"/>
        <v>0</v>
      </c>
      <c r="K4136" s="41">
        <f t="shared" si="325"/>
        <v>0</v>
      </c>
    </row>
    <row r="4137" spans="1:11" x14ac:dyDescent="0.25">
      <c r="A4137" s="50">
        <f t="shared" si="321"/>
        <v>4119</v>
      </c>
      <c r="B4137" s="178"/>
      <c r="C4137" s="178"/>
      <c r="D4137" s="62"/>
      <c r="E4137" s="62"/>
      <c r="F4137" s="83">
        <f t="shared" si="322"/>
        <v>0</v>
      </c>
      <c r="G4137" s="62"/>
      <c r="H4137" s="208">
        <f t="shared" si="323"/>
        <v>0</v>
      </c>
      <c r="I4137" s="2"/>
      <c r="J4137" s="41">
        <f t="shared" si="324"/>
        <v>0</v>
      </c>
      <c r="K4137" s="41">
        <f t="shared" si="325"/>
        <v>0</v>
      </c>
    </row>
    <row r="4138" spans="1:11" x14ac:dyDescent="0.25">
      <c r="A4138" s="50">
        <f t="shared" si="321"/>
        <v>4120</v>
      </c>
      <c r="B4138" s="178"/>
      <c r="C4138" s="178"/>
      <c r="D4138" s="62"/>
      <c r="E4138" s="62"/>
      <c r="F4138" s="83">
        <f t="shared" si="322"/>
        <v>0</v>
      </c>
      <c r="G4138" s="62"/>
      <c r="H4138" s="208">
        <f t="shared" si="323"/>
        <v>0</v>
      </c>
      <c r="I4138" s="2"/>
      <c r="J4138" s="41">
        <f t="shared" si="324"/>
        <v>0</v>
      </c>
      <c r="K4138" s="41">
        <f t="shared" si="325"/>
        <v>0</v>
      </c>
    </row>
    <row r="4139" spans="1:11" x14ac:dyDescent="0.25">
      <c r="A4139" s="50">
        <f t="shared" si="321"/>
        <v>4121</v>
      </c>
      <c r="B4139" s="178"/>
      <c r="C4139" s="178"/>
      <c r="D4139" s="62"/>
      <c r="E4139" s="62"/>
      <c r="F4139" s="83">
        <f t="shared" si="322"/>
        <v>0</v>
      </c>
      <c r="G4139" s="62"/>
      <c r="H4139" s="208">
        <f t="shared" si="323"/>
        <v>0</v>
      </c>
      <c r="I4139" s="2"/>
      <c r="J4139" s="41">
        <f t="shared" si="324"/>
        <v>0</v>
      </c>
      <c r="K4139" s="41">
        <f t="shared" si="325"/>
        <v>0</v>
      </c>
    </row>
    <row r="4140" spans="1:11" x14ac:dyDescent="0.25">
      <c r="A4140" s="50">
        <f t="shared" si="321"/>
        <v>4122</v>
      </c>
      <c r="B4140" s="178"/>
      <c r="C4140" s="178"/>
      <c r="D4140" s="62"/>
      <c r="E4140" s="62"/>
      <c r="F4140" s="83">
        <f t="shared" si="322"/>
        <v>0</v>
      </c>
      <c r="G4140" s="62"/>
      <c r="H4140" s="208">
        <f t="shared" si="323"/>
        <v>0</v>
      </c>
      <c r="I4140" s="2"/>
      <c r="J4140" s="41">
        <f t="shared" si="324"/>
        <v>0</v>
      </c>
      <c r="K4140" s="41">
        <f t="shared" si="325"/>
        <v>0</v>
      </c>
    </row>
    <row r="4141" spans="1:11" x14ac:dyDescent="0.25">
      <c r="A4141" s="50">
        <f t="shared" si="321"/>
        <v>4123</v>
      </c>
      <c r="B4141" s="178"/>
      <c r="C4141" s="178"/>
      <c r="D4141" s="62"/>
      <c r="E4141" s="62"/>
      <c r="F4141" s="83">
        <f t="shared" si="322"/>
        <v>0</v>
      </c>
      <c r="G4141" s="62"/>
      <c r="H4141" s="208">
        <f t="shared" si="323"/>
        <v>0</v>
      </c>
      <c r="I4141" s="2"/>
      <c r="J4141" s="41">
        <f t="shared" si="324"/>
        <v>0</v>
      </c>
      <c r="K4141" s="41">
        <f t="shared" si="325"/>
        <v>0</v>
      </c>
    </row>
    <row r="4142" spans="1:11" x14ac:dyDescent="0.25">
      <c r="A4142" s="50">
        <f t="shared" si="321"/>
        <v>4124</v>
      </c>
      <c r="B4142" s="178"/>
      <c r="C4142" s="178"/>
      <c r="D4142" s="62"/>
      <c r="E4142" s="62"/>
      <c r="F4142" s="83">
        <f t="shared" si="322"/>
        <v>0</v>
      </c>
      <c r="G4142" s="62"/>
      <c r="H4142" s="208">
        <f t="shared" si="323"/>
        <v>0</v>
      </c>
      <c r="I4142" s="2"/>
      <c r="J4142" s="41">
        <f t="shared" si="324"/>
        <v>0</v>
      </c>
      <c r="K4142" s="41">
        <f t="shared" si="325"/>
        <v>0</v>
      </c>
    </row>
    <row r="4143" spans="1:11" x14ac:dyDescent="0.25">
      <c r="A4143" s="50">
        <f t="shared" si="321"/>
        <v>4125</v>
      </c>
      <c r="B4143" s="178"/>
      <c r="C4143" s="178"/>
      <c r="D4143" s="62"/>
      <c r="E4143" s="62"/>
      <c r="F4143" s="83">
        <f t="shared" si="322"/>
        <v>0</v>
      </c>
      <c r="G4143" s="62"/>
      <c r="H4143" s="208">
        <f t="shared" si="323"/>
        <v>0</v>
      </c>
      <c r="I4143" s="2"/>
      <c r="J4143" s="41">
        <f t="shared" si="324"/>
        <v>0</v>
      </c>
      <c r="K4143" s="41">
        <f t="shared" si="325"/>
        <v>0</v>
      </c>
    </row>
    <row r="4144" spans="1:11" x14ac:dyDescent="0.25">
      <c r="A4144" s="50">
        <f t="shared" si="321"/>
        <v>4126</v>
      </c>
      <c r="B4144" s="178"/>
      <c r="C4144" s="178"/>
      <c r="D4144" s="62"/>
      <c r="E4144" s="62"/>
      <c r="F4144" s="83">
        <f t="shared" si="322"/>
        <v>0</v>
      </c>
      <c r="G4144" s="62"/>
      <c r="H4144" s="208">
        <f t="shared" si="323"/>
        <v>0</v>
      </c>
      <c r="I4144" s="2"/>
      <c r="J4144" s="41">
        <f t="shared" si="324"/>
        <v>0</v>
      </c>
      <c r="K4144" s="41">
        <f t="shared" si="325"/>
        <v>0</v>
      </c>
    </row>
    <row r="4145" spans="1:11" x14ac:dyDescent="0.25">
      <c r="A4145" s="50">
        <f t="shared" si="321"/>
        <v>4127</v>
      </c>
      <c r="B4145" s="178"/>
      <c r="C4145" s="178"/>
      <c r="D4145" s="62"/>
      <c r="E4145" s="62"/>
      <c r="F4145" s="83">
        <f t="shared" si="322"/>
        <v>0</v>
      </c>
      <c r="G4145" s="62"/>
      <c r="H4145" s="208">
        <f t="shared" si="323"/>
        <v>0</v>
      </c>
      <c r="I4145" s="2"/>
      <c r="J4145" s="41">
        <f t="shared" si="324"/>
        <v>0</v>
      </c>
      <c r="K4145" s="41">
        <f t="shared" si="325"/>
        <v>0</v>
      </c>
    </row>
    <row r="4146" spans="1:11" x14ac:dyDescent="0.25">
      <c r="A4146" s="50">
        <f t="shared" si="321"/>
        <v>4128</v>
      </c>
      <c r="B4146" s="178"/>
      <c r="C4146" s="178"/>
      <c r="D4146" s="62"/>
      <c r="E4146" s="62"/>
      <c r="F4146" s="83">
        <f t="shared" si="322"/>
        <v>0</v>
      </c>
      <c r="G4146" s="62"/>
      <c r="H4146" s="208">
        <f t="shared" si="323"/>
        <v>0</v>
      </c>
      <c r="I4146" s="2"/>
      <c r="J4146" s="41">
        <f t="shared" si="324"/>
        <v>0</v>
      </c>
      <c r="K4146" s="41">
        <f t="shared" si="325"/>
        <v>0</v>
      </c>
    </row>
    <row r="4147" spans="1:11" x14ac:dyDescent="0.25">
      <c r="A4147" s="50">
        <f t="shared" si="321"/>
        <v>4129</v>
      </c>
      <c r="B4147" s="178"/>
      <c r="C4147" s="178"/>
      <c r="D4147" s="62"/>
      <c r="E4147" s="62"/>
      <c r="F4147" s="83">
        <f t="shared" si="322"/>
        <v>0</v>
      </c>
      <c r="G4147" s="62"/>
      <c r="H4147" s="208">
        <f t="shared" si="323"/>
        <v>0</v>
      </c>
      <c r="I4147" s="2"/>
      <c r="J4147" s="41">
        <f t="shared" si="324"/>
        <v>0</v>
      </c>
      <c r="K4147" s="41">
        <f t="shared" si="325"/>
        <v>0</v>
      </c>
    </row>
    <row r="4148" spans="1:11" x14ac:dyDescent="0.25">
      <c r="A4148" s="50">
        <f t="shared" si="321"/>
        <v>4130</v>
      </c>
      <c r="B4148" s="178"/>
      <c r="C4148" s="178"/>
      <c r="D4148" s="62"/>
      <c r="E4148" s="62"/>
      <c r="F4148" s="83">
        <f t="shared" si="322"/>
        <v>0</v>
      </c>
      <c r="G4148" s="62"/>
      <c r="H4148" s="208">
        <f t="shared" si="323"/>
        <v>0</v>
      </c>
      <c r="I4148" s="2"/>
      <c r="J4148" s="41">
        <f t="shared" si="324"/>
        <v>0</v>
      </c>
      <c r="K4148" s="41">
        <f t="shared" si="325"/>
        <v>0</v>
      </c>
    </row>
    <row r="4149" spans="1:11" x14ac:dyDescent="0.25">
      <c r="A4149" s="50">
        <f t="shared" si="321"/>
        <v>4131</v>
      </c>
      <c r="B4149" s="178"/>
      <c r="C4149" s="178"/>
      <c r="D4149" s="62"/>
      <c r="E4149" s="62"/>
      <c r="F4149" s="83">
        <f t="shared" si="322"/>
        <v>0</v>
      </c>
      <c r="G4149" s="62"/>
      <c r="H4149" s="208">
        <f t="shared" si="323"/>
        <v>0</v>
      </c>
      <c r="I4149" s="2"/>
      <c r="J4149" s="41">
        <f t="shared" si="324"/>
        <v>0</v>
      </c>
      <c r="K4149" s="41">
        <f t="shared" si="325"/>
        <v>0</v>
      </c>
    </row>
    <row r="4150" spans="1:11" x14ac:dyDescent="0.25">
      <c r="A4150" s="50">
        <f t="shared" si="321"/>
        <v>4132</v>
      </c>
      <c r="B4150" s="178"/>
      <c r="C4150" s="178"/>
      <c r="D4150" s="62"/>
      <c r="E4150" s="62"/>
      <c r="F4150" s="83">
        <f t="shared" si="322"/>
        <v>0</v>
      </c>
      <c r="G4150" s="62"/>
      <c r="H4150" s="208">
        <f t="shared" si="323"/>
        <v>0</v>
      </c>
      <c r="I4150" s="2"/>
      <c r="J4150" s="41">
        <f t="shared" si="324"/>
        <v>0</v>
      </c>
      <c r="K4150" s="41">
        <f t="shared" si="325"/>
        <v>0</v>
      </c>
    </row>
    <row r="4151" spans="1:11" x14ac:dyDescent="0.25">
      <c r="A4151" s="50">
        <f t="shared" si="321"/>
        <v>4133</v>
      </c>
      <c r="B4151" s="178"/>
      <c r="C4151" s="178"/>
      <c r="D4151" s="62"/>
      <c r="E4151" s="62"/>
      <c r="F4151" s="83">
        <f t="shared" si="322"/>
        <v>0</v>
      </c>
      <c r="G4151" s="62"/>
      <c r="H4151" s="208">
        <f t="shared" si="323"/>
        <v>0</v>
      </c>
      <c r="I4151" s="2"/>
      <c r="J4151" s="41">
        <f t="shared" si="324"/>
        <v>0</v>
      </c>
      <c r="K4151" s="41">
        <f t="shared" si="325"/>
        <v>0</v>
      </c>
    </row>
    <row r="4152" spans="1:11" x14ac:dyDescent="0.25">
      <c r="A4152" s="50">
        <f t="shared" si="321"/>
        <v>4134</v>
      </c>
      <c r="B4152" s="178"/>
      <c r="C4152" s="178"/>
      <c r="D4152" s="62"/>
      <c r="E4152" s="62"/>
      <c r="F4152" s="83">
        <f t="shared" si="322"/>
        <v>0</v>
      </c>
      <c r="G4152" s="62"/>
      <c r="H4152" s="208">
        <f t="shared" si="323"/>
        <v>0</v>
      </c>
      <c r="I4152" s="2"/>
      <c r="J4152" s="41">
        <f t="shared" si="324"/>
        <v>0</v>
      </c>
      <c r="K4152" s="41">
        <f t="shared" si="325"/>
        <v>0</v>
      </c>
    </row>
    <row r="4153" spans="1:11" x14ac:dyDescent="0.25">
      <c r="A4153" s="50">
        <f t="shared" si="321"/>
        <v>4135</v>
      </c>
      <c r="B4153" s="178"/>
      <c r="C4153" s="178"/>
      <c r="D4153" s="62"/>
      <c r="E4153" s="62"/>
      <c r="F4153" s="83">
        <f t="shared" si="322"/>
        <v>0</v>
      </c>
      <c r="G4153" s="62"/>
      <c r="H4153" s="208">
        <f t="shared" si="323"/>
        <v>0</v>
      </c>
      <c r="I4153" s="2"/>
      <c r="J4153" s="41">
        <f t="shared" si="324"/>
        <v>0</v>
      </c>
      <c r="K4153" s="41">
        <f t="shared" si="325"/>
        <v>0</v>
      </c>
    </row>
    <row r="4154" spans="1:11" x14ac:dyDescent="0.25">
      <c r="A4154" s="50">
        <f t="shared" si="321"/>
        <v>4136</v>
      </c>
      <c r="B4154" s="178"/>
      <c r="C4154" s="178"/>
      <c r="D4154" s="62"/>
      <c r="E4154" s="62"/>
      <c r="F4154" s="83">
        <f t="shared" si="322"/>
        <v>0</v>
      </c>
      <c r="G4154" s="62"/>
      <c r="H4154" s="208">
        <f t="shared" si="323"/>
        <v>0</v>
      </c>
      <c r="I4154" s="2"/>
      <c r="J4154" s="41">
        <f t="shared" si="324"/>
        <v>0</v>
      </c>
      <c r="K4154" s="41">
        <f t="shared" si="325"/>
        <v>0</v>
      </c>
    </row>
    <row r="4155" spans="1:11" x14ac:dyDescent="0.25">
      <c r="A4155" s="50">
        <f t="shared" si="321"/>
        <v>4137</v>
      </c>
      <c r="B4155" s="178"/>
      <c r="C4155" s="178"/>
      <c r="D4155" s="62"/>
      <c r="E4155" s="62"/>
      <c r="F4155" s="83">
        <f t="shared" si="322"/>
        <v>0</v>
      </c>
      <c r="G4155" s="62"/>
      <c r="H4155" s="208">
        <f t="shared" si="323"/>
        <v>0</v>
      </c>
      <c r="I4155" s="2"/>
      <c r="J4155" s="41">
        <f t="shared" si="324"/>
        <v>0</v>
      </c>
      <c r="K4155" s="41">
        <f t="shared" si="325"/>
        <v>0</v>
      </c>
    </row>
    <row r="4156" spans="1:11" x14ac:dyDescent="0.25">
      <c r="A4156" s="50">
        <f t="shared" si="321"/>
        <v>4138</v>
      </c>
      <c r="B4156" s="178"/>
      <c r="C4156" s="178"/>
      <c r="D4156" s="62"/>
      <c r="E4156" s="62"/>
      <c r="F4156" s="83">
        <f t="shared" si="322"/>
        <v>0</v>
      </c>
      <c r="G4156" s="62"/>
      <c r="H4156" s="208">
        <f t="shared" si="323"/>
        <v>0</v>
      </c>
      <c r="I4156" s="2"/>
      <c r="J4156" s="41">
        <f t="shared" si="324"/>
        <v>0</v>
      </c>
      <c r="K4156" s="41">
        <f t="shared" si="325"/>
        <v>0</v>
      </c>
    </row>
    <row r="4157" spans="1:11" x14ac:dyDescent="0.25">
      <c r="A4157" s="50">
        <f t="shared" si="321"/>
        <v>4139</v>
      </c>
      <c r="B4157" s="178"/>
      <c r="C4157" s="178"/>
      <c r="D4157" s="62"/>
      <c r="E4157" s="62"/>
      <c r="F4157" s="83">
        <f t="shared" si="322"/>
        <v>0</v>
      </c>
      <c r="G4157" s="62"/>
      <c r="H4157" s="208">
        <f t="shared" si="323"/>
        <v>0</v>
      </c>
      <c r="I4157" s="2"/>
      <c r="J4157" s="41">
        <f t="shared" si="324"/>
        <v>0</v>
      </c>
      <c r="K4157" s="41">
        <f t="shared" si="325"/>
        <v>0</v>
      </c>
    </row>
    <row r="4158" spans="1:11" x14ac:dyDescent="0.25">
      <c r="A4158" s="50">
        <f t="shared" si="321"/>
        <v>4140</v>
      </c>
      <c r="B4158" s="178"/>
      <c r="C4158" s="178"/>
      <c r="D4158" s="62"/>
      <c r="E4158" s="62"/>
      <c r="F4158" s="83">
        <f t="shared" si="322"/>
        <v>0</v>
      </c>
      <c r="G4158" s="62"/>
      <c r="H4158" s="208">
        <f t="shared" si="323"/>
        <v>0</v>
      </c>
      <c r="I4158" s="2"/>
      <c r="J4158" s="41">
        <f t="shared" si="324"/>
        <v>0</v>
      </c>
      <c r="K4158" s="41">
        <f t="shared" si="325"/>
        <v>0</v>
      </c>
    </row>
    <row r="4159" spans="1:11" x14ac:dyDescent="0.25">
      <c r="A4159" s="50">
        <f t="shared" si="321"/>
        <v>4141</v>
      </c>
      <c r="B4159" s="178"/>
      <c r="C4159" s="178"/>
      <c r="D4159" s="62"/>
      <c r="E4159" s="62"/>
      <c r="F4159" s="83">
        <f t="shared" si="322"/>
        <v>0</v>
      </c>
      <c r="G4159" s="62"/>
      <c r="H4159" s="208">
        <f t="shared" si="323"/>
        <v>0</v>
      </c>
      <c r="I4159" s="2"/>
      <c r="J4159" s="41">
        <f t="shared" si="324"/>
        <v>0</v>
      </c>
      <c r="K4159" s="41">
        <f t="shared" si="325"/>
        <v>0</v>
      </c>
    </row>
    <row r="4160" spans="1:11" x14ac:dyDescent="0.25">
      <c r="A4160" s="50">
        <f t="shared" si="321"/>
        <v>4142</v>
      </c>
      <c r="B4160" s="178"/>
      <c r="C4160" s="178"/>
      <c r="D4160" s="62"/>
      <c r="E4160" s="62"/>
      <c r="F4160" s="83">
        <f t="shared" si="322"/>
        <v>0</v>
      </c>
      <c r="G4160" s="62"/>
      <c r="H4160" s="208">
        <f t="shared" si="323"/>
        <v>0</v>
      </c>
      <c r="I4160" s="2"/>
      <c r="J4160" s="41">
        <f t="shared" si="324"/>
        <v>0</v>
      </c>
      <c r="K4160" s="41">
        <f t="shared" si="325"/>
        <v>0</v>
      </c>
    </row>
    <row r="4161" spans="1:11" x14ac:dyDescent="0.25">
      <c r="A4161" s="50">
        <f t="shared" si="321"/>
        <v>4143</v>
      </c>
      <c r="B4161" s="178"/>
      <c r="C4161" s="178"/>
      <c r="D4161" s="62"/>
      <c r="E4161" s="62"/>
      <c r="F4161" s="83">
        <f t="shared" si="322"/>
        <v>0</v>
      </c>
      <c r="G4161" s="62"/>
      <c r="H4161" s="208">
        <f t="shared" si="323"/>
        <v>0</v>
      </c>
      <c r="I4161" s="2"/>
      <c r="J4161" s="41">
        <f t="shared" si="324"/>
        <v>0</v>
      </c>
      <c r="K4161" s="41">
        <f t="shared" si="325"/>
        <v>0</v>
      </c>
    </row>
    <row r="4162" spans="1:11" x14ac:dyDescent="0.25">
      <c r="A4162" s="50">
        <f t="shared" si="321"/>
        <v>4144</v>
      </c>
      <c r="B4162" s="178"/>
      <c r="C4162" s="178"/>
      <c r="D4162" s="62"/>
      <c r="E4162" s="62"/>
      <c r="F4162" s="83">
        <f t="shared" si="322"/>
        <v>0</v>
      </c>
      <c r="G4162" s="62"/>
      <c r="H4162" s="208">
        <f t="shared" si="323"/>
        <v>0</v>
      </c>
      <c r="I4162" s="2"/>
      <c r="J4162" s="41">
        <f t="shared" si="324"/>
        <v>0</v>
      </c>
      <c r="K4162" s="41">
        <f t="shared" si="325"/>
        <v>0</v>
      </c>
    </row>
    <row r="4163" spans="1:11" x14ac:dyDescent="0.25">
      <c r="A4163" s="50">
        <f t="shared" si="321"/>
        <v>4145</v>
      </c>
      <c r="B4163" s="178"/>
      <c r="C4163" s="178"/>
      <c r="D4163" s="62"/>
      <c r="E4163" s="62"/>
      <c r="F4163" s="83">
        <f t="shared" si="322"/>
        <v>0</v>
      </c>
      <c r="G4163" s="62"/>
      <c r="H4163" s="208">
        <f t="shared" si="323"/>
        <v>0</v>
      </c>
      <c r="I4163" s="2"/>
      <c r="J4163" s="41">
        <f t="shared" si="324"/>
        <v>0</v>
      </c>
      <c r="K4163" s="41">
        <f t="shared" si="325"/>
        <v>0</v>
      </c>
    </row>
    <row r="4164" spans="1:11" x14ac:dyDescent="0.25">
      <c r="A4164" s="50">
        <f t="shared" si="321"/>
        <v>4146</v>
      </c>
      <c r="B4164" s="178"/>
      <c r="C4164" s="178"/>
      <c r="D4164" s="62"/>
      <c r="E4164" s="62"/>
      <c r="F4164" s="83">
        <f t="shared" si="322"/>
        <v>0</v>
      </c>
      <c r="G4164" s="62"/>
      <c r="H4164" s="208">
        <f t="shared" si="323"/>
        <v>0</v>
      </c>
      <c r="I4164" s="2"/>
      <c r="J4164" s="41">
        <f t="shared" si="324"/>
        <v>0</v>
      </c>
      <c r="K4164" s="41">
        <f t="shared" si="325"/>
        <v>0</v>
      </c>
    </row>
    <row r="4165" spans="1:11" x14ac:dyDescent="0.25">
      <c r="A4165" s="50">
        <f t="shared" si="321"/>
        <v>4147</v>
      </c>
      <c r="B4165" s="178"/>
      <c r="C4165" s="178"/>
      <c r="D4165" s="62"/>
      <c r="E4165" s="62"/>
      <c r="F4165" s="83">
        <f t="shared" si="322"/>
        <v>0</v>
      </c>
      <c r="G4165" s="62"/>
      <c r="H4165" s="208">
        <f t="shared" si="323"/>
        <v>0</v>
      </c>
      <c r="I4165" s="2"/>
      <c r="J4165" s="41">
        <f t="shared" si="324"/>
        <v>0</v>
      </c>
      <c r="K4165" s="41">
        <f t="shared" si="325"/>
        <v>0</v>
      </c>
    </row>
    <row r="4166" spans="1:11" x14ac:dyDescent="0.25">
      <c r="A4166" s="50">
        <f t="shared" si="321"/>
        <v>4148</v>
      </c>
      <c r="B4166" s="178"/>
      <c r="C4166" s="178"/>
      <c r="D4166" s="62"/>
      <c r="E4166" s="62"/>
      <c r="F4166" s="83">
        <f t="shared" si="322"/>
        <v>0</v>
      </c>
      <c r="G4166" s="62"/>
      <c r="H4166" s="208">
        <f t="shared" si="323"/>
        <v>0</v>
      </c>
      <c r="I4166" s="2"/>
      <c r="J4166" s="41">
        <f t="shared" si="324"/>
        <v>0</v>
      </c>
      <c r="K4166" s="41">
        <f t="shared" si="325"/>
        <v>0</v>
      </c>
    </row>
    <row r="4167" spans="1:11" x14ac:dyDescent="0.25">
      <c r="A4167" s="50">
        <f t="shared" si="321"/>
        <v>4149</v>
      </c>
      <c r="B4167" s="178"/>
      <c r="C4167" s="178"/>
      <c r="D4167" s="62"/>
      <c r="E4167" s="62"/>
      <c r="F4167" s="83">
        <f t="shared" si="322"/>
        <v>0</v>
      </c>
      <c r="G4167" s="62"/>
      <c r="H4167" s="208">
        <f t="shared" si="323"/>
        <v>0</v>
      </c>
      <c r="I4167" s="2"/>
      <c r="J4167" s="41">
        <f t="shared" si="324"/>
        <v>0</v>
      </c>
      <c r="K4167" s="41">
        <f t="shared" si="325"/>
        <v>0</v>
      </c>
    </row>
    <row r="4168" spans="1:11" x14ac:dyDescent="0.25">
      <c r="A4168" s="50">
        <f t="shared" si="321"/>
        <v>4150</v>
      </c>
      <c r="B4168" s="178"/>
      <c r="C4168" s="178"/>
      <c r="D4168" s="62"/>
      <c r="E4168" s="62"/>
      <c r="F4168" s="83">
        <f t="shared" si="322"/>
        <v>0</v>
      </c>
      <c r="G4168" s="62"/>
      <c r="H4168" s="208">
        <f t="shared" si="323"/>
        <v>0</v>
      </c>
      <c r="I4168" s="2"/>
      <c r="J4168" s="41">
        <f t="shared" si="324"/>
        <v>0</v>
      </c>
      <c r="K4168" s="41">
        <f t="shared" si="325"/>
        <v>0</v>
      </c>
    </row>
    <row r="4169" spans="1:11" x14ac:dyDescent="0.25">
      <c r="A4169" s="50">
        <f t="shared" si="321"/>
        <v>4151</v>
      </c>
      <c r="B4169" s="178"/>
      <c r="C4169" s="178"/>
      <c r="D4169" s="62"/>
      <c r="E4169" s="62"/>
      <c r="F4169" s="83">
        <f t="shared" si="322"/>
        <v>0</v>
      </c>
      <c r="G4169" s="62"/>
      <c r="H4169" s="208">
        <f t="shared" si="323"/>
        <v>0</v>
      </c>
      <c r="I4169" s="2"/>
      <c r="J4169" s="41">
        <f t="shared" si="324"/>
        <v>0</v>
      </c>
      <c r="K4169" s="41">
        <f t="shared" si="325"/>
        <v>0</v>
      </c>
    </row>
    <row r="4170" spans="1:11" x14ac:dyDescent="0.25">
      <c r="A4170" s="50">
        <f t="shared" si="321"/>
        <v>4152</v>
      </c>
      <c r="B4170" s="178"/>
      <c r="C4170" s="178"/>
      <c r="D4170" s="62"/>
      <c r="E4170" s="62"/>
      <c r="F4170" s="83">
        <f t="shared" si="322"/>
        <v>0</v>
      </c>
      <c r="G4170" s="62"/>
      <c r="H4170" s="208">
        <f t="shared" si="323"/>
        <v>0</v>
      </c>
      <c r="I4170" s="2"/>
      <c r="J4170" s="41">
        <f t="shared" si="324"/>
        <v>0</v>
      </c>
      <c r="K4170" s="41">
        <f t="shared" si="325"/>
        <v>0</v>
      </c>
    </row>
    <row r="4171" spans="1:11" x14ac:dyDescent="0.25">
      <c r="A4171" s="50">
        <f t="shared" si="321"/>
        <v>4153</v>
      </c>
      <c r="B4171" s="178"/>
      <c r="C4171" s="178"/>
      <c r="D4171" s="62"/>
      <c r="E4171" s="62"/>
      <c r="F4171" s="83">
        <f t="shared" si="322"/>
        <v>0</v>
      </c>
      <c r="G4171" s="62"/>
      <c r="H4171" s="208">
        <f t="shared" si="323"/>
        <v>0</v>
      </c>
      <c r="I4171" s="2"/>
      <c r="J4171" s="41">
        <f t="shared" si="324"/>
        <v>0</v>
      </c>
      <c r="K4171" s="41">
        <f t="shared" si="325"/>
        <v>0</v>
      </c>
    </row>
    <row r="4172" spans="1:11" x14ac:dyDescent="0.25">
      <c r="A4172" s="50">
        <f t="shared" si="321"/>
        <v>4154</v>
      </c>
      <c r="B4172" s="178"/>
      <c r="C4172" s="178"/>
      <c r="D4172" s="62"/>
      <c r="E4172" s="62"/>
      <c r="F4172" s="83">
        <f t="shared" si="322"/>
        <v>0</v>
      </c>
      <c r="G4172" s="62"/>
      <c r="H4172" s="208">
        <f t="shared" si="323"/>
        <v>0</v>
      </c>
      <c r="I4172" s="2"/>
      <c r="J4172" s="41">
        <f t="shared" si="324"/>
        <v>0</v>
      </c>
      <c r="K4172" s="41">
        <f t="shared" si="325"/>
        <v>0</v>
      </c>
    </row>
    <row r="4173" spans="1:11" x14ac:dyDescent="0.25">
      <c r="A4173" s="50">
        <f t="shared" si="321"/>
        <v>4155</v>
      </c>
      <c r="B4173" s="178"/>
      <c r="C4173" s="178"/>
      <c r="D4173" s="62"/>
      <c r="E4173" s="62"/>
      <c r="F4173" s="83">
        <f t="shared" si="322"/>
        <v>0</v>
      </c>
      <c r="G4173" s="62"/>
      <c r="H4173" s="208">
        <f t="shared" si="323"/>
        <v>0</v>
      </c>
      <c r="I4173" s="2"/>
      <c r="J4173" s="41">
        <f t="shared" si="324"/>
        <v>0</v>
      </c>
      <c r="K4173" s="41">
        <f t="shared" si="325"/>
        <v>0</v>
      </c>
    </row>
    <row r="4174" spans="1:11" x14ac:dyDescent="0.25">
      <c r="A4174" s="50">
        <f t="shared" si="321"/>
        <v>4156</v>
      </c>
      <c r="B4174" s="178"/>
      <c r="C4174" s="178"/>
      <c r="D4174" s="62"/>
      <c r="E4174" s="62"/>
      <c r="F4174" s="83">
        <f t="shared" si="322"/>
        <v>0</v>
      </c>
      <c r="G4174" s="62"/>
      <c r="H4174" s="208">
        <f t="shared" si="323"/>
        <v>0</v>
      </c>
      <c r="I4174" s="2"/>
      <c r="J4174" s="41">
        <f t="shared" si="324"/>
        <v>0</v>
      </c>
      <c r="K4174" s="41">
        <f t="shared" si="325"/>
        <v>0</v>
      </c>
    </row>
    <row r="4175" spans="1:11" x14ac:dyDescent="0.25">
      <c r="A4175" s="50">
        <f t="shared" si="321"/>
        <v>4157</v>
      </c>
      <c r="B4175" s="178"/>
      <c r="C4175" s="178"/>
      <c r="D4175" s="62"/>
      <c r="E4175" s="62"/>
      <c r="F4175" s="83">
        <f t="shared" si="322"/>
        <v>0</v>
      </c>
      <c r="G4175" s="62"/>
      <c r="H4175" s="208">
        <f t="shared" si="323"/>
        <v>0</v>
      </c>
      <c r="I4175" s="2"/>
      <c r="J4175" s="41">
        <f t="shared" si="324"/>
        <v>0</v>
      </c>
      <c r="K4175" s="41">
        <f t="shared" si="325"/>
        <v>0</v>
      </c>
    </row>
    <row r="4176" spans="1:11" x14ac:dyDescent="0.25">
      <c r="A4176" s="50">
        <f t="shared" si="321"/>
        <v>4158</v>
      </c>
      <c r="B4176" s="178"/>
      <c r="C4176" s="178"/>
      <c r="D4176" s="62"/>
      <c r="E4176" s="62"/>
      <c r="F4176" s="83">
        <f t="shared" si="322"/>
        <v>0</v>
      </c>
      <c r="G4176" s="62"/>
      <c r="H4176" s="208">
        <f t="shared" si="323"/>
        <v>0</v>
      </c>
      <c r="I4176" s="2"/>
      <c r="J4176" s="41">
        <f t="shared" si="324"/>
        <v>0</v>
      </c>
      <c r="K4176" s="41">
        <f t="shared" si="325"/>
        <v>0</v>
      </c>
    </row>
    <row r="4177" spans="1:11" x14ac:dyDescent="0.25">
      <c r="A4177" s="50">
        <f t="shared" si="321"/>
        <v>4159</v>
      </c>
      <c r="B4177" s="178"/>
      <c r="C4177" s="178"/>
      <c r="D4177" s="62"/>
      <c r="E4177" s="62"/>
      <c r="F4177" s="83">
        <f t="shared" si="322"/>
        <v>0</v>
      </c>
      <c r="G4177" s="62"/>
      <c r="H4177" s="208">
        <f t="shared" si="323"/>
        <v>0</v>
      </c>
      <c r="I4177" s="2"/>
      <c r="J4177" s="41">
        <f t="shared" si="324"/>
        <v>0</v>
      </c>
      <c r="K4177" s="41">
        <f t="shared" si="325"/>
        <v>0</v>
      </c>
    </row>
    <row r="4178" spans="1:11" x14ac:dyDescent="0.25">
      <c r="A4178" s="50">
        <f t="shared" si="321"/>
        <v>4160</v>
      </c>
      <c r="B4178" s="178"/>
      <c r="C4178" s="178"/>
      <c r="D4178" s="62"/>
      <c r="E4178" s="62"/>
      <c r="F4178" s="83">
        <f t="shared" si="322"/>
        <v>0</v>
      </c>
      <c r="G4178" s="62"/>
      <c r="H4178" s="208">
        <f t="shared" si="323"/>
        <v>0</v>
      </c>
      <c r="I4178" s="2"/>
      <c r="J4178" s="41">
        <f t="shared" si="324"/>
        <v>0</v>
      </c>
      <c r="K4178" s="41">
        <f t="shared" si="325"/>
        <v>0</v>
      </c>
    </row>
    <row r="4179" spans="1:11" x14ac:dyDescent="0.25">
      <c r="A4179" s="50">
        <f t="shared" si="321"/>
        <v>4161</v>
      </c>
      <c r="B4179" s="178"/>
      <c r="C4179" s="178"/>
      <c r="D4179" s="62"/>
      <c r="E4179" s="62"/>
      <c r="F4179" s="83">
        <f t="shared" si="322"/>
        <v>0</v>
      </c>
      <c r="G4179" s="62"/>
      <c r="H4179" s="208">
        <f t="shared" si="323"/>
        <v>0</v>
      </c>
      <c r="I4179" s="2"/>
      <c r="J4179" s="41">
        <f t="shared" si="324"/>
        <v>0</v>
      </c>
      <c r="K4179" s="41">
        <f t="shared" si="325"/>
        <v>0</v>
      </c>
    </row>
    <row r="4180" spans="1:11" x14ac:dyDescent="0.25">
      <c r="A4180" s="50">
        <f t="shared" ref="A4180:A4243" si="326">A4179+$A$19</f>
        <v>4162</v>
      </c>
      <c r="B4180" s="178"/>
      <c r="C4180" s="178"/>
      <c r="D4180" s="62"/>
      <c r="E4180" s="62"/>
      <c r="F4180" s="83">
        <f t="shared" ref="F4180:F4243" si="327">E4180-D4180</f>
        <v>0</v>
      </c>
      <c r="G4180" s="62"/>
      <c r="H4180" s="208">
        <f t="shared" ref="H4180:H4243" si="328">IF(AND(F4180&lt;0,ABS(G4180)&gt;ABS(F4180)),ABS(F4180)-ABS(G4180),IF(AND(F4180&gt;0,G4180&gt;0),-SUM(F4180,G4180),IF(F4180&gt;0,-F4180,0)))</f>
        <v>0</v>
      </c>
      <c r="I4180" s="2"/>
      <c r="J4180" s="41">
        <f t="shared" ref="J4180:J4243" si="329">IF(F4180&lt;0,1,0)</f>
        <v>0</v>
      </c>
      <c r="K4180" s="41">
        <f t="shared" ref="K4180:K4243" si="330">IF(F4180&gt;0,1,0)</f>
        <v>0</v>
      </c>
    </row>
    <row r="4181" spans="1:11" x14ac:dyDescent="0.25">
      <c r="A4181" s="50">
        <f t="shared" si="326"/>
        <v>4163</v>
      </c>
      <c r="B4181" s="178"/>
      <c r="C4181" s="178"/>
      <c r="D4181" s="62"/>
      <c r="E4181" s="62"/>
      <c r="F4181" s="83">
        <f t="shared" si="327"/>
        <v>0</v>
      </c>
      <c r="G4181" s="62"/>
      <c r="H4181" s="208">
        <f t="shared" si="328"/>
        <v>0</v>
      </c>
      <c r="I4181" s="2"/>
      <c r="J4181" s="41">
        <f t="shared" si="329"/>
        <v>0</v>
      </c>
      <c r="K4181" s="41">
        <f t="shared" si="330"/>
        <v>0</v>
      </c>
    </row>
    <row r="4182" spans="1:11" x14ac:dyDescent="0.25">
      <c r="A4182" s="50">
        <f t="shared" si="326"/>
        <v>4164</v>
      </c>
      <c r="B4182" s="178"/>
      <c r="C4182" s="178"/>
      <c r="D4182" s="62"/>
      <c r="E4182" s="62"/>
      <c r="F4182" s="83">
        <f t="shared" si="327"/>
        <v>0</v>
      </c>
      <c r="G4182" s="62"/>
      <c r="H4182" s="208">
        <f t="shared" si="328"/>
        <v>0</v>
      </c>
      <c r="I4182" s="2"/>
      <c r="J4182" s="41">
        <f t="shared" si="329"/>
        <v>0</v>
      </c>
      <c r="K4182" s="41">
        <f t="shared" si="330"/>
        <v>0</v>
      </c>
    </row>
    <row r="4183" spans="1:11" x14ac:dyDescent="0.25">
      <c r="A4183" s="50">
        <f t="shared" si="326"/>
        <v>4165</v>
      </c>
      <c r="B4183" s="178"/>
      <c r="C4183" s="178"/>
      <c r="D4183" s="62"/>
      <c r="E4183" s="62"/>
      <c r="F4183" s="83">
        <f t="shared" si="327"/>
        <v>0</v>
      </c>
      <c r="G4183" s="62"/>
      <c r="H4183" s="208">
        <f t="shared" si="328"/>
        <v>0</v>
      </c>
      <c r="I4183" s="2"/>
      <c r="J4183" s="41">
        <f t="shared" si="329"/>
        <v>0</v>
      </c>
      <c r="K4183" s="41">
        <f t="shared" si="330"/>
        <v>0</v>
      </c>
    </row>
    <row r="4184" spans="1:11" x14ac:dyDescent="0.25">
      <c r="A4184" s="50">
        <f t="shared" si="326"/>
        <v>4166</v>
      </c>
      <c r="B4184" s="178"/>
      <c r="C4184" s="178"/>
      <c r="D4184" s="62"/>
      <c r="E4184" s="62"/>
      <c r="F4184" s="83">
        <f t="shared" si="327"/>
        <v>0</v>
      </c>
      <c r="G4184" s="62"/>
      <c r="H4184" s="208">
        <f t="shared" si="328"/>
        <v>0</v>
      </c>
      <c r="I4184" s="2"/>
      <c r="J4184" s="41">
        <f t="shared" si="329"/>
        <v>0</v>
      </c>
      <c r="K4184" s="41">
        <f t="shared" si="330"/>
        <v>0</v>
      </c>
    </row>
    <row r="4185" spans="1:11" x14ac:dyDescent="0.25">
      <c r="A4185" s="50">
        <f t="shared" si="326"/>
        <v>4167</v>
      </c>
      <c r="B4185" s="178"/>
      <c r="C4185" s="178"/>
      <c r="D4185" s="62"/>
      <c r="E4185" s="62"/>
      <c r="F4185" s="83">
        <f t="shared" si="327"/>
        <v>0</v>
      </c>
      <c r="G4185" s="62"/>
      <c r="H4185" s="208">
        <f t="shared" si="328"/>
        <v>0</v>
      </c>
      <c r="I4185" s="2"/>
      <c r="J4185" s="41">
        <f t="shared" si="329"/>
        <v>0</v>
      </c>
      <c r="K4185" s="41">
        <f t="shared" si="330"/>
        <v>0</v>
      </c>
    </row>
    <row r="4186" spans="1:11" x14ac:dyDescent="0.25">
      <c r="A4186" s="50">
        <f t="shared" si="326"/>
        <v>4168</v>
      </c>
      <c r="B4186" s="178"/>
      <c r="C4186" s="178"/>
      <c r="D4186" s="62"/>
      <c r="E4186" s="62"/>
      <c r="F4186" s="83">
        <f t="shared" si="327"/>
        <v>0</v>
      </c>
      <c r="G4186" s="62"/>
      <c r="H4186" s="208">
        <f t="shared" si="328"/>
        <v>0</v>
      </c>
      <c r="I4186" s="2"/>
      <c r="J4186" s="41">
        <f t="shared" si="329"/>
        <v>0</v>
      </c>
      <c r="K4186" s="41">
        <f t="shared" si="330"/>
        <v>0</v>
      </c>
    </row>
    <row r="4187" spans="1:11" x14ac:dyDescent="0.25">
      <c r="A4187" s="50">
        <f t="shared" si="326"/>
        <v>4169</v>
      </c>
      <c r="B4187" s="178"/>
      <c r="C4187" s="178"/>
      <c r="D4187" s="62"/>
      <c r="E4187" s="62"/>
      <c r="F4187" s="83">
        <f t="shared" si="327"/>
        <v>0</v>
      </c>
      <c r="G4187" s="62"/>
      <c r="H4187" s="208">
        <f t="shared" si="328"/>
        <v>0</v>
      </c>
      <c r="I4187" s="2"/>
      <c r="J4187" s="41">
        <f t="shared" si="329"/>
        <v>0</v>
      </c>
      <c r="K4187" s="41">
        <f t="shared" si="330"/>
        <v>0</v>
      </c>
    </row>
    <row r="4188" spans="1:11" x14ac:dyDescent="0.25">
      <c r="A4188" s="50">
        <f t="shared" si="326"/>
        <v>4170</v>
      </c>
      <c r="B4188" s="178"/>
      <c r="C4188" s="178"/>
      <c r="D4188" s="62"/>
      <c r="E4188" s="62"/>
      <c r="F4188" s="83">
        <f t="shared" si="327"/>
        <v>0</v>
      </c>
      <c r="G4188" s="62"/>
      <c r="H4188" s="208">
        <f t="shared" si="328"/>
        <v>0</v>
      </c>
      <c r="I4188" s="2"/>
      <c r="J4188" s="41">
        <f t="shared" si="329"/>
        <v>0</v>
      </c>
      <c r="K4188" s="41">
        <f t="shared" si="330"/>
        <v>0</v>
      </c>
    </row>
    <row r="4189" spans="1:11" x14ac:dyDescent="0.25">
      <c r="A4189" s="50">
        <f t="shared" si="326"/>
        <v>4171</v>
      </c>
      <c r="B4189" s="178"/>
      <c r="C4189" s="178"/>
      <c r="D4189" s="62"/>
      <c r="E4189" s="62"/>
      <c r="F4189" s="83">
        <f t="shared" si="327"/>
        <v>0</v>
      </c>
      <c r="G4189" s="62"/>
      <c r="H4189" s="208">
        <f t="shared" si="328"/>
        <v>0</v>
      </c>
      <c r="I4189" s="2"/>
      <c r="J4189" s="41">
        <f t="shared" si="329"/>
        <v>0</v>
      </c>
      <c r="K4189" s="41">
        <f t="shared" si="330"/>
        <v>0</v>
      </c>
    </row>
    <row r="4190" spans="1:11" x14ac:dyDescent="0.25">
      <c r="A4190" s="50">
        <f t="shared" si="326"/>
        <v>4172</v>
      </c>
      <c r="B4190" s="178"/>
      <c r="C4190" s="178"/>
      <c r="D4190" s="62"/>
      <c r="E4190" s="62"/>
      <c r="F4190" s="83">
        <f t="shared" si="327"/>
        <v>0</v>
      </c>
      <c r="G4190" s="62"/>
      <c r="H4190" s="208">
        <f t="shared" si="328"/>
        <v>0</v>
      </c>
      <c r="I4190" s="2"/>
      <c r="J4190" s="41">
        <f t="shared" si="329"/>
        <v>0</v>
      </c>
      <c r="K4190" s="41">
        <f t="shared" si="330"/>
        <v>0</v>
      </c>
    </row>
    <row r="4191" spans="1:11" x14ac:dyDescent="0.25">
      <c r="A4191" s="50">
        <f t="shared" si="326"/>
        <v>4173</v>
      </c>
      <c r="B4191" s="178"/>
      <c r="C4191" s="178"/>
      <c r="D4191" s="62"/>
      <c r="E4191" s="62"/>
      <c r="F4191" s="83">
        <f t="shared" si="327"/>
        <v>0</v>
      </c>
      <c r="G4191" s="62"/>
      <c r="H4191" s="208">
        <f t="shared" si="328"/>
        <v>0</v>
      </c>
      <c r="I4191" s="2"/>
      <c r="J4191" s="41">
        <f t="shared" si="329"/>
        <v>0</v>
      </c>
      <c r="K4191" s="41">
        <f t="shared" si="330"/>
        <v>0</v>
      </c>
    </row>
    <row r="4192" spans="1:11" x14ac:dyDescent="0.25">
      <c r="A4192" s="50">
        <f t="shared" si="326"/>
        <v>4174</v>
      </c>
      <c r="B4192" s="178"/>
      <c r="C4192" s="178"/>
      <c r="D4192" s="62"/>
      <c r="E4192" s="62"/>
      <c r="F4192" s="83">
        <f t="shared" si="327"/>
        <v>0</v>
      </c>
      <c r="G4192" s="62"/>
      <c r="H4192" s="208">
        <f t="shared" si="328"/>
        <v>0</v>
      </c>
      <c r="I4192" s="2"/>
      <c r="J4192" s="41">
        <f t="shared" si="329"/>
        <v>0</v>
      </c>
      <c r="K4192" s="41">
        <f t="shared" si="330"/>
        <v>0</v>
      </c>
    </row>
    <row r="4193" spans="1:11" x14ac:dyDescent="0.25">
      <c r="A4193" s="50">
        <f t="shared" si="326"/>
        <v>4175</v>
      </c>
      <c r="B4193" s="178"/>
      <c r="C4193" s="178"/>
      <c r="D4193" s="62"/>
      <c r="E4193" s="62"/>
      <c r="F4193" s="83">
        <f t="shared" si="327"/>
        <v>0</v>
      </c>
      <c r="G4193" s="62"/>
      <c r="H4193" s="208">
        <f t="shared" si="328"/>
        <v>0</v>
      </c>
      <c r="I4193" s="2"/>
      <c r="J4193" s="41">
        <f t="shared" si="329"/>
        <v>0</v>
      </c>
      <c r="K4193" s="41">
        <f t="shared" si="330"/>
        <v>0</v>
      </c>
    </row>
    <row r="4194" spans="1:11" x14ac:dyDescent="0.25">
      <c r="A4194" s="50">
        <f t="shared" si="326"/>
        <v>4176</v>
      </c>
      <c r="B4194" s="178"/>
      <c r="C4194" s="178"/>
      <c r="D4194" s="62"/>
      <c r="E4194" s="62"/>
      <c r="F4194" s="83">
        <f t="shared" si="327"/>
        <v>0</v>
      </c>
      <c r="G4194" s="62"/>
      <c r="H4194" s="208">
        <f t="shared" si="328"/>
        <v>0</v>
      </c>
      <c r="I4194" s="2"/>
      <c r="J4194" s="41">
        <f t="shared" si="329"/>
        <v>0</v>
      </c>
      <c r="K4194" s="41">
        <f t="shared" si="330"/>
        <v>0</v>
      </c>
    </row>
    <row r="4195" spans="1:11" x14ac:dyDescent="0.25">
      <c r="A4195" s="50">
        <f t="shared" si="326"/>
        <v>4177</v>
      </c>
      <c r="B4195" s="178"/>
      <c r="C4195" s="178"/>
      <c r="D4195" s="62"/>
      <c r="E4195" s="62"/>
      <c r="F4195" s="83">
        <f t="shared" si="327"/>
        <v>0</v>
      </c>
      <c r="G4195" s="62"/>
      <c r="H4195" s="208">
        <f t="shared" si="328"/>
        <v>0</v>
      </c>
      <c r="I4195" s="2"/>
      <c r="J4195" s="41">
        <f t="shared" si="329"/>
        <v>0</v>
      </c>
      <c r="K4195" s="41">
        <f t="shared" si="330"/>
        <v>0</v>
      </c>
    </row>
    <row r="4196" spans="1:11" x14ac:dyDescent="0.25">
      <c r="A4196" s="50">
        <f t="shared" si="326"/>
        <v>4178</v>
      </c>
      <c r="B4196" s="178"/>
      <c r="C4196" s="178"/>
      <c r="D4196" s="62"/>
      <c r="E4196" s="62"/>
      <c r="F4196" s="83">
        <f t="shared" si="327"/>
        <v>0</v>
      </c>
      <c r="G4196" s="62"/>
      <c r="H4196" s="208">
        <f t="shared" si="328"/>
        <v>0</v>
      </c>
      <c r="I4196" s="2"/>
      <c r="J4196" s="41">
        <f t="shared" si="329"/>
        <v>0</v>
      </c>
      <c r="K4196" s="41">
        <f t="shared" si="330"/>
        <v>0</v>
      </c>
    </row>
    <row r="4197" spans="1:11" x14ac:dyDescent="0.25">
      <c r="A4197" s="50">
        <f t="shared" si="326"/>
        <v>4179</v>
      </c>
      <c r="B4197" s="178"/>
      <c r="C4197" s="178"/>
      <c r="D4197" s="62"/>
      <c r="E4197" s="62"/>
      <c r="F4197" s="83">
        <f t="shared" si="327"/>
        <v>0</v>
      </c>
      <c r="G4197" s="62"/>
      <c r="H4197" s="208">
        <f t="shared" si="328"/>
        <v>0</v>
      </c>
      <c r="I4197" s="2"/>
      <c r="J4197" s="41">
        <f t="shared" si="329"/>
        <v>0</v>
      </c>
      <c r="K4197" s="41">
        <f t="shared" si="330"/>
        <v>0</v>
      </c>
    </row>
    <row r="4198" spans="1:11" x14ac:dyDescent="0.25">
      <c r="A4198" s="50">
        <f t="shared" si="326"/>
        <v>4180</v>
      </c>
      <c r="B4198" s="178"/>
      <c r="C4198" s="178"/>
      <c r="D4198" s="62"/>
      <c r="E4198" s="62"/>
      <c r="F4198" s="83">
        <f t="shared" si="327"/>
        <v>0</v>
      </c>
      <c r="G4198" s="62"/>
      <c r="H4198" s="208">
        <f t="shared" si="328"/>
        <v>0</v>
      </c>
      <c r="I4198" s="2"/>
      <c r="J4198" s="41">
        <f t="shared" si="329"/>
        <v>0</v>
      </c>
      <c r="K4198" s="41">
        <f t="shared" si="330"/>
        <v>0</v>
      </c>
    </row>
    <row r="4199" spans="1:11" x14ac:dyDescent="0.25">
      <c r="A4199" s="50">
        <f t="shared" si="326"/>
        <v>4181</v>
      </c>
      <c r="B4199" s="178"/>
      <c r="C4199" s="178"/>
      <c r="D4199" s="62"/>
      <c r="E4199" s="62"/>
      <c r="F4199" s="83">
        <f t="shared" si="327"/>
        <v>0</v>
      </c>
      <c r="G4199" s="62"/>
      <c r="H4199" s="208">
        <f t="shared" si="328"/>
        <v>0</v>
      </c>
      <c r="I4199" s="2"/>
      <c r="J4199" s="41">
        <f t="shared" si="329"/>
        <v>0</v>
      </c>
      <c r="K4199" s="41">
        <f t="shared" si="330"/>
        <v>0</v>
      </c>
    </row>
    <row r="4200" spans="1:11" x14ac:dyDescent="0.25">
      <c r="A4200" s="50">
        <f t="shared" si="326"/>
        <v>4182</v>
      </c>
      <c r="B4200" s="178"/>
      <c r="C4200" s="178"/>
      <c r="D4200" s="62"/>
      <c r="E4200" s="62"/>
      <c r="F4200" s="83">
        <f t="shared" si="327"/>
        <v>0</v>
      </c>
      <c r="G4200" s="62"/>
      <c r="H4200" s="208">
        <f t="shared" si="328"/>
        <v>0</v>
      </c>
      <c r="I4200" s="2"/>
      <c r="J4200" s="41">
        <f t="shared" si="329"/>
        <v>0</v>
      </c>
      <c r="K4200" s="41">
        <f t="shared" si="330"/>
        <v>0</v>
      </c>
    </row>
    <row r="4201" spans="1:11" x14ac:dyDescent="0.25">
      <c r="A4201" s="50">
        <f t="shared" si="326"/>
        <v>4183</v>
      </c>
      <c r="B4201" s="178"/>
      <c r="C4201" s="178"/>
      <c r="D4201" s="62"/>
      <c r="E4201" s="62"/>
      <c r="F4201" s="83">
        <f t="shared" si="327"/>
        <v>0</v>
      </c>
      <c r="G4201" s="62"/>
      <c r="H4201" s="208">
        <f t="shared" si="328"/>
        <v>0</v>
      </c>
      <c r="I4201" s="2"/>
      <c r="J4201" s="41">
        <f t="shared" si="329"/>
        <v>0</v>
      </c>
      <c r="K4201" s="41">
        <f t="shared" si="330"/>
        <v>0</v>
      </c>
    </row>
    <row r="4202" spans="1:11" x14ac:dyDescent="0.25">
      <c r="A4202" s="50">
        <f t="shared" si="326"/>
        <v>4184</v>
      </c>
      <c r="B4202" s="178"/>
      <c r="C4202" s="178"/>
      <c r="D4202" s="62"/>
      <c r="E4202" s="62"/>
      <c r="F4202" s="83">
        <f t="shared" si="327"/>
        <v>0</v>
      </c>
      <c r="G4202" s="62"/>
      <c r="H4202" s="208">
        <f t="shared" si="328"/>
        <v>0</v>
      </c>
      <c r="I4202" s="2"/>
      <c r="J4202" s="41">
        <f t="shared" si="329"/>
        <v>0</v>
      </c>
      <c r="K4202" s="41">
        <f t="shared" si="330"/>
        <v>0</v>
      </c>
    </row>
    <row r="4203" spans="1:11" x14ac:dyDescent="0.25">
      <c r="A4203" s="50">
        <f t="shared" si="326"/>
        <v>4185</v>
      </c>
      <c r="B4203" s="178"/>
      <c r="C4203" s="178"/>
      <c r="D4203" s="62"/>
      <c r="E4203" s="62"/>
      <c r="F4203" s="83">
        <f t="shared" si="327"/>
        <v>0</v>
      </c>
      <c r="G4203" s="62"/>
      <c r="H4203" s="208">
        <f t="shared" si="328"/>
        <v>0</v>
      </c>
      <c r="I4203" s="2"/>
      <c r="J4203" s="41">
        <f t="shared" si="329"/>
        <v>0</v>
      </c>
      <c r="K4203" s="41">
        <f t="shared" si="330"/>
        <v>0</v>
      </c>
    </row>
    <row r="4204" spans="1:11" x14ac:dyDescent="0.25">
      <c r="A4204" s="50">
        <f t="shared" si="326"/>
        <v>4186</v>
      </c>
      <c r="B4204" s="178"/>
      <c r="C4204" s="178"/>
      <c r="D4204" s="62"/>
      <c r="E4204" s="62"/>
      <c r="F4204" s="83">
        <f t="shared" si="327"/>
        <v>0</v>
      </c>
      <c r="G4204" s="62"/>
      <c r="H4204" s="208">
        <f t="shared" si="328"/>
        <v>0</v>
      </c>
      <c r="I4204" s="2"/>
      <c r="J4204" s="41">
        <f t="shared" si="329"/>
        <v>0</v>
      </c>
      <c r="K4204" s="41">
        <f t="shared" si="330"/>
        <v>0</v>
      </c>
    </row>
    <row r="4205" spans="1:11" x14ac:dyDescent="0.25">
      <c r="A4205" s="50">
        <f t="shared" si="326"/>
        <v>4187</v>
      </c>
      <c r="B4205" s="178"/>
      <c r="C4205" s="178"/>
      <c r="D4205" s="62"/>
      <c r="E4205" s="62"/>
      <c r="F4205" s="83">
        <f t="shared" si="327"/>
        <v>0</v>
      </c>
      <c r="G4205" s="62"/>
      <c r="H4205" s="208">
        <f t="shared" si="328"/>
        <v>0</v>
      </c>
      <c r="I4205" s="2"/>
      <c r="J4205" s="41">
        <f t="shared" si="329"/>
        <v>0</v>
      </c>
      <c r="K4205" s="41">
        <f t="shared" si="330"/>
        <v>0</v>
      </c>
    </row>
    <row r="4206" spans="1:11" x14ac:dyDescent="0.25">
      <c r="A4206" s="50">
        <f t="shared" si="326"/>
        <v>4188</v>
      </c>
      <c r="B4206" s="178"/>
      <c r="C4206" s="178"/>
      <c r="D4206" s="62"/>
      <c r="E4206" s="62"/>
      <c r="F4206" s="83">
        <f t="shared" si="327"/>
        <v>0</v>
      </c>
      <c r="G4206" s="62"/>
      <c r="H4206" s="208">
        <f t="shared" si="328"/>
        <v>0</v>
      </c>
      <c r="I4206" s="2"/>
      <c r="J4206" s="41">
        <f t="shared" si="329"/>
        <v>0</v>
      </c>
      <c r="K4206" s="41">
        <f t="shared" si="330"/>
        <v>0</v>
      </c>
    </row>
    <row r="4207" spans="1:11" x14ac:dyDescent="0.25">
      <c r="A4207" s="50">
        <f t="shared" si="326"/>
        <v>4189</v>
      </c>
      <c r="B4207" s="178"/>
      <c r="C4207" s="178"/>
      <c r="D4207" s="62"/>
      <c r="E4207" s="62"/>
      <c r="F4207" s="83">
        <f t="shared" si="327"/>
        <v>0</v>
      </c>
      <c r="G4207" s="62"/>
      <c r="H4207" s="208">
        <f t="shared" si="328"/>
        <v>0</v>
      </c>
      <c r="I4207" s="2"/>
      <c r="J4207" s="41">
        <f t="shared" si="329"/>
        <v>0</v>
      </c>
      <c r="K4207" s="41">
        <f t="shared" si="330"/>
        <v>0</v>
      </c>
    </row>
    <row r="4208" spans="1:11" x14ac:dyDescent="0.25">
      <c r="A4208" s="50">
        <f t="shared" si="326"/>
        <v>4190</v>
      </c>
      <c r="B4208" s="178"/>
      <c r="C4208" s="178"/>
      <c r="D4208" s="62"/>
      <c r="E4208" s="62"/>
      <c r="F4208" s="83">
        <f t="shared" si="327"/>
        <v>0</v>
      </c>
      <c r="G4208" s="62"/>
      <c r="H4208" s="208">
        <f t="shared" si="328"/>
        <v>0</v>
      </c>
      <c r="I4208" s="2"/>
      <c r="J4208" s="41">
        <f t="shared" si="329"/>
        <v>0</v>
      </c>
      <c r="K4208" s="41">
        <f t="shared" si="330"/>
        <v>0</v>
      </c>
    </row>
    <row r="4209" spans="1:11" x14ac:dyDescent="0.25">
      <c r="A4209" s="50">
        <f t="shared" si="326"/>
        <v>4191</v>
      </c>
      <c r="B4209" s="178"/>
      <c r="C4209" s="178"/>
      <c r="D4209" s="62"/>
      <c r="E4209" s="62"/>
      <c r="F4209" s="83">
        <f t="shared" si="327"/>
        <v>0</v>
      </c>
      <c r="G4209" s="62"/>
      <c r="H4209" s="208">
        <f t="shared" si="328"/>
        <v>0</v>
      </c>
      <c r="I4209" s="2"/>
      <c r="J4209" s="41">
        <f t="shared" si="329"/>
        <v>0</v>
      </c>
      <c r="K4209" s="41">
        <f t="shared" si="330"/>
        <v>0</v>
      </c>
    </row>
    <row r="4210" spans="1:11" x14ac:dyDescent="0.25">
      <c r="A4210" s="50">
        <f t="shared" si="326"/>
        <v>4192</v>
      </c>
      <c r="B4210" s="178"/>
      <c r="C4210" s="178"/>
      <c r="D4210" s="62"/>
      <c r="E4210" s="62"/>
      <c r="F4210" s="83">
        <f t="shared" si="327"/>
        <v>0</v>
      </c>
      <c r="G4210" s="62"/>
      <c r="H4210" s="208">
        <f t="shared" si="328"/>
        <v>0</v>
      </c>
      <c r="I4210" s="2"/>
      <c r="J4210" s="41">
        <f t="shared" si="329"/>
        <v>0</v>
      </c>
      <c r="K4210" s="41">
        <f t="shared" si="330"/>
        <v>0</v>
      </c>
    </row>
    <row r="4211" spans="1:11" x14ac:dyDescent="0.25">
      <c r="A4211" s="50">
        <f t="shared" si="326"/>
        <v>4193</v>
      </c>
      <c r="B4211" s="178"/>
      <c r="C4211" s="178"/>
      <c r="D4211" s="62"/>
      <c r="E4211" s="62"/>
      <c r="F4211" s="83">
        <f t="shared" si="327"/>
        <v>0</v>
      </c>
      <c r="G4211" s="62"/>
      <c r="H4211" s="208">
        <f t="shared" si="328"/>
        <v>0</v>
      </c>
      <c r="I4211" s="2"/>
      <c r="J4211" s="41">
        <f t="shared" si="329"/>
        <v>0</v>
      </c>
      <c r="K4211" s="41">
        <f t="shared" si="330"/>
        <v>0</v>
      </c>
    </row>
    <row r="4212" spans="1:11" x14ac:dyDescent="0.25">
      <c r="A4212" s="50">
        <f t="shared" si="326"/>
        <v>4194</v>
      </c>
      <c r="B4212" s="178"/>
      <c r="C4212" s="178"/>
      <c r="D4212" s="62"/>
      <c r="E4212" s="62"/>
      <c r="F4212" s="83">
        <f t="shared" si="327"/>
        <v>0</v>
      </c>
      <c r="G4212" s="62"/>
      <c r="H4212" s="208">
        <f t="shared" si="328"/>
        <v>0</v>
      </c>
      <c r="I4212" s="2"/>
      <c r="J4212" s="41">
        <f t="shared" si="329"/>
        <v>0</v>
      </c>
      <c r="K4212" s="41">
        <f t="shared" si="330"/>
        <v>0</v>
      </c>
    </row>
    <row r="4213" spans="1:11" x14ac:dyDescent="0.25">
      <c r="A4213" s="50">
        <f t="shared" si="326"/>
        <v>4195</v>
      </c>
      <c r="B4213" s="178"/>
      <c r="C4213" s="178"/>
      <c r="D4213" s="62"/>
      <c r="E4213" s="62"/>
      <c r="F4213" s="83">
        <f t="shared" si="327"/>
        <v>0</v>
      </c>
      <c r="G4213" s="62"/>
      <c r="H4213" s="208">
        <f t="shared" si="328"/>
        <v>0</v>
      </c>
      <c r="I4213" s="2"/>
      <c r="J4213" s="41">
        <f t="shared" si="329"/>
        <v>0</v>
      </c>
      <c r="K4213" s="41">
        <f t="shared" si="330"/>
        <v>0</v>
      </c>
    </row>
    <row r="4214" spans="1:11" x14ac:dyDescent="0.25">
      <c r="A4214" s="50">
        <f t="shared" si="326"/>
        <v>4196</v>
      </c>
      <c r="B4214" s="178"/>
      <c r="C4214" s="178"/>
      <c r="D4214" s="62"/>
      <c r="E4214" s="62"/>
      <c r="F4214" s="83">
        <f t="shared" si="327"/>
        <v>0</v>
      </c>
      <c r="G4214" s="62"/>
      <c r="H4214" s="208">
        <f t="shared" si="328"/>
        <v>0</v>
      </c>
      <c r="I4214" s="2"/>
      <c r="J4214" s="41">
        <f t="shared" si="329"/>
        <v>0</v>
      </c>
      <c r="K4214" s="41">
        <f t="shared" si="330"/>
        <v>0</v>
      </c>
    </row>
    <row r="4215" spans="1:11" x14ac:dyDescent="0.25">
      <c r="A4215" s="50">
        <f t="shared" si="326"/>
        <v>4197</v>
      </c>
      <c r="B4215" s="178"/>
      <c r="C4215" s="178"/>
      <c r="D4215" s="62"/>
      <c r="E4215" s="62"/>
      <c r="F4215" s="83">
        <f t="shared" si="327"/>
        <v>0</v>
      </c>
      <c r="G4215" s="62"/>
      <c r="H4215" s="208">
        <f t="shared" si="328"/>
        <v>0</v>
      </c>
      <c r="I4215" s="2"/>
      <c r="J4215" s="41">
        <f t="shared" si="329"/>
        <v>0</v>
      </c>
      <c r="K4215" s="41">
        <f t="shared" si="330"/>
        <v>0</v>
      </c>
    </row>
    <row r="4216" spans="1:11" x14ac:dyDescent="0.25">
      <c r="A4216" s="50">
        <f t="shared" si="326"/>
        <v>4198</v>
      </c>
      <c r="B4216" s="178"/>
      <c r="C4216" s="178"/>
      <c r="D4216" s="62"/>
      <c r="E4216" s="62"/>
      <c r="F4216" s="83">
        <f t="shared" si="327"/>
        <v>0</v>
      </c>
      <c r="G4216" s="62"/>
      <c r="H4216" s="208">
        <f t="shared" si="328"/>
        <v>0</v>
      </c>
      <c r="I4216" s="2"/>
      <c r="J4216" s="41">
        <f t="shared" si="329"/>
        <v>0</v>
      </c>
      <c r="K4216" s="41">
        <f t="shared" si="330"/>
        <v>0</v>
      </c>
    </row>
    <row r="4217" spans="1:11" x14ac:dyDescent="0.25">
      <c r="A4217" s="50">
        <f t="shared" si="326"/>
        <v>4199</v>
      </c>
      <c r="B4217" s="178"/>
      <c r="C4217" s="178"/>
      <c r="D4217" s="62"/>
      <c r="E4217" s="62"/>
      <c r="F4217" s="83">
        <f t="shared" si="327"/>
        <v>0</v>
      </c>
      <c r="G4217" s="62"/>
      <c r="H4217" s="208">
        <f t="shared" si="328"/>
        <v>0</v>
      </c>
      <c r="I4217" s="2"/>
      <c r="J4217" s="41">
        <f t="shared" si="329"/>
        <v>0</v>
      </c>
      <c r="K4217" s="41">
        <f t="shared" si="330"/>
        <v>0</v>
      </c>
    </row>
    <row r="4218" spans="1:11" x14ac:dyDescent="0.25">
      <c r="A4218" s="50">
        <f t="shared" si="326"/>
        <v>4200</v>
      </c>
      <c r="B4218" s="178"/>
      <c r="C4218" s="178"/>
      <c r="D4218" s="62"/>
      <c r="E4218" s="62"/>
      <c r="F4218" s="83">
        <f t="shared" si="327"/>
        <v>0</v>
      </c>
      <c r="G4218" s="62"/>
      <c r="H4218" s="208">
        <f t="shared" si="328"/>
        <v>0</v>
      </c>
      <c r="I4218" s="2"/>
      <c r="J4218" s="41">
        <f t="shared" si="329"/>
        <v>0</v>
      </c>
      <c r="K4218" s="41">
        <f t="shared" si="330"/>
        <v>0</v>
      </c>
    </row>
    <row r="4219" spans="1:11" x14ac:dyDescent="0.25">
      <c r="A4219" s="50">
        <f t="shared" si="326"/>
        <v>4201</v>
      </c>
      <c r="B4219" s="178"/>
      <c r="C4219" s="178"/>
      <c r="D4219" s="62"/>
      <c r="E4219" s="62"/>
      <c r="F4219" s="83">
        <f t="shared" si="327"/>
        <v>0</v>
      </c>
      <c r="G4219" s="62"/>
      <c r="H4219" s="208">
        <f t="shared" si="328"/>
        <v>0</v>
      </c>
      <c r="I4219" s="2"/>
      <c r="J4219" s="41">
        <f t="shared" si="329"/>
        <v>0</v>
      </c>
      <c r="K4219" s="41">
        <f t="shared" si="330"/>
        <v>0</v>
      </c>
    </row>
    <row r="4220" spans="1:11" x14ac:dyDescent="0.25">
      <c r="A4220" s="50">
        <f t="shared" si="326"/>
        <v>4202</v>
      </c>
      <c r="B4220" s="178"/>
      <c r="C4220" s="178"/>
      <c r="D4220" s="62"/>
      <c r="E4220" s="62"/>
      <c r="F4220" s="83">
        <f t="shared" si="327"/>
        <v>0</v>
      </c>
      <c r="G4220" s="62"/>
      <c r="H4220" s="208">
        <f t="shared" si="328"/>
        <v>0</v>
      </c>
      <c r="I4220" s="2"/>
      <c r="J4220" s="41">
        <f t="shared" si="329"/>
        <v>0</v>
      </c>
      <c r="K4220" s="41">
        <f t="shared" si="330"/>
        <v>0</v>
      </c>
    </row>
    <row r="4221" spans="1:11" x14ac:dyDescent="0.25">
      <c r="A4221" s="50">
        <f t="shared" si="326"/>
        <v>4203</v>
      </c>
      <c r="B4221" s="178"/>
      <c r="C4221" s="178"/>
      <c r="D4221" s="62"/>
      <c r="E4221" s="62"/>
      <c r="F4221" s="83">
        <f t="shared" si="327"/>
        <v>0</v>
      </c>
      <c r="G4221" s="62"/>
      <c r="H4221" s="208">
        <f t="shared" si="328"/>
        <v>0</v>
      </c>
      <c r="I4221" s="2"/>
      <c r="J4221" s="41">
        <f t="shared" si="329"/>
        <v>0</v>
      </c>
      <c r="K4221" s="41">
        <f t="shared" si="330"/>
        <v>0</v>
      </c>
    </row>
    <row r="4222" spans="1:11" x14ac:dyDescent="0.25">
      <c r="A4222" s="50">
        <f t="shared" si="326"/>
        <v>4204</v>
      </c>
      <c r="B4222" s="178"/>
      <c r="C4222" s="178"/>
      <c r="D4222" s="62"/>
      <c r="E4222" s="62"/>
      <c r="F4222" s="83">
        <f t="shared" si="327"/>
        <v>0</v>
      </c>
      <c r="G4222" s="62"/>
      <c r="H4222" s="208">
        <f t="shared" si="328"/>
        <v>0</v>
      </c>
      <c r="I4222" s="2"/>
      <c r="J4222" s="41">
        <f t="shared" si="329"/>
        <v>0</v>
      </c>
      <c r="K4222" s="41">
        <f t="shared" si="330"/>
        <v>0</v>
      </c>
    </row>
    <row r="4223" spans="1:11" x14ac:dyDescent="0.25">
      <c r="A4223" s="50">
        <f t="shared" si="326"/>
        <v>4205</v>
      </c>
      <c r="B4223" s="178"/>
      <c r="C4223" s="178"/>
      <c r="D4223" s="62"/>
      <c r="E4223" s="62"/>
      <c r="F4223" s="83">
        <f t="shared" si="327"/>
        <v>0</v>
      </c>
      <c r="G4223" s="62"/>
      <c r="H4223" s="208">
        <f t="shared" si="328"/>
        <v>0</v>
      </c>
      <c r="I4223" s="2"/>
      <c r="J4223" s="41">
        <f t="shared" si="329"/>
        <v>0</v>
      </c>
      <c r="K4223" s="41">
        <f t="shared" si="330"/>
        <v>0</v>
      </c>
    </row>
    <row r="4224" spans="1:11" x14ac:dyDescent="0.25">
      <c r="A4224" s="50">
        <f t="shared" si="326"/>
        <v>4206</v>
      </c>
      <c r="B4224" s="178"/>
      <c r="C4224" s="178"/>
      <c r="D4224" s="62"/>
      <c r="E4224" s="62"/>
      <c r="F4224" s="83">
        <f t="shared" si="327"/>
        <v>0</v>
      </c>
      <c r="G4224" s="62"/>
      <c r="H4224" s="208">
        <f t="shared" si="328"/>
        <v>0</v>
      </c>
      <c r="I4224" s="2"/>
      <c r="J4224" s="41">
        <f t="shared" si="329"/>
        <v>0</v>
      </c>
      <c r="K4224" s="41">
        <f t="shared" si="330"/>
        <v>0</v>
      </c>
    </row>
    <row r="4225" spans="1:11" x14ac:dyDescent="0.25">
      <c r="A4225" s="50">
        <f t="shared" si="326"/>
        <v>4207</v>
      </c>
      <c r="B4225" s="178"/>
      <c r="C4225" s="178"/>
      <c r="D4225" s="62"/>
      <c r="E4225" s="62"/>
      <c r="F4225" s="83">
        <f t="shared" si="327"/>
        <v>0</v>
      </c>
      <c r="G4225" s="62"/>
      <c r="H4225" s="208">
        <f t="shared" si="328"/>
        <v>0</v>
      </c>
      <c r="I4225" s="2"/>
      <c r="J4225" s="41">
        <f t="shared" si="329"/>
        <v>0</v>
      </c>
      <c r="K4225" s="41">
        <f t="shared" si="330"/>
        <v>0</v>
      </c>
    </row>
    <row r="4226" spans="1:11" x14ac:dyDescent="0.25">
      <c r="A4226" s="50">
        <f t="shared" si="326"/>
        <v>4208</v>
      </c>
      <c r="B4226" s="178"/>
      <c r="C4226" s="178"/>
      <c r="D4226" s="62"/>
      <c r="E4226" s="62"/>
      <c r="F4226" s="83">
        <f t="shared" si="327"/>
        <v>0</v>
      </c>
      <c r="G4226" s="62"/>
      <c r="H4226" s="208">
        <f t="shared" si="328"/>
        <v>0</v>
      </c>
      <c r="I4226" s="2"/>
      <c r="J4226" s="41">
        <f t="shared" si="329"/>
        <v>0</v>
      </c>
      <c r="K4226" s="41">
        <f t="shared" si="330"/>
        <v>0</v>
      </c>
    </row>
    <row r="4227" spans="1:11" x14ac:dyDescent="0.25">
      <c r="A4227" s="50">
        <f t="shared" si="326"/>
        <v>4209</v>
      </c>
      <c r="B4227" s="178"/>
      <c r="C4227" s="178"/>
      <c r="D4227" s="62"/>
      <c r="E4227" s="62"/>
      <c r="F4227" s="83">
        <f t="shared" si="327"/>
        <v>0</v>
      </c>
      <c r="G4227" s="62"/>
      <c r="H4227" s="208">
        <f t="shared" si="328"/>
        <v>0</v>
      </c>
      <c r="I4227" s="2"/>
      <c r="J4227" s="41">
        <f t="shared" si="329"/>
        <v>0</v>
      </c>
      <c r="K4227" s="41">
        <f t="shared" si="330"/>
        <v>0</v>
      </c>
    </row>
    <row r="4228" spans="1:11" x14ac:dyDescent="0.25">
      <c r="A4228" s="50">
        <f t="shared" si="326"/>
        <v>4210</v>
      </c>
      <c r="B4228" s="178"/>
      <c r="C4228" s="178"/>
      <c r="D4228" s="62"/>
      <c r="E4228" s="62"/>
      <c r="F4228" s="83">
        <f t="shared" si="327"/>
        <v>0</v>
      </c>
      <c r="G4228" s="62"/>
      <c r="H4228" s="208">
        <f t="shared" si="328"/>
        <v>0</v>
      </c>
      <c r="I4228" s="2"/>
      <c r="J4228" s="41">
        <f t="shared" si="329"/>
        <v>0</v>
      </c>
      <c r="K4228" s="41">
        <f t="shared" si="330"/>
        <v>0</v>
      </c>
    </row>
    <row r="4229" spans="1:11" x14ac:dyDescent="0.25">
      <c r="A4229" s="50">
        <f t="shared" si="326"/>
        <v>4211</v>
      </c>
      <c r="B4229" s="178"/>
      <c r="C4229" s="178"/>
      <c r="D4229" s="62"/>
      <c r="E4229" s="62"/>
      <c r="F4229" s="83">
        <f t="shared" si="327"/>
        <v>0</v>
      </c>
      <c r="G4229" s="62"/>
      <c r="H4229" s="208">
        <f t="shared" si="328"/>
        <v>0</v>
      </c>
      <c r="I4229" s="2"/>
      <c r="J4229" s="41">
        <f t="shared" si="329"/>
        <v>0</v>
      </c>
      <c r="K4229" s="41">
        <f t="shared" si="330"/>
        <v>0</v>
      </c>
    </row>
    <row r="4230" spans="1:11" x14ac:dyDescent="0.25">
      <c r="A4230" s="50">
        <f t="shared" si="326"/>
        <v>4212</v>
      </c>
      <c r="B4230" s="178"/>
      <c r="C4230" s="178"/>
      <c r="D4230" s="62"/>
      <c r="E4230" s="62"/>
      <c r="F4230" s="83">
        <f t="shared" si="327"/>
        <v>0</v>
      </c>
      <c r="G4230" s="62"/>
      <c r="H4230" s="208">
        <f t="shared" si="328"/>
        <v>0</v>
      </c>
      <c r="I4230" s="2"/>
      <c r="J4230" s="41">
        <f t="shared" si="329"/>
        <v>0</v>
      </c>
      <c r="K4230" s="41">
        <f t="shared" si="330"/>
        <v>0</v>
      </c>
    </row>
    <row r="4231" spans="1:11" x14ac:dyDescent="0.25">
      <c r="A4231" s="50">
        <f t="shared" si="326"/>
        <v>4213</v>
      </c>
      <c r="B4231" s="178"/>
      <c r="C4231" s="178"/>
      <c r="D4231" s="62"/>
      <c r="E4231" s="62"/>
      <c r="F4231" s="83">
        <f t="shared" si="327"/>
        <v>0</v>
      </c>
      <c r="G4231" s="62"/>
      <c r="H4231" s="208">
        <f t="shared" si="328"/>
        <v>0</v>
      </c>
      <c r="I4231" s="2"/>
      <c r="J4231" s="41">
        <f t="shared" si="329"/>
        <v>0</v>
      </c>
      <c r="K4231" s="41">
        <f t="shared" si="330"/>
        <v>0</v>
      </c>
    </row>
    <row r="4232" spans="1:11" x14ac:dyDescent="0.25">
      <c r="A4232" s="50">
        <f t="shared" si="326"/>
        <v>4214</v>
      </c>
      <c r="B4232" s="178"/>
      <c r="C4232" s="178"/>
      <c r="D4232" s="62"/>
      <c r="E4232" s="62"/>
      <c r="F4232" s="83">
        <f t="shared" si="327"/>
        <v>0</v>
      </c>
      <c r="G4232" s="62"/>
      <c r="H4232" s="208">
        <f t="shared" si="328"/>
        <v>0</v>
      </c>
      <c r="I4232" s="2"/>
      <c r="J4232" s="41">
        <f t="shared" si="329"/>
        <v>0</v>
      </c>
      <c r="K4232" s="41">
        <f t="shared" si="330"/>
        <v>0</v>
      </c>
    </row>
    <row r="4233" spans="1:11" x14ac:dyDescent="0.25">
      <c r="A4233" s="50">
        <f t="shared" si="326"/>
        <v>4215</v>
      </c>
      <c r="B4233" s="178"/>
      <c r="C4233" s="178"/>
      <c r="D4233" s="62"/>
      <c r="E4233" s="62"/>
      <c r="F4233" s="83">
        <f t="shared" si="327"/>
        <v>0</v>
      </c>
      <c r="G4233" s="62"/>
      <c r="H4233" s="208">
        <f t="shared" si="328"/>
        <v>0</v>
      </c>
      <c r="I4233" s="2"/>
      <c r="J4233" s="41">
        <f t="shared" si="329"/>
        <v>0</v>
      </c>
      <c r="K4233" s="41">
        <f t="shared" si="330"/>
        <v>0</v>
      </c>
    </row>
    <row r="4234" spans="1:11" x14ac:dyDescent="0.25">
      <c r="A4234" s="50">
        <f t="shared" si="326"/>
        <v>4216</v>
      </c>
      <c r="B4234" s="178"/>
      <c r="C4234" s="178"/>
      <c r="D4234" s="62"/>
      <c r="E4234" s="62"/>
      <c r="F4234" s="83">
        <f t="shared" si="327"/>
        <v>0</v>
      </c>
      <c r="G4234" s="62"/>
      <c r="H4234" s="208">
        <f t="shared" si="328"/>
        <v>0</v>
      </c>
      <c r="I4234" s="2"/>
      <c r="J4234" s="41">
        <f t="shared" si="329"/>
        <v>0</v>
      </c>
      <c r="K4234" s="41">
        <f t="shared" si="330"/>
        <v>0</v>
      </c>
    </row>
    <row r="4235" spans="1:11" x14ac:dyDescent="0.25">
      <c r="A4235" s="50">
        <f t="shared" si="326"/>
        <v>4217</v>
      </c>
      <c r="B4235" s="178"/>
      <c r="C4235" s="178"/>
      <c r="D4235" s="62"/>
      <c r="E4235" s="62"/>
      <c r="F4235" s="83">
        <f t="shared" si="327"/>
        <v>0</v>
      </c>
      <c r="G4235" s="62"/>
      <c r="H4235" s="208">
        <f t="shared" si="328"/>
        <v>0</v>
      </c>
      <c r="I4235" s="2"/>
      <c r="J4235" s="41">
        <f t="shared" si="329"/>
        <v>0</v>
      </c>
      <c r="K4235" s="41">
        <f t="shared" si="330"/>
        <v>0</v>
      </c>
    </row>
    <row r="4236" spans="1:11" x14ac:dyDescent="0.25">
      <c r="A4236" s="50">
        <f t="shared" si="326"/>
        <v>4218</v>
      </c>
      <c r="B4236" s="178"/>
      <c r="C4236" s="178"/>
      <c r="D4236" s="62"/>
      <c r="E4236" s="62"/>
      <c r="F4236" s="83">
        <f t="shared" si="327"/>
        <v>0</v>
      </c>
      <c r="G4236" s="62"/>
      <c r="H4236" s="208">
        <f t="shared" si="328"/>
        <v>0</v>
      </c>
      <c r="I4236" s="2"/>
      <c r="J4236" s="41">
        <f t="shared" si="329"/>
        <v>0</v>
      </c>
      <c r="K4236" s="41">
        <f t="shared" si="330"/>
        <v>0</v>
      </c>
    </row>
    <row r="4237" spans="1:11" x14ac:dyDescent="0.25">
      <c r="A4237" s="50">
        <f t="shared" si="326"/>
        <v>4219</v>
      </c>
      <c r="B4237" s="178"/>
      <c r="C4237" s="178"/>
      <c r="D4237" s="62"/>
      <c r="E4237" s="62"/>
      <c r="F4237" s="83">
        <f t="shared" si="327"/>
        <v>0</v>
      </c>
      <c r="G4237" s="62"/>
      <c r="H4237" s="208">
        <f t="shared" si="328"/>
        <v>0</v>
      </c>
      <c r="I4237" s="2"/>
      <c r="J4237" s="41">
        <f t="shared" si="329"/>
        <v>0</v>
      </c>
      <c r="K4237" s="41">
        <f t="shared" si="330"/>
        <v>0</v>
      </c>
    </row>
    <row r="4238" spans="1:11" x14ac:dyDescent="0.25">
      <c r="A4238" s="50">
        <f t="shared" si="326"/>
        <v>4220</v>
      </c>
      <c r="B4238" s="178"/>
      <c r="C4238" s="178"/>
      <c r="D4238" s="62"/>
      <c r="E4238" s="62"/>
      <c r="F4238" s="83">
        <f t="shared" si="327"/>
        <v>0</v>
      </c>
      <c r="G4238" s="62"/>
      <c r="H4238" s="208">
        <f t="shared" si="328"/>
        <v>0</v>
      </c>
      <c r="I4238" s="2"/>
      <c r="J4238" s="41">
        <f t="shared" si="329"/>
        <v>0</v>
      </c>
      <c r="K4238" s="41">
        <f t="shared" si="330"/>
        <v>0</v>
      </c>
    </row>
    <row r="4239" spans="1:11" x14ac:dyDescent="0.25">
      <c r="A4239" s="50">
        <f t="shared" si="326"/>
        <v>4221</v>
      </c>
      <c r="B4239" s="178"/>
      <c r="C4239" s="178"/>
      <c r="D4239" s="62"/>
      <c r="E4239" s="62"/>
      <c r="F4239" s="83">
        <f t="shared" si="327"/>
        <v>0</v>
      </c>
      <c r="G4239" s="62"/>
      <c r="H4239" s="208">
        <f t="shared" si="328"/>
        <v>0</v>
      </c>
      <c r="I4239" s="2"/>
      <c r="J4239" s="41">
        <f t="shared" si="329"/>
        <v>0</v>
      </c>
      <c r="K4239" s="41">
        <f t="shared" si="330"/>
        <v>0</v>
      </c>
    </row>
    <row r="4240" spans="1:11" x14ac:dyDescent="0.25">
      <c r="A4240" s="50">
        <f t="shared" si="326"/>
        <v>4222</v>
      </c>
      <c r="B4240" s="178"/>
      <c r="C4240" s="178"/>
      <c r="D4240" s="62"/>
      <c r="E4240" s="62"/>
      <c r="F4240" s="83">
        <f t="shared" si="327"/>
        <v>0</v>
      </c>
      <c r="G4240" s="62"/>
      <c r="H4240" s="208">
        <f t="shared" si="328"/>
        <v>0</v>
      </c>
      <c r="I4240" s="2"/>
      <c r="J4240" s="41">
        <f t="shared" si="329"/>
        <v>0</v>
      </c>
      <c r="K4240" s="41">
        <f t="shared" si="330"/>
        <v>0</v>
      </c>
    </row>
    <row r="4241" spans="1:11" x14ac:dyDescent="0.25">
      <c r="A4241" s="50">
        <f t="shared" si="326"/>
        <v>4223</v>
      </c>
      <c r="B4241" s="178"/>
      <c r="C4241" s="178"/>
      <c r="D4241" s="62"/>
      <c r="E4241" s="62"/>
      <c r="F4241" s="83">
        <f t="shared" si="327"/>
        <v>0</v>
      </c>
      <c r="G4241" s="62"/>
      <c r="H4241" s="208">
        <f t="shared" si="328"/>
        <v>0</v>
      </c>
      <c r="I4241" s="2"/>
      <c r="J4241" s="41">
        <f t="shared" si="329"/>
        <v>0</v>
      </c>
      <c r="K4241" s="41">
        <f t="shared" si="330"/>
        <v>0</v>
      </c>
    </row>
    <row r="4242" spans="1:11" x14ac:dyDescent="0.25">
      <c r="A4242" s="50">
        <f t="shared" si="326"/>
        <v>4224</v>
      </c>
      <c r="B4242" s="178"/>
      <c r="C4242" s="178"/>
      <c r="D4242" s="62"/>
      <c r="E4242" s="62"/>
      <c r="F4242" s="83">
        <f t="shared" si="327"/>
        <v>0</v>
      </c>
      <c r="G4242" s="62"/>
      <c r="H4242" s="208">
        <f t="shared" si="328"/>
        <v>0</v>
      </c>
      <c r="I4242" s="2"/>
      <c r="J4242" s="41">
        <f t="shared" si="329"/>
        <v>0</v>
      </c>
      <c r="K4242" s="41">
        <f t="shared" si="330"/>
        <v>0</v>
      </c>
    </row>
    <row r="4243" spans="1:11" x14ac:dyDescent="0.25">
      <c r="A4243" s="50">
        <f t="shared" si="326"/>
        <v>4225</v>
      </c>
      <c r="B4243" s="178"/>
      <c r="C4243" s="178"/>
      <c r="D4243" s="62"/>
      <c r="E4243" s="62"/>
      <c r="F4243" s="83">
        <f t="shared" si="327"/>
        <v>0</v>
      </c>
      <c r="G4243" s="62"/>
      <c r="H4243" s="208">
        <f t="shared" si="328"/>
        <v>0</v>
      </c>
      <c r="I4243" s="2"/>
      <c r="J4243" s="41">
        <f t="shared" si="329"/>
        <v>0</v>
      </c>
      <c r="K4243" s="41">
        <f t="shared" si="330"/>
        <v>0</v>
      </c>
    </row>
    <row r="4244" spans="1:11" x14ac:dyDescent="0.25">
      <c r="A4244" s="50">
        <f t="shared" ref="A4244:A4307" si="331">A4243+$A$19</f>
        <v>4226</v>
      </c>
      <c r="B4244" s="178"/>
      <c r="C4244" s="178"/>
      <c r="D4244" s="62"/>
      <c r="E4244" s="62"/>
      <c r="F4244" s="83">
        <f t="shared" ref="F4244:F4307" si="332">E4244-D4244</f>
        <v>0</v>
      </c>
      <c r="G4244" s="62"/>
      <c r="H4244" s="208">
        <f t="shared" ref="H4244:H4307" si="333">IF(AND(F4244&lt;0,ABS(G4244)&gt;ABS(F4244)),ABS(F4244)-ABS(G4244),IF(AND(F4244&gt;0,G4244&gt;0),-SUM(F4244,G4244),IF(F4244&gt;0,-F4244,0)))</f>
        <v>0</v>
      </c>
      <c r="I4244" s="2"/>
      <c r="J4244" s="41">
        <f t="shared" ref="J4244:J4307" si="334">IF(F4244&lt;0,1,0)</f>
        <v>0</v>
      </c>
      <c r="K4244" s="41">
        <f t="shared" ref="K4244:K4307" si="335">IF(F4244&gt;0,1,0)</f>
        <v>0</v>
      </c>
    </row>
    <row r="4245" spans="1:11" x14ac:dyDescent="0.25">
      <c r="A4245" s="50">
        <f t="shared" si="331"/>
        <v>4227</v>
      </c>
      <c r="B4245" s="178"/>
      <c r="C4245" s="178"/>
      <c r="D4245" s="62"/>
      <c r="E4245" s="62"/>
      <c r="F4245" s="83">
        <f t="shared" si="332"/>
        <v>0</v>
      </c>
      <c r="G4245" s="62"/>
      <c r="H4245" s="208">
        <f t="shared" si="333"/>
        <v>0</v>
      </c>
      <c r="I4245" s="2"/>
      <c r="J4245" s="41">
        <f t="shared" si="334"/>
        <v>0</v>
      </c>
      <c r="K4245" s="41">
        <f t="shared" si="335"/>
        <v>0</v>
      </c>
    </row>
    <row r="4246" spans="1:11" x14ac:dyDescent="0.25">
      <c r="A4246" s="50">
        <f t="shared" si="331"/>
        <v>4228</v>
      </c>
      <c r="B4246" s="178"/>
      <c r="C4246" s="178"/>
      <c r="D4246" s="62"/>
      <c r="E4246" s="62"/>
      <c r="F4246" s="83">
        <f t="shared" si="332"/>
        <v>0</v>
      </c>
      <c r="G4246" s="62"/>
      <c r="H4246" s="208">
        <f t="shared" si="333"/>
        <v>0</v>
      </c>
      <c r="I4246" s="2"/>
      <c r="J4246" s="41">
        <f t="shared" si="334"/>
        <v>0</v>
      </c>
      <c r="K4246" s="41">
        <f t="shared" si="335"/>
        <v>0</v>
      </c>
    </row>
    <row r="4247" spans="1:11" x14ac:dyDescent="0.25">
      <c r="A4247" s="50">
        <f t="shared" si="331"/>
        <v>4229</v>
      </c>
      <c r="B4247" s="178"/>
      <c r="C4247" s="178"/>
      <c r="D4247" s="62"/>
      <c r="E4247" s="62"/>
      <c r="F4247" s="83">
        <f t="shared" si="332"/>
        <v>0</v>
      </c>
      <c r="G4247" s="62"/>
      <c r="H4247" s="208">
        <f t="shared" si="333"/>
        <v>0</v>
      </c>
      <c r="I4247" s="2"/>
      <c r="J4247" s="41">
        <f t="shared" si="334"/>
        <v>0</v>
      </c>
      <c r="K4247" s="41">
        <f t="shared" si="335"/>
        <v>0</v>
      </c>
    </row>
    <row r="4248" spans="1:11" x14ac:dyDescent="0.25">
      <c r="A4248" s="50">
        <f t="shared" si="331"/>
        <v>4230</v>
      </c>
      <c r="B4248" s="178"/>
      <c r="C4248" s="178"/>
      <c r="D4248" s="62"/>
      <c r="E4248" s="62"/>
      <c r="F4248" s="83">
        <f t="shared" si="332"/>
        <v>0</v>
      </c>
      <c r="G4248" s="62"/>
      <c r="H4248" s="208">
        <f t="shared" si="333"/>
        <v>0</v>
      </c>
      <c r="I4248" s="2"/>
      <c r="J4248" s="41">
        <f t="shared" si="334"/>
        <v>0</v>
      </c>
      <c r="K4248" s="41">
        <f t="shared" si="335"/>
        <v>0</v>
      </c>
    </row>
    <row r="4249" spans="1:11" x14ac:dyDescent="0.25">
      <c r="A4249" s="50">
        <f t="shared" si="331"/>
        <v>4231</v>
      </c>
      <c r="B4249" s="178"/>
      <c r="C4249" s="178"/>
      <c r="D4249" s="62"/>
      <c r="E4249" s="62"/>
      <c r="F4249" s="83">
        <f t="shared" si="332"/>
        <v>0</v>
      </c>
      <c r="G4249" s="62"/>
      <c r="H4249" s="208">
        <f t="shared" si="333"/>
        <v>0</v>
      </c>
      <c r="I4249" s="2"/>
      <c r="J4249" s="41">
        <f t="shared" si="334"/>
        <v>0</v>
      </c>
      <c r="K4249" s="41">
        <f t="shared" si="335"/>
        <v>0</v>
      </c>
    </row>
    <row r="4250" spans="1:11" x14ac:dyDescent="0.25">
      <c r="A4250" s="50">
        <f t="shared" si="331"/>
        <v>4232</v>
      </c>
      <c r="B4250" s="178"/>
      <c r="C4250" s="178"/>
      <c r="D4250" s="62"/>
      <c r="E4250" s="62"/>
      <c r="F4250" s="83">
        <f t="shared" si="332"/>
        <v>0</v>
      </c>
      <c r="G4250" s="62"/>
      <c r="H4250" s="208">
        <f t="shared" si="333"/>
        <v>0</v>
      </c>
      <c r="I4250" s="2"/>
      <c r="J4250" s="41">
        <f t="shared" si="334"/>
        <v>0</v>
      </c>
      <c r="K4250" s="41">
        <f t="shared" si="335"/>
        <v>0</v>
      </c>
    </row>
    <row r="4251" spans="1:11" x14ac:dyDescent="0.25">
      <c r="A4251" s="50">
        <f t="shared" si="331"/>
        <v>4233</v>
      </c>
      <c r="B4251" s="178"/>
      <c r="C4251" s="178"/>
      <c r="D4251" s="62"/>
      <c r="E4251" s="62"/>
      <c r="F4251" s="83">
        <f t="shared" si="332"/>
        <v>0</v>
      </c>
      <c r="G4251" s="62"/>
      <c r="H4251" s="208">
        <f t="shared" si="333"/>
        <v>0</v>
      </c>
      <c r="I4251" s="2"/>
      <c r="J4251" s="41">
        <f t="shared" si="334"/>
        <v>0</v>
      </c>
      <c r="K4251" s="41">
        <f t="shared" si="335"/>
        <v>0</v>
      </c>
    </row>
    <row r="4252" spans="1:11" x14ac:dyDescent="0.25">
      <c r="A4252" s="50">
        <f t="shared" si="331"/>
        <v>4234</v>
      </c>
      <c r="B4252" s="178"/>
      <c r="C4252" s="178"/>
      <c r="D4252" s="62"/>
      <c r="E4252" s="62"/>
      <c r="F4252" s="83">
        <f t="shared" si="332"/>
        <v>0</v>
      </c>
      <c r="G4252" s="62"/>
      <c r="H4252" s="208">
        <f t="shared" si="333"/>
        <v>0</v>
      </c>
      <c r="I4252" s="2"/>
      <c r="J4252" s="41">
        <f t="shared" si="334"/>
        <v>0</v>
      </c>
      <c r="K4252" s="41">
        <f t="shared" si="335"/>
        <v>0</v>
      </c>
    </row>
    <row r="4253" spans="1:11" x14ac:dyDescent="0.25">
      <c r="A4253" s="50">
        <f t="shared" si="331"/>
        <v>4235</v>
      </c>
      <c r="B4253" s="178"/>
      <c r="C4253" s="178"/>
      <c r="D4253" s="62"/>
      <c r="E4253" s="62"/>
      <c r="F4253" s="83">
        <f t="shared" si="332"/>
        <v>0</v>
      </c>
      <c r="G4253" s="62"/>
      <c r="H4253" s="208">
        <f t="shared" si="333"/>
        <v>0</v>
      </c>
      <c r="I4253" s="2"/>
      <c r="J4253" s="41">
        <f t="shared" si="334"/>
        <v>0</v>
      </c>
      <c r="K4253" s="41">
        <f t="shared" si="335"/>
        <v>0</v>
      </c>
    </row>
    <row r="4254" spans="1:11" x14ac:dyDescent="0.25">
      <c r="A4254" s="50">
        <f t="shared" si="331"/>
        <v>4236</v>
      </c>
      <c r="B4254" s="178"/>
      <c r="C4254" s="178"/>
      <c r="D4254" s="62"/>
      <c r="E4254" s="62"/>
      <c r="F4254" s="83">
        <f t="shared" si="332"/>
        <v>0</v>
      </c>
      <c r="G4254" s="62"/>
      <c r="H4254" s="208">
        <f t="shared" si="333"/>
        <v>0</v>
      </c>
      <c r="I4254" s="2"/>
      <c r="J4254" s="41">
        <f t="shared" si="334"/>
        <v>0</v>
      </c>
      <c r="K4254" s="41">
        <f t="shared" si="335"/>
        <v>0</v>
      </c>
    </row>
    <row r="4255" spans="1:11" x14ac:dyDescent="0.25">
      <c r="A4255" s="50">
        <f t="shared" si="331"/>
        <v>4237</v>
      </c>
      <c r="B4255" s="178"/>
      <c r="C4255" s="178"/>
      <c r="D4255" s="62"/>
      <c r="E4255" s="62"/>
      <c r="F4255" s="83">
        <f t="shared" si="332"/>
        <v>0</v>
      </c>
      <c r="G4255" s="62"/>
      <c r="H4255" s="208">
        <f t="shared" si="333"/>
        <v>0</v>
      </c>
      <c r="I4255" s="2"/>
      <c r="J4255" s="41">
        <f t="shared" si="334"/>
        <v>0</v>
      </c>
      <c r="K4255" s="41">
        <f t="shared" si="335"/>
        <v>0</v>
      </c>
    </row>
    <row r="4256" spans="1:11" x14ac:dyDescent="0.25">
      <c r="A4256" s="50">
        <f t="shared" si="331"/>
        <v>4238</v>
      </c>
      <c r="B4256" s="178"/>
      <c r="C4256" s="178"/>
      <c r="D4256" s="62"/>
      <c r="E4256" s="62"/>
      <c r="F4256" s="83">
        <f t="shared" si="332"/>
        <v>0</v>
      </c>
      <c r="G4256" s="62"/>
      <c r="H4256" s="208">
        <f t="shared" si="333"/>
        <v>0</v>
      </c>
      <c r="I4256" s="2"/>
      <c r="J4256" s="41">
        <f t="shared" si="334"/>
        <v>0</v>
      </c>
      <c r="K4256" s="41">
        <f t="shared" si="335"/>
        <v>0</v>
      </c>
    </row>
    <row r="4257" spans="1:11" x14ac:dyDescent="0.25">
      <c r="A4257" s="50">
        <f t="shared" si="331"/>
        <v>4239</v>
      </c>
      <c r="B4257" s="178"/>
      <c r="C4257" s="178"/>
      <c r="D4257" s="62"/>
      <c r="E4257" s="62"/>
      <c r="F4257" s="83">
        <f t="shared" si="332"/>
        <v>0</v>
      </c>
      <c r="G4257" s="62"/>
      <c r="H4257" s="208">
        <f t="shared" si="333"/>
        <v>0</v>
      </c>
      <c r="I4257" s="2"/>
      <c r="J4257" s="41">
        <f t="shared" si="334"/>
        <v>0</v>
      </c>
      <c r="K4257" s="41">
        <f t="shared" si="335"/>
        <v>0</v>
      </c>
    </row>
    <row r="4258" spans="1:11" x14ac:dyDescent="0.25">
      <c r="A4258" s="50">
        <f t="shared" si="331"/>
        <v>4240</v>
      </c>
      <c r="B4258" s="178"/>
      <c r="C4258" s="178"/>
      <c r="D4258" s="62"/>
      <c r="E4258" s="62"/>
      <c r="F4258" s="83">
        <f t="shared" si="332"/>
        <v>0</v>
      </c>
      <c r="G4258" s="62"/>
      <c r="H4258" s="208">
        <f t="shared" si="333"/>
        <v>0</v>
      </c>
      <c r="I4258" s="2"/>
      <c r="J4258" s="41">
        <f t="shared" si="334"/>
        <v>0</v>
      </c>
      <c r="K4258" s="41">
        <f t="shared" si="335"/>
        <v>0</v>
      </c>
    </row>
    <row r="4259" spans="1:11" x14ac:dyDescent="0.25">
      <c r="A4259" s="50">
        <f t="shared" si="331"/>
        <v>4241</v>
      </c>
      <c r="B4259" s="178"/>
      <c r="C4259" s="178"/>
      <c r="D4259" s="62"/>
      <c r="E4259" s="62"/>
      <c r="F4259" s="83">
        <f t="shared" si="332"/>
        <v>0</v>
      </c>
      <c r="G4259" s="62"/>
      <c r="H4259" s="208">
        <f t="shared" si="333"/>
        <v>0</v>
      </c>
      <c r="I4259" s="2"/>
      <c r="J4259" s="41">
        <f t="shared" si="334"/>
        <v>0</v>
      </c>
      <c r="K4259" s="41">
        <f t="shared" si="335"/>
        <v>0</v>
      </c>
    </row>
    <row r="4260" spans="1:11" x14ac:dyDescent="0.25">
      <c r="A4260" s="50">
        <f t="shared" si="331"/>
        <v>4242</v>
      </c>
      <c r="B4260" s="178"/>
      <c r="C4260" s="178"/>
      <c r="D4260" s="62"/>
      <c r="E4260" s="62"/>
      <c r="F4260" s="83">
        <f t="shared" si="332"/>
        <v>0</v>
      </c>
      <c r="G4260" s="62"/>
      <c r="H4260" s="208">
        <f t="shared" si="333"/>
        <v>0</v>
      </c>
      <c r="I4260" s="2"/>
      <c r="J4260" s="41">
        <f t="shared" si="334"/>
        <v>0</v>
      </c>
      <c r="K4260" s="41">
        <f t="shared" si="335"/>
        <v>0</v>
      </c>
    </row>
    <row r="4261" spans="1:11" x14ac:dyDescent="0.25">
      <c r="A4261" s="50">
        <f t="shared" si="331"/>
        <v>4243</v>
      </c>
      <c r="B4261" s="178"/>
      <c r="C4261" s="178"/>
      <c r="D4261" s="62"/>
      <c r="E4261" s="62"/>
      <c r="F4261" s="83">
        <f t="shared" si="332"/>
        <v>0</v>
      </c>
      <c r="G4261" s="62"/>
      <c r="H4261" s="208">
        <f t="shared" si="333"/>
        <v>0</v>
      </c>
      <c r="I4261" s="2"/>
      <c r="J4261" s="41">
        <f t="shared" si="334"/>
        <v>0</v>
      </c>
      <c r="K4261" s="41">
        <f t="shared" si="335"/>
        <v>0</v>
      </c>
    </row>
    <row r="4262" spans="1:11" x14ac:dyDescent="0.25">
      <c r="A4262" s="50">
        <f t="shared" si="331"/>
        <v>4244</v>
      </c>
      <c r="B4262" s="178"/>
      <c r="C4262" s="178"/>
      <c r="D4262" s="62"/>
      <c r="E4262" s="62"/>
      <c r="F4262" s="83">
        <f t="shared" si="332"/>
        <v>0</v>
      </c>
      <c r="G4262" s="62"/>
      <c r="H4262" s="208">
        <f t="shared" si="333"/>
        <v>0</v>
      </c>
      <c r="I4262" s="2"/>
      <c r="J4262" s="41">
        <f t="shared" si="334"/>
        <v>0</v>
      </c>
      <c r="K4262" s="41">
        <f t="shared" si="335"/>
        <v>0</v>
      </c>
    </row>
    <row r="4263" spans="1:11" x14ac:dyDescent="0.25">
      <c r="A4263" s="50">
        <f t="shared" si="331"/>
        <v>4245</v>
      </c>
      <c r="B4263" s="178"/>
      <c r="C4263" s="178"/>
      <c r="D4263" s="62"/>
      <c r="E4263" s="62"/>
      <c r="F4263" s="83">
        <f t="shared" si="332"/>
        <v>0</v>
      </c>
      <c r="G4263" s="62"/>
      <c r="H4263" s="208">
        <f t="shared" si="333"/>
        <v>0</v>
      </c>
      <c r="I4263" s="2"/>
      <c r="J4263" s="41">
        <f t="shared" si="334"/>
        <v>0</v>
      </c>
      <c r="K4263" s="41">
        <f t="shared" si="335"/>
        <v>0</v>
      </c>
    </row>
    <row r="4264" spans="1:11" x14ac:dyDescent="0.25">
      <c r="A4264" s="50">
        <f t="shared" si="331"/>
        <v>4246</v>
      </c>
      <c r="B4264" s="178"/>
      <c r="C4264" s="178"/>
      <c r="D4264" s="62"/>
      <c r="E4264" s="62"/>
      <c r="F4264" s="83">
        <f t="shared" si="332"/>
        <v>0</v>
      </c>
      <c r="G4264" s="62"/>
      <c r="H4264" s="208">
        <f t="shared" si="333"/>
        <v>0</v>
      </c>
      <c r="I4264" s="2"/>
      <c r="J4264" s="41">
        <f t="shared" si="334"/>
        <v>0</v>
      </c>
      <c r="K4264" s="41">
        <f t="shared" si="335"/>
        <v>0</v>
      </c>
    </row>
    <row r="4265" spans="1:11" x14ac:dyDescent="0.25">
      <c r="A4265" s="50">
        <f t="shared" si="331"/>
        <v>4247</v>
      </c>
      <c r="B4265" s="178"/>
      <c r="C4265" s="178"/>
      <c r="D4265" s="62"/>
      <c r="E4265" s="62"/>
      <c r="F4265" s="83">
        <f t="shared" si="332"/>
        <v>0</v>
      </c>
      <c r="G4265" s="62"/>
      <c r="H4265" s="208">
        <f t="shared" si="333"/>
        <v>0</v>
      </c>
      <c r="I4265" s="2"/>
      <c r="J4265" s="41">
        <f t="shared" si="334"/>
        <v>0</v>
      </c>
      <c r="K4265" s="41">
        <f t="shared" si="335"/>
        <v>0</v>
      </c>
    </row>
    <row r="4266" spans="1:11" x14ac:dyDescent="0.25">
      <c r="A4266" s="50">
        <f t="shared" si="331"/>
        <v>4248</v>
      </c>
      <c r="B4266" s="178"/>
      <c r="C4266" s="178"/>
      <c r="D4266" s="62"/>
      <c r="E4266" s="62"/>
      <c r="F4266" s="83">
        <f t="shared" si="332"/>
        <v>0</v>
      </c>
      <c r="G4266" s="62"/>
      <c r="H4266" s="208">
        <f t="shared" si="333"/>
        <v>0</v>
      </c>
      <c r="I4266" s="2"/>
      <c r="J4266" s="41">
        <f t="shared" si="334"/>
        <v>0</v>
      </c>
      <c r="K4266" s="41">
        <f t="shared" si="335"/>
        <v>0</v>
      </c>
    </row>
    <row r="4267" spans="1:11" x14ac:dyDescent="0.25">
      <c r="A4267" s="50">
        <f t="shared" si="331"/>
        <v>4249</v>
      </c>
      <c r="B4267" s="178"/>
      <c r="C4267" s="178"/>
      <c r="D4267" s="62"/>
      <c r="E4267" s="62"/>
      <c r="F4267" s="83">
        <f t="shared" si="332"/>
        <v>0</v>
      </c>
      <c r="G4267" s="62"/>
      <c r="H4267" s="208">
        <f t="shared" si="333"/>
        <v>0</v>
      </c>
      <c r="I4267" s="2"/>
      <c r="J4267" s="41">
        <f t="shared" si="334"/>
        <v>0</v>
      </c>
      <c r="K4267" s="41">
        <f t="shared" si="335"/>
        <v>0</v>
      </c>
    </row>
    <row r="4268" spans="1:11" x14ac:dyDescent="0.25">
      <c r="A4268" s="50">
        <f t="shared" si="331"/>
        <v>4250</v>
      </c>
      <c r="B4268" s="178"/>
      <c r="C4268" s="178"/>
      <c r="D4268" s="62"/>
      <c r="E4268" s="62"/>
      <c r="F4268" s="83">
        <f t="shared" si="332"/>
        <v>0</v>
      </c>
      <c r="G4268" s="62"/>
      <c r="H4268" s="208">
        <f t="shared" si="333"/>
        <v>0</v>
      </c>
      <c r="I4268" s="2"/>
      <c r="J4268" s="41">
        <f t="shared" si="334"/>
        <v>0</v>
      </c>
      <c r="K4268" s="41">
        <f t="shared" si="335"/>
        <v>0</v>
      </c>
    </row>
    <row r="4269" spans="1:11" x14ac:dyDescent="0.25">
      <c r="A4269" s="50">
        <f t="shared" si="331"/>
        <v>4251</v>
      </c>
      <c r="B4269" s="178"/>
      <c r="C4269" s="178"/>
      <c r="D4269" s="62"/>
      <c r="E4269" s="62"/>
      <c r="F4269" s="83">
        <f t="shared" si="332"/>
        <v>0</v>
      </c>
      <c r="G4269" s="62"/>
      <c r="H4269" s="208">
        <f t="shared" si="333"/>
        <v>0</v>
      </c>
      <c r="I4269" s="2"/>
      <c r="J4269" s="41">
        <f t="shared" si="334"/>
        <v>0</v>
      </c>
      <c r="K4269" s="41">
        <f t="shared" si="335"/>
        <v>0</v>
      </c>
    </row>
    <row r="4270" spans="1:11" x14ac:dyDescent="0.25">
      <c r="A4270" s="50">
        <f t="shared" si="331"/>
        <v>4252</v>
      </c>
      <c r="B4270" s="178"/>
      <c r="C4270" s="178"/>
      <c r="D4270" s="62"/>
      <c r="E4270" s="62"/>
      <c r="F4270" s="83">
        <f t="shared" si="332"/>
        <v>0</v>
      </c>
      <c r="G4270" s="62"/>
      <c r="H4270" s="208">
        <f t="shared" si="333"/>
        <v>0</v>
      </c>
      <c r="I4270" s="2"/>
      <c r="J4270" s="41">
        <f t="shared" si="334"/>
        <v>0</v>
      </c>
      <c r="K4270" s="41">
        <f t="shared" si="335"/>
        <v>0</v>
      </c>
    </row>
    <row r="4271" spans="1:11" x14ac:dyDescent="0.25">
      <c r="A4271" s="50">
        <f t="shared" si="331"/>
        <v>4253</v>
      </c>
      <c r="B4271" s="178"/>
      <c r="C4271" s="178"/>
      <c r="D4271" s="62"/>
      <c r="E4271" s="62"/>
      <c r="F4271" s="83">
        <f t="shared" si="332"/>
        <v>0</v>
      </c>
      <c r="G4271" s="62"/>
      <c r="H4271" s="208">
        <f t="shared" si="333"/>
        <v>0</v>
      </c>
      <c r="I4271" s="2"/>
      <c r="J4271" s="41">
        <f t="shared" si="334"/>
        <v>0</v>
      </c>
      <c r="K4271" s="41">
        <f t="shared" si="335"/>
        <v>0</v>
      </c>
    </row>
    <row r="4272" spans="1:11" x14ac:dyDescent="0.25">
      <c r="A4272" s="50">
        <f t="shared" si="331"/>
        <v>4254</v>
      </c>
      <c r="B4272" s="178"/>
      <c r="C4272" s="178"/>
      <c r="D4272" s="62"/>
      <c r="E4272" s="62"/>
      <c r="F4272" s="83">
        <f t="shared" si="332"/>
        <v>0</v>
      </c>
      <c r="G4272" s="62"/>
      <c r="H4272" s="208">
        <f t="shared" si="333"/>
        <v>0</v>
      </c>
      <c r="I4272" s="2"/>
      <c r="J4272" s="41">
        <f t="shared" si="334"/>
        <v>0</v>
      </c>
      <c r="K4272" s="41">
        <f t="shared" si="335"/>
        <v>0</v>
      </c>
    </row>
    <row r="4273" spans="1:11" x14ac:dyDescent="0.25">
      <c r="A4273" s="50">
        <f t="shared" si="331"/>
        <v>4255</v>
      </c>
      <c r="B4273" s="178"/>
      <c r="C4273" s="178"/>
      <c r="D4273" s="62"/>
      <c r="E4273" s="62"/>
      <c r="F4273" s="83">
        <f t="shared" si="332"/>
        <v>0</v>
      </c>
      <c r="G4273" s="62"/>
      <c r="H4273" s="208">
        <f t="shared" si="333"/>
        <v>0</v>
      </c>
      <c r="I4273" s="2"/>
      <c r="J4273" s="41">
        <f t="shared" si="334"/>
        <v>0</v>
      </c>
      <c r="K4273" s="41">
        <f t="shared" si="335"/>
        <v>0</v>
      </c>
    </row>
    <row r="4274" spans="1:11" x14ac:dyDescent="0.25">
      <c r="A4274" s="50">
        <f t="shared" si="331"/>
        <v>4256</v>
      </c>
      <c r="B4274" s="178"/>
      <c r="C4274" s="178"/>
      <c r="D4274" s="62"/>
      <c r="E4274" s="62"/>
      <c r="F4274" s="83">
        <f t="shared" si="332"/>
        <v>0</v>
      </c>
      <c r="G4274" s="62"/>
      <c r="H4274" s="208">
        <f t="shared" si="333"/>
        <v>0</v>
      </c>
      <c r="I4274" s="2"/>
      <c r="J4274" s="41">
        <f t="shared" si="334"/>
        <v>0</v>
      </c>
      <c r="K4274" s="41">
        <f t="shared" si="335"/>
        <v>0</v>
      </c>
    </row>
    <row r="4275" spans="1:11" x14ac:dyDescent="0.25">
      <c r="A4275" s="50">
        <f t="shared" si="331"/>
        <v>4257</v>
      </c>
      <c r="B4275" s="178"/>
      <c r="C4275" s="178"/>
      <c r="D4275" s="62"/>
      <c r="E4275" s="62"/>
      <c r="F4275" s="83">
        <f t="shared" si="332"/>
        <v>0</v>
      </c>
      <c r="G4275" s="62"/>
      <c r="H4275" s="208">
        <f t="shared" si="333"/>
        <v>0</v>
      </c>
      <c r="I4275" s="2"/>
      <c r="J4275" s="41">
        <f t="shared" si="334"/>
        <v>0</v>
      </c>
      <c r="K4275" s="41">
        <f t="shared" si="335"/>
        <v>0</v>
      </c>
    </row>
    <row r="4276" spans="1:11" x14ac:dyDescent="0.25">
      <c r="A4276" s="50">
        <f t="shared" si="331"/>
        <v>4258</v>
      </c>
      <c r="B4276" s="178"/>
      <c r="C4276" s="178"/>
      <c r="D4276" s="62"/>
      <c r="E4276" s="62"/>
      <c r="F4276" s="83">
        <f t="shared" si="332"/>
        <v>0</v>
      </c>
      <c r="G4276" s="62"/>
      <c r="H4276" s="208">
        <f t="shared" si="333"/>
        <v>0</v>
      </c>
      <c r="I4276" s="2"/>
      <c r="J4276" s="41">
        <f t="shared" si="334"/>
        <v>0</v>
      </c>
      <c r="K4276" s="41">
        <f t="shared" si="335"/>
        <v>0</v>
      </c>
    </row>
    <row r="4277" spans="1:11" x14ac:dyDescent="0.25">
      <c r="A4277" s="50">
        <f t="shared" si="331"/>
        <v>4259</v>
      </c>
      <c r="B4277" s="178"/>
      <c r="C4277" s="178"/>
      <c r="D4277" s="62"/>
      <c r="E4277" s="62"/>
      <c r="F4277" s="83">
        <f t="shared" si="332"/>
        <v>0</v>
      </c>
      <c r="G4277" s="62"/>
      <c r="H4277" s="208">
        <f t="shared" si="333"/>
        <v>0</v>
      </c>
      <c r="I4277" s="2"/>
      <c r="J4277" s="41">
        <f t="shared" si="334"/>
        <v>0</v>
      </c>
      <c r="K4277" s="41">
        <f t="shared" si="335"/>
        <v>0</v>
      </c>
    </row>
    <row r="4278" spans="1:11" x14ac:dyDescent="0.25">
      <c r="A4278" s="50">
        <f t="shared" si="331"/>
        <v>4260</v>
      </c>
      <c r="B4278" s="178"/>
      <c r="C4278" s="178"/>
      <c r="D4278" s="62"/>
      <c r="E4278" s="62"/>
      <c r="F4278" s="83">
        <f t="shared" si="332"/>
        <v>0</v>
      </c>
      <c r="G4278" s="62"/>
      <c r="H4278" s="208">
        <f t="shared" si="333"/>
        <v>0</v>
      </c>
      <c r="I4278" s="2"/>
      <c r="J4278" s="41">
        <f t="shared" si="334"/>
        <v>0</v>
      </c>
      <c r="K4278" s="41">
        <f t="shared" si="335"/>
        <v>0</v>
      </c>
    </row>
    <row r="4279" spans="1:11" x14ac:dyDescent="0.25">
      <c r="A4279" s="50">
        <f t="shared" si="331"/>
        <v>4261</v>
      </c>
      <c r="B4279" s="178"/>
      <c r="C4279" s="178"/>
      <c r="D4279" s="62"/>
      <c r="E4279" s="62"/>
      <c r="F4279" s="83">
        <f t="shared" si="332"/>
        <v>0</v>
      </c>
      <c r="G4279" s="62"/>
      <c r="H4279" s="208">
        <f t="shared" si="333"/>
        <v>0</v>
      </c>
      <c r="I4279" s="2"/>
      <c r="J4279" s="41">
        <f t="shared" si="334"/>
        <v>0</v>
      </c>
      <c r="K4279" s="41">
        <f t="shared" si="335"/>
        <v>0</v>
      </c>
    </row>
    <row r="4280" spans="1:11" x14ac:dyDescent="0.25">
      <c r="A4280" s="50">
        <f t="shared" si="331"/>
        <v>4262</v>
      </c>
      <c r="B4280" s="178"/>
      <c r="C4280" s="178"/>
      <c r="D4280" s="62"/>
      <c r="E4280" s="62"/>
      <c r="F4280" s="83">
        <f t="shared" si="332"/>
        <v>0</v>
      </c>
      <c r="G4280" s="62"/>
      <c r="H4280" s="208">
        <f t="shared" si="333"/>
        <v>0</v>
      </c>
      <c r="I4280" s="2"/>
      <c r="J4280" s="41">
        <f t="shared" si="334"/>
        <v>0</v>
      </c>
      <c r="K4280" s="41">
        <f t="shared" si="335"/>
        <v>0</v>
      </c>
    </row>
    <row r="4281" spans="1:11" x14ac:dyDescent="0.25">
      <c r="A4281" s="50">
        <f t="shared" si="331"/>
        <v>4263</v>
      </c>
      <c r="B4281" s="178"/>
      <c r="C4281" s="178"/>
      <c r="D4281" s="62"/>
      <c r="E4281" s="62"/>
      <c r="F4281" s="83">
        <f t="shared" si="332"/>
        <v>0</v>
      </c>
      <c r="G4281" s="62"/>
      <c r="H4281" s="208">
        <f t="shared" si="333"/>
        <v>0</v>
      </c>
      <c r="I4281" s="2"/>
      <c r="J4281" s="41">
        <f t="shared" si="334"/>
        <v>0</v>
      </c>
      <c r="K4281" s="41">
        <f t="shared" si="335"/>
        <v>0</v>
      </c>
    </row>
    <row r="4282" spans="1:11" x14ac:dyDescent="0.25">
      <c r="A4282" s="50">
        <f t="shared" si="331"/>
        <v>4264</v>
      </c>
      <c r="B4282" s="178"/>
      <c r="C4282" s="178"/>
      <c r="D4282" s="62"/>
      <c r="E4282" s="62"/>
      <c r="F4282" s="83">
        <f t="shared" si="332"/>
        <v>0</v>
      </c>
      <c r="G4282" s="62"/>
      <c r="H4282" s="208">
        <f t="shared" si="333"/>
        <v>0</v>
      </c>
      <c r="I4282" s="2"/>
      <c r="J4282" s="41">
        <f t="shared" si="334"/>
        <v>0</v>
      </c>
      <c r="K4282" s="41">
        <f t="shared" si="335"/>
        <v>0</v>
      </c>
    </row>
    <row r="4283" spans="1:11" x14ac:dyDescent="0.25">
      <c r="A4283" s="50">
        <f t="shared" si="331"/>
        <v>4265</v>
      </c>
      <c r="B4283" s="178"/>
      <c r="C4283" s="178"/>
      <c r="D4283" s="62"/>
      <c r="E4283" s="62"/>
      <c r="F4283" s="83">
        <f t="shared" si="332"/>
        <v>0</v>
      </c>
      <c r="G4283" s="62"/>
      <c r="H4283" s="208">
        <f t="shared" si="333"/>
        <v>0</v>
      </c>
      <c r="I4283" s="2"/>
      <c r="J4283" s="41">
        <f t="shared" si="334"/>
        <v>0</v>
      </c>
      <c r="K4283" s="41">
        <f t="shared" si="335"/>
        <v>0</v>
      </c>
    </row>
    <row r="4284" spans="1:11" x14ac:dyDescent="0.25">
      <c r="A4284" s="50">
        <f t="shared" si="331"/>
        <v>4266</v>
      </c>
      <c r="B4284" s="178"/>
      <c r="C4284" s="178"/>
      <c r="D4284" s="62"/>
      <c r="E4284" s="62"/>
      <c r="F4284" s="83">
        <f t="shared" si="332"/>
        <v>0</v>
      </c>
      <c r="G4284" s="62"/>
      <c r="H4284" s="208">
        <f t="shared" si="333"/>
        <v>0</v>
      </c>
      <c r="I4284" s="2"/>
      <c r="J4284" s="41">
        <f t="shared" si="334"/>
        <v>0</v>
      </c>
      <c r="K4284" s="41">
        <f t="shared" si="335"/>
        <v>0</v>
      </c>
    </row>
    <row r="4285" spans="1:11" x14ac:dyDescent="0.25">
      <c r="A4285" s="50">
        <f t="shared" si="331"/>
        <v>4267</v>
      </c>
      <c r="B4285" s="178"/>
      <c r="C4285" s="178"/>
      <c r="D4285" s="62"/>
      <c r="E4285" s="62"/>
      <c r="F4285" s="83">
        <f t="shared" si="332"/>
        <v>0</v>
      </c>
      <c r="G4285" s="62"/>
      <c r="H4285" s="208">
        <f t="shared" si="333"/>
        <v>0</v>
      </c>
      <c r="I4285" s="2"/>
      <c r="J4285" s="41">
        <f t="shared" si="334"/>
        <v>0</v>
      </c>
      <c r="K4285" s="41">
        <f t="shared" si="335"/>
        <v>0</v>
      </c>
    </row>
    <row r="4286" spans="1:11" x14ac:dyDescent="0.25">
      <c r="A4286" s="50">
        <f t="shared" si="331"/>
        <v>4268</v>
      </c>
      <c r="B4286" s="178"/>
      <c r="C4286" s="178"/>
      <c r="D4286" s="62"/>
      <c r="E4286" s="62"/>
      <c r="F4286" s="83">
        <f t="shared" si="332"/>
        <v>0</v>
      </c>
      <c r="G4286" s="62"/>
      <c r="H4286" s="208">
        <f t="shared" si="333"/>
        <v>0</v>
      </c>
      <c r="I4286" s="2"/>
      <c r="J4286" s="41">
        <f t="shared" si="334"/>
        <v>0</v>
      </c>
      <c r="K4286" s="41">
        <f t="shared" si="335"/>
        <v>0</v>
      </c>
    </row>
    <row r="4287" spans="1:11" x14ac:dyDescent="0.25">
      <c r="A4287" s="50">
        <f t="shared" si="331"/>
        <v>4269</v>
      </c>
      <c r="B4287" s="178"/>
      <c r="C4287" s="178"/>
      <c r="D4287" s="62"/>
      <c r="E4287" s="62"/>
      <c r="F4287" s="83">
        <f t="shared" si="332"/>
        <v>0</v>
      </c>
      <c r="G4287" s="62"/>
      <c r="H4287" s="208">
        <f t="shared" si="333"/>
        <v>0</v>
      </c>
      <c r="I4287" s="2"/>
      <c r="J4287" s="41">
        <f t="shared" si="334"/>
        <v>0</v>
      </c>
      <c r="K4287" s="41">
        <f t="shared" si="335"/>
        <v>0</v>
      </c>
    </row>
    <row r="4288" spans="1:11" x14ac:dyDescent="0.25">
      <c r="A4288" s="50">
        <f t="shared" si="331"/>
        <v>4270</v>
      </c>
      <c r="B4288" s="178"/>
      <c r="C4288" s="178"/>
      <c r="D4288" s="62"/>
      <c r="E4288" s="62"/>
      <c r="F4288" s="83">
        <f t="shared" si="332"/>
        <v>0</v>
      </c>
      <c r="G4288" s="62"/>
      <c r="H4288" s="208">
        <f t="shared" si="333"/>
        <v>0</v>
      </c>
      <c r="I4288" s="2"/>
      <c r="J4288" s="41">
        <f t="shared" si="334"/>
        <v>0</v>
      </c>
      <c r="K4288" s="41">
        <f t="shared" si="335"/>
        <v>0</v>
      </c>
    </row>
    <row r="4289" spans="1:11" x14ac:dyDescent="0.25">
      <c r="A4289" s="50">
        <f t="shared" si="331"/>
        <v>4271</v>
      </c>
      <c r="B4289" s="178"/>
      <c r="C4289" s="178"/>
      <c r="D4289" s="62"/>
      <c r="E4289" s="62"/>
      <c r="F4289" s="83">
        <f t="shared" si="332"/>
        <v>0</v>
      </c>
      <c r="G4289" s="62"/>
      <c r="H4289" s="208">
        <f t="shared" si="333"/>
        <v>0</v>
      </c>
      <c r="I4289" s="2"/>
      <c r="J4289" s="41">
        <f t="shared" si="334"/>
        <v>0</v>
      </c>
      <c r="K4289" s="41">
        <f t="shared" si="335"/>
        <v>0</v>
      </c>
    </row>
    <row r="4290" spans="1:11" x14ac:dyDescent="0.25">
      <c r="A4290" s="50">
        <f t="shared" si="331"/>
        <v>4272</v>
      </c>
      <c r="B4290" s="178"/>
      <c r="C4290" s="178"/>
      <c r="D4290" s="62"/>
      <c r="E4290" s="62"/>
      <c r="F4290" s="83">
        <f t="shared" si="332"/>
        <v>0</v>
      </c>
      <c r="G4290" s="62"/>
      <c r="H4290" s="208">
        <f t="shared" si="333"/>
        <v>0</v>
      </c>
      <c r="I4290" s="2"/>
      <c r="J4290" s="41">
        <f t="shared" si="334"/>
        <v>0</v>
      </c>
      <c r="K4290" s="41">
        <f t="shared" si="335"/>
        <v>0</v>
      </c>
    </row>
    <row r="4291" spans="1:11" x14ac:dyDescent="0.25">
      <c r="A4291" s="50">
        <f t="shared" si="331"/>
        <v>4273</v>
      </c>
      <c r="B4291" s="178"/>
      <c r="C4291" s="178"/>
      <c r="D4291" s="62"/>
      <c r="E4291" s="62"/>
      <c r="F4291" s="83">
        <f t="shared" si="332"/>
        <v>0</v>
      </c>
      <c r="G4291" s="62"/>
      <c r="H4291" s="208">
        <f t="shared" si="333"/>
        <v>0</v>
      </c>
      <c r="I4291" s="2"/>
      <c r="J4291" s="41">
        <f t="shared" si="334"/>
        <v>0</v>
      </c>
      <c r="K4291" s="41">
        <f t="shared" si="335"/>
        <v>0</v>
      </c>
    </row>
    <row r="4292" spans="1:11" x14ac:dyDescent="0.25">
      <c r="A4292" s="50">
        <f t="shared" si="331"/>
        <v>4274</v>
      </c>
      <c r="B4292" s="178"/>
      <c r="C4292" s="178"/>
      <c r="D4292" s="62"/>
      <c r="E4292" s="62"/>
      <c r="F4292" s="83">
        <f t="shared" si="332"/>
        <v>0</v>
      </c>
      <c r="G4292" s="62"/>
      <c r="H4292" s="208">
        <f t="shared" si="333"/>
        <v>0</v>
      </c>
      <c r="I4292" s="2"/>
      <c r="J4292" s="41">
        <f t="shared" si="334"/>
        <v>0</v>
      </c>
      <c r="K4292" s="41">
        <f t="shared" si="335"/>
        <v>0</v>
      </c>
    </row>
    <row r="4293" spans="1:11" x14ac:dyDescent="0.25">
      <c r="A4293" s="50">
        <f t="shared" si="331"/>
        <v>4275</v>
      </c>
      <c r="B4293" s="178"/>
      <c r="C4293" s="178"/>
      <c r="D4293" s="62"/>
      <c r="E4293" s="62"/>
      <c r="F4293" s="83">
        <f t="shared" si="332"/>
        <v>0</v>
      </c>
      <c r="G4293" s="62"/>
      <c r="H4293" s="208">
        <f t="shared" si="333"/>
        <v>0</v>
      </c>
      <c r="I4293" s="2"/>
      <c r="J4293" s="41">
        <f t="shared" si="334"/>
        <v>0</v>
      </c>
      <c r="K4293" s="41">
        <f t="shared" si="335"/>
        <v>0</v>
      </c>
    </row>
    <row r="4294" spans="1:11" x14ac:dyDescent="0.25">
      <c r="A4294" s="50">
        <f t="shared" si="331"/>
        <v>4276</v>
      </c>
      <c r="B4294" s="178"/>
      <c r="C4294" s="178"/>
      <c r="D4294" s="62"/>
      <c r="E4294" s="62"/>
      <c r="F4294" s="83">
        <f t="shared" si="332"/>
        <v>0</v>
      </c>
      <c r="G4294" s="62"/>
      <c r="H4294" s="208">
        <f t="shared" si="333"/>
        <v>0</v>
      </c>
      <c r="I4294" s="2"/>
      <c r="J4294" s="41">
        <f t="shared" si="334"/>
        <v>0</v>
      </c>
      <c r="K4294" s="41">
        <f t="shared" si="335"/>
        <v>0</v>
      </c>
    </row>
    <row r="4295" spans="1:11" x14ac:dyDescent="0.25">
      <c r="A4295" s="50">
        <f t="shared" si="331"/>
        <v>4277</v>
      </c>
      <c r="B4295" s="178"/>
      <c r="C4295" s="178"/>
      <c r="D4295" s="62"/>
      <c r="E4295" s="62"/>
      <c r="F4295" s="83">
        <f t="shared" si="332"/>
        <v>0</v>
      </c>
      <c r="G4295" s="62"/>
      <c r="H4295" s="208">
        <f t="shared" si="333"/>
        <v>0</v>
      </c>
      <c r="I4295" s="2"/>
      <c r="J4295" s="41">
        <f t="shared" si="334"/>
        <v>0</v>
      </c>
      <c r="K4295" s="41">
        <f t="shared" si="335"/>
        <v>0</v>
      </c>
    </row>
    <row r="4296" spans="1:11" x14ac:dyDescent="0.25">
      <c r="A4296" s="50">
        <f t="shared" si="331"/>
        <v>4278</v>
      </c>
      <c r="B4296" s="178"/>
      <c r="C4296" s="178"/>
      <c r="D4296" s="62"/>
      <c r="E4296" s="62"/>
      <c r="F4296" s="83">
        <f t="shared" si="332"/>
        <v>0</v>
      </c>
      <c r="G4296" s="62"/>
      <c r="H4296" s="208">
        <f t="shared" si="333"/>
        <v>0</v>
      </c>
      <c r="I4296" s="2"/>
      <c r="J4296" s="41">
        <f t="shared" si="334"/>
        <v>0</v>
      </c>
      <c r="K4296" s="41">
        <f t="shared" si="335"/>
        <v>0</v>
      </c>
    </row>
    <row r="4297" spans="1:11" x14ac:dyDescent="0.25">
      <c r="A4297" s="50">
        <f t="shared" si="331"/>
        <v>4279</v>
      </c>
      <c r="B4297" s="178"/>
      <c r="C4297" s="178"/>
      <c r="D4297" s="62"/>
      <c r="E4297" s="62"/>
      <c r="F4297" s="83">
        <f t="shared" si="332"/>
        <v>0</v>
      </c>
      <c r="G4297" s="62"/>
      <c r="H4297" s="208">
        <f t="shared" si="333"/>
        <v>0</v>
      </c>
      <c r="I4297" s="2"/>
      <c r="J4297" s="41">
        <f t="shared" si="334"/>
        <v>0</v>
      </c>
      <c r="K4297" s="41">
        <f t="shared" si="335"/>
        <v>0</v>
      </c>
    </row>
    <row r="4298" spans="1:11" x14ac:dyDescent="0.25">
      <c r="A4298" s="50">
        <f t="shared" si="331"/>
        <v>4280</v>
      </c>
      <c r="B4298" s="178"/>
      <c r="C4298" s="178"/>
      <c r="D4298" s="62"/>
      <c r="E4298" s="62"/>
      <c r="F4298" s="83">
        <f t="shared" si="332"/>
        <v>0</v>
      </c>
      <c r="G4298" s="62"/>
      <c r="H4298" s="208">
        <f t="shared" si="333"/>
        <v>0</v>
      </c>
      <c r="I4298" s="2"/>
      <c r="J4298" s="41">
        <f t="shared" si="334"/>
        <v>0</v>
      </c>
      <c r="K4298" s="41">
        <f t="shared" si="335"/>
        <v>0</v>
      </c>
    </row>
    <row r="4299" spans="1:11" x14ac:dyDescent="0.25">
      <c r="A4299" s="50">
        <f t="shared" si="331"/>
        <v>4281</v>
      </c>
      <c r="B4299" s="178"/>
      <c r="C4299" s="178"/>
      <c r="D4299" s="62"/>
      <c r="E4299" s="62"/>
      <c r="F4299" s="83">
        <f t="shared" si="332"/>
        <v>0</v>
      </c>
      <c r="G4299" s="62"/>
      <c r="H4299" s="208">
        <f t="shared" si="333"/>
        <v>0</v>
      </c>
      <c r="I4299" s="2"/>
      <c r="J4299" s="41">
        <f t="shared" si="334"/>
        <v>0</v>
      </c>
      <c r="K4299" s="41">
        <f t="shared" si="335"/>
        <v>0</v>
      </c>
    </row>
    <row r="4300" spans="1:11" x14ac:dyDescent="0.25">
      <c r="A4300" s="50">
        <f t="shared" si="331"/>
        <v>4282</v>
      </c>
      <c r="B4300" s="178"/>
      <c r="C4300" s="178"/>
      <c r="D4300" s="62"/>
      <c r="E4300" s="62"/>
      <c r="F4300" s="83">
        <f t="shared" si="332"/>
        <v>0</v>
      </c>
      <c r="G4300" s="62"/>
      <c r="H4300" s="208">
        <f t="shared" si="333"/>
        <v>0</v>
      </c>
      <c r="I4300" s="2"/>
      <c r="J4300" s="41">
        <f t="shared" si="334"/>
        <v>0</v>
      </c>
      <c r="K4300" s="41">
        <f t="shared" si="335"/>
        <v>0</v>
      </c>
    </row>
    <row r="4301" spans="1:11" x14ac:dyDescent="0.25">
      <c r="A4301" s="50">
        <f t="shared" si="331"/>
        <v>4283</v>
      </c>
      <c r="B4301" s="178"/>
      <c r="C4301" s="178"/>
      <c r="D4301" s="62"/>
      <c r="E4301" s="62"/>
      <c r="F4301" s="83">
        <f t="shared" si="332"/>
        <v>0</v>
      </c>
      <c r="G4301" s="62"/>
      <c r="H4301" s="208">
        <f t="shared" si="333"/>
        <v>0</v>
      </c>
      <c r="I4301" s="2"/>
      <c r="J4301" s="41">
        <f t="shared" si="334"/>
        <v>0</v>
      </c>
      <c r="K4301" s="41">
        <f t="shared" si="335"/>
        <v>0</v>
      </c>
    </row>
    <row r="4302" spans="1:11" x14ac:dyDescent="0.25">
      <c r="A4302" s="50">
        <f t="shared" si="331"/>
        <v>4284</v>
      </c>
      <c r="B4302" s="178"/>
      <c r="C4302" s="178"/>
      <c r="D4302" s="62"/>
      <c r="E4302" s="62"/>
      <c r="F4302" s="83">
        <f t="shared" si="332"/>
        <v>0</v>
      </c>
      <c r="G4302" s="62"/>
      <c r="H4302" s="208">
        <f t="shared" si="333"/>
        <v>0</v>
      </c>
      <c r="I4302" s="2"/>
      <c r="J4302" s="41">
        <f t="shared" si="334"/>
        <v>0</v>
      </c>
      <c r="K4302" s="41">
        <f t="shared" si="335"/>
        <v>0</v>
      </c>
    </row>
    <row r="4303" spans="1:11" x14ac:dyDescent="0.25">
      <c r="A4303" s="50">
        <f t="shared" si="331"/>
        <v>4285</v>
      </c>
      <c r="B4303" s="178"/>
      <c r="C4303" s="178"/>
      <c r="D4303" s="62"/>
      <c r="E4303" s="62"/>
      <c r="F4303" s="83">
        <f t="shared" si="332"/>
        <v>0</v>
      </c>
      <c r="G4303" s="62"/>
      <c r="H4303" s="208">
        <f t="shared" si="333"/>
        <v>0</v>
      </c>
      <c r="I4303" s="2"/>
      <c r="J4303" s="41">
        <f t="shared" si="334"/>
        <v>0</v>
      </c>
      <c r="K4303" s="41">
        <f t="shared" si="335"/>
        <v>0</v>
      </c>
    </row>
    <row r="4304" spans="1:11" x14ac:dyDescent="0.25">
      <c r="A4304" s="50">
        <f t="shared" si="331"/>
        <v>4286</v>
      </c>
      <c r="B4304" s="178"/>
      <c r="C4304" s="178"/>
      <c r="D4304" s="62"/>
      <c r="E4304" s="62"/>
      <c r="F4304" s="83">
        <f t="shared" si="332"/>
        <v>0</v>
      </c>
      <c r="G4304" s="62"/>
      <c r="H4304" s="208">
        <f t="shared" si="333"/>
        <v>0</v>
      </c>
      <c r="I4304" s="2"/>
      <c r="J4304" s="41">
        <f t="shared" si="334"/>
        <v>0</v>
      </c>
      <c r="K4304" s="41">
        <f t="shared" si="335"/>
        <v>0</v>
      </c>
    </row>
    <row r="4305" spans="1:11" x14ac:dyDescent="0.25">
      <c r="A4305" s="50">
        <f t="shared" si="331"/>
        <v>4287</v>
      </c>
      <c r="B4305" s="178"/>
      <c r="C4305" s="178"/>
      <c r="D4305" s="62"/>
      <c r="E4305" s="62"/>
      <c r="F4305" s="83">
        <f t="shared" si="332"/>
        <v>0</v>
      </c>
      <c r="G4305" s="62"/>
      <c r="H4305" s="208">
        <f t="shared" si="333"/>
        <v>0</v>
      </c>
      <c r="I4305" s="2"/>
      <c r="J4305" s="41">
        <f t="shared" si="334"/>
        <v>0</v>
      </c>
      <c r="K4305" s="41">
        <f t="shared" si="335"/>
        <v>0</v>
      </c>
    </row>
    <row r="4306" spans="1:11" x14ac:dyDescent="0.25">
      <c r="A4306" s="50">
        <f t="shared" si="331"/>
        <v>4288</v>
      </c>
      <c r="B4306" s="178"/>
      <c r="C4306" s="178"/>
      <c r="D4306" s="62"/>
      <c r="E4306" s="62"/>
      <c r="F4306" s="83">
        <f t="shared" si="332"/>
        <v>0</v>
      </c>
      <c r="G4306" s="62"/>
      <c r="H4306" s="208">
        <f t="shared" si="333"/>
        <v>0</v>
      </c>
      <c r="I4306" s="2"/>
      <c r="J4306" s="41">
        <f t="shared" si="334"/>
        <v>0</v>
      </c>
      <c r="K4306" s="41">
        <f t="shared" si="335"/>
        <v>0</v>
      </c>
    </row>
    <row r="4307" spans="1:11" x14ac:dyDescent="0.25">
      <c r="A4307" s="50">
        <f t="shared" si="331"/>
        <v>4289</v>
      </c>
      <c r="B4307" s="178"/>
      <c r="C4307" s="178"/>
      <c r="D4307" s="62"/>
      <c r="E4307" s="62"/>
      <c r="F4307" s="83">
        <f t="shared" si="332"/>
        <v>0</v>
      </c>
      <c r="G4307" s="62"/>
      <c r="H4307" s="208">
        <f t="shared" si="333"/>
        <v>0</v>
      </c>
      <c r="I4307" s="2"/>
      <c r="J4307" s="41">
        <f t="shared" si="334"/>
        <v>0</v>
      </c>
      <c r="K4307" s="41">
        <f t="shared" si="335"/>
        <v>0</v>
      </c>
    </row>
    <row r="4308" spans="1:11" x14ac:dyDescent="0.25">
      <c r="A4308" s="50">
        <f t="shared" ref="A4308:A4371" si="336">A4307+$A$19</f>
        <v>4290</v>
      </c>
      <c r="B4308" s="178"/>
      <c r="C4308" s="178"/>
      <c r="D4308" s="62"/>
      <c r="E4308" s="62"/>
      <c r="F4308" s="83">
        <f t="shared" ref="F4308:F4371" si="337">E4308-D4308</f>
        <v>0</v>
      </c>
      <c r="G4308" s="62"/>
      <c r="H4308" s="208">
        <f t="shared" ref="H4308:H4371" si="338">IF(AND(F4308&lt;0,ABS(G4308)&gt;ABS(F4308)),ABS(F4308)-ABS(G4308),IF(AND(F4308&gt;0,G4308&gt;0),-SUM(F4308,G4308),IF(F4308&gt;0,-F4308,0)))</f>
        <v>0</v>
      </c>
      <c r="I4308" s="2"/>
      <c r="J4308" s="41">
        <f t="shared" ref="J4308:J4371" si="339">IF(F4308&lt;0,1,0)</f>
        <v>0</v>
      </c>
      <c r="K4308" s="41">
        <f t="shared" ref="K4308:K4371" si="340">IF(F4308&gt;0,1,0)</f>
        <v>0</v>
      </c>
    </row>
    <row r="4309" spans="1:11" x14ac:dyDescent="0.25">
      <c r="A4309" s="50">
        <f t="shared" si="336"/>
        <v>4291</v>
      </c>
      <c r="B4309" s="178"/>
      <c r="C4309" s="178"/>
      <c r="D4309" s="62"/>
      <c r="E4309" s="62"/>
      <c r="F4309" s="83">
        <f t="shared" si="337"/>
        <v>0</v>
      </c>
      <c r="G4309" s="62"/>
      <c r="H4309" s="208">
        <f t="shared" si="338"/>
        <v>0</v>
      </c>
      <c r="I4309" s="2"/>
      <c r="J4309" s="41">
        <f t="shared" si="339"/>
        <v>0</v>
      </c>
      <c r="K4309" s="41">
        <f t="shared" si="340"/>
        <v>0</v>
      </c>
    </row>
    <row r="4310" spans="1:11" x14ac:dyDescent="0.25">
      <c r="A4310" s="50">
        <f t="shared" si="336"/>
        <v>4292</v>
      </c>
      <c r="B4310" s="178"/>
      <c r="C4310" s="178"/>
      <c r="D4310" s="62"/>
      <c r="E4310" s="62"/>
      <c r="F4310" s="83">
        <f t="shared" si="337"/>
        <v>0</v>
      </c>
      <c r="G4310" s="62"/>
      <c r="H4310" s="208">
        <f t="shared" si="338"/>
        <v>0</v>
      </c>
      <c r="I4310" s="2"/>
      <c r="J4310" s="41">
        <f t="shared" si="339"/>
        <v>0</v>
      </c>
      <c r="K4310" s="41">
        <f t="shared" si="340"/>
        <v>0</v>
      </c>
    </row>
    <row r="4311" spans="1:11" x14ac:dyDescent="0.25">
      <c r="A4311" s="50">
        <f t="shared" si="336"/>
        <v>4293</v>
      </c>
      <c r="B4311" s="178"/>
      <c r="C4311" s="178"/>
      <c r="D4311" s="62"/>
      <c r="E4311" s="62"/>
      <c r="F4311" s="83">
        <f t="shared" si="337"/>
        <v>0</v>
      </c>
      <c r="G4311" s="62"/>
      <c r="H4311" s="208">
        <f t="shared" si="338"/>
        <v>0</v>
      </c>
      <c r="I4311" s="2"/>
      <c r="J4311" s="41">
        <f t="shared" si="339"/>
        <v>0</v>
      </c>
      <c r="K4311" s="41">
        <f t="shared" si="340"/>
        <v>0</v>
      </c>
    </row>
    <row r="4312" spans="1:11" x14ac:dyDescent="0.25">
      <c r="A4312" s="50">
        <f t="shared" si="336"/>
        <v>4294</v>
      </c>
      <c r="B4312" s="178"/>
      <c r="C4312" s="178"/>
      <c r="D4312" s="62"/>
      <c r="E4312" s="62"/>
      <c r="F4312" s="83">
        <f t="shared" si="337"/>
        <v>0</v>
      </c>
      <c r="G4312" s="62"/>
      <c r="H4312" s="208">
        <f t="shared" si="338"/>
        <v>0</v>
      </c>
      <c r="I4312" s="2"/>
      <c r="J4312" s="41">
        <f t="shared" si="339"/>
        <v>0</v>
      </c>
      <c r="K4312" s="41">
        <f t="shared" si="340"/>
        <v>0</v>
      </c>
    </row>
    <row r="4313" spans="1:11" x14ac:dyDescent="0.25">
      <c r="A4313" s="50">
        <f t="shared" si="336"/>
        <v>4295</v>
      </c>
      <c r="B4313" s="178"/>
      <c r="C4313" s="178"/>
      <c r="D4313" s="62"/>
      <c r="E4313" s="62"/>
      <c r="F4313" s="83">
        <f t="shared" si="337"/>
        <v>0</v>
      </c>
      <c r="G4313" s="62"/>
      <c r="H4313" s="208">
        <f t="shared" si="338"/>
        <v>0</v>
      </c>
      <c r="I4313" s="2"/>
      <c r="J4313" s="41">
        <f t="shared" si="339"/>
        <v>0</v>
      </c>
      <c r="K4313" s="41">
        <f t="shared" si="340"/>
        <v>0</v>
      </c>
    </row>
    <row r="4314" spans="1:11" x14ac:dyDescent="0.25">
      <c r="A4314" s="50">
        <f t="shared" si="336"/>
        <v>4296</v>
      </c>
      <c r="B4314" s="178"/>
      <c r="C4314" s="178"/>
      <c r="D4314" s="62"/>
      <c r="E4314" s="62"/>
      <c r="F4314" s="83">
        <f t="shared" si="337"/>
        <v>0</v>
      </c>
      <c r="G4314" s="62"/>
      <c r="H4314" s="208">
        <f t="shared" si="338"/>
        <v>0</v>
      </c>
      <c r="I4314" s="2"/>
      <c r="J4314" s="41">
        <f t="shared" si="339"/>
        <v>0</v>
      </c>
      <c r="K4314" s="41">
        <f t="shared" si="340"/>
        <v>0</v>
      </c>
    </row>
    <row r="4315" spans="1:11" x14ac:dyDescent="0.25">
      <c r="A4315" s="50">
        <f t="shared" si="336"/>
        <v>4297</v>
      </c>
      <c r="B4315" s="178"/>
      <c r="C4315" s="178"/>
      <c r="D4315" s="62"/>
      <c r="E4315" s="62"/>
      <c r="F4315" s="83">
        <f t="shared" si="337"/>
        <v>0</v>
      </c>
      <c r="G4315" s="62"/>
      <c r="H4315" s="208">
        <f t="shared" si="338"/>
        <v>0</v>
      </c>
      <c r="I4315" s="2"/>
      <c r="J4315" s="41">
        <f t="shared" si="339"/>
        <v>0</v>
      </c>
      <c r="K4315" s="41">
        <f t="shared" si="340"/>
        <v>0</v>
      </c>
    </row>
    <row r="4316" spans="1:11" x14ac:dyDescent="0.25">
      <c r="A4316" s="50">
        <f t="shared" si="336"/>
        <v>4298</v>
      </c>
      <c r="B4316" s="178"/>
      <c r="C4316" s="178"/>
      <c r="D4316" s="62"/>
      <c r="E4316" s="62"/>
      <c r="F4316" s="83">
        <f t="shared" si="337"/>
        <v>0</v>
      </c>
      <c r="G4316" s="62"/>
      <c r="H4316" s="208">
        <f t="shared" si="338"/>
        <v>0</v>
      </c>
      <c r="I4316" s="2"/>
      <c r="J4316" s="41">
        <f t="shared" si="339"/>
        <v>0</v>
      </c>
      <c r="K4316" s="41">
        <f t="shared" si="340"/>
        <v>0</v>
      </c>
    </row>
    <row r="4317" spans="1:11" x14ac:dyDescent="0.25">
      <c r="A4317" s="50">
        <f t="shared" si="336"/>
        <v>4299</v>
      </c>
      <c r="B4317" s="178"/>
      <c r="C4317" s="178"/>
      <c r="D4317" s="62"/>
      <c r="E4317" s="62"/>
      <c r="F4317" s="83">
        <f t="shared" si="337"/>
        <v>0</v>
      </c>
      <c r="G4317" s="62"/>
      <c r="H4317" s="208">
        <f t="shared" si="338"/>
        <v>0</v>
      </c>
      <c r="I4317" s="2"/>
      <c r="J4317" s="41">
        <f t="shared" si="339"/>
        <v>0</v>
      </c>
      <c r="K4317" s="41">
        <f t="shared" si="340"/>
        <v>0</v>
      </c>
    </row>
    <row r="4318" spans="1:11" x14ac:dyDescent="0.25">
      <c r="A4318" s="50">
        <f t="shared" si="336"/>
        <v>4300</v>
      </c>
      <c r="B4318" s="178"/>
      <c r="C4318" s="178"/>
      <c r="D4318" s="62"/>
      <c r="E4318" s="62"/>
      <c r="F4318" s="83">
        <f t="shared" si="337"/>
        <v>0</v>
      </c>
      <c r="G4318" s="62"/>
      <c r="H4318" s="208">
        <f t="shared" si="338"/>
        <v>0</v>
      </c>
      <c r="I4318" s="2"/>
      <c r="J4318" s="41">
        <f t="shared" si="339"/>
        <v>0</v>
      </c>
      <c r="K4318" s="41">
        <f t="shared" si="340"/>
        <v>0</v>
      </c>
    </row>
    <row r="4319" spans="1:11" x14ac:dyDescent="0.25">
      <c r="A4319" s="50">
        <f t="shared" si="336"/>
        <v>4301</v>
      </c>
      <c r="B4319" s="178"/>
      <c r="C4319" s="178"/>
      <c r="D4319" s="62"/>
      <c r="E4319" s="62"/>
      <c r="F4319" s="83">
        <f t="shared" si="337"/>
        <v>0</v>
      </c>
      <c r="G4319" s="62"/>
      <c r="H4319" s="208">
        <f t="shared" si="338"/>
        <v>0</v>
      </c>
      <c r="I4319" s="2"/>
      <c r="J4319" s="41">
        <f t="shared" si="339"/>
        <v>0</v>
      </c>
      <c r="K4319" s="41">
        <f t="shared" si="340"/>
        <v>0</v>
      </c>
    </row>
    <row r="4320" spans="1:11" x14ac:dyDescent="0.25">
      <c r="A4320" s="50">
        <f t="shared" si="336"/>
        <v>4302</v>
      </c>
      <c r="B4320" s="178"/>
      <c r="C4320" s="178"/>
      <c r="D4320" s="62"/>
      <c r="E4320" s="62"/>
      <c r="F4320" s="83">
        <f t="shared" si="337"/>
        <v>0</v>
      </c>
      <c r="G4320" s="62"/>
      <c r="H4320" s="208">
        <f t="shared" si="338"/>
        <v>0</v>
      </c>
      <c r="I4320" s="2"/>
      <c r="J4320" s="41">
        <f t="shared" si="339"/>
        <v>0</v>
      </c>
      <c r="K4320" s="41">
        <f t="shared" si="340"/>
        <v>0</v>
      </c>
    </row>
    <row r="4321" spans="1:11" x14ac:dyDescent="0.25">
      <c r="A4321" s="50">
        <f t="shared" si="336"/>
        <v>4303</v>
      </c>
      <c r="B4321" s="178"/>
      <c r="C4321" s="178"/>
      <c r="D4321" s="62"/>
      <c r="E4321" s="62"/>
      <c r="F4321" s="83">
        <f t="shared" si="337"/>
        <v>0</v>
      </c>
      <c r="G4321" s="62"/>
      <c r="H4321" s="208">
        <f t="shared" si="338"/>
        <v>0</v>
      </c>
      <c r="I4321" s="2"/>
      <c r="J4321" s="41">
        <f t="shared" si="339"/>
        <v>0</v>
      </c>
      <c r="K4321" s="41">
        <f t="shared" si="340"/>
        <v>0</v>
      </c>
    </row>
    <row r="4322" spans="1:11" x14ac:dyDescent="0.25">
      <c r="A4322" s="50">
        <f t="shared" si="336"/>
        <v>4304</v>
      </c>
      <c r="B4322" s="178"/>
      <c r="C4322" s="178"/>
      <c r="D4322" s="62"/>
      <c r="E4322" s="62"/>
      <c r="F4322" s="83">
        <f t="shared" si="337"/>
        <v>0</v>
      </c>
      <c r="G4322" s="62"/>
      <c r="H4322" s="208">
        <f t="shared" si="338"/>
        <v>0</v>
      </c>
      <c r="I4322" s="2"/>
      <c r="J4322" s="41">
        <f t="shared" si="339"/>
        <v>0</v>
      </c>
      <c r="K4322" s="41">
        <f t="shared" si="340"/>
        <v>0</v>
      </c>
    </row>
    <row r="4323" spans="1:11" x14ac:dyDescent="0.25">
      <c r="A4323" s="50">
        <f t="shared" si="336"/>
        <v>4305</v>
      </c>
      <c r="B4323" s="178"/>
      <c r="C4323" s="178"/>
      <c r="D4323" s="62"/>
      <c r="E4323" s="62"/>
      <c r="F4323" s="83">
        <f t="shared" si="337"/>
        <v>0</v>
      </c>
      <c r="G4323" s="62"/>
      <c r="H4323" s="208">
        <f t="shared" si="338"/>
        <v>0</v>
      </c>
      <c r="I4323" s="2"/>
      <c r="J4323" s="41">
        <f t="shared" si="339"/>
        <v>0</v>
      </c>
      <c r="K4323" s="41">
        <f t="shared" si="340"/>
        <v>0</v>
      </c>
    </row>
    <row r="4324" spans="1:11" x14ac:dyDescent="0.25">
      <c r="A4324" s="50">
        <f t="shared" si="336"/>
        <v>4306</v>
      </c>
      <c r="B4324" s="178"/>
      <c r="C4324" s="178"/>
      <c r="D4324" s="62"/>
      <c r="E4324" s="62"/>
      <c r="F4324" s="83">
        <f t="shared" si="337"/>
        <v>0</v>
      </c>
      <c r="G4324" s="62"/>
      <c r="H4324" s="208">
        <f t="shared" si="338"/>
        <v>0</v>
      </c>
      <c r="I4324" s="2"/>
      <c r="J4324" s="41">
        <f t="shared" si="339"/>
        <v>0</v>
      </c>
      <c r="K4324" s="41">
        <f t="shared" si="340"/>
        <v>0</v>
      </c>
    </row>
    <row r="4325" spans="1:11" x14ac:dyDescent="0.25">
      <c r="A4325" s="50">
        <f t="shared" si="336"/>
        <v>4307</v>
      </c>
      <c r="B4325" s="178"/>
      <c r="C4325" s="178"/>
      <c r="D4325" s="62"/>
      <c r="E4325" s="62"/>
      <c r="F4325" s="83">
        <f t="shared" si="337"/>
        <v>0</v>
      </c>
      <c r="G4325" s="62"/>
      <c r="H4325" s="208">
        <f t="shared" si="338"/>
        <v>0</v>
      </c>
      <c r="I4325" s="2"/>
      <c r="J4325" s="41">
        <f t="shared" si="339"/>
        <v>0</v>
      </c>
      <c r="K4325" s="41">
        <f t="shared" si="340"/>
        <v>0</v>
      </c>
    </row>
    <row r="4326" spans="1:11" x14ac:dyDescent="0.25">
      <c r="A4326" s="50">
        <f t="shared" si="336"/>
        <v>4308</v>
      </c>
      <c r="B4326" s="178"/>
      <c r="C4326" s="178"/>
      <c r="D4326" s="62"/>
      <c r="E4326" s="62"/>
      <c r="F4326" s="83">
        <f t="shared" si="337"/>
        <v>0</v>
      </c>
      <c r="G4326" s="62"/>
      <c r="H4326" s="208">
        <f t="shared" si="338"/>
        <v>0</v>
      </c>
      <c r="I4326" s="2"/>
      <c r="J4326" s="41">
        <f t="shared" si="339"/>
        <v>0</v>
      </c>
      <c r="K4326" s="41">
        <f t="shared" si="340"/>
        <v>0</v>
      </c>
    </row>
    <row r="4327" spans="1:11" x14ac:dyDescent="0.25">
      <c r="A4327" s="50">
        <f t="shared" si="336"/>
        <v>4309</v>
      </c>
      <c r="B4327" s="178"/>
      <c r="C4327" s="178"/>
      <c r="D4327" s="62"/>
      <c r="E4327" s="62"/>
      <c r="F4327" s="83">
        <f t="shared" si="337"/>
        <v>0</v>
      </c>
      <c r="G4327" s="62"/>
      <c r="H4327" s="208">
        <f t="shared" si="338"/>
        <v>0</v>
      </c>
      <c r="I4327" s="2"/>
      <c r="J4327" s="41">
        <f t="shared" si="339"/>
        <v>0</v>
      </c>
      <c r="K4327" s="41">
        <f t="shared" si="340"/>
        <v>0</v>
      </c>
    </row>
    <row r="4328" spans="1:11" x14ac:dyDescent="0.25">
      <c r="A4328" s="50">
        <f t="shared" si="336"/>
        <v>4310</v>
      </c>
      <c r="B4328" s="178"/>
      <c r="C4328" s="178"/>
      <c r="D4328" s="62"/>
      <c r="E4328" s="62"/>
      <c r="F4328" s="83">
        <f t="shared" si="337"/>
        <v>0</v>
      </c>
      <c r="G4328" s="62"/>
      <c r="H4328" s="208">
        <f t="shared" si="338"/>
        <v>0</v>
      </c>
      <c r="I4328" s="2"/>
      <c r="J4328" s="41">
        <f t="shared" si="339"/>
        <v>0</v>
      </c>
      <c r="K4328" s="41">
        <f t="shared" si="340"/>
        <v>0</v>
      </c>
    </row>
    <row r="4329" spans="1:11" x14ac:dyDescent="0.25">
      <c r="A4329" s="50">
        <f t="shared" si="336"/>
        <v>4311</v>
      </c>
      <c r="B4329" s="178"/>
      <c r="C4329" s="178"/>
      <c r="D4329" s="62"/>
      <c r="E4329" s="62"/>
      <c r="F4329" s="83">
        <f t="shared" si="337"/>
        <v>0</v>
      </c>
      <c r="G4329" s="62"/>
      <c r="H4329" s="208">
        <f t="shared" si="338"/>
        <v>0</v>
      </c>
      <c r="I4329" s="2"/>
      <c r="J4329" s="41">
        <f t="shared" si="339"/>
        <v>0</v>
      </c>
      <c r="K4329" s="41">
        <f t="shared" si="340"/>
        <v>0</v>
      </c>
    </row>
    <row r="4330" spans="1:11" x14ac:dyDescent="0.25">
      <c r="A4330" s="50">
        <f t="shared" si="336"/>
        <v>4312</v>
      </c>
      <c r="B4330" s="178"/>
      <c r="C4330" s="178"/>
      <c r="D4330" s="62"/>
      <c r="E4330" s="62"/>
      <c r="F4330" s="83">
        <f t="shared" si="337"/>
        <v>0</v>
      </c>
      <c r="G4330" s="62"/>
      <c r="H4330" s="208">
        <f t="shared" si="338"/>
        <v>0</v>
      </c>
      <c r="I4330" s="2"/>
      <c r="J4330" s="41">
        <f t="shared" si="339"/>
        <v>0</v>
      </c>
      <c r="K4330" s="41">
        <f t="shared" si="340"/>
        <v>0</v>
      </c>
    </row>
    <row r="4331" spans="1:11" x14ac:dyDescent="0.25">
      <c r="A4331" s="50">
        <f t="shared" si="336"/>
        <v>4313</v>
      </c>
      <c r="B4331" s="178"/>
      <c r="C4331" s="178"/>
      <c r="D4331" s="62"/>
      <c r="E4331" s="62"/>
      <c r="F4331" s="83">
        <f t="shared" si="337"/>
        <v>0</v>
      </c>
      <c r="G4331" s="62"/>
      <c r="H4331" s="208">
        <f t="shared" si="338"/>
        <v>0</v>
      </c>
      <c r="I4331" s="2"/>
      <c r="J4331" s="41">
        <f t="shared" si="339"/>
        <v>0</v>
      </c>
      <c r="K4331" s="41">
        <f t="shared" si="340"/>
        <v>0</v>
      </c>
    </row>
    <row r="4332" spans="1:11" x14ac:dyDescent="0.25">
      <c r="A4332" s="50">
        <f t="shared" si="336"/>
        <v>4314</v>
      </c>
      <c r="B4332" s="178"/>
      <c r="C4332" s="178"/>
      <c r="D4332" s="62"/>
      <c r="E4332" s="62"/>
      <c r="F4332" s="83">
        <f t="shared" si="337"/>
        <v>0</v>
      </c>
      <c r="G4332" s="62"/>
      <c r="H4332" s="208">
        <f t="shared" si="338"/>
        <v>0</v>
      </c>
      <c r="I4332" s="2"/>
      <c r="J4332" s="41">
        <f t="shared" si="339"/>
        <v>0</v>
      </c>
      <c r="K4332" s="41">
        <f t="shared" si="340"/>
        <v>0</v>
      </c>
    </row>
    <row r="4333" spans="1:11" x14ac:dyDescent="0.25">
      <c r="A4333" s="50">
        <f t="shared" si="336"/>
        <v>4315</v>
      </c>
      <c r="B4333" s="178"/>
      <c r="C4333" s="178"/>
      <c r="D4333" s="62"/>
      <c r="E4333" s="62"/>
      <c r="F4333" s="83">
        <f t="shared" si="337"/>
        <v>0</v>
      </c>
      <c r="G4333" s="62"/>
      <c r="H4333" s="208">
        <f t="shared" si="338"/>
        <v>0</v>
      </c>
      <c r="I4333" s="2"/>
      <c r="J4333" s="41">
        <f t="shared" si="339"/>
        <v>0</v>
      </c>
      <c r="K4333" s="41">
        <f t="shared" si="340"/>
        <v>0</v>
      </c>
    </row>
    <row r="4334" spans="1:11" x14ac:dyDescent="0.25">
      <c r="A4334" s="50">
        <f t="shared" si="336"/>
        <v>4316</v>
      </c>
      <c r="B4334" s="178"/>
      <c r="C4334" s="178"/>
      <c r="D4334" s="62"/>
      <c r="E4334" s="62"/>
      <c r="F4334" s="83">
        <f t="shared" si="337"/>
        <v>0</v>
      </c>
      <c r="G4334" s="62"/>
      <c r="H4334" s="208">
        <f t="shared" si="338"/>
        <v>0</v>
      </c>
      <c r="I4334" s="2"/>
      <c r="J4334" s="41">
        <f t="shared" si="339"/>
        <v>0</v>
      </c>
      <c r="K4334" s="41">
        <f t="shared" si="340"/>
        <v>0</v>
      </c>
    </row>
    <row r="4335" spans="1:11" x14ac:dyDescent="0.25">
      <c r="A4335" s="50">
        <f t="shared" si="336"/>
        <v>4317</v>
      </c>
      <c r="B4335" s="178"/>
      <c r="C4335" s="178"/>
      <c r="D4335" s="62"/>
      <c r="E4335" s="62"/>
      <c r="F4335" s="83">
        <f t="shared" si="337"/>
        <v>0</v>
      </c>
      <c r="G4335" s="62"/>
      <c r="H4335" s="208">
        <f t="shared" si="338"/>
        <v>0</v>
      </c>
      <c r="I4335" s="2"/>
      <c r="J4335" s="41">
        <f t="shared" si="339"/>
        <v>0</v>
      </c>
      <c r="K4335" s="41">
        <f t="shared" si="340"/>
        <v>0</v>
      </c>
    </row>
    <row r="4336" spans="1:11" x14ac:dyDescent="0.25">
      <c r="A4336" s="50">
        <f t="shared" si="336"/>
        <v>4318</v>
      </c>
      <c r="B4336" s="178"/>
      <c r="C4336" s="178"/>
      <c r="D4336" s="62"/>
      <c r="E4336" s="62"/>
      <c r="F4336" s="83">
        <f t="shared" si="337"/>
        <v>0</v>
      </c>
      <c r="G4336" s="62"/>
      <c r="H4336" s="208">
        <f t="shared" si="338"/>
        <v>0</v>
      </c>
      <c r="I4336" s="2"/>
      <c r="J4336" s="41">
        <f t="shared" si="339"/>
        <v>0</v>
      </c>
      <c r="K4336" s="41">
        <f t="shared" si="340"/>
        <v>0</v>
      </c>
    </row>
    <row r="4337" spans="1:11" x14ac:dyDescent="0.25">
      <c r="A4337" s="50">
        <f t="shared" si="336"/>
        <v>4319</v>
      </c>
      <c r="B4337" s="178"/>
      <c r="C4337" s="178"/>
      <c r="D4337" s="62"/>
      <c r="E4337" s="62"/>
      <c r="F4337" s="83">
        <f t="shared" si="337"/>
        <v>0</v>
      </c>
      <c r="G4337" s="62"/>
      <c r="H4337" s="208">
        <f t="shared" si="338"/>
        <v>0</v>
      </c>
      <c r="I4337" s="2"/>
      <c r="J4337" s="41">
        <f t="shared" si="339"/>
        <v>0</v>
      </c>
      <c r="K4337" s="41">
        <f t="shared" si="340"/>
        <v>0</v>
      </c>
    </row>
    <row r="4338" spans="1:11" x14ac:dyDescent="0.25">
      <c r="A4338" s="50">
        <f t="shared" si="336"/>
        <v>4320</v>
      </c>
      <c r="B4338" s="178"/>
      <c r="C4338" s="178"/>
      <c r="D4338" s="62"/>
      <c r="E4338" s="62"/>
      <c r="F4338" s="83">
        <f t="shared" si="337"/>
        <v>0</v>
      </c>
      <c r="G4338" s="62"/>
      <c r="H4338" s="208">
        <f t="shared" si="338"/>
        <v>0</v>
      </c>
      <c r="I4338" s="2"/>
      <c r="J4338" s="41">
        <f t="shared" si="339"/>
        <v>0</v>
      </c>
      <c r="K4338" s="41">
        <f t="shared" si="340"/>
        <v>0</v>
      </c>
    </row>
    <row r="4339" spans="1:11" x14ac:dyDescent="0.25">
      <c r="A4339" s="50">
        <f t="shared" si="336"/>
        <v>4321</v>
      </c>
      <c r="B4339" s="178"/>
      <c r="C4339" s="178"/>
      <c r="D4339" s="62"/>
      <c r="E4339" s="62"/>
      <c r="F4339" s="83">
        <f t="shared" si="337"/>
        <v>0</v>
      </c>
      <c r="G4339" s="62"/>
      <c r="H4339" s="208">
        <f t="shared" si="338"/>
        <v>0</v>
      </c>
      <c r="I4339" s="2"/>
      <c r="J4339" s="41">
        <f t="shared" si="339"/>
        <v>0</v>
      </c>
      <c r="K4339" s="41">
        <f t="shared" si="340"/>
        <v>0</v>
      </c>
    </row>
    <row r="4340" spans="1:11" x14ac:dyDescent="0.25">
      <c r="A4340" s="50">
        <f t="shared" si="336"/>
        <v>4322</v>
      </c>
      <c r="B4340" s="178"/>
      <c r="C4340" s="178"/>
      <c r="D4340" s="62"/>
      <c r="E4340" s="62"/>
      <c r="F4340" s="83">
        <f t="shared" si="337"/>
        <v>0</v>
      </c>
      <c r="G4340" s="62"/>
      <c r="H4340" s="208">
        <f t="shared" si="338"/>
        <v>0</v>
      </c>
      <c r="I4340" s="2"/>
      <c r="J4340" s="41">
        <f t="shared" si="339"/>
        <v>0</v>
      </c>
      <c r="K4340" s="41">
        <f t="shared" si="340"/>
        <v>0</v>
      </c>
    </row>
    <row r="4341" spans="1:11" x14ac:dyDescent="0.25">
      <c r="A4341" s="50">
        <f t="shared" si="336"/>
        <v>4323</v>
      </c>
      <c r="B4341" s="178"/>
      <c r="C4341" s="178"/>
      <c r="D4341" s="62"/>
      <c r="E4341" s="62"/>
      <c r="F4341" s="83">
        <f t="shared" si="337"/>
        <v>0</v>
      </c>
      <c r="G4341" s="62"/>
      <c r="H4341" s="208">
        <f t="shared" si="338"/>
        <v>0</v>
      </c>
      <c r="I4341" s="2"/>
      <c r="J4341" s="41">
        <f t="shared" si="339"/>
        <v>0</v>
      </c>
      <c r="K4341" s="41">
        <f t="shared" si="340"/>
        <v>0</v>
      </c>
    </row>
    <row r="4342" spans="1:11" x14ac:dyDescent="0.25">
      <c r="A4342" s="50">
        <f t="shared" si="336"/>
        <v>4324</v>
      </c>
      <c r="B4342" s="178"/>
      <c r="C4342" s="178"/>
      <c r="D4342" s="62"/>
      <c r="E4342" s="62"/>
      <c r="F4342" s="83">
        <f t="shared" si="337"/>
        <v>0</v>
      </c>
      <c r="G4342" s="62"/>
      <c r="H4342" s="208">
        <f t="shared" si="338"/>
        <v>0</v>
      </c>
      <c r="I4342" s="2"/>
      <c r="J4342" s="41">
        <f t="shared" si="339"/>
        <v>0</v>
      </c>
      <c r="K4342" s="41">
        <f t="shared" si="340"/>
        <v>0</v>
      </c>
    </row>
    <row r="4343" spans="1:11" x14ac:dyDescent="0.25">
      <c r="A4343" s="50">
        <f t="shared" si="336"/>
        <v>4325</v>
      </c>
      <c r="B4343" s="178"/>
      <c r="C4343" s="178"/>
      <c r="D4343" s="62"/>
      <c r="E4343" s="62"/>
      <c r="F4343" s="83">
        <f t="shared" si="337"/>
        <v>0</v>
      </c>
      <c r="G4343" s="62"/>
      <c r="H4343" s="208">
        <f t="shared" si="338"/>
        <v>0</v>
      </c>
      <c r="I4343" s="2"/>
      <c r="J4343" s="41">
        <f t="shared" si="339"/>
        <v>0</v>
      </c>
      <c r="K4343" s="41">
        <f t="shared" si="340"/>
        <v>0</v>
      </c>
    </row>
    <row r="4344" spans="1:11" x14ac:dyDescent="0.25">
      <c r="A4344" s="50">
        <f t="shared" si="336"/>
        <v>4326</v>
      </c>
      <c r="B4344" s="178"/>
      <c r="C4344" s="178"/>
      <c r="D4344" s="62"/>
      <c r="E4344" s="62"/>
      <c r="F4344" s="83">
        <f t="shared" si="337"/>
        <v>0</v>
      </c>
      <c r="G4344" s="62"/>
      <c r="H4344" s="208">
        <f t="shared" si="338"/>
        <v>0</v>
      </c>
      <c r="I4344" s="2"/>
      <c r="J4344" s="41">
        <f t="shared" si="339"/>
        <v>0</v>
      </c>
      <c r="K4344" s="41">
        <f t="shared" si="340"/>
        <v>0</v>
      </c>
    </row>
    <row r="4345" spans="1:11" x14ac:dyDescent="0.25">
      <c r="A4345" s="50">
        <f t="shared" si="336"/>
        <v>4327</v>
      </c>
      <c r="B4345" s="178"/>
      <c r="C4345" s="178"/>
      <c r="D4345" s="62"/>
      <c r="E4345" s="62"/>
      <c r="F4345" s="83">
        <f t="shared" si="337"/>
        <v>0</v>
      </c>
      <c r="G4345" s="62"/>
      <c r="H4345" s="208">
        <f t="shared" si="338"/>
        <v>0</v>
      </c>
      <c r="I4345" s="2"/>
      <c r="J4345" s="41">
        <f t="shared" si="339"/>
        <v>0</v>
      </c>
      <c r="K4345" s="41">
        <f t="shared" si="340"/>
        <v>0</v>
      </c>
    </row>
    <row r="4346" spans="1:11" x14ac:dyDescent="0.25">
      <c r="A4346" s="50">
        <f t="shared" si="336"/>
        <v>4328</v>
      </c>
      <c r="B4346" s="178"/>
      <c r="C4346" s="178"/>
      <c r="D4346" s="62"/>
      <c r="E4346" s="62"/>
      <c r="F4346" s="83">
        <f t="shared" si="337"/>
        <v>0</v>
      </c>
      <c r="G4346" s="62"/>
      <c r="H4346" s="208">
        <f t="shared" si="338"/>
        <v>0</v>
      </c>
      <c r="I4346" s="2"/>
      <c r="J4346" s="41">
        <f t="shared" si="339"/>
        <v>0</v>
      </c>
      <c r="K4346" s="41">
        <f t="shared" si="340"/>
        <v>0</v>
      </c>
    </row>
    <row r="4347" spans="1:11" x14ac:dyDescent="0.25">
      <c r="A4347" s="50">
        <f t="shared" si="336"/>
        <v>4329</v>
      </c>
      <c r="B4347" s="178"/>
      <c r="C4347" s="178"/>
      <c r="D4347" s="62"/>
      <c r="E4347" s="62"/>
      <c r="F4347" s="83">
        <f t="shared" si="337"/>
        <v>0</v>
      </c>
      <c r="G4347" s="62"/>
      <c r="H4347" s="208">
        <f t="shared" si="338"/>
        <v>0</v>
      </c>
      <c r="I4347" s="2"/>
      <c r="J4347" s="41">
        <f t="shared" si="339"/>
        <v>0</v>
      </c>
      <c r="K4347" s="41">
        <f t="shared" si="340"/>
        <v>0</v>
      </c>
    </row>
    <row r="4348" spans="1:11" x14ac:dyDescent="0.25">
      <c r="A4348" s="50">
        <f t="shared" si="336"/>
        <v>4330</v>
      </c>
      <c r="B4348" s="178"/>
      <c r="C4348" s="178"/>
      <c r="D4348" s="62"/>
      <c r="E4348" s="62"/>
      <c r="F4348" s="83">
        <f t="shared" si="337"/>
        <v>0</v>
      </c>
      <c r="G4348" s="62"/>
      <c r="H4348" s="208">
        <f t="shared" si="338"/>
        <v>0</v>
      </c>
      <c r="I4348" s="2"/>
      <c r="J4348" s="41">
        <f t="shared" si="339"/>
        <v>0</v>
      </c>
      <c r="K4348" s="41">
        <f t="shared" si="340"/>
        <v>0</v>
      </c>
    </row>
    <row r="4349" spans="1:11" x14ac:dyDescent="0.25">
      <c r="A4349" s="50">
        <f t="shared" si="336"/>
        <v>4331</v>
      </c>
      <c r="B4349" s="178"/>
      <c r="C4349" s="178"/>
      <c r="D4349" s="62"/>
      <c r="E4349" s="62"/>
      <c r="F4349" s="83">
        <f t="shared" si="337"/>
        <v>0</v>
      </c>
      <c r="G4349" s="62"/>
      <c r="H4349" s="208">
        <f t="shared" si="338"/>
        <v>0</v>
      </c>
      <c r="I4349" s="2"/>
      <c r="J4349" s="41">
        <f t="shared" si="339"/>
        <v>0</v>
      </c>
      <c r="K4349" s="41">
        <f t="shared" si="340"/>
        <v>0</v>
      </c>
    </row>
    <row r="4350" spans="1:11" x14ac:dyDescent="0.25">
      <c r="A4350" s="50">
        <f t="shared" si="336"/>
        <v>4332</v>
      </c>
      <c r="B4350" s="178"/>
      <c r="C4350" s="178"/>
      <c r="D4350" s="62"/>
      <c r="E4350" s="62"/>
      <c r="F4350" s="83">
        <f t="shared" si="337"/>
        <v>0</v>
      </c>
      <c r="G4350" s="62"/>
      <c r="H4350" s="208">
        <f t="shared" si="338"/>
        <v>0</v>
      </c>
      <c r="I4350" s="2"/>
      <c r="J4350" s="41">
        <f t="shared" si="339"/>
        <v>0</v>
      </c>
      <c r="K4350" s="41">
        <f t="shared" si="340"/>
        <v>0</v>
      </c>
    </row>
    <row r="4351" spans="1:11" x14ac:dyDescent="0.25">
      <c r="A4351" s="50">
        <f t="shared" si="336"/>
        <v>4333</v>
      </c>
      <c r="B4351" s="178"/>
      <c r="C4351" s="178"/>
      <c r="D4351" s="62"/>
      <c r="E4351" s="62"/>
      <c r="F4351" s="83">
        <f t="shared" si="337"/>
        <v>0</v>
      </c>
      <c r="G4351" s="62"/>
      <c r="H4351" s="208">
        <f t="shared" si="338"/>
        <v>0</v>
      </c>
      <c r="I4351" s="2"/>
      <c r="J4351" s="41">
        <f t="shared" si="339"/>
        <v>0</v>
      </c>
      <c r="K4351" s="41">
        <f t="shared" si="340"/>
        <v>0</v>
      </c>
    </row>
    <row r="4352" spans="1:11" x14ac:dyDescent="0.25">
      <c r="A4352" s="50">
        <f t="shared" si="336"/>
        <v>4334</v>
      </c>
      <c r="B4352" s="178"/>
      <c r="C4352" s="178"/>
      <c r="D4352" s="62"/>
      <c r="E4352" s="62"/>
      <c r="F4352" s="83">
        <f t="shared" si="337"/>
        <v>0</v>
      </c>
      <c r="G4352" s="62"/>
      <c r="H4352" s="208">
        <f t="shared" si="338"/>
        <v>0</v>
      </c>
      <c r="I4352" s="2"/>
      <c r="J4352" s="41">
        <f t="shared" si="339"/>
        <v>0</v>
      </c>
      <c r="K4352" s="41">
        <f t="shared" si="340"/>
        <v>0</v>
      </c>
    </row>
    <row r="4353" spans="1:11" x14ac:dyDescent="0.25">
      <c r="A4353" s="50">
        <f t="shared" si="336"/>
        <v>4335</v>
      </c>
      <c r="B4353" s="178"/>
      <c r="C4353" s="178"/>
      <c r="D4353" s="62"/>
      <c r="E4353" s="62"/>
      <c r="F4353" s="83">
        <f t="shared" si="337"/>
        <v>0</v>
      </c>
      <c r="G4353" s="62"/>
      <c r="H4353" s="208">
        <f t="shared" si="338"/>
        <v>0</v>
      </c>
      <c r="I4353" s="2"/>
      <c r="J4353" s="41">
        <f t="shared" si="339"/>
        <v>0</v>
      </c>
      <c r="K4353" s="41">
        <f t="shared" si="340"/>
        <v>0</v>
      </c>
    </row>
    <row r="4354" spans="1:11" x14ac:dyDescent="0.25">
      <c r="A4354" s="50">
        <f t="shared" si="336"/>
        <v>4336</v>
      </c>
      <c r="B4354" s="178"/>
      <c r="C4354" s="178"/>
      <c r="D4354" s="62"/>
      <c r="E4354" s="62"/>
      <c r="F4354" s="83">
        <f t="shared" si="337"/>
        <v>0</v>
      </c>
      <c r="G4354" s="62"/>
      <c r="H4354" s="208">
        <f t="shared" si="338"/>
        <v>0</v>
      </c>
      <c r="I4354" s="2"/>
      <c r="J4354" s="41">
        <f t="shared" si="339"/>
        <v>0</v>
      </c>
      <c r="K4354" s="41">
        <f t="shared" si="340"/>
        <v>0</v>
      </c>
    </row>
    <row r="4355" spans="1:11" x14ac:dyDescent="0.25">
      <c r="A4355" s="50">
        <f t="shared" si="336"/>
        <v>4337</v>
      </c>
      <c r="B4355" s="178"/>
      <c r="C4355" s="178"/>
      <c r="D4355" s="62"/>
      <c r="E4355" s="62"/>
      <c r="F4355" s="83">
        <f t="shared" si="337"/>
        <v>0</v>
      </c>
      <c r="G4355" s="62"/>
      <c r="H4355" s="208">
        <f t="shared" si="338"/>
        <v>0</v>
      </c>
      <c r="I4355" s="2"/>
      <c r="J4355" s="41">
        <f t="shared" si="339"/>
        <v>0</v>
      </c>
      <c r="K4355" s="41">
        <f t="shared" si="340"/>
        <v>0</v>
      </c>
    </row>
    <row r="4356" spans="1:11" x14ac:dyDescent="0.25">
      <c r="A4356" s="50">
        <f t="shared" si="336"/>
        <v>4338</v>
      </c>
      <c r="B4356" s="178"/>
      <c r="C4356" s="178"/>
      <c r="D4356" s="62"/>
      <c r="E4356" s="62"/>
      <c r="F4356" s="83">
        <f t="shared" si="337"/>
        <v>0</v>
      </c>
      <c r="G4356" s="62"/>
      <c r="H4356" s="208">
        <f t="shared" si="338"/>
        <v>0</v>
      </c>
      <c r="I4356" s="2"/>
      <c r="J4356" s="41">
        <f t="shared" si="339"/>
        <v>0</v>
      </c>
      <c r="K4356" s="41">
        <f t="shared" si="340"/>
        <v>0</v>
      </c>
    </row>
    <row r="4357" spans="1:11" x14ac:dyDescent="0.25">
      <c r="A4357" s="50">
        <f t="shared" si="336"/>
        <v>4339</v>
      </c>
      <c r="B4357" s="178"/>
      <c r="C4357" s="178"/>
      <c r="D4357" s="62"/>
      <c r="E4357" s="62"/>
      <c r="F4357" s="83">
        <f t="shared" si="337"/>
        <v>0</v>
      </c>
      <c r="G4357" s="62"/>
      <c r="H4357" s="208">
        <f t="shared" si="338"/>
        <v>0</v>
      </c>
      <c r="I4357" s="2"/>
      <c r="J4357" s="41">
        <f t="shared" si="339"/>
        <v>0</v>
      </c>
      <c r="K4357" s="41">
        <f t="shared" si="340"/>
        <v>0</v>
      </c>
    </row>
    <row r="4358" spans="1:11" x14ac:dyDescent="0.25">
      <c r="A4358" s="50">
        <f t="shared" si="336"/>
        <v>4340</v>
      </c>
      <c r="B4358" s="178"/>
      <c r="C4358" s="178"/>
      <c r="D4358" s="62"/>
      <c r="E4358" s="62"/>
      <c r="F4358" s="83">
        <f t="shared" si="337"/>
        <v>0</v>
      </c>
      <c r="G4358" s="62"/>
      <c r="H4358" s="208">
        <f t="shared" si="338"/>
        <v>0</v>
      </c>
      <c r="I4358" s="2"/>
      <c r="J4358" s="41">
        <f t="shared" si="339"/>
        <v>0</v>
      </c>
      <c r="K4358" s="41">
        <f t="shared" si="340"/>
        <v>0</v>
      </c>
    </row>
    <row r="4359" spans="1:11" x14ac:dyDescent="0.25">
      <c r="A4359" s="50">
        <f t="shared" si="336"/>
        <v>4341</v>
      </c>
      <c r="B4359" s="178"/>
      <c r="C4359" s="178"/>
      <c r="D4359" s="62"/>
      <c r="E4359" s="62"/>
      <c r="F4359" s="83">
        <f t="shared" si="337"/>
        <v>0</v>
      </c>
      <c r="G4359" s="62"/>
      <c r="H4359" s="208">
        <f t="shared" si="338"/>
        <v>0</v>
      </c>
      <c r="I4359" s="2"/>
      <c r="J4359" s="41">
        <f t="shared" si="339"/>
        <v>0</v>
      </c>
      <c r="K4359" s="41">
        <f t="shared" si="340"/>
        <v>0</v>
      </c>
    </row>
    <row r="4360" spans="1:11" x14ac:dyDescent="0.25">
      <c r="A4360" s="50">
        <f t="shared" si="336"/>
        <v>4342</v>
      </c>
      <c r="B4360" s="178"/>
      <c r="C4360" s="178"/>
      <c r="D4360" s="62"/>
      <c r="E4360" s="62"/>
      <c r="F4360" s="83">
        <f t="shared" si="337"/>
        <v>0</v>
      </c>
      <c r="G4360" s="62"/>
      <c r="H4360" s="208">
        <f t="shared" si="338"/>
        <v>0</v>
      </c>
      <c r="I4360" s="2"/>
      <c r="J4360" s="41">
        <f t="shared" si="339"/>
        <v>0</v>
      </c>
      <c r="K4360" s="41">
        <f t="shared" si="340"/>
        <v>0</v>
      </c>
    </row>
    <row r="4361" spans="1:11" x14ac:dyDescent="0.25">
      <c r="A4361" s="50">
        <f t="shared" si="336"/>
        <v>4343</v>
      </c>
      <c r="B4361" s="178"/>
      <c r="C4361" s="178"/>
      <c r="D4361" s="62"/>
      <c r="E4361" s="62"/>
      <c r="F4361" s="83">
        <f t="shared" si="337"/>
        <v>0</v>
      </c>
      <c r="G4361" s="62"/>
      <c r="H4361" s="208">
        <f t="shared" si="338"/>
        <v>0</v>
      </c>
      <c r="I4361" s="2"/>
      <c r="J4361" s="41">
        <f t="shared" si="339"/>
        <v>0</v>
      </c>
      <c r="K4361" s="41">
        <f t="shared" si="340"/>
        <v>0</v>
      </c>
    </row>
    <row r="4362" spans="1:11" x14ac:dyDescent="0.25">
      <c r="A4362" s="50">
        <f t="shared" si="336"/>
        <v>4344</v>
      </c>
      <c r="B4362" s="178"/>
      <c r="C4362" s="178"/>
      <c r="D4362" s="62"/>
      <c r="E4362" s="62"/>
      <c r="F4362" s="83">
        <f t="shared" si="337"/>
        <v>0</v>
      </c>
      <c r="G4362" s="62"/>
      <c r="H4362" s="208">
        <f t="shared" si="338"/>
        <v>0</v>
      </c>
      <c r="I4362" s="2"/>
      <c r="J4362" s="41">
        <f t="shared" si="339"/>
        <v>0</v>
      </c>
      <c r="K4362" s="41">
        <f t="shared" si="340"/>
        <v>0</v>
      </c>
    </row>
    <row r="4363" spans="1:11" x14ac:dyDescent="0.25">
      <c r="A4363" s="50">
        <f t="shared" si="336"/>
        <v>4345</v>
      </c>
      <c r="B4363" s="178"/>
      <c r="C4363" s="178"/>
      <c r="D4363" s="62"/>
      <c r="E4363" s="62"/>
      <c r="F4363" s="83">
        <f t="shared" si="337"/>
        <v>0</v>
      </c>
      <c r="G4363" s="62"/>
      <c r="H4363" s="208">
        <f t="shared" si="338"/>
        <v>0</v>
      </c>
      <c r="I4363" s="2"/>
      <c r="J4363" s="41">
        <f t="shared" si="339"/>
        <v>0</v>
      </c>
      <c r="K4363" s="41">
        <f t="shared" si="340"/>
        <v>0</v>
      </c>
    </row>
    <row r="4364" spans="1:11" x14ac:dyDescent="0.25">
      <c r="A4364" s="50">
        <f t="shared" si="336"/>
        <v>4346</v>
      </c>
      <c r="B4364" s="178"/>
      <c r="C4364" s="178"/>
      <c r="D4364" s="62"/>
      <c r="E4364" s="62"/>
      <c r="F4364" s="83">
        <f t="shared" si="337"/>
        <v>0</v>
      </c>
      <c r="G4364" s="62"/>
      <c r="H4364" s="208">
        <f t="shared" si="338"/>
        <v>0</v>
      </c>
      <c r="I4364" s="2"/>
      <c r="J4364" s="41">
        <f t="shared" si="339"/>
        <v>0</v>
      </c>
      <c r="K4364" s="41">
        <f t="shared" si="340"/>
        <v>0</v>
      </c>
    </row>
    <row r="4365" spans="1:11" x14ac:dyDescent="0.25">
      <c r="A4365" s="50">
        <f t="shared" si="336"/>
        <v>4347</v>
      </c>
      <c r="B4365" s="178"/>
      <c r="C4365" s="178"/>
      <c r="D4365" s="62"/>
      <c r="E4365" s="62"/>
      <c r="F4365" s="83">
        <f t="shared" si="337"/>
        <v>0</v>
      </c>
      <c r="G4365" s="62"/>
      <c r="H4365" s="208">
        <f t="shared" si="338"/>
        <v>0</v>
      </c>
      <c r="I4365" s="2"/>
      <c r="J4365" s="41">
        <f t="shared" si="339"/>
        <v>0</v>
      </c>
      <c r="K4365" s="41">
        <f t="shared" si="340"/>
        <v>0</v>
      </c>
    </row>
    <row r="4366" spans="1:11" x14ac:dyDescent="0.25">
      <c r="A4366" s="50">
        <f t="shared" si="336"/>
        <v>4348</v>
      </c>
      <c r="B4366" s="178"/>
      <c r="C4366" s="178"/>
      <c r="D4366" s="62"/>
      <c r="E4366" s="62"/>
      <c r="F4366" s="83">
        <f t="shared" si="337"/>
        <v>0</v>
      </c>
      <c r="G4366" s="62"/>
      <c r="H4366" s="208">
        <f t="shared" si="338"/>
        <v>0</v>
      </c>
      <c r="I4366" s="2"/>
      <c r="J4366" s="41">
        <f t="shared" si="339"/>
        <v>0</v>
      </c>
      <c r="K4366" s="41">
        <f t="shared" si="340"/>
        <v>0</v>
      </c>
    </row>
    <row r="4367" spans="1:11" x14ac:dyDescent="0.25">
      <c r="A4367" s="50">
        <f t="shared" si="336"/>
        <v>4349</v>
      </c>
      <c r="B4367" s="178"/>
      <c r="C4367" s="178"/>
      <c r="D4367" s="62"/>
      <c r="E4367" s="62"/>
      <c r="F4367" s="83">
        <f t="shared" si="337"/>
        <v>0</v>
      </c>
      <c r="G4367" s="62"/>
      <c r="H4367" s="208">
        <f t="shared" si="338"/>
        <v>0</v>
      </c>
      <c r="I4367" s="2"/>
      <c r="J4367" s="41">
        <f t="shared" si="339"/>
        <v>0</v>
      </c>
      <c r="K4367" s="41">
        <f t="shared" si="340"/>
        <v>0</v>
      </c>
    </row>
    <row r="4368" spans="1:11" x14ac:dyDescent="0.25">
      <c r="A4368" s="50">
        <f t="shared" si="336"/>
        <v>4350</v>
      </c>
      <c r="B4368" s="178"/>
      <c r="C4368" s="178"/>
      <c r="D4368" s="62"/>
      <c r="E4368" s="62"/>
      <c r="F4368" s="83">
        <f t="shared" si="337"/>
        <v>0</v>
      </c>
      <c r="G4368" s="62"/>
      <c r="H4368" s="208">
        <f t="shared" si="338"/>
        <v>0</v>
      </c>
      <c r="I4368" s="2"/>
      <c r="J4368" s="41">
        <f t="shared" si="339"/>
        <v>0</v>
      </c>
      <c r="K4368" s="41">
        <f t="shared" si="340"/>
        <v>0</v>
      </c>
    </row>
    <row r="4369" spans="1:11" x14ac:dyDescent="0.25">
      <c r="A4369" s="50">
        <f t="shared" si="336"/>
        <v>4351</v>
      </c>
      <c r="B4369" s="178"/>
      <c r="C4369" s="178"/>
      <c r="D4369" s="62"/>
      <c r="E4369" s="62"/>
      <c r="F4369" s="83">
        <f t="shared" si="337"/>
        <v>0</v>
      </c>
      <c r="G4369" s="62"/>
      <c r="H4369" s="208">
        <f t="shared" si="338"/>
        <v>0</v>
      </c>
      <c r="I4369" s="2"/>
      <c r="J4369" s="41">
        <f t="shared" si="339"/>
        <v>0</v>
      </c>
      <c r="K4369" s="41">
        <f t="shared" si="340"/>
        <v>0</v>
      </c>
    </row>
    <row r="4370" spans="1:11" x14ac:dyDescent="0.25">
      <c r="A4370" s="50">
        <f t="shared" si="336"/>
        <v>4352</v>
      </c>
      <c r="B4370" s="178"/>
      <c r="C4370" s="178"/>
      <c r="D4370" s="62"/>
      <c r="E4370" s="62"/>
      <c r="F4370" s="83">
        <f t="shared" si="337"/>
        <v>0</v>
      </c>
      <c r="G4370" s="62"/>
      <c r="H4370" s="208">
        <f t="shared" si="338"/>
        <v>0</v>
      </c>
      <c r="I4370" s="2"/>
      <c r="J4370" s="41">
        <f t="shared" si="339"/>
        <v>0</v>
      </c>
      <c r="K4370" s="41">
        <f t="shared" si="340"/>
        <v>0</v>
      </c>
    </row>
    <row r="4371" spans="1:11" x14ac:dyDescent="0.25">
      <c r="A4371" s="50">
        <f t="shared" si="336"/>
        <v>4353</v>
      </c>
      <c r="B4371" s="178"/>
      <c r="C4371" s="178"/>
      <c r="D4371" s="62"/>
      <c r="E4371" s="62"/>
      <c r="F4371" s="83">
        <f t="shared" si="337"/>
        <v>0</v>
      </c>
      <c r="G4371" s="62"/>
      <c r="H4371" s="208">
        <f t="shared" si="338"/>
        <v>0</v>
      </c>
      <c r="I4371" s="2"/>
      <c r="J4371" s="41">
        <f t="shared" si="339"/>
        <v>0</v>
      </c>
      <c r="K4371" s="41">
        <f t="shared" si="340"/>
        <v>0</v>
      </c>
    </row>
    <row r="4372" spans="1:11" x14ac:dyDescent="0.25">
      <c r="A4372" s="50">
        <f t="shared" ref="A4372:A4435" si="341">A4371+$A$19</f>
        <v>4354</v>
      </c>
      <c r="B4372" s="178"/>
      <c r="C4372" s="178"/>
      <c r="D4372" s="62"/>
      <c r="E4372" s="62"/>
      <c r="F4372" s="83">
        <f t="shared" ref="F4372:F4435" si="342">E4372-D4372</f>
        <v>0</v>
      </c>
      <c r="G4372" s="62"/>
      <c r="H4372" s="208">
        <f t="shared" ref="H4372:H4435" si="343">IF(AND(F4372&lt;0,ABS(G4372)&gt;ABS(F4372)),ABS(F4372)-ABS(G4372),IF(AND(F4372&gt;0,G4372&gt;0),-SUM(F4372,G4372),IF(F4372&gt;0,-F4372,0)))</f>
        <v>0</v>
      </c>
      <c r="I4372" s="2"/>
      <c r="J4372" s="41">
        <f t="shared" ref="J4372:J4435" si="344">IF(F4372&lt;0,1,0)</f>
        <v>0</v>
      </c>
      <c r="K4372" s="41">
        <f t="shared" ref="K4372:K4435" si="345">IF(F4372&gt;0,1,0)</f>
        <v>0</v>
      </c>
    </row>
    <row r="4373" spans="1:11" x14ac:dyDescent="0.25">
      <c r="A4373" s="50">
        <f t="shared" si="341"/>
        <v>4355</v>
      </c>
      <c r="B4373" s="178"/>
      <c r="C4373" s="178"/>
      <c r="D4373" s="62"/>
      <c r="E4373" s="62"/>
      <c r="F4373" s="83">
        <f t="shared" si="342"/>
        <v>0</v>
      </c>
      <c r="G4373" s="62"/>
      <c r="H4373" s="208">
        <f t="shared" si="343"/>
        <v>0</v>
      </c>
      <c r="I4373" s="2"/>
      <c r="J4373" s="41">
        <f t="shared" si="344"/>
        <v>0</v>
      </c>
      <c r="K4373" s="41">
        <f t="shared" si="345"/>
        <v>0</v>
      </c>
    </row>
    <row r="4374" spans="1:11" x14ac:dyDescent="0.25">
      <c r="A4374" s="50">
        <f t="shared" si="341"/>
        <v>4356</v>
      </c>
      <c r="B4374" s="178"/>
      <c r="C4374" s="178"/>
      <c r="D4374" s="62"/>
      <c r="E4374" s="62"/>
      <c r="F4374" s="83">
        <f t="shared" si="342"/>
        <v>0</v>
      </c>
      <c r="G4374" s="62"/>
      <c r="H4374" s="208">
        <f t="shared" si="343"/>
        <v>0</v>
      </c>
      <c r="I4374" s="2"/>
      <c r="J4374" s="41">
        <f t="shared" si="344"/>
        <v>0</v>
      </c>
      <c r="K4374" s="41">
        <f t="shared" si="345"/>
        <v>0</v>
      </c>
    </row>
    <row r="4375" spans="1:11" x14ac:dyDescent="0.25">
      <c r="A4375" s="50">
        <f t="shared" si="341"/>
        <v>4357</v>
      </c>
      <c r="B4375" s="178"/>
      <c r="C4375" s="178"/>
      <c r="D4375" s="62"/>
      <c r="E4375" s="62"/>
      <c r="F4375" s="83">
        <f t="shared" si="342"/>
        <v>0</v>
      </c>
      <c r="G4375" s="62"/>
      <c r="H4375" s="208">
        <f t="shared" si="343"/>
        <v>0</v>
      </c>
      <c r="I4375" s="2"/>
      <c r="J4375" s="41">
        <f t="shared" si="344"/>
        <v>0</v>
      </c>
      <c r="K4375" s="41">
        <f t="shared" si="345"/>
        <v>0</v>
      </c>
    </row>
    <row r="4376" spans="1:11" x14ac:dyDescent="0.25">
      <c r="A4376" s="50">
        <f t="shared" si="341"/>
        <v>4358</v>
      </c>
      <c r="B4376" s="178"/>
      <c r="C4376" s="178"/>
      <c r="D4376" s="62"/>
      <c r="E4376" s="62"/>
      <c r="F4376" s="83">
        <f t="shared" si="342"/>
        <v>0</v>
      </c>
      <c r="G4376" s="62"/>
      <c r="H4376" s="208">
        <f t="shared" si="343"/>
        <v>0</v>
      </c>
      <c r="I4376" s="2"/>
      <c r="J4376" s="41">
        <f t="shared" si="344"/>
        <v>0</v>
      </c>
      <c r="K4376" s="41">
        <f t="shared" si="345"/>
        <v>0</v>
      </c>
    </row>
    <row r="4377" spans="1:11" x14ac:dyDescent="0.25">
      <c r="A4377" s="50">
        <f t="shared" si="341"/>
        <v>4359</v>
      </c>
      <c r="B4377" s="178"/>
      <c r="C4377" s="178"/>
      <c r="D4377" s="62"/>
      <c r="E4377" s="62"/>
      <c r="F4377" s="83">
        <f t="shared" si="342"/>
        <v>0</v>
      </c>
      <c r="G4377" s="62"/>
      <c r="H4377" s="208">
        <f t="shared" si="343"/>
        <v>0</v>
      </c>
      <c r="I4377" s="2"/>
      <c r="J4377" s="41">
        <f t="shared" si="344"/>
        <v>0</v>
      </c>
      <c r="K4377" s="41">
        <f t="shared" si="345"/>
        <v>0</v>
      </c>
    </row>
    <row r="4378" spans="1:11" x14ac:dyDescent="0.25">
      <c r="A4378" s="50">
        <f t="shared" si="341"/>
        <v>4360</v>
      </c>
      <c r="B4378" s="178"/>
      <c r="C4378" s="178"/>
      <c r="D4378" s="62"/>
      <c r="E4378" s="62"/>
      <c r="F4378" s="83">
        <f t="shared" si="342"/>
        <v>0</v>
      </c>
      <c r="G4378" s="62"/>
      <c r="H4378" s="208">
        <f t="shared" si="343"/>
        <v>0</v>
      </c>
      <c r="I4378" s="2"/>
      <c r="J4378" s="41">
        <f t="shared" si="344"/>
        <v>0</v>
      </c>
      <c r="K4378" s="41">
        <f t="shared" si="345"/>
        <v>0</v>
      </c>
    </row>
    <row r="4379" spans="1:11" x14ac:dyDescent="0.25">
      <c r="A4379" s="50">
        <f t="shared" si="341"/>
        <v>4361</v>
      </c>
      <c r="B4379" s="178"/>
      <c r="C4379" s="178"/>
      <c r="D4379" s="62"/>
      <c r="E4379" s="62"/>
      <c r="F4379" s="83">
        <f t="shared" si="342"/>
        <v>0</v>
      </c>
      <c r="G4379" s="62"/>
      <c r="H4379" s="208">
        <f t="shared" si="343"/>
        <v>0</v>
      </c>
      <c r="I4379" s="2"/>
      <c r="J4379" s="41">
        <f t="shared" si="344"/>
        <v>0</v>
      </c>
      <c r="K4379" s="41">
        <f t="shared" si="345"/>
        <v>0</v>
      </c>
    </row>
    <row r="4380" spans="1:11" x14ac:dyDescent="0.25">
      <c r="A4380" s="50">
        <f t="shared" si="341"/>
        <v>4362</v>
      </c>
      <c r="B4380" s="178"/>
      <c r="C4380" s="178"/>
      <c r="D4380" s="62"/>
      <c r="E4380" s="62"/>
      <c r="F4380" s="83">
        <f t="shared" si="342"/>
        <v>0</v>
      </c>
      <c r="G4380" s="62"/>
      <c r="H4380" s="208">
        <f t="shared" si="343"/>
        <v>0</v>
      </c>
      <c r="I4380" s="2"/>
      <c r="J4380" s="41">
        <f t="shared" si="344"/>
        <v>0</v>
      </c>
      <c r="K4380" s="41">
        <f t="shared" si="345"/>
        <v>0</v>
      </c>
    </row>
    <row r="4381" spans="1:11" x14ac:dyDescent="0.25">
      <c r="A4381" s="50">
        <f t="shared" si="341"/>
        <v>4363</v>
      </c>
      <c r="B4381" s="178"/>
      <c r="C4381" s="178"/>
      <c r="D4381" s="62"/>
      <c r="E4381" s="62"/>
      <c r="F4381" s="83">
        <f t="shared" si="342"/>
        <v>0</v>
      </c>
      <c r="G4381" s="62"/>
      <c r="H4381" s="208">
        <f t="shared" si="343"/>
        <v>0</v>
      </c>
      <c r="I4381" s="2"/>
      <c r="J4381" s="41">
        <f t="shared" si="344"/>
        <v>0</v>
      </c>
      <c r="K4381" s="41">
        <f t="shared" si="345"/>
        <v>0</v>
      </c>
    </row>
    <row r="4382" spans="1:11" x14ac:dyDescent="0.25">
      <c r="A4382" s="50">
        <f t="shared" si="341"/>
        <v>4364</v>
      </c>
      <c r="B4382" s="178"/>
      <c r="C4382" s="178"/>
      <c r="D4382" s="62"/>
      <c r="E4382" s="62"/>
      <c r="F4382" s="83">
        <f t="shared" si="342"/>
        <v>0</v>
      </c>
      <c r="G4382" s="62"/>
      <c r="H4382" s="208">
        <f t="shared" si="343"/>
        <v>0</v>
      </c>
      <c r="I4382" s="2"/>
      <c r="J4382" s="41">
        <f t="shared" si="344"/>
        <v>0</v>
      </c>
      <c r="K4382" s="41">
        <f t="shared" si="345"/>
        <v>0</v>
      </c>
    </row>
    <row r="4383" spans="1:11" x14ac:dyDescent="0.25">
      <c r="A4383" s="50">
        <f t="shared" si="341"/>
        <v>4365</v>
      </c>
      <c r="B4383" s="178"/>
      <c r="C4383" s="178"/>
      <c r="D4383" s="62"/>
      <c r="E4383" s="62"/>
      <c r="F4383" s="83">
        <f t="shared" si="342"/>
        <v>0</v>
      </c>
      <c r="G4383" s="62"/>
      <c r="H4383" s="208">
        <f t="shared" si="343"/>
        <v>0</v>
      </c>
      <c r="I4383" s="2"/>
      <c r="J4383" s="41">
        <f t="shared" si="344"/>
        <v>0</v>
      </c>
      <c r="K4383" s="41">
        <f t="shared" si="345"/>
        <v>0</v>
      </c>
    </row>
    <row r="4384" spans="1:11" x14ac:dyDescent="0.25">
      <c r="A4384" s="50">
        <f t="shared" si="341"/>
        <v>4366</v>
      </c>
      <c r="B4384" s="178"/>
      <c r="C4384" s="178"/>
      <c r="D4384" s="62"/>
      <c r="E4384" s="62"/>
      <c r="F4384" s="83">
        <f t="shared" si="342"/>
        <v>0</v>
      </c>
      <c r="G4384" s="62"/>
      <c r="H4384" s="208">
        <f t="shared" si="343"/>
        <v>0</v>
      </c>
      <c r="I4384" s="2"/>
      <c r="J4384" s="41">
        <f t="shared" si="344"/>
        <v>0</v>
      </c>
      <c r="K4384" s="41">
        <f t="shared" si="345"/>
        <v>0</v>
      </c>
    </row>
    <row r="4385" spans="1:11" x14ac:dyDescent="0.25">
      <c r="A4385" s="50">
        <f t="shared" si="341"/>
        <v>4367</v>
      </c>
      <c r="B4385" s="178"/>
      <c r="C4385" s="178"/>
      <c r="D4385" s="62"/>
      <c r="E4385" s="62"/>
      <c r="F4385" s="83">
        <f t="shared" si="342"/>
        <v>0</v>
      </c>
      <c r="G4385" s="62"/>
      <c r="H4385" s="208">
        <f t="shared" si="343"/>
        <v>0</v>
      </c>
      <c r="I4385" s="2"/>
      <c r="J4385" s="41">
        <f t="shared" si="344"/>
        <v>0</v>
      </c>
      <c r="K4385" s="41">
        <f t="shared" si="345"/>
        <v>0</v>
      </c>
    </row>
    <row r="4386" spans="1:11" x14ac:dyDescent="0.25">
      <c r="A4386" s="50">
        <f t="shared" si="341"/>
        <v>4368</v>
      </c>
      <c r="B4386" s="178"/>
      <c r="C4386" s="178"/>
      <c r="D4386" s="62"/>
      <c r="E4386" s="62"/>
      <c r="F4386" s="83">
        <f t="shared" si="342"/>
        <v>0</v>
      </c>
      <c r="G4386" s="62"/>
      <c r="H4386" s="208">
        <f t="shared" si="343"/>
        <v>0</v>
      </c>
      <c r="I4386" s="2"/>
      <c r="J4386" s="41">
        <f t="shared" si="344"/>
        <v>0</v>
      </c>
      <c r="K4386" s="41">
        <f t="shared" si="345"/>
        <v>0</v>
      </c>
    </row>
    <row r="4387" spans="1:11" x14ac:dyDescent="0.25">
      <c r="A4387" s="50">
        <f t="shared" si="341"/>
        <v>4369</v>
      </c>
      <c r="B4387" s="178"/>
      <c r="C4387" s="178"/>
      <c r="D4387" s="62"/>
      <c r="E4387" s="62"/>
      <c r="F4387" s="83">
        <f t="shared" si="342"/>
        <v>0</v>
      </c>
      <c r="G4387" s="62"/>
      <c r="H4387" s="208">
        <f t="shared" si="343"/>
        <v>0</v>
      </c>
      <c r="I4387" s="2"/>
      <c r="J4387" s="41">
        <f t="shared" si="344"/>
        <v>0</v>
      </c>
      <c r="K4387" s="41">
        <f t="shared" si="345"/>
        <v>0</v>
      </c>
    </row>
    <row r="4388" spans="1:11" x14ac:dyDescent="0.25">
      <c r="A4388" s="50">
        <f t="shared" si="341"/>
        <v>4370</v>
      </c>
      <c r="B4388" s="178"/>
      <c r="C4388" s="178"/>
      <c r="D4388" s="62"/>
      <c r="E4388" s="62"/>
      <c r="F4388" s="83">
        <f t="shared" si="342"/>
        <v>0</v>
      </c>
      <c r="G4388" s="62"/>
      <c r="H4388" s="208">
        <f t="shared" si="343"/>
        <v>0</v>
      </c>
      <c r="I4388" s="2"/>
      <c r="J4388" s="41">
        <f t="shared" si="344"/>
        <v>0</v>
      </c>
      <c r="K4388" s="41">
        <f t="shared" si="345"/>
        <v>0</v>
      </c>
    </row>
    <row r="4389" spans="1:11" x14ac:dyDescent="0.25">
      <c r="A4389" s="50">
        <f t="shared" si="341"/>
        <v>4371</v>
      </c>
      <c r="B4389" s="178"/>
      <c r="C4389" s="178"/>
      <c r="D4389" s="62"/>
      <c r="E4389" s="62"/>
      <c r="F4389" s="83">
        <f t="shared" si="342"/>
        <v>0</v>
      </c>
      <c r="G4389" s="62"/>
      <c r="H4389" s="208">
        <f t="shared" si="343"/>
        <v>0</v>
      </c>
      <c r="I4389" s="2"/>
      <c r="J4389" s="41">
        <f t="shared" si="344"/>
        <v>0</v>
      </c>
      <c r="K4389" s="41">
        <f t="shared" si="345"/>
        <v>0</v>
      </c>
    </row>
    <row r="4390" spans="1:11" x14ac:dyDescent="0.25">
      <c r="A4390" s="50">
        <f t="shared" si="341"/>
        <v>4372</v>
      </c>
      <c r="B4390" s="178"/>
      <c r="C4390" s="178"/>
      <c r="D4390" s="62"/>
      <c r="E4390" s="62"/>
      <c r="F4390" s="83">
        <f t="shared" si="342"/>
        <v>0</v>
      </c>
      <c r="G4390" s="62"/>
      <c r="H4390" s="208">
        <f t="shared" si="343"/>
        <v>0</v>
      </c>
      <c r="I4390" s="2"/>
      <c r="J4390" s="41">
        <f t="shared" si="344"/>
        <v>0</v>
      </c>
      <c r="K4390" s="41">
        <f t="shared" si="345"/>
        <v>0</v>
      </c>
    </row>
    <row r="4391" spans="1:11" x14ac:dyDescent="0.25">
      <c r="A4391" s="50">
        <f t="shared" si="341"/>
        <v>4373</v>
      </c>
      <c r="B4391" s="178"/>
      <c r="C4391" s="178"/>
      <c r="D4391" s="62"/>
      <c r="E4391" s="62"/>
      <c r="F4391" s="83">
        <f t="shared" si="342"/>
        <v>0</v>
      </c>
      <c r="G4391" s="62"/>
      <c r="H4391" s="208">
        <f t="shared" si="343"/>
        <v>0</v>
      </c>
      <c r="I4391" s="2"/>
      <c r="J4391" s="41">
        <f t="shared" si="344"/>
        <v>0</v>
      </c>
      <c r="K4391" s="41">
        <f t="shared" si="345"/>
        <v>0</v>
      </c>
    </row>
    <row r="4392" spans="1:11" x14ac:dyDescent="0.25">
      <c r="A4392" s="50">
        <f t="shared" si="341"/>
        <v>4374</v>
      </c>
      <c r="B4392" s="178"/>
      <c r="C4392" s="178"/>
      <c r="D4392" s="62"/>
      <c r="E4392" s="62"/>
      <c r="F4392" s="83">
        <f t="shared" si="342"/>
        <v>0</v>
      </c>
      <c r="G4392" s="62"/>
      <c r="H4392" s="208">
        <f t="shared" si="343"/>
        <v>0</v>
      </c>
      <c r="I4392" s="2"/>
      <c r="J4392" s="41">
        <f t="shared" si="344"/>
        <v>0</v>
      </c>
      <c r="K4392" s="41">
        <f t="shared" si="345"/>
        <v>0</v>
      </c>
    </row>
    <row r="4393" spans="1:11" x14ac:dyDescent="0.25">
      <c r="A4393" s="50">
        <f t="shared" si="341"/>
        <v>4375</v>
      </c>
      <c r="B4393" s="178"/>
      <c r="C4393" s="178"/>
      <c r="D4393" s="62"/>
      <c r="E4393" s="62"/>
      <c r="F4393" s="83">
        <f t="shared" si="342"/>
        <v>0</v>
      </c>
      <c r="G4393" s="62"/>
      <c r="H4393" s="208">
        <f t="shared" si="343"/>
        <v>0</v>
      </c>
      <c r="I4393" s="2"/>
      <c r="J4393" s="41">
        <f t="shared" si="344"/>
        <v>0</v>
      </c>
      <c r="K4393" s="41">
        <f t="shared" si="345"/>
        <v>0</v>
      </c>
    </row>
    <row r="4394" spans="1:11" x14ac:dyDescent="0.25">
      <c r="A4394" s="50">
        <f t="shared" si="341"/>
        <v>4376</v>
      </c>
      <c r="B4394" s="178"/>
      <c r="C4394" s="178"/>
      <c r="D4394" s="62"/>
      <c r="E4394" s="62"/>
      <c r="F4394" s="83">
        <f t="shared" si="342"/>
        <v>0</v>
      </c>
      <c r="G4394" s="62"/>
      <c r="H4394" s="208">
        <f t="shared" si="343"/>
        <v>0</v>
      </c>
      <c r="I4394" s="2"/>
      <c r="J4394" s="41">
        <f t="shared" si="344"/>
        <v>0</v>
      </c>
      <c r="K4394" s="41">
        <f t="shared" si="345"/>
        <v>0</v>
      </c>
    </row>
    <row r="4395" spans="1:11" x14ac:dyDescent="0.25">
      <c r="A4395" s="50">
        <f t="shared" si="341"/>
        <v>4377</v>
      </c>
      <c r="B4395" s="178"/>
      <c r="C4395" s="178"/>
      <c r="D4395" s="62"/>
      <c r="E4395" s="62"/>
      <c r="F4395" s="83">
        <f t="shared" si="342"/>
        <v>0</v>
      </c>
      <c r="G4395" s="62"/>
      <c r="H4395" s="208">
        <f t="shared" si="343"/>
        <v>0</v>
      </c>
      <c r="I4395" s="2"/>
      <c r="J4395" s="41">
        <f t="shared" si="344"/>
        <v>0</v>
      </c>
      <c r="K4395" s="41">
        <f t="shared" si="345"/>
        <v>0</v>
      </c>
    </row>
    <row r="4396" spans="1:11" x14ac:dyDescent="0.25">
      <c r="A4396" s="50">
        <f t="shared" si="341"/>
        <v>4378</v>
      </c>
      <c r="B4396" s="178"/>
      <c r="C4396" s="178"/>
      <c r="D4396" s="62"/>
      <c r="E4396" s="62"/>
      <c r="F4396" s="83">
        <f t="shared" si="342"/>
        <v>0</v>
      </c>
      <c r="G4396" s="62"/>
      <c r="H4396" s="208">
        <f t="shared" si="343"/>
        <v>0</v>
      </c>
      <c r="I4396" s="2"/>
      <c r="J4396" s="41">
        <f t="shared" si="344"/>
        <v>0</v>
      </c>
      <c r="K4396" s="41">
        <f t="shared" si="345"/>
        <v>0</v>
      </c>
    </row>
    <row r="4397" spans="1:11" x14ac:dyDescent="0.25">
      <c r="A4397" s="50">
        <f t="shared" si="341"/>
        <v>4379</v>
      </c>
      <c r="B4397" s="178"/>
      <c r="C4397" s="178"/>
      <c r="D4397" s="62"/>
      <c r="E4397" s="62"/>
      <c r="F4397" s="83">
        <f t="shared" si="342"/>
        <v>0</v>
      </c>
      <c r="G4397" s="62"/>
      <c r="H4397" s="208">
        <f t="shared" si="343"/>
        <v>0</v>
      </c>
      <c r="I4397" s="2"/>
      <c r="J4397" s="41">
        <f t="shared" si="344"/>
        <v>0</v>
      </c>
      <c r="K4397" s="41">
        <f t="shared" si="345"/>
        <v>0</v>
      </c>
    </row>
    <row r="4398" spans="1:11" x14ac:dyDescent="0.25">
      <c r="A4398" s="50">
        <f t="shared" si="341"/>
        <v>4380</v>
      </c>
      <c r="B4398" s="178"/>
      <c r="C4398" s="178"/>
      <c r="D4398" s="62"/>
      <c r="E4398" s="62"/>
      <c r="F4398" s="83">
        <f t="shared" si="342"/>
        <v>0</v>
      </c>
      <c r="G4398" s="62"/>
      <c r="H4398" s="208">
        <f t="shared" si="343"/>
        <v>0</v>
      </c>
      <c r="I4398" s="2"/>
      <c r="J4398" s="41">
        <f t="shared" si="344"/>
        <v>0</v>
      </c>
      <c r="K4398" s="41">
        <f t="shared" si="345"/>
        <v>0</v>
      </c>
    </row>
    <row r="4399" spans="1:11" x14ac:dyDescent="0.25">
      <c r="A4399" s="50">
        <f t="shared" si="341"/>
        <v>4381</v>
      </c>
      <c r="B4399" s="178"/>
      <c r="C4399" s="178"/>
      <c r="D4399" s="62"/>
      <c r="E4399" s="62"/>
      <c r="F4399" s="83">
        <f t="shared" si="342"/>
        <v>0</v>
      </c>
      <c r="G4399" s="62"/>
      <c r="H4399" s="208">
        <f t="shared" si="343"/>
        <v>0</v>
      </c>
      <c r="I4399" s="2"/>
      <c r="J4399" s="41">
        <f t="shared" si="344"/>
        <v>0</v>
      </c>
      <c r="K4399" s="41">
        <f t="shared" si="345"/>
        <v>0</v>
      </c>
    </row>
    <row r="4400" spans="1:11" x14ac:dyDescent="0.25">
      <c r="A4400" s="50">
        <f t="shared" si="341"/>
        <v>4382</v>
      </c>
      <c r="B4400" s="178"/>
      <c r="C4400" s="178"/>
      <c r="D4400" s="62"/>
      <c r="E4400" s="62"/>
      <c r="F4400" s="83">
        <f t="shared" si="342"/>
        <v>0</v>
      </c>
      <c r="G4400" s="62"/>
      <c r="H4400" s="208">
        <f t="shared" si="343"/>
        <v>0</v>
      </c>
      <c r="I4400" s="2"/>
      <c r="J4400" s="41">
        <f t="shared" si="344"/>
        <v>0</v>
      </c>
      <c r="K4400" s="41">
        <f t="shared" si="345"/>
        <v>0</v>
      </c>
    </row>
    <row r="4401" spans="1:11" x14ac:dyDescent="0.25">
      <c r="A4401" s="50">
        <f t="shared" si="341"/>
        <v>4383</v>
      </c>
      <c r="B4401" s="178"/>
      <c r="C4401" s="178"/>
      <c r="D4401" s="62"/>
      <c r="E4401" s="62"/>
      <c r="F4401" s="83">
        <f t="shared" si="342"/>
        <v>0</v>
      </c>
      <c r="G4401" s="62"/>
      <c r="H4401" s="208">
        <f t="shared" si="343"/>
        <v>0</v>
      </c>
      <c r="I4401" s="2"/>
      <c r="J4401" s="41">
        <f t="shared" si="344"/>
        <v>0</v>
      </c>
      <c r="K4401" s="41">
        <f t="shared" si="345"/>
        <v>0</v>
      </c>
    </row>
    <row r="4402" spans="1:11" x14ac:dyDescent="0.25">
      <c r="A4402" s="50">
        <f t="shared" si="341"/>
        <v>4384</v>
      </c>
      <c r="B4402" s="178"/>
      <c r="C4402" s="178"/>
      <c r="D4402" s="62"/>
      <c r="E4402" s="62"/>
      <c r="F4402" s="83">
        <f t="shared" si="342"/>
        <v>0</v>
      </c>
      <c r="G4402" s="62"/>
      <c r="H4402" s="208">
        <f t="shared" si="343"/>
        <v>0</v>
      </c>
      <c r="I4402" s="2"/>
      <c r="J4402" s="41">
        <f t="shared" si="344"/>
        <v>0</v>
      </c>
      <c r="K4402" s="41">
        <f t="shared" si="345"/>
        <v>0</v>
      </c>
    </row>
    <row r="4403" spans="1:11" x14ac:dyDescent="0.25">
      <c r="A4403" s="50">
        <f t="shared" si="341"/>
        <v>4385</v>
      </c>
      <c r="B4403" s="178"/>
      <c r="C4403" s="178"/>
      <c r="D4403" s="62"/>
      <c r="E4403" s="62"/>
      <c r="F4403" s="83">
        <f t="shared" si="342"/>
        <v>0</v>
      </c>
      <c r="G4403" s="62"/>
      <c r="H4403" s="208">
        <f t="shared" si="343"/>
        <v>0</v>
      </c>
      <c r="I4403" s="2"/>
      <c r="J4403" s="41">
        <f t="shared" si="344"/>
        <v>0</v>
      </c>
      <c r="K4403" s="41">
        <f t="shared" si="345"/>
        <v>0</v>
      </c>
    </row>
    <row r="4404" spans="1:11" x14ac:dyDescent="0.25">
      <c r="A4404" s="50">
        <f t="shared" si="341"/>
        <v>4386</v>
      </c>
      <c r="B4404" s="178"/>
      <c r="C4404" s="178"/>
      <c r="D4404" s="62"/>
      <c r="E4404" s="62"/>
      <c r="F4404" s="83">
        <f t="shared" si="342"/>
        <v>0</v>
      </c>
      <c r="G4404" s="62"/>
      <c r="H4404" s="208">
        <f t="shared" si="343"/>
        <v>0</v>
      </c>
      <c r="I4404" s="2"/>
      <c r="J4404" s="41">
        <f t="shared" si="344"/>
        <v>0</v>
      </c>
      <c r="K4404" s="41">
        <f t="shared" si="345"/>
        <v>0</v>
      </c>
    </row>
    <row r="4405" spans="1:11" x14ac:dyDescent="0.25">
      <c r="A4405" s="50">
        <f t="shared" si="341"/>
        <v>4387</v>
      </c>
      <c r="B4405" s="178"/>
      <c r="C4405" s="178"/>
      <c r="D4405" s="62"/>
      <c r="E4405" s="62"/>
      <c r="F4405" s="83">
        <f t="shared" si="342"/>
        <v>0</v>
      </c>
      <c r="G4405" s="62"/>
      <c r="H4405" s="208">
        <f t="shared" si="343"/>
        <v>0</v>
      </c>
      <c r="I4405" s="2"/>
      <c r="J4405" s="41">
        <f t="shared" si="344"/>
        <v>0</v>
      </c>
      <c r="K4405" s="41">
        <f t="shared" si="345"/>
        <v>0</v>
      </c>
    </row>
    <row r="4406" spans="1:11" x14ac:dyDescent="0.25">
      <c r="A4406" s="50">
        <f t="shared" si="341"/>
        <v>4388</v>
      </c>
      <c r="B4406" s="178"/>
      <c r="C4406" s="178"/>
      <c r="D4406" s="62"/>
      <c r="E4406" s="62"/>
      <c r="F4406" s="83">
        <f t="shared" si="342"/>
        <v>0</v>
      </c>
      <c r="G4406" s="62"/>
      <c r="H4406" s="208">
        <f t="shared" si="343"/>
        <v>0</v>
      </c>
      <c r="I4406" s="2"/>
      <c r="J4406" s="41">
        <f t="shared" si="344"/>
        <v>0</v>
      </c>
      <c r="K4406" s="41">
        <f t="shared" si="345"/>
        <v>0</v>
      </c>
    </row>
    <row r="4407" spans="1:11" x14ac:dyDescent="0.25">
      <c r="A4407" s="50">
        <f t="shared" si="341"/>
        <v>4389</v>
      </c>
      <c r="B4407" s="178"/>
      <c r="C4407" s="178"/>
      <c r="D4407" s="62"/>
      <c r="E4407" s="62"/>
      <c r="F4407" s="83">
        <f t="shared" si="342"/>
        <v>0</v>
      </c>
      <c r="G4407" s="62"/>
      <c r="H4407" s="208">
        <f t="shared" si="343"/>
        <v>0</v>
      </c>
      <c r="I4407" s="2"/>
      <c r="J4407" s="41">
        <f t="shared" si="344"/>
        <v>0</v>
      </c>
      <c r="K4407" s="41">
        <f t="shared" si="345"/>
        <v>0</v>
      </c>
    </row>
    <row r="4408" spans="1:11" x14ac:dyDescent="0.25">
      <c r="A4408" s="50">
        <f t="shared" si="341"/>
        <v>4390</v>
      </c>
      <c r="B4408" s="178"/>
      <c r="C4408" s="178"/>
      <c r="D4408" s="62"/>
      <c r="E4408" s="62"/>
      <c r="F4408" s="83">
        <f t="shared" si="342"/>
        <v>0</v>
      </c>
      <c r="G4408" s="62"/>
      <c r="H4408" s="208">
        <f t="shared" si="343"/>
        <v>0</v>
      </c>
      <c r="I4408" s="2"/>
      <c r="J4408" s="41">
        <f t="shared" si="344"/>
        <v>0</v>
      </c>
      <c r="K4408" s="41">
        <f t="shared" si="345"/>
        <v>0</v>
      </c>
    </row>
    <row r="4409" spans="1:11" x14ac:dyDescent="0.25">
      <c r="A4409" s="50">
        <f t="shared" si="341"/>
        <v>4391</v>
      </c>
      <c r="B4409" s="178"/>
      <c r="C4409" s="178"/>
      <c r="D4409" s="62"/>
      <c r="E4409" s="62"/>
      <c r="F4409" s="83">
        <f t="shared" si="342"/>
        <v>0</v>
      </c>
      <c r="G4409" s="62"/>
      <c r="H4409" s="208">
        <f t="shared" si="343"/>
        <v>0</v>
      </c>
      <c r="I4409" s="2"/>
      <c r="J4409" s="41">
        <f t="shared" si="344"/>
        <v>0</v>
      </c>
      <c r="K4409" s="41">
        <f t="shared" si="345"/>
        <v>0</v>
      </c>
    </row>
    <row r="4410" spans="1:11" x14ac:dyDescent="0.25">
      <c r="A4410" s="50">
        <f t="shared" si="341"/>
        <v>4392</v>
      </c>
      <c r="B4410" s="178"/>
      <c r="C4410" s="178"/>
      <c r="D4410" s="62"/>
      <c r="E4410" s="62"/>
      <c r="F4410" s="83">
        <f t="shared" si="342"/>
        <v>0</v>
      </c>
      <c r="G4410" s="62"/>
      <c r="H4410" s="208">
        <f t="shared" si="343"/>
        <v>0</v>
      </c>
      <c r="I4410" s="2"/>
      <c r="J4410" s="41">
        <f t="shared" si="344"/>
        <v>0</v>
      </c>
      <c r="K4410" s="41">
        <f t="shared" si="345"/>
        <v>0</v>
      </c>
    </row>
    <row r="4411" spans="1:11" x14ac:dyDescent="0.25">
      <c r="A4411" s="50">
        <f t="shared" si="341"/>
        <v>4393</v>
      </c>
      <c r="B4411" s="178"/>
      <c r="C4411" s="178"/>
      <c r="D4411" s="62"/>
      <c r="E4411" s="62"/>
      <c r="F4411" s="83">
        <f t="shared" si="342"/>
        <v>0</v>
      </c>
      <c r="G4411" s="62"/>
      <c r="H4411" s="208">
        <f t="shared" si="343"/>
        <v>0</v>
      </c>
      <c r="I4411" s="2"/>
      <c r="J4411" s="41">
        <f t="shared" si="344"/>
        <v>0</v>
      </c>
      <c r="K4411" s="41">
        <f t="shared" si="345"/>
        <v>0</v>
      </c>
    </row>
    <row r="4412" spans="1:11" x14ac:dyDescent="0.25">
      <c r="A4412" s="50">
        <f t="shared" si="341"/>
        <v>4394</v>
      </c>
      <c r="B4412" s="178"/>
      <c r="C4412" s="178"/>
      <c r="D4412" s="62"/>
      <c r="E4412" s="62"/>
      <c r="F4412" s="83">
        <f t="shared" si="342"/>
        <v>0</v>
      </c>
      <c r="G4412" s="62"/>
      <c r="H4412" s="208">
        <f t="shared" si="343"/>
        <v>0</v>
      </c>
      <c r="I4412" s="2"/>
      <c r="J4412" s="41">
        <f t="shared" si="344"/>
        <v>0</v>
      </c>
      <c r="K4412" s="41">
        <f t="shared" si="345"/>
        <v>0</v>
      </c>
    </row>
    <row r="4413" spans="1:11" x14ac:dyDescent="0.25">
      <c r="A4413" s="50">
        <f t="shared" si="341"/>
        <v>4395</v>
      </c>
      <c r="B4413" s="178"/>
      <c r="C4413" s="178"/>
      <c r="D4413" s="62"/>
      <c r="E4413" s="62"/>
      <c r="F4413" s="83">
        <f t="shared" si="342"/>
        <v>0</v>
      </c>
      <c r="G4413" s="62"/>
      <c r="H4413" s="208">
        <f t="shared" si="343"/>
        <v>0</v>
      </c>
      <c r="I4413" s="2"/>
      <c r="J4413" s="41">
        <f t="shared" si="344"/>
        <v>0</v>
      </c>
      <c r="K4413" s="41">
        <f t="shared" si="345"/>
        <v>0</v>
      </c>
    </row>
    <row r="4414" spans="1:11" x14ac:dyDescent="0.25">
      <c r="A4414" s="50">
        <f t="shared" si="341"/>
        <v>4396</v>
      </c>
      <c r="B4414" s="178"/>
      <c r="C4414" s="178"/>
      <c r="D4414" s="62"/>
      <c r="E4414" s="62"/>
      <c r="F4414" s="83">
        <f t="shared" si="342"/>
        <v>0</v>
      </c>
      <c r="G4414" s="62"/>
      <c r="H4414" s="208">
        <f t="shared" si="343"/>
        <v>0</v>
      </c>
      <c r="I4414" s="2"/>
      <c r="J4414" s="41">
        <f t="shared" si="344"/>
        <v>0</v>
      </c>
      <c r="K4414" s="41">
        <f t="shared" si="345"/>
        <v>0</v>
      </c>
    </row>
    <row r="4415" spans="1:11" x14ac:dyDescent="0.25">
      <c r="A4415" s="50">
        <f t="shared" si="341"/>
        <v>4397</v>
      </c>
      <c r="B4415" s="178"/>
      <c r="C4415" s="178"/>
      <c r="D4415" s="62"/>
      <c r="E4415" s="62"/>
      <c r="F4415" s="83">
        <f t="shared" si="342"/>
        <v>0</v>
      </c>
      <c r="G4415" s="62"/>
      <c r="H4415" s="208">
        <f t="shared" si="343"/>
        <v>0</v>
      </c>
      <c r="I4415" s="2"/>
      <c r="J4415" s="41">
        <f t="shared" si="344"/>
        <v>0</v>
      </c>
      <c r="K4415" s="41">
        <f t="shared" si="345"/>
        <v>0</v>
      </c>
    </row>
    <row r="4416" spans="1:11" x14ac:dyDescent="0.25">
      <c r="A4416" s="50">
        <f t="shared" si="341"/>
        <v>4398</v>
      </c>
      <c r="B4416" s="178"/>
      <c r="C4416" s="178"/>
      <c r="D4416" s="62"/>
      <c r="E4416" s="62"/>
      <c r="F4416" s="83">
        <f t="shared" si="342"/>
        <v>0</v>
      </c>
      <c r="G4416" s="62"/>
      <c r="H4416" s="208">
        <f t="shared" si="343"/>
        <v>0</v>
      </c>
      <c r="I4416" s="2"/>
      <c r="J4416" s="41">
        <f t="shared" si="344"/>
        <v>0</v>
      </c>
      <c r="K4416" s="41">
        <f t="shared" si="345"/>
        <v>0</v>
      </c>
    </row>
    <row r="4417" spans="1:11" x14ac:dyDescent="0.25">
      <c r="A4417" s="50">
        <f t="shared" si="341"/>
        <v>4399</v>
      </c>
      <c r="B4417" s="178"/>
      <c r="C4417" s="178"/>
      <c r="D4417" s="62"/>
      <c r="E4417" s="62"/>
      <c r="F4417" s="83">
        <f t="shared" si="342"/>
        <v>0</v>
      </c>
      <c r="G4417" s="62"/>
      <c r="H4417" s="208">
        <f t="shared" si="343"/>
        <v>0</v>
      </c>
      <c r="I4417" s="2"/>
      <c r="J4417" s="41">
        <f t="shared" si="344"/>
        <v>0</v>
      </c>
      <c r="K4417" s="41">
        <f t="shared" si="345"/>
        <v>0</v>
      </c>
    </row>
    <row r="4418" spans="1:11" x14ac:dyDescent="0.25">
      <c r="A4418" s="50">
        <f t="shared" si="341"/>
        <v>4400</v>
      </c>
      <c r="B4418" s="178"/>
      <c r="C4418" s="178"/>
      <c r="D4418" s="62"/>
      <c r="E4418" s="62"/>
      <c r="F4418" s="83">
        <f t="shared" si="342"/>
        <v>0</v>
      </c>
      <c r="G4418" s="62"/>
      <c r="H4418" s="208">
        <f t="shared" si="343"/>
        <v>0</v>
      </c>
      <c r="I4418" s="2"/>
      <c r="J4418" s="41">
        <f t="shared" si="344"/>
        <v>0</v>
      </c>
      <c r="K4418" s="41">
        <f t="shared" si="345"/>
        <v>0</v>
      </c>
    </row>
    <row r="4419" spans="1:11" x14ac:dyDescent="0.25">
      <c r="A4419" s="50">
        <f t="shared" si="341"/>
        <v>4401</v>
      </c>
      <c r="B4419" s="178"/>
      <c r="C4419" s="178"/>
      <c r="D4419" s="62"/>
      <c r="E4419" s="62"/>
      <c r="F4419" s="83">
        <f t="shared" si="342"/>
        <v>0</v>
      </c>
      <c r="G4419" s="62"/>
      <c r="H4419" s="208">
        <f t="shared" si="343"/>
        <v>0</v>
      </c>
      <c r="I4419" s="2"/>
      <c r="J4419" s="41">
        <f t="shared" si="344"/>
        <v>0</v>
      </c>
      <c r="K4419" s="41">
        <f t="shared" si="345"/>
        <v>0</v>
      </c>
    </row>
    <row r="4420" spans="1:11" x14ac:dyDescent="0.25">
      <c r="A4420" s="50">
        <f t="shared" si="341"/>
        <v>4402</v>
      </c>
      <c r="B4420" s="178"/>
      <c r="C4420" s="178"/>
      <c r="D4420" s="62"/>
      <c r="E4420" s="62"/>
      <c r="F4420" s="83">
        <f t="shared" si="342"/>
        <v>0</v>
      </c>
      <c r="G4420" s="62"/>
      <c r="H4420" s="208">
        <f t="shared" si="343"/>
        <v>0</v>
      </c>
      <c r="I4420" s="2"/>
      <c r="J4420" s="41">
        <f t="shared" si="344"/>
        <v>0</v>
      </c>
      <c r="K4420" s="41">
        <f t="shared" si="345"/>
        <v>0</v>
      </c>
    </row>
    <row r="4421" spans="1:11" x14ac:dyDescent="0.25">
      <c r="A4421" s="50">
        <f t="shared" si="341"/>
        <v>4403</v>
      </c>
      <c r="B4421" s="178"/>
      <c r="C4421" s="178"/>
      <c r="D4421" s="62"/>
      <c r="E4421" s="62"/>
      <c r="F4421" s="83">
        <f t="shared" si="342"/>
        <v>0</v>
      </c>
      <c r="G4421" s="62"/>
      <c r="H4421" s="208">
        <f t="shared" si="343"/>
        <v>0</v>
      </c>
      <c r="I4421" s="2"/>
      <c r="J4421" s="41">
        <f t="shared" si="344"/>
        <v>0</v>
      </c>
      <c r="K4421" s="41">
        <f t="shared" si="345"/>
        <v>0</v>
      </c>
    </row>
    <row r="4422" spans="1:11" x14ac:dyDescent="0.25">
      <c r="A4422" s="50">
        <f t="shared" si="341"/>
        <v>4404</v>
      </c>
      <c r="B4422" s="178"/>
      <c r="C4422" s="178"/>
      <c r="D4422" s="62"/>
      <c r="E4422" s="62"/>
      <c r="F4422" s="83">
        <f t="shared" si="342"/>
        <v>0</v>
      </c>
      <c r="G4422" s="62"/>
      <c r="H4422" s="208">
        <f t="shared" si="343"/>
        <v>0</v>
      </c>
      <c r="I4422" s="2"/>
      <c r="J4422" s="41">
        <f t="shared" si="344"/>
        <v>0</v>
      </c>
      <c r="K4422" s="41">
        <f t="shared" si="345"/>
        <v>0</v>
      </c>
    </row>
    <row r="4423" spans="1:11" x14ac:dyDescent="0.25">
      <c r="A4423" s="50">
        <f t="shared" si="341"/>
        <v>4405</v>
      </c>
      <c r="B4423" s="178"/>
      <c r="C4423" s="178"/>
      <c r="D4423" s="62"/>
      <c r="E4423" s="62"/>
      <c r="F4423" s="83">
        <f t="shared" si="342"/>
        <v>0</v>
      </c>
      <c r="G4423" s="62"/>
      <c r="H4423" s="208">
        <f t="shared" si="343"/>
        <v>0</v>
      </c>
      <c r="I4423" s="2"/>
      <c r="J4423" s="41">
        <f t="shared" si="344"/>
        <v>0</v>
      </c>
      <c r="K4423" s="41">
        <f t="shared" si="345"/>
        <v>0</v>
      </c>
    </row>
    <row r="4424" spans="1:11" x14ac:dyDescent="0.25">
      <c r="A4424" s="50">
        <f t="shared" si="341"/>
        <v>4406</v>
      </c>
      <c r="B4424" s="178"/>
      <c r="C4424" s="178"/>
      <c r="D4424" s="62"/>
      <c r="E4424" s="62"/>
      <c r="F4424" s="83">
        <f t="shared" si="342"/>
        <v>0</v>
      </c>
      <c r="G4424" s="62"/>
      <c r="H4424" s="208">
        <f t="shared" si="343"/>
        <v>0</v>
      </c>
      <c r="I4424" s="2"/>
      <c r="J4424" s="41">
        <f t="shared" si="344"/>
        <v>0</v>
      </c>
      <c r="K4424" s="41">
        <f t="shared" si="345"/>
        <v>0</v>
      </c>
    </row>
    <row r="4425" spans="1:11" x14ac:dyDescent="0.25">
      <c r="A4425" s="50">
        <f t="shared" si="341"/>
        <v>4407</v>
      </c>
      <c r="B4425" s="178"/>
      <c r="C4425" s="178"/>
      <c r="D4425" s="62"/>
      <c r="E4425" s="62"/>
      <c r="F4425" s="83">
        <f t="shared" si="342"/>
        <v>0</v>
      </c>
      <c r="G4425" s="62"/>
      <c r="H4425" s="208">
        <f t="shared" si="343"/>
        <v>0</v>
      </c>
      <c r="I4425" s="2"/>
      <c r="J4425" s="41">
        <f t="shared" si="344"/>
        <v>0</v>
      </c>
      <c r="K4425" s="41">
        <f t="shared" si="345"/>
        <v>0</v>
      </c>
    </row>
    <row r="4426" spans="1:11" x14ac:dyDescent="0.25">
      <c r="A4426" s="50">
        <f t="shared" si="341"/>
        <v>4408</v>
      </c>
      <c r="B4426" s="178"/>
      <c r="C4426" s="178"/>
      <c r="D4426" s="62"/>
      <c r="E4426" s="62"/>
      <c r="F4426" s="83">
        <f t="shared" si="342"/>
        <v>0</v>
      </c>
      <c r="G4426" s="62"/>
      <c r="H4426" s="208">
        <f t="shared" si="343"/>
        <v>0</v>
      </c>
      <c r="I4426" s="2"/>
      <c r="J4426" s="41">
        <f t="shared" si="344"/>
        <v>0</v>
      </c>
      <c r="K4426" s="41">
        <f t="shared" si="345"/>
        <v>0</v>
      </c>
    </row>
    <row r="4427" spans="1:11" x14ac:dyDescent="0.25">
      <c r="A4427" s="50">
        <f t="shared" si="341"/>
        <v>4409</v>
      </c>
      <c r="B4427" s="178"/>
      <c r="C4427" s="178"/>
      <c r="D4427" s="62"/>
      <c r="E4427" s="62"/>
      <c r="F4427" s="83">
        <f t="shared" si="342"/>
        <v>0</v>
      </c>
      <c r="G4427" s="62"/>
      <c r="H4427" s="208">
        <f t="shared" si="343"/>
        <v>0</v>
      </c>
      <c r="I4427" s="2"/>
      <c r="J4427" s="41">
        <f t="shared" si="344"/>
        <v>0</v>
      </c>
      <c r="K4427" s="41">
        <f t="shared" si="345"/>
        <v>0</v>
      </c>
    </row>
    <row r="4428" spans="1:11" x14ac:dyDescent="0.25">
      <c r="A4428" s="50">
        <f t="shared" si="341"/>
        <v>4410</v>
      </c>
      <c r="B4428" s="178"/>
      <c r="C4428" s="178"/>
      <c r="D4428" s="62"/>
      <c r="E4428" s="62"/>
      <c r="F4428" s="83">
        <f t="shared" si="342"/>
        <v>0</v>
      </c>
      <c r="G4428" s="62"/>
      <c r="H4428" s="208">
        <f t="shared" si="343"/>
        <v>0</v>
      </c>
      <c r="I4428" s="2"/>
      <c r="J4428" s="41">
        <f t="shared" si="344"/>
        <v>0</v>
      </c>
      <c r="K4428" s="41">
        <f t="shared" si="345"/>
        <v>0</v>
      </c>
    </row>
    <row r="4429" spans="1:11" x14ac:dyDescent="0.25">
      <c r="A4429" s="50">
        <f t="shared" si="341"/>
        <v>4411</v>
      </c>
      <c r="B4429" s="178"/>
      <c r="C4429" s="178"/>
      <c r="D4429" s="62"/>
      <c r="E4429" s="62"/>
      <c r="F4429" s="83">
        <f t="shared" si="342"/>
        <v>0</v>
      </c>
      <c r="G4429" s="62"/>
      <c r="H4429" s="208">
        <f t="shared" si="343"/>
        <v>0</v>
      </c>
      <c r="I4429" s="2"/>
      <c r="J4429" s="41">
        <f t="shared" si="344"/>
        <v>0</v>
      </c>
      <c r="K4429" s="41">
        <f t="shared" si="345"/>
        <v>0</v>
      </c>
    </row>
    <row r="4430" spans="1:11" x14ac:dyDescent="0.25">
      <c r="A4430" s="50">
        <f t="shared" si="341"/>
        <v>4412</v>
      </c>
      <c r="B4430" s="178"/>
      <c r="C4430" s="178"/>
      <c r="D4430" s="62"/>
      <c r="E4430" s="62"/>
      <c r="F4430" s="83">
        <f t="shared" si="342"/>
        <v>0</v>
      </c>
      <c r="G4430" s="62"/>
      <c r="H4430" s="208">
        <f t="shared" si="343"/>
        <v>0</v>
      </c>
      <c r="I4430" s="2"/>
      <c r="J4430" s="41">
        <f t="shared" si="344"/>
        <v>0</v>
      </c>
      <c r="K4430" s="41">
        <f t="shared" si="345"/>
        <v>0</v>
      </c>
    </row>
    <row r="4431" spans="1:11" x14ac:dyDescent="0.25">
      <c r="A4431" s="50">
        <f t="shared" si="341"/>
        <v>4413</v>
      </c>
      <c r="B4431" s="178"/>
      <c r="C4431" s="178"/>
      <c r="D4431" s="62"/>
      <c r="E4431" s="62"/>
      <c r="F4431" s="83">
        <f t="shared" si="342"/>
        <v>0</v>
      </c>
      <c r="G4431" s="62"/>
      <c r="H4431" s="208">
        <f t="shared" si="343"/>
        <v>0</v>
      </c>
      <c r="I4431" s="2"/>
      <c r="J4431" s="41">
        <f t="shared" si="344"/>
        <v>0</v>
      </c>
      <c r="K4431" s="41">
        <f t="shared" si="345"/>
        <v>0</v>
      </c>
    </row>
    <row r="4432" spans="1:11" x14ac:dyDescent="0.25">
      <c r="A4432" s="50">
        <f t="shared" si="341"/>
        <v>4414</v>
      </c>
      <c r="B4432" s="178"/>
      <c r="C4432" s="178"/>
      <c r="D4432" s="62"/>
      <c r="E4432" s="62"/>
      <c r="F4432" s="83">
        <f t="shared" si="342"/>
        <v>0</v>
      </c>
      <c r="G4432" s="62"/>
      <c r="H4432" s="208">
        <f t="shared" si="343"/>
        <v>0</v>
      </c>
      <c r="I4432" s="2"/>
      <c r="J4432" s="41">
        <f t="shared" si="344"/>
        <v>0</v>
      </c>
      <c r="K4432" s="41">
        <f t="shared" si="345"/>
        <v>0</v>
      </c>
    </row>
    <row r="4433" spans="1:11" x14ac:dyDescent="0.25">
      <c r="A4433" s="50">
        <f t="shared" si="341"/>
        <v>4415</v>
      </c>
      <c r="B4433" s="178"/>
      <c r="C4433" s="178"/>
      <c r="D4433" s="62"/>
      <c r="E4433" s="62"/>
      <c r="F4433" s="83">
        <f t="shared" si="342"/>
        <v>0</v>
      </c>
      <c r="G4433" s="62"/>
      <c r="H4433" s="208">
        <f t="shared" si="343"/>
        <v>0</v>
      </c>
      <c r="I4433" s="2"/>
      <c r="J4433" s="41">
        <f t="shared" si="344"/>
        <v>0</v>
      </c>
      <c r="K4433" s="41">
        <f t="shared" si="345"/>
        <v>0</v>
      </c>
    </row>
    <row r="4434" spans="1:11" x14ac:dyDescent="0.25">
      <c r="A4434" s="50">
        <f t="shared" si="341"/>
        <v>4416</v>
      </c>
      <c r="B4434" s="178"/>
      <c r="C4434" s="178"/>
      <c r="D4434" s="62"/>
      <c r="E4434" s="62"/>
      <c r="F4434" s="83">
        <f t="shared" si="342"/>
        <v>0</v>
      </c>
      <c r="G4434" s="62"/>
      <c r="H4434" s="208">
        <f t="shared" si="343"/>
        <v>0</v>
      </c>
      <c r="I4434" s="2"/>
      <c r="J4434" s="41">
        <f t="shared" si="344"/>
        <v>0</v>
      </c>
      <c r="K4434" s="41">
        <f t="shared" si="345"/>
        <v>0</v>
      </c>
    </row>
    <row r="4435" spans="1:11" x14ac:dyDescent="0.25">
      <c r="A4435" s="50">
        <f t="shared" si="341"/>
        <v>4417</v>
      </c>
      <c r="B4435" s="178"/>
      <c r="C4435" s="178"/>
      <c r="D4435" s="62"/>
      <c r="E4435" s="62"/>
      <c r="F4435" s="83">
        <f t="shared" si="342"/>
        <v>0</v>
      </c>
      <c r="G4435" s="62"/>
      <c r="H4435" s="208">
        <f t="shared" si="343"/>
        <v>0</v>
      </c>
      <c r="I4435" s="2"/>
      <c r="J4435" s="41">
        <f t="shared" si="344"/>
        <v>0</v>
      </c>
      <c r="K4435" s="41">
        <f t="shared" si="345"/>
        <v>0</v>
      </c>
    </row>
    <row r="4436" spans="1:11" x14ac:dyDescent="0.25">
      <c r="A4436" s="50">
        <f t="shared" ref="A4436:A4499" si="346">A4435+$A$19</f>
        <v>4418</v>
      </c>
      <c r="B4436" s="178"/>
      <c r="C4436" s="178"/>
      <c r="D4436" s="62"/>
      <c r="E4436" s="62"/>
      <c r="F4436" s="83">
        <f t="shared" ref="F4436:F4499" si="347">E4436-D4436</f>
        <v>0</v>
      </c>
      <c r="G4436" s="62"/>
      <c r="H4436" s="208">
        <f t="shared" ref="H4436:H4499" si="348">IF(AND(F4436&lt;0,ABS(G4436)&gt;ABS(F4436)),ABS(F4436)-ABS(G4436),IF(AND(F4436&gt;0,G4436&gt;0),-SUM(F4436,G4436),IF(F4436&gt;0,-F4436,0)))</f>
        <v>0</v>
      </c>
      <c r="I4436" s="2"/>
      <c r="J4436" s="41">
        <f t="shared" ref="J4436:J4499" si="349">IF(F4436&lt;0,1,0)</f>
        <v>0</v>
      </c>
      <c r="K4436" s="41">
        <f t="shared" ref="K4436:K4499" si="350">IF(F4436&gt;0,1,0)</f>
        <v>0</v>
      </c>
    </row>
    <row r="4437" spans="1:11" x14ac:dyDescent="0.25">
      <c r="A4437" s="50">
        <f t="shared" si="346"/>
        <v>4419</v>
      </c>
      <c r="B4437" s="178"/>
      <c r="C4437" s="178"/>
      <c r="D4437" s="62"/>
      <c r="E4437" s="62"/>
      <c r="F4437" s="83">
        <f t="shared" si="347"/>
        <v>0</v>
      </c>
      <c r="G4437" s="62"/>
      <c r="H4437" s="208">
        <f t="shared" si="348"/>
        <v>0</v>
      </c>
      <c r="I4437" s="2"/>
      <c r="J4437" s="41">
        <f t="shared" si="349"/>
        <v>0</v>
      </c>
      <c r="K4437" s="41">
        <f t="shared" si="350"/>
        <v>0</v>
      </c>
    </row>
    <row r="4438" spans="1:11" x14ac:dyDescent="0.25">
      <c r="A4438" s="50">
        <f t="shared" si="346"/>
        <v>4420</v>
      </c>
      <c r="B4438" s="178"/>
      <c r="C4438" s="178"/>
      <c r="D4438" s="62"/>
      <c r="E4438" s="62"/>
      <c r="F4438" s="83">
        <f t="shared" si="347"/>
        <v>0</v>
      </c>
      <c r="G4438" s="62"/>
      <c r="H4438" s="208">
        <f t="shared" si="348"/>
        <v>0</v>
      </c>
      <c r="I4438" s="2"/>
      <c r="J4438" s="41">
        <f t="shared" si="349"/>
        <v>0</v>
      </c>
      <c r="K4438" s="41">
        <f t="shared" si="350"/>
        <v>0</v>
      </c>
    </row>
    <row r="4439" spans="1:11" x14ac:dyDescent="0.25">
      <c r="A4439" s="50">
        <f t="shared" si="346"/>
        <v>4421</v>
      </c>
      <c r="B4439" s="178"/>
      <c r="C4439" s="178"/>
      <c r="D4439" s="62"/>
      <c r="E4439" s="62"/>
      <c r="F4439" s="83">
        <f t="shared" si="347"/>
        <v>0</v>
      </c>
      <c r="G4439" s="62"/>
      <c r="H4439" s="208">
        <f t="shared" si="348"/>
        <v>0</v>
      </c>
      <c r="I4439" s="2"/>
      <c r="J4439" s="41">
        <f t="shared" si="349"/>
        <v>0</v>
      </c>
      <c r="K4439" s="41">
        <f t="shared" si="350"/>
        <v>0</v>
      </c>
    </row>
    <row r="4440" spans="1:11" x14ac:dyDescent="0.25">
      <c r="A4440" s="50">
        <f t="shared" si="346"/>
        <v>4422</v>
      </c>
      <c r="B4440" s="178"/>
      <c r="C4440" s="178"/>
      <c r="D4440" s="62"/>
      <c r="E4440" s="62"/>
      <c r="F4440" s="83">
        <f t="shared" si="347"/>
        <v>0</v>
      </c>
      <c r="G4440" s="62"/>
      <c r="H4440" s="208">
        <f t="shared" si="348"/>
        <v>0</v>
      </c>
      <c r="I4440" s="2"/>
      <c r="J4440" s="41">
        <f t="shared" si="349"/>
        <v>0</v>
      </c>
      <c r="K4440" s="41">
        <f t="shared" si="350"/>
        <v>0</v>
      </c>
    </row>
    <row r="4441" spans="1:11" x14ac:dyDescent="0.25">
      <c r="A4441" s="50">
        <f t="shared" si="346"/>
        <v>4423</v>
      </c>
      <c r="B4441" s="178"/>
      <c r="C4441" s="178"/>
      <c r="D4441" s="62"/>
      <c r="E4441" s="62"/>
      <c r="F4441" s="83">
        <f t="shared" si="347"/>
        <v>0</v>
      </c>
      <c r="G4441" s="62"/>
      <c r="H4441" s="208">
        <f t="shared" si="348"/>
        <v>0</v>
      </c>
      <c r="I4441" s="2"/>
      <c r="J4441" s="41">
        <f t="shared" si="349"/>
        <v>0</v>
      </c>
      <c r="K4441" s="41">
        <f t="shared" si="350"/>
        <v>0</v>
      </c>
    </row>
    <row r="4442" spans="1:11" x14ac:dyDescent="0.25">
      <c r="A4442" s="50">
        <f t="shared" si="346"/>
        <v>4424</v>
      </c>
      <c r="B4442" s="178"/>
      <c r="C4442" s="178"/>
      <c r="D4442" s="62"/>
      <c r="E4442" s="62"/>
      <c r="F4442" s="83">
        <f t="shared" si="347"/>
        <v>0</v>
      </c>
      <c r="G4442" s="62"/>
      <c r="H4442" s="208">
        <f t="shared" si="348"/>
        <v>0</v>
      </c>
      <c r="I4442" s="2"/>
      <c r="J4442" s="41">
        <f t="shared" si="349"/>
        <v>0</v>
      </c>
      <c r="K4442" s="41">
        <f t="shared" si="350"/>
        <v>0</v>
      </c>
    </row>
    <row r="4443" spans="1:11" x14ac:dyDescent="0.25">
      <c r="A4443" s="50">
        <f t="shared" si="346"/>
        <v>4425</v>
      </c>
      <c r="B4443" s="178"/>
      <c r="C4443" s="178"/>
      <c r="D4443" s="62"/>
      <c r="E4443" s="62"/>
      <c r="F4443" s="83">
        <f t="shared" si="347"/>
        <v>0</v>
      </c>
      <c r="G4443" s="62"/>
      <c r="H4443" s="208">
        <f t="shared" si="348"/>
        <v>0</v>
      </c>
      <c r="I4443" s="2"/>
      <c r="J4443" s="41">
        <f t="shared" si="349"/>
        <v>0</v>
      </c>
      <c r="K4443" s="41">
        <f t="shared" si="350"/>
        <v>0</v>
      </c>
    </row>
    <row r="4444" spans="1:11" x14ac:dyDescent="0.25">
      <c r="A4444" s="50">
        <f t="shared" si="346"/>
        <v>4426</v>
      </c>
      <c r="B4444" s="178"/>
      <c r="C4444" s="178"/>
      <c r="D4444" s="62"/>
      <c r="E4444" s="62"/>
      <c r="F4444" s="83">
        <f t="shared" si="347"/>
        <v>0</v>
      </c>
      <c r="G4444" s="62"/>
      <c r="H4444" s="208">
        <f t="shared" si="348"/>
        <v>0</v>
      </c>
      <c r="I4444" s="2"/>
      <c r="J4444" s="41">
        <f t="shared" si="349"/>
        <v>0</v>
      </c>
      <c r="K4444" s="41">
        <f t="shared" si="350"/>
        <v>0</v>
      </c>
    </row>
    <row r="4445" spans="1:11" x14ac:dyDescent="0.25">
      <c r="A4445" s="50">
        <f t="shared" si="346"/>
        <v>4427</v>
      </c>
      <c r="B4445" s="178"/>
      <c r="C4445" s="178"/>
      <c r="D4445" s="62"/>
      <c r="E4445" s="62"/>
      <c r="F4445" s="83">
        <f t="shared" si="347"/>
        <v>0</v>
      </c>
      <c r="G4445" s="62"/>
      <c r="H4445" s="208">
        <f t="shared" si="348"/>
        <v>0</v>
      </c>
      <c r="I4445" s="2"/>
      <c r="J4445" s="41">
        <f t="shared" si="349"/>
        <v>0</v>
      </c>
      <c r="K4445" s="41">
        <f t="shared" si="350"/>
        <v>0</v>
      </c>
    </row>
    <row r="4446" spans="1:11" x14ac:dyDescent="0.25">
      <c r="A4446" s="50">
        <f t="shared" si="346"/>
        <v>4428</v>
      </c>
      <c r="B4446" s="178"/>
      <c r="C4446" s="178"/>
      <c r="D4446" s="62"/>
      <c r="E4446" s="62"/>
      <c r="F4446" s="83">
        <f t="shared" si="347"/>
        <v>0</v>
      </c>
      <c r="G4446" s="62"/>
      <c r="H4446" s="208">
        <f t="shared" si="348"/>
        <v>0</v>
      </c>
      <c r="I4446" s="2"/>
      <c r="J4446" s="41">
        <f t="shared" si="349"/>
        <v>0</v>
      </c>
      <c r="K4446" s="41">
        <f t="shared" si="350"/>
        <v>0</v>
      </c>
    </row>
    <row r="4447" spans="1:11" x14ac:dyDescent="0.25">
      <c r="A4447" s="50">
        <f t="shared" si="346"/>
        <v>4429</v>
      </c>
      <c r="B4447" s="178"/>
      <c r="C4447" s="178"/>
      <c r="D4447" s="62"/>
      <c r="E4447" s="62"/>
      <c r="F4447" s="83">
        <f t="shared" si="347"/>
        <v>0</v>
      </c>
      <c r="G4447" s="62"/>
      <c r="H4447" s="208">
        <f t="shared" si="348"/>
        <v>0</v>
      </c>
      <c r="I4447" s="2"/>
      <c r="J4447" s="41">
        <f t="shared" si="349"/>
        <v>0</v>
      </c>
      <c r="K4447" s="41">
        <f t="shared" si="350"/>
        <v>0</v>
      </c>
    </row>
    <row r="4448" spans="1:11" x14ac:dyDescent="0.25">
      <c r="A4448" s="50">
        <f t="shared" si="346"/>
        <v>4430</v>
      </c>
      <c r="B4448" s="178"/>
      <c r="C4448" s="178"/>
      <c r="D4448" s="62"/>
      <c r="E4448" s="62"/>
      <c r="F4448" s="83">
        <f t="shared" si="347"/>
        <v>0</v>
      </c>
      <c r="G4448" s="62"/>
      <c r="H4448" s="208">
        <f t="shared" si="348"/>
        <v>0</v>
      </c>
      <c r="I4448" s="2"/>
      <c r="J4448" s="41">
        <f t="shared" si="349"/>
        <v>0</v>
      </c>
      <c r="K4448" s="41">
        <f t="shared" si="350"/>
        <v>0</v>
      </c>
    </row>
    <row r="4449" spans="1:11" x14ac:dyDescent="0.25">
      <c r="A4449" s="50">
        <f t="shared" si="346"/>
        <v>4431</v>
      </c>
      <c r="B4449" s="178"/>
      <c r="C4449" s="178"/>
      <c r="D4449" s="62"/>
      <c r="E4449" s="62"/>
      <c r="F4449" s="83">
        <f t="shared" si="347"/>
        <v>0</v>
      </c>
      <c r="G4449" s="62"/>
      <c r="H4449" s="208">
        <f t="shared" si="348"/>
        <v>0</v>
      </c>
      <c r="I4449" s="2"/>
      <c r="J4449" s="41">
        <f t="shared" si="349"/>
        <v>0</v>
      </c>
      <c r="K4449" s="41">
        <f t="shared" si="350"/>
        <v>0</v>
      </c>
    </row>
    <row r="4450" spans="1:11" x14ac:dyDescent="0.25">
      <c r="A4450" s="50">
        <f t="shared" si="346"/>
        <v>4432</v>
      </c>
      <c r="B4450" s="178"/>
      <c r="C4450" s="178"/>
      <c r="D4450" s="62"/>
      <c r="E4450" s="62"/>
      <c r="F4450" s="83">
        <f t="shared" si="347"/>
        <v>0</v>
      </c>
      <c r="G4450" s="62"/>
      <c r="H4450" s="208">
        <f t="shared" si="348"/>
        <v>0</v>
      </c>
      <c r="I4450" s="2"/>
      <c r="J4450" s="41">
        <f t="shared" si="349"/>
        <v>0</v>
      </c>
      <c r="K4450" s="41">
        <f t="shared" si="350"/>
        <v>0</v>
      </c>
    </row>
    <row r="4451" spans="1:11" x14ac:dyDescent="0.25">
      <c r="A4451" s="50">
        <f t="shared" si="346"/>
        <v>4433</v>
      </c>
      <c r="B4451" s="178"/>
      <c r="C4451" s="178"/>
      <c r="D4451" s="62"/>
      <c r="E4451" s="62"/>
      <c r="F4451" s="83">
        <f t="shared" si="347"/>
        <v>0</v>
      </c>
      <c r="G4451" s="62"/>
      <c r="H4451" s="208">
        <f t="shared" si="348"/>
        <v>0</v>
      </c>
      <c r="I4451" s="2"/>
      <c r="J4451" s="41">
        <f t="shared" si="349"/>
        <v>0</v>
      </c>
      <c r="K4451" s="41">
        <f t="shared" si="350"/>
        <v>0</v>
      </c>
    </row>
    <row r="4452" spans="1:11" x14ac:dyDescent="0.25">
      <c r="A4452" s="50">
        <f t="shared" si="346"/>
        <v>4434</v>
      </c>
      <c r="B4452" s="178"/>
      <c r="C4452" s="178"/>
      <c r="D4452" s="62"/>
      <c r="E4452" s="62"/>
      <c r="F4452" s="83">
        <f t="shared" si="347"/>
        <v>0</v>
      </c>
      <c r="G4452" s="62"/>
      <c r="H4452" s="208">
        <f t="shared" si="348"/>
        <v>0</v>
      </c>
      <c r="I4452" s="2"/>
      <c r="J4452" s="41">
        <f t="shared" si="349"/>
        <v>0</v>
      </c>
      <c r="K4452" s="41">
        <f t="shared" si="350"/>
        <v>0</v>
      </c>
    </row>
    <row r="4453" spans="1:11" x14ac:dyDescent="0.25">
      <c r="A4453" s="50">
        <f t="shared" si="346"/>
        <v>4435</v>
      </c>
      <c r="B4453" s="178"/>
      <c r="C4453" s="178"/>
      <c r="D4453" s="62"/>
      <c r="E4453" s="62"/>
      <c r="F4453" s="83">
        <f t="shared" si="347"/>
        <v>0</v>
      </c>
      <c r="G4453" s="62"/>
      <c r="H4453" s="208">
        <f t="shared" si="348"/>
        <v>0</v>
      </c>
      <c r="I4453" s="2"/>
      <c r="J4453" s="41">
        <f t="shared" si="349"/>
        <v>0</v>
      </c>
      <c r="K4453" s="41">
        <f t="shared" si="350"/>
        <v>0</v>
      </c>
    </row>
    <row r="4454" spans="1:11" x14ac:dyDescent="0.25">
      <c r="A4454" s="50">
        <f t="shared" si="346"/>
        <v>4436</v>
      </c>
      <c r="B4454" s="178"/>
      <c r="C4454" s="178"/>
      <c r="D4454" s="62"/>
      <c r="E4454" s="62"/>
      <c r="F4454" s="83">
        <f t="shared" si="347"/>
        <v>0</v>
      </c>
      <c r="G4454" s="62"/>
      <c r="H4454" s="208">
        <f t="shared" si="348"/>
        <v>0</v>
      </c>
      <c r="I4454" s="2"/>
      <c r="J4454" s="41">
        <f t="shared" si="349"/>
        <v>0</v>
      </c>
      <c r="K4454" s="41">
        <f t="shared" si="350"/>
        <v>0</v>
      </c>
    </row>
    <row r="4455" spans="1:11" x14ac:dyDescent="0.25">
      <c r="A4455" s="50">
        <f t="shared" si="346"/>
        <v>4437</v>
      </c>
      <c r="B4455" s="178"/>
      <c r="C4455" s="178"/>
      <c r="D4455" s="62"/>
      <c r="E4455" s="62"/>
      <c r="F4455" s="83">
        <f t="shared" si="347"/>
        <v>0</v>
      </c>
      <c r="G4455" s="62"/>
      <c r="H4455" s="208">
        <f t="shared" si="348"/>
        <v>0</v>
      </c>
      <c r="I4455" s="2"/>
      <c r="J4455" s="41">
        <f t="shared" si="349"/>
        <v>0</v>
      </c>
      <c r="K4455" s="41">
        <f t="shared" si="350"/>
        <v>0</v>
      </c>
    </row>
    <row r="4456" spans="1:11" x14ac:dyDescent="0.25">
      <c r="A4456" s="50">
        <f t="shared" si="346"/>
        <v>4438</v>
      </c>
      <c r="B4456" s="178"/>
      <c r="C4456" s="178"/>
      <c r="D4456" s="62"/>
      <c r="E4456" s="62"/>
      <c r="F4456" s="83">
        <f t="shared" si="347"/>
        <v>0</v>
      </c>
      <c r="G4456" s="62"/>
      <c r="H4456" s="208">
        <f t="shared" si="348"/>
        <v>0</v>
      </c>
      <c r="I4456" s="2"/>
      <c r="J4456" s="41">
        <f t="shared" si="349"/>
        <v>0</v>
      </c>
      <c r="K4456" s="41">
        <f t="shared" si="350"/>
        <v>0</v>
      </c>
    </row>
    <row r="4457" spans="1:11" x14ac:dyDescent="0.25">
      <c r="A4457" s="50">
        <f t="shared" si="346"/>
        <v>4439</v>
      </c>
      <c r="B4457" s="178"/>
      <c r="C4457" s="178"/>
      <c r="D4457" s="62"/>
      <c r="E4457" s="62"/>
      <c r="F4457" s="83">
        <f t="shared" si="347"/>
        <v>0</v>
      </c>
      <c r="G4457" s="62"/>
      <c r="H4457" s="208">
        <f t="shared" si="348"/>
        <v>0</v>
      </c>
      <c r="I4457" s="2"/>
      <c r="J4457" s="41">
        <f t="shared" si="349"/>
        <v>0</v>
      </c>
      <c r="K4457" s="41">
        <f t="shared" si="350"/>
        <v>0</v>
      </c>
    </row>
    <row r="4458" spans="1:11" x14ac:dyDescent="0.25">
      <c r="A4458" s="50">
        <f t="shared" si="346"/>
        <v>4440</v>
      </c>
      <c r="B4458" s="178"/>
      <c r="C4458" s="178"/>
      <c r="D4458" s="62"/>
      <c r="E4458" s="62"/>
      <c r="F4458" s="83">
        <f t="shared" si="347"/>
        <v>0</v>
      </c>
      <c r="G4458" s="62"/>
      <c r="H4458" s="208">
        <f t="shared" si="348"/>
        <v>0</v>
      </c>
      <c r="I4458" s="2"/>
      <c r="J4458" s="41">
        <f t="shared" si="349"/>
        <v>0</v>
      </c>
      <c r="K4458" s="41">
        <f t="shared" si="350"/>
        <v>0</v>
      </c>
    </row>
    <row r="4459" spans="1:11" x14ac:dyDescent="0.25">
      <c r="A4459" s="50">
        <f t="shared" si="346"/>
        <v>4441</v>
      </c>
      <c r="B4459" s="178"/>
      <c r="C4459" s="178"/>
      <c r="D4459" s="62"/>
      <c r="E4459" s="62"/>
      <c r="F4459" s="83">
        <f t="shared" si="347"/>
        <v>0</v>
      </c>
      <c r="G4459" s="62"/>
      <c r="H4459" s="208">
        <f t="shared" si="348"/>
        <v>0</v>
      </c>
      <c r="I4459" s="2"/>
      <c r="J4459" s="41">
        <f t="shared" si="349"/>
        <v>0</v>
      </c>
      <c r="K4459" s="41">
        <f t="shared" si="350"/>
        <v>0</v>
      </c>
    </row>
    <row r="4460" spans="1:11" x14ac:dyDescent="0.25">
      <c r="A4460" s="50">
        <f t="shared" si="346"/>
        <v>4442</v>
      </c>
      <c r="B4460" s="178"/>
      <c r="C4460" s="178"/>
      <c r="D4460" s="62"/>
      <c r="E4460" s="62"/>
      <c r="F4460" s="83">
        <f t="shared" si="347"/>
        <v>0</v>
      </c>
      <c r="G4460" s="62"/>
      <c r="H4460" s="208">
        <f t="shared" si="348"/>
        <v>0</v>
      </c>
      <c r="I4460" s="2"/>
      <c r="J4460" s="41">
        <f t="shared" si="349"/>
        <v>0</v>
      </c>
      <c r="K4460" s="41">
        <f t="shared" si="350"/>
        <v>0</v>
      </c>
    </row>
    <row r="4461" spans="1:11" x14ac:dyDescent="0.25">
      <c r="A4461" s="50">
        <f t="shared" si="346"/>
        <v>4443</v>
      </c>
      <c r="B4461" s="178"/>
      <c r="C4461" s="178"/>
      <c r="D4461" s="62"/>
      <c r="E4461" s="62"/>
      <c r="F4461" s="83">
        <f t="shared" si="347"/>
        <v>0</v>
      </c>
      <c r="G4461" s="62"/>
      <c r="H4461" s="208">
        <f t="shared" si="348"/>
        <v>0</v>
      </c>
      <c r="I4461" s="2"/>
      <c r="J4461" s="41">
        <f t="shared" si="349"/>
        <v>0</v>
      </c>
      <c r="K4461" s="41">
        <f t="shared" si="350"/>
        <v>0</v>
      </c>
    </row>
    <row r="4462" spans="1:11" x14ac:dyDescent="0.25">
      <c r="A4462" s="50">
        <f t="shared" si="346"/>
        <v>4444</v>
      </c>
      <c r="B4462" s="178"/>
      <c r="C4462" s="178"/>
      <c r="D4462" s="62"/>
      <c r="E4462" s="62"/>
      <c r="F4462" s="83">
        <f t="shared" si="347"/>
        <v>0</v>
      </c>
      <c r="G4462" s="62"/>
      <c r="H4462" s="208">
        <f t="shared" si="348"/>
        <v>0</v>
      </c>
      <c r="I4462" s="2"/>
      <c r="J4462" s="41">
        <f t="shared" si="349"/>
        <v>0</v>
      </c>
      <c r="K4462" s="41">
        <f t="shared" si="350"/>
        <v>0</v>
      </c>
    </row>
    <row r="4463" spans="1:11" x14ac:dyDescent="0.25">
      <c r="A4463" s="50">
        <f t="shared" si="346"/>
        <v>4445</v>
      </c>
      <c r="B4463" s="178"/>
      <c r="C4463" s="178"/>
      <c r="D4463" s="62"/>
      <c r="E4463" s="62"/>
      <c r="F4463" s="83">
        <f t="shared" si="347"/>
        <v>0</v>
      </c>
      <c r="G4463" s="62"/>
      <c r="H4463" s="208">
        <f t="shared" si="348"/>
        <v>0</v>
      </c>
      <c r="I4463" s="2"/>
      <c r="J4463" s="41">
        <f t="shared" si="349"/>
        <v>0</v>
      </c>
      <c r="K4463" s="41">
        <f t="shared" si="350"/>
        <v>0</v>
      </c>
    </row>
    <row r="4464" spans="1:11" x14ac:dyDescent="0.25">
      <c r="A4464" s="50">
        <f t="shared" si="346"/>
        <v>4446</v>
      </c>
      <c r="B4464" s="178"/>
      <c r="C4464" s="178"/>
      <c r="D4464" s="62"/>
      <c r="E4464" s="62"/>
      <c r="F4464" s="83">
        <f t="shared" si="347"/>
        <v>0</v>
      </c>
      <c r="G4464" s="62"/>
      <c r="H4464" s="208">
        <f t="shared" si="348"/>
        <v>0</v>
      </c>
      <c r="I4464" s="2"/>
      <c r="J4464" s="41">
        <f t="shared" si="349"/>
        <v>0</v>
      </c>
      <c r="K4464" s="41">
        <f t="shared" si="350"/>
        <v>0</v>
      </c>
    </row>
    <row r="4465" spans="1:11" x14ac:dyDescent="0.25">
      <c r="A4465" s="50">
        <f t="shared" si="346"/>
        <v>4447</v>
      </c>
      <c r="B4465" s="178"/>
      <c r="C4465" s="178"/>
      <c r="D4465" s="62"/>
      <c r="E4465" s="62"/>
      <c r="F4465" s="83">
        <f t="shared" si="347"/>
        <v>0</v>
      </c>
      <c r="G4465" s="62"/>
      <c r="H4465" s="208">
        <f t="shared" si="348"/>
        <v>0</v>
      </c>
      <c r="I4465" s="2"/>
      <c r="J4465" s="41">
        <f t="shared" si="349"/>
        <v>0</v>
      </c>
      <c r="K4465" s="41">
        <f t="shared" si="350"/>
        <v>0</v>
      </c>
    </row>
    <row r="4466" spans="1:11" x14ac:dyDescent="0.25">
      <c r="A4466" s="50">
        <f t="shared" si="346"/>
        <v>4448</v>
      </c>
      <c r="B4466" s="178"/>
      <c r="C4466" s="178"/>
      <c r="D4466" s="62"/>
      <c r="E4466" s="62"/>
      <c r="F4466" s="83">
        <f t="shared" si="347"/>
        <v>0</v>
      </c>
      <c r="G4466" s="62"/>
      <c r="H4466" s="208">
        <f t="shared" si="348"/>
        <v>0</v>
      </c>
      <c r="I4466" s="2"/>
      <c r="J4466" s="41">
        <f t="shared" si="349"/>
        <v>0</v>
      </c>
      <c r="K4466" s="41">
        <f t="shared" si="350"/>
        <v>0</v>
      </c>
    </row>
    <row r="4467" spans="1:11" x14ac:dyDescent="0.25">
      <c r="A4467" s="50">
        <f t="shared" si="346"/>
        <v>4449</v>
      </c>
      <c r="B4467" s="178"/>
      <c r="C4467" s="178"/>
      <c r="D4467" s="62"/>
      <c r="E4467" s="62"/>
      <c r="F4467" s="83">
        <f t="shared" si="347"/>
        <v>0</v>
      </c>
      <c r="G4467" s="62"/>
      <c r="H4467" s="208">
        <f t="shared" si="348"/>
        <v>0</v>
      </c>
      <c r="I4467" s="2"/>
      <c r="J4467" s="41">
        <f t="shared" si="349"/>
        <v>0</v>
      </c>
      <c r="K4467" s="41">
        <f t="shared" si="350"/>
        <v>0</v>
      </c>
    </row>
    <row r="4468" spans="1:11" x14ac:dyDescent="0.25">
      <c r="A4468" s="50">
        <f t="shared" si="346"/>
        <v>4450</v>
      </c>
      <c r="B4468" s="178"/>
      <c r="C4468" s="178"/>
      <c r="D4468" s="62"/>
      <c r="E4468" s="62"/>
      <c r="F4468" s="83">
        <f t="shared" si="347"/>
        <v>0</v>
      </c>
      <c r="G4468" s="62"/>
      <c r="H4468" s="208">
        <f t="shared" si="348"/>
        <v>0</v>
      </c>
      <c r="I4468" s="2"/>
      <c r="J4468" s="41">
        <f t="shared" si="349"/>
        <v>0</v>
      </c>
      <c r="K4468" s="41">
        <f t="shared" si="350"/>
        <v>0</v>
      </c>
    </row>
    <row r="4469" spans="1:11" x14ac:dyDescent="0.25">
      <c r="A4469" s="50">
        <f t="shared" si="346"/>
        <v>4451</v>
      </c>
      <c r="B4469" s="178"/>
      <c r="C4469" s="178"/>
      <c r="D4469" s="62"/>
      <c r="E4469" s="62"/>
      <c r="F4469" s="83">
        <f t="shared" si="347"/>
        <v>0</v>
      </c>
      <c r="G4469" s="62"/>
      <c r="H4469" s="208">
        <f t="shared" si="348"/>
        <v>0</v>
      </c>
      <c r="I4469" s="2"/>
      <c r="J4469" s="41">
        <f t="shared" si="349"/>
        <v>0</v>
      </c>
      <c r="K4469" s="41">
        <f t="shared" si="350"/>
        <v>0</v>
      </c>
    </row>
    <row r="4470" spans="1:11" x14ac:dyDescent="0.25">
      <c r="A4470" s="50">
        <f t="shared" si="346"/>
        <v>4452</v>
      </c>
      <c r="B4470" s="178"/>
      <c r="C4470" s="178"/>
      <c r="D4470" s="62"/>
      <c r="E4470" s="62"/>
      <c r="F4470" s="83">
        <f t="shared" si="347"/>
        <v>0</v>
      </c>
      <c r="G4470" s="62"/>
      <c r="H4470" s="208">
        <f t="shared" si="348"/>
        <v>0</v>
      </c>
      <c r="I4470" s="2"/>
      <c r="J4470" s="41">
        <f t="shared" si="349"/>
        <v>0</v>
      </c>
      <c r="K4470" s="41">
        <f t="shared" si="350"/>
        <v>0</v>
      </c>
    </row>
    <row r="4471" spans="1:11" x14ac:dyDescent="0.25">
      <c r="A4471" s="50">
        <f t="shared" si="346"/>
        <v>4453</v>
      </c>
      <c r="B4471" s="178"/>
      <c r="C4471" s="178"/>
      <c r="D4471" s="62"/>
      <c r="E4471" s="62"/>
      <c r="F4471" s="83">
        <f t="shared" si="347"/>
        <v>0</v>
      </c>
      <c r="G4471" s="62"/>
      <c r="H4471" s="208">
        <f t="shared" si="348"/>
        <v>0</v>
      </c>
      <c r="I4471" s="2"/>
      <c r="J4471" s="41">
        <f t="shared" si="349"/>
        <v>0</v>
      </c>
      <c r="K4471" s="41">
        <f t="shared" si="350"/>
        <v>0</v>
      </c>
    </row>
    <row r="4472" spans="1:11" x14ac:dyDescent="0.25">
      <c r="A4472" s="50">
        <f t="shared" si="346"/>
        <v>4454</v>
      </c>
      <c r="B4472" s="178"/>
      <c r="C4472" s="178"/>
      <c r="D4472" s="62"/>
      <c r="E4472" s="62"/>
      <c r="F4472" s="83">
        <f t="shared" si="347"/>
        <v>0</v>
      </c>
      <c r="G4472" s="62"/>
      <c r="H4472" s="208">
        <f t="shared" si="348"/>
        <v>0</v>
      </c>
      <c r="I4472" s="2"/>
      <c r="J4472" s="41">
        <f t="shared" si="349"/>
        <v>0</v>
      </c>
      <c r="K4472" s="41">
        <f t="shared" si="350"/>
        <v>0</v>
      </c>
    </row>
    <row r="4473" spans="1:11" x14ac:dyDescent="0.25">
      <c r="A4473" s="50">
        <f t="shared" si="346"/>
        <v>4455</v>
      </c>
      <c r="B4473" s="178"/>
      <c r="C4473" s="178"/>
      <c r="D4473" s="62"/>
      <c r="E4473" s="62"/>
      <c r="F4473" s="83">
        <f t="shared" si="347"/>
        <v>0</v>
      </c>
      <c r="G4473" s="62"/>
      <c r="H4473" s="208">
        <f t="shared" si="348"/>
        <v>0</v>
      </c>
      <c r="I4473" s="2"/>
      <c r="J4473" s="41">
        <f t="shared" si="349"/>
        <v>0</v>
      </c>
      <c r="K4473" s="41">
        <f t="shared" si="350"/>
        <v>0</v>
      </c>
    </row>
    <row r="4474" spans="1:11" x14ac:dyDescent="0.25">
      <c r="A4474" s="50">
        <f t="shared" si="346"/>
        <v>4456</v>
      </c>
      <c r="B4474" s="178"/>
      <c r="C4474" s="178"/>
      <c r="D4474" s="62"/>
      <c r="E4474" s="62"/>
      <c r="F4474" s="83">
        <f t="shared" si="347"/>
        <v>0</v>
      </c>
      <c r="G4474" s="62"/>
      <c r="H4474" s="208">
        <f t="shared" si="348"/>
        <v>0</v>
      </c>
      <c r="I4474" s="2"/>
      <c r="J4474" s="41">
        <f t="shared" si="349"/>
        <v>0</v>
      </c>
      <c r="K4474" s="41">
        <f t="shared" si="350"/>
        <v>0</v>
      </c>
    </row>
    <row r="4475" spans="1:11" x14ac:dyDescent="0.25">
      <c r="A4475" s="50">
        <f t="shared" si="346"/>
        <v>4457</v>
      </c>
      <c r="B4475" s="178"/>
      <c r="C4475" s="178"/>
      <c r="D4475" s="62"/>
      <c r="E4475" s="62"/>
      <c r="F4475" s="83">
        <f t="shared" si="347"/>
        <v>0</v>
      </c>
      <c r="G4475" s="62"/>
      <c r="H4475" s="208">
        <f t="shared" si="348"/>
        <v>0</v>
      </c>
      <c r="I4475" s="2"/>
      <c r="J4475" s="41">
        <f t="shared" si="349"/>
        <v>0</v>
      </c>
      <c r="K4475" s="41">
        <f t="shared" si="350"/>
        <v>0</v>
      </c>
    </row>
    <row r="4476" spans="1:11" x14ac:dyDescent="0.25">
      <c r="A4476" s="50">
        <f t="shared" si="346"/>
        <v>4458</v>
      </c>
      <c r="B4476" s="178"/>
      <c r="C4476" s="178"/>
      <c r="D4476" s="62"/>
      <c r="E4476" s="62"/>
      <c r="F4476" s="83">
        <f t="shared" si="347"/>
        <v>0</v>
      </c>
      <c r="G4476" s="62"/>
      <c r="H4476" s="208">
        <f t="shared" si="348"/>
        <v>0</v>
      </c>
      <c r="I4476" s="2"/>
      <c r="J4476" s="41">
        <f t="shared" si="349"/>
        <v>0</v>
      </c>
      <c r="K4476" s="41">
        <f t="shared" si="350"/>
        <v>0</v>
      </c>
    </row>
    <row r="4477" spans="1:11" x14ac:dyDescent="0.25">
      <c r="A4477" s="50">
        <f t="shared" si="346"/>
        <v>4459</v>
      </c>
      <c r="B4477" s="178"/>
      <c r="C4477" s="178"/>
      <c r="D4477" s="62"/>
      <c r="E4477" s="62"/>
      <c r="F4477" s="83">
        <f t="shared" si="347"/>
        <v>0</v>
      </c>
      <c r="G4477" s="62"/>
      <c r="H4477" s="208">
        <f t="shared" si="348"/>
        <v>0</v>
      </c>
      <c r="I4477" s="2"/>
      <c r="J4477" s="41">
        <f t="shared" si="349"/>
        <v>0</v>
      </c>
      <c r="K4477" s="41">
        <f t="shared" si="350"/>
        <v>0</v>
      </c>
    </row>
    <row r="4478" spans="1:11" x14ac:dyDescent="0.25">
      <c r="A4478" s="50">
        <f t="shared" si="346"/>
        <v>4460</v>
      </c>
      <c r="B4478" s="178"/>
      <c r="C4478" s="178"/>
      <c r="D4478" s="62"/>
      <c r="E4478" s="62"/>
      <c r="F4478" s="83">
        <f t="shared" si="347"/>
        <v>0</v>
      </c>
      <c r="G4478" s="62"/>
      <c r="H4478" s="208">
        <f t="shared" si="348"/>
        <v>0</v>
      </c>
      <c r="I4478" s="2"/>
      <c r="J4478" s="41">
        <f t="shared" si="349"/>
        <v>0</v>
      </c>
      <c r="K4478" s="41">
        <f t="shared" si="350"/>
        <v>0</v>
      </c>
    </row>
    <row r="4479" spans="1:11" x14ac:dyDescent="0.25">
      <c r="A4479" s="50">
        <f t="shared" si="346"/>
        <v>4461</v>
      </c>
      <c r="B4479" s="178"/>
      <c r="C4479" s="178"/>
      <c r="D4479" s="62"/>
      <c r="E4479" s="62"/>
      <c r="F4479" s="83">
        <f t="shared" si="347"/>
        <v>0</v>
      </c>
      <c r="G4479" s="62"/>
      <c r="H4479" s="208">
        <f t="shared" si="348"/>
        <v>0</v>
      </c>
      <c r="I4479" s="2"/>
      <c r="J4479" s="41">
        <f t="shared" si="349"/>
        <v>0</v>
      </c>
      <c r="K4479" s="41">
        <f t="shared" si="350"/>
        <v>0</v>
      </c>
    </row>
    <row r="4480" spans="1:11" x14ac:dyDescent="0.25">
      <c r="A4480" s="50">
        <f t="shared" si="346"/>
        <v>4462</v>
      </c>
      <c r="B4480" s="178"/>
      <c r="C4480" s="178"/>
      <c r="D4480" s="62"/>
      <c r="E4480" s="62"/>
      <c r="F4480" s="83">
        <f t="shared" si="347"/>
        <v>0</v>
      </c>
      <c r="G4480" s="62"/>
      <c r="H4480" s="208">
        <f t="shared" si="348"/>
        <v>0</v>
      </c>
      <c r="I4480" s="2"/>
      <c r="J4480" s="41">
        <f t="shared" si="349"/>
        <v>0</v>
      </c>
      <c r="K4480" s="41">
        <f t="shared" si="350"/>
        <v>0</v>
      </c>
    </row>
    <row r="4481" spans="1:11" x14ac:dyDescent="0.25">
      <c r="A4481" s="50">
        <f t="shared" si="346"/>
        <v>4463</v>
      </c>
      <c r="B4481" s="178"/>
      <c r="C4481" s="178"/>
      <c r="D4481" s="62"/>
      <c r="E4481" s="62"/>
      <c r="F4481" s="83">
        <f t="shared" si="347"/>
        <v>0</v>
      </c>
      <c r="G4481" s="62"/>
      <c r="H4481" s="208">
        <f t="shared" si="348"/>
        <v>0</v>
      </c>
      <c r="I4481" s="2"/>
      <c r="J4481" s="41">
        <f t="shared" si="349"/>
        <v>0</v>
      </c>
      <c r="K4481" s="41">
        <f t="shared" si="350"/>
        <v>0</v>
      </c>
    </row>
    <row r="4482" spans="1:11" x14ac:dyDescent="0.25">
      <c r="A4482" s="50">
        <f t="shared" si="346"/>
        <v>4464</v>
      </c>
      <c r="B4482" s="178"/>
      <c r="C4482" s="178"/>
      <c r="D4482" s="62"/>
      <c r="E4482" s="62"/>
      <c r="F4482" s="83">
        <f t="shared" si="347"/>
        <v>0</v>
      </c>
      <c r="G4482" s="62"/>
      <c r="H4482" s="208">
        <f t="shared" si="348"/>
        <v>0</v>
      </c>
      <c r="I4482" s="2"/>
      <c r="J4482" s="41">
        <f t="shared" si="349"/>
        <v>0</v>
      </c>
      <c r="K4482" s="41">
        <f t="shared" si="350"/>
        <v>0</v>
      </c>
    </row>
    <row r="4483" spans="1:11" x14ac:dyDescent="0.25">
      <c r="A4483" s="50">
        <f t="shared" si="346"/>
        <v>4465</v>
      </c>
      <c r="B4483" s="178"/>
      <c r="C4483" s="178"/>
      <c r="D4483" s="62"/>
      <c r="E4483" s="62"/>
      <c r="F4483" s="83">
        <f t="shared" si="347"/>
        <v>0</v>
      </c>
      <c r="G4483" s="62"/>
      <c r="H4483" s="208">
        <f t="shared" si="348"/>
        <v>0</v>
      </c>
      <c r="I4483" s="2"/>
      <c r="J4483" s="41">
        <f t="shared" si="349"/>
        <v>0</v>
      </c>
      <c r="K4483" s="41">
        <f t="shared" si="350"/>
        <v>0</v>
      </c>
    </row>
    <row r="4484" spans="1:11" x14ac:dyDescent="0.25">
      <c r="A4484" s="50">
        <f t="shared" si="346"/>
        <v>4466</v>
      </c>
      <c r="B4484" s="178"/>
      <c r="C4484" s="178"/>
      <c r="D4484" s="62"/>
      <c r="E4484" s="62"/>
      <c r="F4484" s="83">
        <f t="shared" si="347"/>
        <v>0</v>
      </c>
      <c r="G4484" s="62"/>
      <c r="H4484" s="208">
        <f t="shared" si="348"/>
        <v>0</v>
      </c>
      <c r="I4484" s="2"/>
      <c r="J4484" s="41">
        <f t="shared" si="349"/>
        <v>0</v>
      </c>
      <c r="K4484" s="41">
        <f t="shared" si="350"/>
        <v>0</v>
      </c>
    </row>
    <row r="4485" spans="1:11" x14ac:dyDescent="0.25">
      <c r="A4485" s="50">
        <f t="shared" si="346"/>
        <v>4467</v>
      </c>
      <c r="B4485" s="178"/>
      <c r="C4485" s="178"/>
      <c r="D4485" s="62"/>
      <c r="E4485" s="62"/>
      <c r="F4485" s="83">
        <f t="shared" si="347"/>
        <v>0</v>
      </c>
      <c r="G4485" s="62"/>
      <c r="H4485" s="208">
        <f t="shared" si="348"/>
        <v>0</v>
      </c>
      <c r="I4485" s="2"/>
      <c r="J4485" s="41">
        <f t="shared" si="349"/>
        <v>0</v>
      </c>
      <c r="K4485" s="41">
        <f t="shared" si="350"/>
        <v>0</v>
      </c>
    </row>
    <row r="4486" spans="1:11" x14ac:dyDescent="0.25">
      <c r="A4486" s="50">
        <f t="shared" si="346"/>
        <v>4468</v>
      </c>
      <c r="B4486" s="178"/>
      <c r="C4486" s="178"/>
      <c r="D4486" s="62"/>
      <c r="E4486" s="62"/>
      <c r="F4486" s="83">
        <f t="shared" si="347"/>
        <v>0</v>
      </c>
      <c r="G4486" s="62"/>
      <c r="H4486" s="208">
        <f t="shared" si="348"/>
        <v>0</v>
      </c>
      <c r="I4486" s="2"/>
      <c r="J4486" s="41">
        <f t="shared" si="349"/>
        <v>0</v>
      </c>
      <c r="K4486" s="41">
        <f t="shared" si="350"/>
        <v>0</v>
      </c>
    </row>
    <row r="4487" spans="1:11" x14ac:dyDescent="0.25">
      <c r="A4487" s="50">
        <f t="shared" si="346"/>
        <v>4469</v>
      </c>
      <c r="B4487" s="178"/>
      <c r="C4487" s="178"/>
      <c r="D4487" s="62"/>
      <c r="E4487" s="62"/>
      <c r="F4487" s="83">
        <f t="shared" si="347"/>
        <v>0</v>
      </c>
      <c r="G4487" s="62"/>
      <c r="H4487" s="208">
        <f t="shared" si="348"/>
        <v>0</v>
      </c>
      <c r="I4487" s="2"/>
      <c r="J4487" s="41">
        <f t="shared" si="349"/>
        <v>0</v>
      </c>
      <c r="K4487" s="41">
        <f t="shared" si="350"/>
        <v>0</v>
      </c>
    </row>
    <row r="4488" spans="1:11" x14ac:dyDescent="0.25">
      <c r="A4488" s="50">
        <f t="shared" si="346"/>
        <v>4470</v>
      </c>
      <c r="B4488" s="178"/>
      <c r="C4488" s="178"/>
      <c r="D4488" s="62"/>
      <c r="E4488" s="62"/>
      <c r="F4488" s="83">
        <f t="shared" si="347"/>
        <v>0</v>
      </c>
      <c r="G4488" s="62"/>
      <c r="H4488" s="208">
        <f t="shared" si="348"/>
        <v>0</v>
      </c>
      <c r="I4488" s="2"/>
      <c r="J4488" s="41">
        <f t="shared" si="349"/>
        <v>0</v>
      </c>
      <c r="K4488" s="41">
        <f t="shared" si="350"/>
        <v>0</v>
      </c>
    </row>
    <row r="4489" spans="1:11" x14ac:dyDescent="0.25">
      <c r="A4489" s="50">
        <f t="shared" si="346"/>
        <v>4471</v>
      </c>
      <c r="B4489" s="178"/>
      <c r="C4489" s="178"/>
      <c r="D4489" s="62"/>
      <c r="E4489" s="62"/>
      <c r="F4489" s="83">
        <f t="shared" si="347"/>
        <v>0</v>
      </c>
      <c r="G4489" s="62"/>
      <c r="H4489" s="208">
        <f t="shared" si="348"/>
        <v>0</v>
      </c>
      <c r="I4489" s="2"/>
      <c r="J4489" s="41">
        <f t="shared" si="349"/>
        <v>0</v>
      </c>
      <c r="K4489" s="41">
        <f t="shared" si="350"/>
        <v>0</v>
      </c>
    </row>
    <row r="4490" spans="1:11" x14ac:dyDescent="0.25">
      <c r="A4490" s="50">
        <f t="shared" si="346"/>
        <v>4472</v>
      </c>
      <c r="B4490" s="178"/>
      <c r="C4490" s="178"/>
      <c r="D4490" s="62"/>
      <c r="E4490" s="62"/>
      <c r="F4490" s="83">
        <f t="shared" si="347"/>
        <v>0</v>
      </c>
      <c r="G4490" s="62"/>
      <c r="H4490" s="208">
        <f t="shared" si="348"/>
        <v>0</v>
      </c>
      <c r="I4490" s="2"/>
      <c r="J4490" s="41">
        <f t="shared" si="349"/>
        <v>0</v>
      </c>
      <c r="K4490" s="41">
        <f t="shared" si="350"/>
        <v>0</v>
      </c>
    </row>
    <row r="4491" spans="1:11" x14ac:dyDescent="0.25">
      <c r="A4491" s="50">
        <f t="shared" si="346"/>
        <v>4473</v>
      </c>
      <c r="B4491" s="178"/>
      <c r="C4491" s="178"/>
      <c r="D4491" s="62"/>
      <c r="E4491" s="62"/>
      <c r="F4491" s="83">
        <f t="shared" si="347"/>
        <v>0</v>
      </c>
      <c r="G4491" s="62"/>
      <c r="H4491" s="208">
        <f t="shared" si="348"/>
        <v>0</v>
      </c>
      <c r="I4491" s="2"/>
      <c r="J4491" s="41">
        <f t="shared" si="349"/>
        <v>0</v>
      </c>
      <c r="K4491" s="41">
        <f t="shared" si="350"/>
        <v>0</v>
      </c>
    </row>
    <row r="4492" spans="1:11" x14ac:dyDescent="0.25">
      <c r="A4492" s="50">
        <f t="shared" si="346"/>
        <v>4474</v>
      </c>
      <c r="B4492" s="178"/>
      <c r="C4492" s="178"/>
      <c r="D4492" s="62"/>
      <c r="E4492" s="62"/>
      <c r="F4492" s="83">
        <f t="shared" si="347"/>
        <v>0</v>
      </c>
      <c r="G4492" s="62"/>
      <c r="H4492" s="208">
        <f t="shared" si="348"/>
        <v>0</v>
      </c>
      <c r="I4492" s="2"/>
      <c r="J4492" s="41">
        <f t="shared" si="349"/>
        <v>0</v>
      </c>
      <c r="K4492" s="41">
        <f t="shared" si="350"/>
        <v>0</v>
      </c>
    </row>
    <row r="4493" spans="1:11" x14ac:dyDescent="0.25">
      <c r="A4493" s="50">
        <f t="shared" si="346"/>
        <v>4475</v>
      </c>
      <c r="B4493" s="178"/>
      <c r="C4493" s="178"/>
      <c r="D4493" s="62"/>
      <c r="E4493" s="62"/>
      <c r="F4493" s="83">
        <f t="shared" si="347"/>
        <v>0</v>
      </c>
      <c r="G4493" s="62"/>
      <c r="H4493" s="208">
        <f t="shared" si="348"/>
        <v>0</v>
      </c>
      <c r="I4493" s="2"/>
      <c r="J4493" s="41">
        <f t="shared" si="349"/>
        <v>0</v>
      </c>
      <c r="K4493" s="41">
        <f t="shared" si="350"/>
        <v>0</v>
      </c>
    </row>
    <row r="4494" spans="1:11" x14ac:dyDescent="0.25">
      <c r="A4494" s="50">
        <f t="shared" si="346"/>
        <v>4476</v>
      </c>
      <c r="B4494" s="178"/>
      <c r="C4494" s="178"/>
      <c r="D4494" s="62"/>
      <c r="E4494" s="62"/>
      <c r="F4494" s="83">
        <f t="shared" si="347"/>
        <v>0</v>
      </c>
      <c r="G4494" s="62"/>
      <c r="H4494" s="208">
        <f t="shared" si="348"/>
        <v>0</v>
      </c>
      <c r="I4494" s="2"/>
      <c r="J4494" s="41">
        <f t="shared" si="349"/>
        <v>0</v>
      </c>
      <c r="K4494" s="41">
        <f t="shared" si="350"/>
        <v>0</v>
      </c>
    </row>
    <row r="4495" spans="1:11" x14ac:dyDescent="0.25">
      <c r="A4495" s="50">
        <f t="shared" si="346"/>
        <v>4477</v>
      </c>
      <c r="B4495" s="178"/>
      <c r="C4495" s="178"/>
      <c r="D4495" s="62"/>
      <c r="E4495" s="62"/>
      <c r="F4495" s="83">
        <f t="shared" si="347"/>
        <v>0</v>
      </c>
      <c r="G4495" s="62"/>
      <c r="H4495" s="208">
        <f t="shared" si="348"/>
        <v>0</v>
      </c>
      <c r="I4495" s="2"/>
      <c r="J4495" s="41">
        <f t="shared" si="349"/>
        <v>0</v>
      </c>
      <c r="K4495" s="41">
        <f t="shared" si="350"/>
        <v>0</v>
      </c>
    </row>
    <row r="4496" spans="1:11" x14ac:dyDescent="0.25">
      <c r="A4496" s="50">
        <f t="shared" si="346"/>
        <v>4478</v>
      </c>
      <c r="B4496" s="178"/>
      <c r="C4496" s="178"/>
      <c r="D4496" s="62"/>
      <c r="E4496" s="62"/>
      <c r="F4496" s="83">
        <f t="shared" si="347"/>
        <v>0</v>
      </c>
      <c r="G4496" s="62"/>
      <c r="H4496" s="208">
        <f t="shared" si="348"/>
        <v>0</v>
      </c>
      <c r="I4496" s="2"/>
      <c r="J4496" s="41">
        <f t="shared" si="349"/>
        <v>0</v>
      </c>
      <c r="K4496" s="41">
        <f t="shared" si="350"/>
        <v>0</v>
      </c>
    </row>
    <row r="4497" spans="1:11" x14ac:dyDescent="0.25">
      <c r="A4497" s="50">
        <f t="shared" si="346"/>
        <v>4479</v>
      </c>
      <c r="B4497" s="178"/>
      <c r="C4497" s="178"/>
      <c r="D4497" s="62"/>
      <c r="E4497" s="62"/>
      <c r="F4497" s="83">
        <f t="shared" si="347"/>
        <v>0</v>
      </c>
      <c r="G4497" s="62"/>
      <c r="H4497" s="208">
        <f t="shared" si="348"/>
        <v>0</v>
      </c>
      <c r="I4497" s="2"/>
      <c r="J4497" s="41">
        <f t="shared" si="349"/>
        <v>0</v>
      </c>
      <c r="K4497" s="41">
        <f t="shared" si="350"/>
        <v>0</v>
      </c>
    </row>
    <row r="4498" spans="1:11" x14ac:dyDescent="0.25">
      <c r="A4498" s="50">
        <f t="shared" si="346"/>
        <v>4480</v>
      </c>
      <c r="B4498" s="178"/>
      <c r="C4498" s="178"/>
      <c r="D4498" s="62"/>
      <c r="E4498" s="62"/>
      <c r="F4498" s="83">
        <f t="shared" si="347"/>
        <v>0</v>
      </c>
      <c r="G4498" s="62"/>
      <c r="H4498" s="208">
        <f t="shared" si="348"/>
        <v>0</v>
      </c>
      <c r="I4498" s="2"/>
      <c r="J4498" s="41">
        <f t="shared" si="349"/>
        <v>0</v>
      </c>
      <c r="K4498" s="41">
        <f t="shared" si="350"/>
        <v>0</v>
      </c>
    </row>
    <row r="4499" spans="1:11" x14ac:dyDescent="0.25">
      <c r="A4499" s="50">
        <f t="shared" si="346"/>
        <v>4481</v>
      </c>
      <c r="B4499" s="178"/>
      <c r="C4499" s="178"/>
      <c r="D4499" s="62"/>
      <c r="E4499" s="62"/>
      <c r="F4499" s="83">
        <f t="shared" si="347"/>
        <v>0</v>
      </c>
      <c r="G4499" s="62"/>
      <c r="H4499" s="208">
        <f t="shared" si="348"/>
        <v>0</v>
      </c>
      <c r="I4499" s="2"/>
      <c r="J4499" s="41">
        <f t="shared" si="349"/>
        <v>0</v>
      </c>
      <c r="K4499" s="41">
        <f t="shared" si="350"/>
        <v>0</v>
      </c>
    </row>
    <row r="4500" spans="1:11" x14ac:dyDescent="0.25">
      <c r="A4500" s="50">
        <f t="shared" ref="A4500:A4563" si="351">A4499+$A$19</f>
        <v>4482</v>
      </c>
      <c r="B4500" s="178"/>
      <c r="C4500" s="178"/>
      <c r="D4500" s="62"/>
      <c r="E4500" s="62"/>
      <c r="F4500" s="83">
        <f t="shared" ref="F4500:F4563" si="352">E4500-D4500</f>
        <v>0</v>
      </c>
      <c r="G4500" s="62"/>
      <c r="H4500" s="208">
        <f t="shared" ref="H4500:H4563" si="353">IF(AND(F4500&lt;0,ABS(G4500)&gt;ABS(F4500)),ABS(F4500)-ABS(G4500),IF(AND(F4500&gt;0,G4500&gt;0),-SUM(F4500,G4500),IF(F4500&gt;0,-F4500,0)))</f>
        <v>0</v>
      </c>
      <c r="I4500" s="2"/>
      <c r="J4500" s="41">
        <f t="shared" ref="J4500:J4563" si="354">IF(F4500&lt;0,1,0)</f>
        <v>0</v>
      </c>
      <c r="K4500" s="41">
        <f t="shared" ref="K4500:K4563" si="355">IF(F4500&gt;0,1,0)</f>
        <v>0</v>
      </c>
    </row>
    <row r="4501" spans="1:11" x14ac:dyDescent="0.25">
      <c r="A4501" s="50">
        <f t="shared" si="351"/>
        <v>4483</v>
      </c>
      <c r="B4501" s="178"/>
      <c r="C4501" s="178"/>
      <c r="D4501" s="62"/>
      <c r="E4501" s="62"/>
      <c r="F4501" s="83">
        <f t="shared" si="352"/>
        <v>0</v>
      </c>
      <c r="G4501" s="62"/>
      <c r="H4501" s="208">
        <f t="shared" si="353"/>
        <v>0</v>
      </c>
      <c r="I4501" s="2"/>
      <c r="J4501" s="41">
        <f t="shared" si="354"/>
        <v>0</v>
      </c>
      <c r="K4501" s="41">
        <f t="shared" si="355"/>
        <v>0</v>
      </c>
    </row>
    <row r="4502" spans="1:11" x14ac:dyDescent="0.25">
      <c r="A4502" s="50">
        <f t="shared" si="351"/>
        <v>4484</v>
      </c>
      <c r="B4502" s="178"/>
      <c r="C4502" s="178"/>
      <c r="D4502" s="62"/>
      <c r="E4502" s="62"/>
      <c r="F4502" s="83">
        <f t="shared" si="352"/>
        <v>0</v>
      </c>
      <c r="G4502" s="62"/>
      <c r="H4502" s="208">
        <f t="shared" si="353"/>
        <v>0</v>
      </c>
      <c r="I4502" s="2"/>
      <c r="J4502" s="41">
        <f t="shared" si="354"/>
        <v>0</v>
      </c>
      <c r="K4502" s="41">
        <f t="shared" si="355"/>
        <v>0</v>
      </c>
    </row>
    <row r="4503" spans="1:11" x14ac:dyDescent="0.25">
      <c r="A4503" s="50">
        <f t="shared" si="351"/>
        <v>4485</v>
      </c>
      <c r="B4503" s="178"/>
      <c r="C4503" s="178"/>
      <c r="D4503" s="62"/>
      <c r="E4503" s="62"/>
      <c r="F4503" s="83">
        <f t="shared" si="352"/>
        <v>0</v>
      </c>
      <c r="G4503" s="62"/>
      <c r="H4503" s="208">
        <f t="shared" si="353"/>
        <v>0</v>
      </c>
      <c r="I4503" s="2"/>
      <c r="J4503" s="41">
        <f t="shared" si="354"/>
        <v>0</v>
      </c>
      <c r="K4503" s="41">
        <f t="shared" si="355"/>
        <v>0</v>
      </c>
    </row>
    <row r="4504" spans="1:11" x14ac:dyDescent="0.25">
      <c r="A4504" s="50">
        <f t="shared" si="351"/>
        <v>4486</v>
      </c>
      <c r="B4504" s="178"/>
      <c r="C4504" s="178"/>
      <c r="D4504" s="62"/>
      <c r="E4504" s="62"/>
      <c r="F4504" s="83">
        <f t="shared" si="352"/>
        <v>0</v>
      </c>
      <c r="G4504" s="62"/>
      <c r="H4504" s="208">
        <f t="shared" si="353"/>
        <v>0</v>
      </c>
      <c r="I4504" s="2"/>
      <c r="J4504" s="41">
        <f t="shared" si="354"/>
        <v>0</v>
      </c>
      <c r="K4504" s="41">
        <f t="shared" si="355"/>
        <v>0</v>
      </c>
    </row>
    <row r="4505" spans="1:11" x14ac:dyDescent="0.25">
      <c r="A4505" s="50">
        <f t="shared" si="351"/>
        <v>4487</v>
      </c>
      <c r="B4505" s="178"/>
      <c r="C4505" s="178"/>
      <c r="D4505" s="62"/>
      <c r="E4505" s="62"/>
      <c r="F4505" s="83">
        <f t="shared" si="352"/>
        <v>0</v>
      </c>
      <c r="G4505" s="62"/>
      <c r="H4505" s="208">
        <f t="shared" si="353"/>
        <v>0</v>
      </c>
      <c r="I4505" s="2"/>
      <c r="J4505" s="41">
        <f t="shared" si="354"/>
        <v>0</v>
      </c>
      <c r="K4505" s="41">
        <f t="shared" si="355"/>
        <v>0</v>
      </c>
    </row>
    <row r="4506" spans="1:11" x14ac:dyDescent="0.25">
      <c r="A4506" s="50">
        <f t="shared" si="351"/>
        <v>4488</v>
      </c>
      <c r="B4506" s="178"/>
      <c r="C4506" s="178"/>
      <c r="D4506" s="62"/>
      <c r="E4506" s="62"/>
      <c r="F4506" s="83">
        <f t="shared" si="352"/>
        <v>0</v>
      </c>
      <c r="G4506" s="62"/>
      <c r="H4506" s="208">
        <f t="shared" si="353"/>
        <v>0</v>
      </c>
      <c r="I4506" s="2"/>
      <c r="J4506" s="41">
        <f t="shared" si="354"/>
        <v>0</v>
      </c>
      <c r="K4506" s="41">
        <f t="shared" si="355"/>
        <v>0</v>
      </c>
    </row>
    <row r="4507" spans="1:11" x14ac:dyDescent="0.25">
      <c r="A4507" s="50">
        <f t="shared" si="351"/>
        <v>4489</v>
      </c>
      <c r="B4507" s="178"/>
      <c r="C4507" s="178"/>
      <c r="D4507" s="62"/>
      <c r="E4507" s="62"/>
      <c r="F4507" s="83">
        <f t="shared" si="352"/>
        <v>0</v>
      </c>
      <c r="G4507" s="62"/>
      <c r="H4507" s="208">
        <f t="shared" si="353"/>
        <v>0</v>
      </c>
      <c r="I4507" s="2"/>
      <c r="J4507" s="41">
        <f t="shared" si="354"/>
        <v>0</v>
      </c>
      <c r="K4507" s="41">
        <f t="shared" si="355"/>
        <v>0</v>
      </c>
    </row>
    <row r="4508" spans="1:11" x14ac:dyDescent="0.25">
      <c r="A4508" s="50">
        <f t="shared" si="351"/>
        <v>4490</v>
      </c>
      <c r="B4508" s="178"/>
      <c r="C4508" s="178"/>
      <c r="D4508" s="62"/>
      <c r="E4508" s="62"/>
      <c r="F4508" s="83">
        <f t="shared" si="352"/>
        <v>0</v>
      </c>
      <c r="G4508" s="62"/>
      <c r="H4508" s="208">
        <f t="shared" si="353"/>
        <v>0</v>
      </c>
      <c r="I4508" s="2"/>
      <c r="J4508" s="41">
        <f t="shared" si="354"/>
        <v>0</v>
      </c>
      <c r="K4508" s="41">
        <f t="shared" si="355"/>
        <v>0</v>
      </c>
    </row>
    <row r="4509" spans="1:11" x14ac:dyDescent="0.25">
      <c r="A4509" s="50">
        <f t="shared" si="351"/>
        <v>4491</v>
      </c>
      <c r="B4509" s="178"/>
      <c r="C4509" s="178"/>
      <c r="D4509" s="62"/>
      <c r="E4509" s="62"/>
      <c r="F4509" s="83">
        <f t="shared" si="352"/>
        <v>0</v>
      </c>
      <c r="G4509" s="62"/>
      <c r="H4509" s="208">
        <f t="shared" si="353"/>
        <v>0</v>
      </c>
      <c r="I4509" s="2"/>
      <c r="J4509" s="41">
        <f t="shared" si="354"/>
        <v>0</v>
      </c>
      <c r="K4509" s="41">
        <f t="shared" si="355"/>
        <v>0</v>
      </c>
    </row>
    <row r="4510" spans="1:11" x14ac:dyDescent="0.25">
      <c r="A4510" s="50">
        <f t="shared" si="351"/>
        <v>4492</v>
      </c>
      <c r="B4510" s="178"/>
      <c r="C4510" s="178"/>
      <c r="D4510" s="62"/>
      <c r="E4510" s="62"/>
      <c r="F4510" s="83">
        <f t="shared" si="352"/>
        <v>0</v>
      </c>
      <c r="G4510" s="62"/>
      <c r="H4510" s="208">
        <f t="shared" si="353"/>
        <v>0</v>
      </c>
      <c r="I4510" s="2"/>
      <c r="J4510" s="41">
        <f t="shared" si="354"/>
        <v>0</v>
      </c>
      <c r="K4510" s="41">
        <f t="shared" si="355"/>
        <v>0</v>
      </c>
    </row>
    <row r="4511" spans="1:11" x14ac:dyDescent="0.25">
      <c r="A4511" s="50">
        <f t="shared" si="351"/>
        <v>4493</v>
      </c>
      <c r="B4511" s="178"/>
      <c r="C4511" s="178"/>
      <c r="D4511" s="62"/>
      <c r="E4511" s="62"/>
      <c r="F4511" s="83">
        <f t="shared" si="352"/>
        <v>0</v>
      </c>
      <c r="G4511" s="62"/>
      <c r="H4511" s="208">
        <f t="shared" si="353"/>
        <v>0</v>
      </c>
      <c r="I4511" s="2"/>
      <c r="J4511" s="41">
        <f t="shared" si="354"/>
        <v>0</v>
      </c>
      <c r="K4511" s="41">
        <f t="shared" si="355"/>
        <v>0</v>
      </c>
    </row>
    <row r="4512" spans="1:11" x14ac:dyDescent="0.25">
      <c r="A4512" s="50">
        <f t="shared" si="351"/>
        <v>4494</v>
      </c>
      <c r="B4512" s="178"/>
      <c r="C4512" s="178"/>
      <c r="D4512" s="62"/>
      <c r="E4512" s="62"/>
      <c r="F4512" s="83">
        <f t="shared" si="352"/>
        <v>0</v>
      </c>
      <c r="G4512" s="62"/>
      <c r="H4512" s="208">
        <f t="shared" si="353"/>
        <v>0</v>
      </c>
      <c r="I4512" s="2"/>
      <c r="J4512" s="41">
        <f t="shared" si="354"/>
        <v>0</v>
      </c>
      <c r="K4512" s="41">
        <f t="shared" si="355"/>
        <v>0</v>
      </c>
    </row>
    <row r="4513" spans="1:11" x14ac:dyDescent="0.25">
      <c r="A4513" s="50">
        <f t="shared" si="351"/>
        <v>4495</v>
      </c>
      <c r="B4513" s="178"/>
      <c r="C4513" s="178"/>
      <c r="D4513" s="62"/>
      <c r="E4513" s="62"/>
      <c r="F4513" s="83">
        <f t="shared" si="352"/>
        <v>0</v>
      </c>
      <c r="G4513" s="62"/>
      <c r="H4513" s="208">
        <f t="shared" si="353"/>
        <v>0</v>
      </c>
      <c r="I4513" s="2"/>
      <c r="J4513" s="41">
        <f t="shared" si="354"/>
        <v>0</v>
      </c>
      <c r="K4513" s="41">
        <f t="shared" si="355"/>
        <v>0</v>
      </c>
    </row>
    <row r="4514" spans="1:11" x14ac:dyDescent="0.25">
      <c r="A4514" s="50">
        <f t="shared" si="351"/>
        <v>4496</v>
      </c>
      <c r="B4514" s="178"/>
      <c r="C4514" s="178"/>
      <c r="D4514" s="62"/>
      <c r="E4514" s="62"/>
      <c r="F4514" s="83">
        <f t="shared" si="352"/>
        <v>0</v>
      </c>
      <c r="G4514" s="62"/>
      <c r="H4514" s="208">
        <f t="shared" si="353"/>
        <v>0</v>
      </c>
      <c r="I4514" s="2"/>
      <c r="J4514" s="41">
        <f t="shared" si="354"/>
        <v>0</v>
      </c>
      <c r="K4514" s="41">
        <f t="shared" si="355"/>
        <v>0</v>
      </c>
    </row>
    <row r="4515" spans="1:11" x14ac:dyDescent="0.25">
      <c r="A4515" s="50">
        <f t="shared" si="351"/>
        <v>4497</v>
      </c>
      <c r="B4515" s="178"/>
      <c r="C4515" s="178"/>
      <c r="D4515" s="62"/>
      <c r="E4515" s="62"/>
      <c r="F4515" s="83">
        <f t="shared" si="352"/>
        <v>0</v>
      </c>
      <c r="G4515" s="62"/>
      <c r="H4515" s="208">
        <f t="shared" si="353"/>
        <v>0</v>
      </c>
      <c r="I4515" s="2"/>
      <c r="J4515" s="41">
        <f t="shared" si="354"/>
        <v>0</v>
      </c>
      <c r="K4515" s="41">
        <f t="shared" si="355"/>
        <v>0</v>
      </c>
    </row>
    <row r="4516" spans="1:11" x14ac:dyDescent="0.25">
      <c r="A4516" s="50">
        <f t="shared" si="351"/>
        <v>4498</v>
      </c>
      <c r="B4516" s="178"/>
      <c r="C4516" s="178"/>
      <c r="D4516" s="62"/>
      <c r="E4516" s="62"/>
      <c r="F4516" s="83">
        <f t="shared" si="352"/>
        <v>0</v>
      </c>
      <c r="G4516" s="62"/>
      <c r="H4516" s="208">
        <f t="shared" si="353"/>
        <v>0</v>
      </c>
      <c r="I4516" s="2"/>
      <c r="J4516" s="41">
        <f t="shared" si="354"/>
        <v>0</v>
      </c>
      <c r="K4516" s="41">
        <f t="shared" si="355"/>
        <v>0</v>
      </c>
    </row>
    <row r="4517" spans="1:11" x14ac:dyDescent="0.25">
      <c r="A4517" s="50">
        <f t="shared" si="351"/>
        <v>4499</v>
      </c>
      <c r="B4517" s="178"/>
      <c r="C4517" s="178"/>
      <c r="D4517" s="62"/>
      <c r="E4517" s="62"/>
      <c r="F4517" s="83">
        <f t="shared" si="352"/>
        <v>0</v>
      </c>
      <c r="G4517" s="62"/>
      <c r="H4517" s="208">
        <f t="shared" si="353"/>
        <v>0</v>
      </c>
      <c r="I4517" s="2"/>
      <c r="J4517" s="41">
        <f t="shared" si="354"/>
        <v>0</v>
      </c>
      <c r="K4517" s="41">
        <f t="shared" si="355"/>
        <v>0</v>
      </c>
    </row>
    <row r="4518" spans="1:11" x14ac:dyDescent="0.25">
      <c r="A4518" s="50">
        <f t="shared" si="351"/>
        <v>4500</v>
      </c>
      <c r="B4518" s="178"/>
      <c r="C4518" s="178"/>
      <c r="D4518" s="62"/>
      <c r="E4518" s="62"/>
      <c r="F4518" s="83">
        <f t="shared" si="352"/>
        <v>0</v>
      </c>
      <c r="G4518" s="62"/>
      <c r="H4518" s="208">
        <f t="shared" si="353"/>
        <v>0</v>
      </c>
      <c r="I4518" s="2"/>
      <c r="J4518" s="41">
        <f t="shared" si="354"/>
        <v>0</v>
      </c>
      <c r="K4518" s="41">
        <f t="shared" si="355"/>
        <v>0</v>
      </c>
    </row>
    <row r="4519" spans="1:11" x14ac:dyDescent="0.25">
      <c r="A4519" s="50">
        <f t="shared" si="351"/>
        <v>4501</v>
      </c>
      <c r="B4519" s="178"/>
      <c r="C4519" s="178"/>
      <c r="D4519" s="62"/>
      <c r="E4519" s="62"/>
      <c r="F4519" s="83">
        <f t="shared" si="352"/>
        <v>0</v>
      </c>
      <c r="G4519" s="62"/>
      <c r="H4519" s="208">
        <f t="shared" si="353"/>
        <v>0</v>
      </c>
      <c r="I4519" s="2"/>
      <c r="J4519" s="41">
        <f t="shared" si="354"/>
        <v>0</v>
      </c>
      <c r="K4519" s="41">
        <f t="shared" si="355"/>
        <v>0</v>
      </c>
    </row>
    <row r="4520" spans="1:11" x14ac:dyDescent="0.25">
      <c r="A4520" s="50">
        <f t="shared" si="351"/>
        <v>4502</v>
      </c>
      <c r="B4520" s="178"/>
      <c r="C4520" s="178"/>
      <c r="D4520" s="62"/>
      <c r="E4520" s="62"/>
      <c r="F4520" s="83">
        <f t="shared" si="352"/>
        <v>0</v>
      </c>
      <c r="G4520" s="62"/>
      <c r="H4520" s="208">
        <f t="shared" si="353"/>
        <v>0</v>
      </c>
      <c r="I4520" s="2"/>
      <c r="J4520" s="41">
        <f t="shared" si="354"/>
        <v>0</v>
      </c>
      <c r="K4520" s="41">
        <f t="shared" si="355"/>
        <v>0</v>
      </c>
    </row>
    <row r="4521" spans="1:11" x14ac:dyDescent="0.25">
      <c r="A4521" s="50">
        <f t="shared" si="351"/>
        <v>4503</v>
      </c>
      <c r="B4521" s="178"/>
      <c r="C4521" s="178"/>
      <c r="D4521" s="62"/>
      <c r="E4521" s="62"/>
      <c r="F4521" s="83">
        <f t="shared" si="352"/>
        <v>0</v>
      </c>
      <c r="G4521" s="62"/>
      <c r="H4521" s="208">
        <f t="shared" si="353"/>
        <v>0</v>
      </c>
      <c r="I4521" s="2"/>
      <c r="J4521" s="41">
        <f t="shared" si="354"/>
        <v>0</v>
      </c>
      <c r="K4521" s="41">
        <f t="shared" si="355"/>
        <v>0</v>
      </c>
    </row>
    <row r="4522" spans="1:11" x14ac:dyDescent="0.25">
      <c r="A4522" s="50">
        <f t="shared" si="351"/>
        <v>4504</v>
      </c>
      <c r="B4522" s="178"/>
      <c r="C4522" s="178"/>
      <c r="D4522" s="62"/>
      <c r="E4522" s="62"/>
      <c r="F4522" s="83">
        <f t="shared" si="352"/>
        <v>0</v>
      </c>
      <c r="G4522" s="62"/>
      <c r="H4522" s="208">
        <f t="shared" si="353"/>
        <v>0</v>
      </c>
      <c r="I4522" s="2"/>
      <c r="J4522" s="41">
        <f t="shared" si="354"/>
        <v>0</v>
      </c>
      <c r="K4522" s="41">
        <f t="shared" si="355"/>
        <v>0</v>
      </c>
    </row>
    <row r="4523" spans="1:11" x14ac:dyDescent="0.25">
      <c r="A4523" s="50">
        <f t="shared" si="351"/>
        <v>4505</v>
      </c>
      <c r="B4523" s="178"/>
      <c r="C4523" s="178"/>
      <c r="D4523" s="62"/>
      <c r="E4523" s="62"/>
      <c r="F4523" s="83">
        <f t="shared" si="352"/>
        <v>0</v>
      </c>
      <c r="G4523" s="62"/>
      <c r="H4523" s="208">
        <f t="shared" si="353"/>
        <v>0</v>
      </c>
      <c r="I4523" s="2"/>
      <c r="J4523" s="41">
        <f t="shared" si="354"/>
        <v>0</v>
      </c>
      <c r="K4523" s="41">
        <f t="shared" si="355"/>
        <v>0</v>
      </c>
    </row>
    <row r="4524" spans="1:11" x14ac:dyDescent="0.25">
      <c r="A4524" s="50">
        <f t="shared" si="351"/>
        <v>4506</v>
      </c>
      <c r="B4524" s="178"/>
      <c r="C4524" s="178"/>
      <c r="D4524" s="62"/>
      <c r="E4524" s="62"/>
      <c r="F4524" s="83">
        <f t="shared" si="352"/>
        <v>0</v>
      </c>
      <c r="G4524" s="62"/>
      <c r="H4524" s="208">
        <f t="shared" si="353"/>
        <v>0</v>
      </c>
      <c r="I4524" s="2"/>
      <c r="J4524" s="41">
        <f t="shared" si="354"/>
        <v>0</v>
      </c>
      <c r="K4524" s="41">
        <f t="shared" si="355"/>
        <v>0</v>
      </c>
    </row>
    <row r="4525" spans="1:11" x14ac:dyDescent="0.25">
      <c r="A4525" s="50">
        <f t="shared" si="351"/>
        <v>4507</v>
      </c>
      <c r="B4525" s="178"/>
      <c r="C4525" s="178"/>
      <c r="D4525" s="62"/>
      <c r="E4525" s="62"/>
      <c r="F4525" s="83">
        <f t="shared" si="352"/>
        <v>0</v>
      </c>
      <c r="G4525" s="62"/>
      <c r="H4525" s="208">
        <f t="shared" si="353"/>
        <v>0</v>
      </c>
      <c r="I4525" s="2"/>
      <c r="J4525" s="41">
        <f t="shared" si="354"/>
        <v>0</v>
      </c>
      <c r="K4525" s="41">
        <f t="shared" si="355"/>
        <v>0</v>
      </c>
    </row>
    <row r="4526" spans="1:11" x14ac:dyDescent="0.25">
      <c r="A4526" s="50">
        <f t="shared" si="351"/>
        <v>4508</v>
      </c>
      <c r="B4526" s="178"/>
      <c r="C4526" s="178"/>
      <c r="D4526" s="62"/>
      <c r="E4526" s="62"/>
      <c r="F4526" s="83">
        <f t="shared" si="352"/>
        <v>0</v>
      </c>
      <c r="G4526" s="62"/>
      <c r="H4526" s="208">
        <f t="shared" si="353"/>
        <v>0</v>
      </c>
      <c r="I4526" s="2"/>
      <c r="J4526" s="41">
        <f t="shared" si="354"/>
        <v>0</v>
      </c>
      <c r="K4526" s="41">
        <f t="shared" si="355"/>
        <v>0</v>
      </c>
    </row>
    <row r="4527" spans="1:11" x14ac:dyDescent="0.25">
      <c r="A4527" s="50">
        <f t="shared" si="351"/>
        <v>4509</v>
      </c>
      <c r="B4527" s="178"/>
      <c r="C4527" s="178"/>
      <c r="D4527" s="62"/>
      <c r="E4527" s="62"/>
      <c r="F4527" s="83">
        <f t="shared" si="352"/>
        <v>0</v>
      </c>
      <c r="G4527" s="62"/>
      <c r="H4527" s="208">
        <f t="shared" si="353"/>
        <v>0</v>
      </c>
      <c r="I4527" s="2"/>
      <c r="J4527" s="41">
        <f t="shared" si="354"/>
        <v>0</v>
      </c>
      <c r="K4527" s="41">
        <f t="shared" si="355"/>
        <v>0</v>
      </c>
    </row>
    <row r="4528" spans="1:11" x14ac:dyDescent="0.25">
      <c r="A4528" s="50">
        <f t="shared" si="351"/>
        <v>4510</v>
      </c>
      <c r="B4528" s="178"/>
      <c r="C4528" s="178"/>
      <c r="D4528" s="62"/>
      <c r="E4528" s="62"/>
      <c r="F4528" s="83">
        <f t="shared" si="352"/>
        <v>0</v>
      </c>
      <c r="G4528" s="62"/>
      <c r="H4528" s="208">
        <f t="shared" si="353"/>
        <v>0</v>
      </c>
      <c r="I4528" s="2"/>
      <c r="J4528" s="41">
        <f t="shared" si="354"/>
        <v>0</v>
      </c>
      <c r="K4528" s="41">
        <f t="shared" si="355"/>
        <v>0</v>
      </c>
    </row>
    <row r="4529" spans="1:11" x14ac:dyDescent="0.25">
      <c r="A4529" s="50">
        <f t="shared" si="351"/>
        <v>4511</v>
      </c>
      <c r="B4529" s="178"/>
      <c r="C4529" s="178"/>
      <c r="D4529" s="62"/>
      <c r="E4529" s="62"/>
      <c r="F4529" s="83">
        <f t="shared" si="352"/>
        <v>0</v>
      </c>
      <c r="G4529" s="62"/>
      <c r="H4529" s="208">
        <f t="shared" si="353"/>
        <v>0</v>
      </c>
      <c r="I4529" s="2"/>
      <c r="J4529" s="41">
        <f t="shared" si="354"/>
        <v>0</v>
      </c>
      <c r="K4529" s="41">
        <f t="shared" si="355"/>
        <v>0</v>
      </c>
    </row>
    <row r="4530" spans="1:11" x14ac:dyDescent="0.25">
      <c r="A4530" s="50">
        <f t="shared" si="351"/>
        <v>4512</v>
      </c>
      <c r="B4530" s="178"/>
      <c r="C4530" s="178"/>
      <c r="D4530" s="62"/>
      <c r="E4530" s="62"/>
      <c r="F4530" s="83">
        <f t="shared" si="352"/>
        <v>0</v>
      </c>
      <c r="G4530" s="62"/>
      <c r="H4530" s="208">
        <f t="shared" si="353"/>
        <v>0</v>
      </c>
      <c r="I4530" s="2"/>
      <c r="J4530" s="41">
        <f t="shared" si="354"/>
        <v>0</v>
      </c>
      <c r="K4530" s="41">
        <f t="shared" si="355"/>
        <v>0</v>
      </c>
    </row>
    <row r="4531" spans="1:11" x14ac:dyDescent="0.25">
      <c r="A4531" s="50">
        <f t="shared" si="351"/>
        <v>4513</v>
      </c>
      <c r="B4531" s="178"/>
      <c r="C4531" s="178"/>
      <c r="D4531" s="62"/>
      <c r="E4531" s="62"/>
      <c r="F4531" s="83">
        <f t="shared" si="352"/>
        <v>0</v>
      </c>
      <c r="G4531" s="62"/>
      <c r="H4531" s="208">
        <f t="shared" si="353"/>
        <v>0</v>
      </c>
      <c r="I4531" s="2"/>
      <c r="J4531" s="41">
        <f t="shared" si="354"/>
        <v>0</v>
      </c>
      <c r="K4531" s="41">
        <f t="shared" si="355"/>
        <v>0</v>
      </c>
    </row>
    <row r="4532" spans="1:11" x14ac:dyDescent="0.25">
      <c r="A4532" s="50">
        <f t="shared" si="351"/>
        <v>4514</v>
      </c>
      <c r="B4532" s="178"/>
      <c r="C4532" s="178"/>
      <c r="D4532" s="62"/>
      <c r="E4532" s="62"/>
      <c r="F4532" s="83">
        <f t="shared" si="352"/>
        <v>0</v>
      </c>
      <c r="G4532" s="62"/>
      <c r="H4532" s="208">
        <f t="shared" si="353"/>
        <v>0</v>
      </c>
      <c r="I4532" s="2"/>
      <c r="J4532" s="41">
        <f t="shared" si="354"/>
        <v>0</v>
      </c>
      <c r="K4532" s="41">
        <f t="shared" si="355"/>
        <v>0</v>
      </c>
    </row>
    <row r="4533" spans="1:11" x14ac:dyDescent="0.25">
      <c r="A4533" s="50">
        <f t="shared" si="351"/>
        <v>4515</v>
      </c>
      <c r="B4533" s="178"/>
      <c r="C4533" s="178"/>
      <c r="D4533" s="62"/>
      <c r="E4533" s="62"/>
      <c r="F4533" s="83">
        <f t="shared" si="352"/>
        <v>0</v>
      </c>
      <c r="G4533" s="62"/>
      <c r="H4533" s="208">
        <f t="shared" si="353"/>
        <v>0</v>
      </c>
      <c r="I4533" s="2"/>
      <c r="J4533" s="41">
        <f t="shared" si="354"/>
        <v>0</v>
      </c>
      <c r="K4533" s="41">
        <f t="shared" si="355"/>
        <v>0</v>
      </c>
    </row>
    <row r="4534" spans="1:11" x14ac:dyDescent="0.25">
      <c r="A4534" s="50">
        <f t="shared" si="351"/>
        <v>4516</v>
      </c>
      <c r="B4534" s="178"/>
      <c r="C4534" s="178"/>
      <c r="D4534" s="62"/>
      <c r="E4534" s="62"/>
      <c r="F4534" s="83">
        <f t="shared" si="352"/>
        <v>0</v>
      </c>
      <c r="G4534" s="62"/>
      <c r="H4534" s="208">
        <f t="shared" si="353"/>
        <v>0</v>
      </c>
      <c r="I4534" s="2"/>
      <c r="J4534" s="41">
        <f t="shared" si="354"/>
        <v>0</v>
      </c>
      <c r="K4534" s="41">
        <f t="shared" si="355"/>
        <v>0</v>
      </c>
    </row>
    <row r="4535" spans="1:11" x14ac:dyDescent="0.25">
      <c r="A4535" s="50">
        <f t="shared" si="351"/>
        <v>4517</v>
      </c>
      <c r="B4535" s="178"/>
      <c r="C4535" s="178"/>
      <c r="D4535" s="62"/>
      <c r="E4535" s="62"/>
      <c r="F4535" s="83">
        <f t="shared" si="352"/>
        <v>0</v>
      </c>
      <c r="G4535" s="62"/>
      <c r="H4535" s="208">
        <f t="shared" si="353"/>
        <v>0</v>
      </c>
      <c r="I4535" s="2"/>
      <c r="J4535" s="41">
        <f t="shared" si="354"/>
        <v>0</v>
      </c>
      <c r="K4535" s="41">
        <f t="shared" si="355"/>
        <v>0</v>
      </c>
    </row>
    <row r="4536" spans="1:11" x14ac:dyDescent="0.25">
      <c r="A4536" s="50">
        <f t="shared" si="351"/>
        <v>4518</v>
      </c>
      <c r="B4536" s="178"/>
      <c r="C4536" s="178"/>
      <c r="D4536" s="62"/>
      <c r="E4536" s="62"/>
      <c r="F4536" s="83">
        <f t="shared" si="352"/>
        <v>0</v>
      </c>
      <c r="G4536" s="62"/>
      <c r="H4536" s="208">
        <f t="shared" si="353"/>
        <v>0</v>
      </c>
      <c r="I4536" s="2"/>
      <c r="J4536" s="41">
        <f t="shared" si="354"/>
        <v>0</v>
      </c>
      <c r="K4536" s="41">
        <f t="shared" si="355"/>
        <v>0</v>
      </c>
    </row>
    <row r="4537" spans="1:11" x14ac:dyDescent="0.25">
      <c r="A4537" s="50">
        <f t="shared" si="351"/>
        <v>4519</v>
      </c>
      <c r="B4537" s="178"/>
      <c r="C4537" s="178"/>
      <c r="D4537" s="62"/>
      <c r="E4537" s="62"/>
      <c r="F4537" s="83">
        <f t="shared" si="352"/>
        <v>0</v>
      </c>
      <c r="G4537" s="62"/>
      <c r="H4537" s="208">
        <f t="shared" si="353"/>
        <v>0</v>
      </c>
      <c r="I4537" s="2"/>
      <c r="J4537" s="41">
        <f t="shared" si="354"/>
        <v>0</v>
      </c>
      <c r="K4537" s="41">
        <f t="shared" si="355"/>
        <v>0</v>
      </c>
    </row>
    <row r="4538" spans="1:11" x14ac:dyDescent="0.25">
      <c r="A4538" s="50">
        <f t="shared" si="351"/>
        <v>4520</v>
      </c>
      <c r="B4538" s="178"/>
      <c r="C4538" s="178"/>
      <c r="D4538" s="62"/>
      <c r="E4538" s="62"/>
      <c r="F4538" s="83">
        <f t="shared" si="352"/>
        <v>0</v>
      </c>
      <c r="G4538" s="62"/>
      <c r="H4538" s="208">
        <f t="shared" si="353"/>
        <v>0</v>
      </c>
      <c r="I4538" s="2"/>
      <c r="J4538" s="41">
        <f t="shared" si="354"/>
        <v>0</v>
      </c>
      <c r="K4538" s="41">
        <f t="shared" si="355"/>
        <v>0</v>
      </c>
    </row>
    <row r="4539" spans="1:11" x14ac:dyDescent="0.25">
      <c r="A4539" s="50">
        <f t="shared" si="351"/>
        <v>4521</v>
      </c>
      <c r="B4539" s="178"/>
      <c r="C4539" s="178"/>
      <c r="D4539" s="62"/>
      <c r="E4539" s="62"/>
      <c r="F4539" s="83">
        <f t="shared" si="352"/>
        <v>0</v>
      </c>
      <c r="G4539" s="62"/>
      <c r="H4539" s="208">
        <f t="shared" si="353"/>
        <v>0</v>
      </c>
      <c r="I4539" s="2"/>
      <c r="J4539" s="41">
        <f t="shared" si="354"/>
        <v>0</v>
      </c>
      <c r="K4539" s="41">
        <f t="shared" si="355"/>
        <v>0</v>
      </c>
    </row>
    <row r="4540" spans="1:11" x14ac:dyDescent="0.25">
      <c r="A4540" s="50">
        <f t="shared" si="351"/>
        <v>4522</v>
      </c>
      <c r="B4540" s="178"/>
      <c r="C4540" s="178"/>
      <c r="D4540" s="62"/>
      <c r="E4540" s="62"/>
      <c r="F4540" s="83">
        <f t="shared" si="352"/>
        <v>0</v>
      </c>
      <c r="G4540" s="62"/>
      <c r="H4540" s="208">
        <f t="shared" si="353"/>
        <v>0</v>
      </c>
      <c r="I4540" s="2"/>
      <c r="J4540" s="41">
        <f t="shared" si="354"/>
        <v>0</v>
      </c>
      <c r="K4540" s="41">
        <f t="shared" si="355"/>
        <v>0</v>
      </c>
    </row>
    <row r="4541" spans="1:11" x14ac:dyDescent="0.25">
      <c r="A4541" s="50">
        <f t="shared" si="351"/>
        <v>4523</v>
      </c>
      <c r="B4541" s="178"/>
      <c r="C4541" s="178"/>
      <c r="D4541" s="62"/>
      <c r="E4541" s="62"/>
      <c r="F4541" s="83">
        <f t="shared" si="352"/>
        <v>0</v>
      </c>
      <c r="G4541" s="62"/>
      <c r="H4541" s="208">
        <f t="shared" si="353"/>
        <v>0</v>
      </c>
      <c r="I4541" s="2"/>
      <c r="J4541" s="41">
        <f t="shared" si="354"/>
        <v>0</v>
      </c>
      <c r="K4541" s="41">
        <f t="shared" si="355"/>
        <v>0</v>
      </c>
    </row>
    <row r="4542" spans="1:11" x14ac:dyDescent="0.25">
      <c r="A4542" s="50">
        <f t="shared" si="351"/>
        <v>4524</v>
      </c>
      <c r="B4542" s="178"/>
      <c r="C4542" s="178"/>
      <c r="D4542" s="62"/>
      <c r="E4542" s="62"/>
      <c r="F4542" s="83">
        <f t="shared" si="352"/>
        <v>0</v>
      </c>
      <c r="G4542" s="62"/>
      <c r="H4542" s="208">
        <f t="shared" si="353"/>
        <v>0</v>
      </c>
      <c r="I4542" s="2"/>
      <c r="J4542" s="41">
        <f t="shared" si="354"/>
        <v>0</v>
      </c>
      <c r="K4542" s="41">
        <f t="shared" si="355"/>
        <v>0</v>
      </c>
    </row>
    <row r="4543" spans="1:11" x14ac:dyDescent="0.25">
      <c r="A4543" s="50">
        <f t="shared" si="351"/>
        <v>4525</v>
      </c>
      <c r="B4543" s="178"/>
      <c r="C4543" s="178"/>
      <c r="D4543" s="62"/>
      <c r="E4543" s="62"/>
      <c r="F4543" s="83">
        <f t="shared" si="352"/>
        <v>0</v>
      </c>
      <c r="G4543" s="62"/>
      <c r="H4543" s="208">
        <f t="shared" si="353"/>
        <v>0</v>
      </c>
      <c r="I4543" s="2"/>
      <c r="J4543" s="41">
        <f t="shared" si="354"/>
        <v>0</v>
      </c>
      <c r="K4543" s="41">
        <f t="shared" si="355"/>
        <v>0</v>
      </c>
    </row>
    <row r="4544" spans="1:11" x14ac:dyDescent="0.25">
      <c r="A4544" s="50">
        <f t="shared" si="351"/>
        <v>4526</v>
      </c>
      <c r="B4544" s="178"/>
      <c r="C4544" s="178"/>
      <c r="D4544" s="62"/>
      <c r="E4544" s="62"/>
      <c r="F4544" s="83">
        <f t="shared" si="352"/>
        <v>0</v>
      </c>
      <c r="G4544" s="62"/>
      <c r="H4544" s="208">
        <f t="shared" si="353"/>
        <v>0</v>
      </c>
      <c r="I4544" s="2"/>
      <c r="J4544" s="41">
        <f t="shared" si="354"/>
        <v>0</v>
      </c>
      <c r="K4544" s="41">
        <f t="shared" si="355"/>
        <v>0</v>
      </c>
    </row>
    <row r="4545" spans="1:11" x14ac:dyDescent="0.25">
      <c r="A4545" s="50">
        <f t="shared" si="351"/>
        <v>4527</v>
      </c>
      <c r="B4545" s="178"/>
      <c r="C4545" s="178"/>
      <c r="D4545" s="62"/>
      <c r="E4545" s="62"/>
      <c r="F4545" s="83">
        <f t="shared" si="352"/>
        <v>0</v>
      </c>
      <c r="G4545" s="62"/>
      <c r="H4545" s="208">
        <f t="shared" si="353"/>
        <v>0</v>
      </c>
      <c r="I4545" s="2"/>
      <c r="J4545" s="41">
        <f t="shared" si="354"/>
        <v>0</v>
      </c>
      <c r="K4545" s="41">
        <f t="shared" si="355"/>
        <v>0</v>
      </c>
    </row>
    <row r="4546" spans="1:11" x14ac:dyDescent="0.25">
      <c r="A4546" s="50">
        <f t="shared" si="351"/>
        <v>4528</v>
      </c>
      <c r="B4546" s="178"/>
      <c r="C4546" s="178"/>
      <c r="D4546" s="62"/>
      <c r="E4546" s="62"/>
      <c r="F4546" s="83">
        <f t="shared" si="352"/>
        <v>0</v>
      </c>
      <c r="G4546" s="62"/>
      <c r="H4546" s="208">
        <f t="shared" si="353"/>
        <v>0</v>
      </c>
      <c r="I4546" s="2"/>
      <c r="J4546" s="41">
        <f t="shared" si="354"/>
        <v>0</v>
      </c>
      <c r="K4546" s="41">
        <f t="shared" si="355"/>
        <v>0</v>
      </c>
    </row>
    <row r="4547" spans="1:11" x14ac:dyDescent="0.25">
      <c r="A4547" s="50">
        <f t="shared" si="351"/>
        <v>4529</v>
      </c>
      <c r="B4547" s="178"/>
      <c r="C4547" s="178"/>
      <c r="D4547" s="62"/>
      <c r="E4547" s="62"/>
      <c r="F4547" s="83">
        <f t="shared" si="352"/>
        <v>0</v>
      </c>
      <c r="G4547" s="62"/>
      <c r="H4547" s="208">
        <f t="shared" si="353"/>
        <v>0</v>
      </c>
      <c r="I4547" s="2"/>
      <c r="J4547" s="41">
        <f t="shared" si="354"/>
        <v>0</v>
      </c>
      <c r="K4547" s="41">
        <f t="shared" si="355"/>
        <v>0</v>
      </c>
    </row>
    <row r="4548" spans="1:11" x14ac:dyDescent="0.25">
      <c r="A4548" s="50">
        <f t="shared" si="351"/>
        <v>4530</v>
      </c>
      <c r="B4548" s="178"/>
      <c r="C4548" s="178"/>
      <c r="D4548" s="62"/>
      <c r="E4548" s="62"/>
      <c r="F4548" s="83">
        <f t="shared" si="352"/>
        <v>0</v>
      </c>
      <c r="G4548" s="62"/>
      <c r="H4548" s="208">
        <f t="shared" si="353"/>
        <v>0</v>
      </c>
      <c r="I4548" s="2"/>
      <c r="J4548" s="41">
        <f t="shared" si="354"/>
        <v>0</v>
      </c>
      <c r="K4548" s="41">
        <f t="shared" si="355"/>
        <v>0</v>
      </c>
    </row>
    <row r="4549" spans="1:11" x14ac:dyDescent="0.25">
      <c r="A4549" s="50">
        <f t="shared" si="351"/>
        <v>4531</v>
      </c>
      <c r="B4549" s="178"/>
      <c r="C4549" s="178"/>
      <c r="D4549" s="62"/>
      <c r="E4549" s="62"/>
      <c r="F4549" s="83">
        <f t="shared" si="352"/>
        <v>0</v>
      </c>
      <c r="G4549" s="62"/>
      <c r="H4549" s="208">
        <f t="shared" si="353"/>
        <v>0</v>
      </c>
      <c r="I4549" s="2"/>
      <c r="J4549" s="41">
        <f t="shared" si="354"/>
        <v>0</v>
      </c>
      <c r="K4549" s="41">
        <f t="shared" si="355"/>
        <v>0</v>
      </c>
    </row>
    <row r="4550" spans="1:11" x14ac:dyDescent="0.25">
      <c r="A4550" s="50">
        <f t="shared" si="351"/>
        <v>4532</v>
      </c>
      <c r="B4550" s="178"/>
      <c r="C4550" s="178"/>
      <c r="D4550" s="62"/>
      <c r="E4550" s="62"/>
      <c r="F4550" s="83">
        <f t="shared" si="352"/>
        <v>0</v>
      </c>
      <c r="G4550" s="62"/>
      <c r="H4550" s="208">
        <f t="shared" si="353"/>
        <v>0</v>
      </c>
      <c r="I4550" s="2"/>
      <c r="J4550" s="41">
        <f t="shared" si="354"/>
        <v>0</v>
      </c>
      <c r="K4550" s="41">
        <f t="shared" si="355"/>
        <v>0</v>
      </c>
    </row>
    <row r="4551" spans="1:11" x14ac:dyDescent="0.25">
      <c r="A4551" s="50">
        <f t="shared" si="351"/>
        <v>4533</v>
      </c>
      <c r="B4551" s="178"/>
      <c r="C4551" s="178"/>
      <c r="D4551" s="62"/>
      <c r="E4551" s="62"/>
      <c r="F4551" s="83">
        <f t="shared" si="352"/>
        <v>0</v>
      </c>
      <c r="G4551" s="62"/>
      <c r="H4551" s="208">
        <f t="shared" si="353"/>
        <v>0</v>
      </c>
      <c r="I4551" s="2"/>
      <c r="J4551" s="41">
        <f t="shared" si="354"/>
        <v>0</v>
      </c>
      <c r="K4551" s="41">
        <f t="shared" si="355"/>
        <v>0</v>
      </c>
    </row>
    <row r="4552" spans="1:11" x14ac:dyDescent="0.25">
      <c r="A4552" s="50">
        <f t="shared" si="351"/>
        <v>4534</v>
      </c>
      <c r="B4552" s="178"/>
      <c r="C4552" s="178"/>
      <c r="D4552" s="62"/>
      <c r="E4552" s="62"/>
      <c r="F4552" s="83">
        <f t="shared" si="352"/>
        <v>0</v>
      </c>
      <c r="G4552" s="62"/>
      <c r="H4552" s="208">
        <f t="shared" si="353"/>
        <v>0</v>
      </c>
      <c r="I4552" s="2"/>
      <c r="J4552" s="41">
        <f t="shared" si="354"/>
        <v>0</v>
      </c>
      <c r="K4552" s="41">
        <f t="shared" si="355"/>
        <v>0</v>
      </c>
    </row>
    <row r="4553" spans="1:11" x14ac:dyDescent="0.25">
      <c r="A4553" s="50">
        <f t="shared" si="351"/>
        <v>4535</v>
      </c>
      <c r="B4553" s="178"/>
      <c r="C4553" s="178"/>
      <c r="D4553" s="62"/>
      <c r="E4553" s="62"/>
      <c r="F4553" s="83">
        <f t="shared" si="352"/>
        <v>0</v>
      </c>
      <c r="G4553" s="62"/>
      <c r="H4553" s="208">
        <f t="shared" si="353"/>
        <v>0</v>
      </c>
      <c r="I4553" s="2"/>
      <c r="J4553" s="41">
        <f t="shared" si="354"/>
        <v>0</v>
      </c>
      <c r="K4553" s="41">
        <f t="shared" si="355"/>
        <v>0</v>
      </c>
    </row>
    <row r="4554" spans="1:11" x14ac:dyDescent="0.25">
      <c r="A4554" s="50">
        <f t="shared" si="351"/>
        <v>4536</v>
      </c>
      <c r="B4554" s="178"/>
      <c r="C4554" s="178"/>
      <c r="D4554" s="62"/>
      <c r="E4554" s="62"/>
      <c r="F4554" s="83">
        <f t="shared" si="352"/>
        <v>0</v>
      </c>
      <c r="G4554" s="62"/>
      <c r="H4554" s="208">
        <f t="shared" si="353"/>
        <v>0</v>
      </c>
      <c r="I4554" s="2"/>
      <c r="J4554" s="41">
        <f t="shared" si="354"/>
        <v>0</v>
      </c>
      <c r="K4554" s="41">
        <f t="shared" si="355"/>
        <v>0</v>
      </c>
    </row>
    <row r="4555" spans="1:11" x14ac:dyDescent="0.25">
      <c r="A4555" s="50">
        <f t="shared" si="351"/>
        <v>4537</v>
      </c>
      <c r="B4555" s="178"/>
      <c r="C4555" s="178"/>
      <c r="D4555" s="62"/>
      <c r="E4555" s="62"/>
      <c r="F4555" s="83">
        <f t="shared" si="352"/>
        <v>0</v>
      </c>
      <c r="G4555" s="62"/>
      <c r="H4555" s="208">
        <f t="shared" si="353"/>
        <v>0</v>
      </c>
      <c r="I4555" s="2"/>
      <c r="J4555" s="41">
        <f t="shared" si="354"/>
        <v>0</v>
      </c>
      <c r="K4555" s="41">
        <f t="shared" si="355"/>
        <v>0</v>
      </c>
    </row>
    <row r="4556" spans="1:11" x14ac:dyDescent="0.25">
      <c r="A4556" s="50">
        <f t="shared" si="351"/>
        <v>4538</v>
      </c>
      <c r="B4556" s="178"/>
      <c r="C4556" s="178"/>
      <c r="D4556" s="62"/>
      <c r="E4556" s="62"/>
      <c r="F4556" s="83">
        <f t="shared" si="352"/>
        <v>0</v>
      </c>
      <c r="G4556" s="62"/>
      <c r="H4556" s="208">
        <f t="shared" si="353"/>
        <v>0</v>
      </c>
      <c r="I4556" s="2"/>
      <c r="J4556" s="41">
        <f t="shared" si="354"/>
        <v>0</v>
      </c>
      <c r="K4556" s="41">
        <f t="shared" si="355"/>
        <v>0</v>
      </c>
    </row>
    <row r="4557" spans="1:11" x14ac:dyDescent="0.25">
      <c r="A4557" s="50">
        <f t="shared" si="351"/>
        <v>4539</v>
      </c>
      <c r="B4557" s="178"/>
      <c r="C4557" s="178"/>
      <c r="D4557" s="62"/>
      <c r="E4557" s="62"/>
      <c r="F4557" s="83">
        <f t="shared" si="352"/>
        <v>0</v>
      </c>
      <c r="G4557" s="62"/>
      <c r="H4557" s="208">
        <f t="shared" si="353"/>
        <v>0</v>
      </c>
      <c r="I4557" s="2"/>
      <c r="J4557" s="41">
        <f t="shared" si="354"/>
        <v>0</v>
      </c>
      <c r="K4557" s="41">
        <f t="shared" si="355"/>
        <v>0</v>
      </c>
    </row>
    <row r="4558" spans="1:11" x14ac:dyDescent="0.25">
      <c r="A4558" s="50">
        <f t="shared" si="351"/>
        <v>4540</v>
      </c>
      <c r="B4558" s="178"/>
      <c r="C4558" s="178"/>
      <c r="D4558" s="62"/>
      <c r="E4558" s="62"/>
      <c r="F4558" s="83">
        <f t="shared" si="352"/>
        <v>0</v>
      </c>
      <c r="G4558" s="62"/>
      <c r="H4558" s="208">
        <f t="shared" si="353"/>
        <v>0</v>
      </c>
      <c r="I4558" s="2"/>
      <c r="J4558" s="41">
        <f t="shared" si="354"/>
        <v>0</v>
      </c>
      <c r="K4558" s="41">
        <f t="shared" si="355"/>
        <v>0</v>
      </c>
    </row>
    <row r="4559" spans="1:11" x14ac:dyDescent="0.25">
      <c r="A4559" s="50">
        <f t="shared" si="351"/>
        <v>4541</v>
      </c>
      <c r="B4559" s="178"/>
      <c r="C4559" s="178"/>
      <c r="D4559" s="62"/>
      <c r="E4559" s="62"/>
      <c r="F4559" s="83">
        <f t="shared" si="352"/>
        <v>0</v>
      </c>
      <c r="G4559" s="62"/>
      <c r="H4559" s="208">
        <f t="shared" si="353"/>
        <v>0</v>
      </c>
      <c r="I4559" s="2"/>
      <c r="J4559" s="41">
        <f t="shared" si="354"/>
        <v>0</v>
      </c>
      <c r="K4559" s="41">
        <f t="shared" si="355"/>
        <v>0</v>
      </c>
    </row>
    <row r="4560" spans="1:11" x14ac:dyDescent="0.25">
      <c r="A4560" s="50">
        <f t="shared" si="351"/>
        <v>4542</v>
      </c>
      <c r="B4560" s="178"/>
      <c r="C4560" s="178"/>
      <c r="D4560" s="62"/>
      <c r="E4560" s="62"/>
      <c r="F4560" s="83">
        <f t="shared" si="352"/>
        <v>0</v>
      </c>
      <c r="G4560" s="62"/>
      <c r="H4560" s="208">
        <f t="shared" si="353"/>
        <v>0</v>
      </c>
      <c r="I4560" s="2"/>
      <c r="J4560" s="41">
        <f t="shared" si="354"/>
        <v>0</v>
      </c>
      <c r="K4560" s="41">
        <f t="shared" si="355"/>
        <v>0</v>
      </c>
    </row>
    <row r="4561" spans="1:11" x14ac:dyDescent="0.25">
      <c r="A4561" s="50">
        <f t="shared" si="351"/>
        <v>4543</v>
      </c>
      <c r="B4561" s="178"/>
      <c r="C4561" s="178"/>
      <c r="D4561" s="62"/>
      <c r="E4561" s="62"/>
      <c r="F4561" s="83">
        <f t="shared" si="352"/>
        <v>0</v>
      </c>
      <c r="G4561" s="62"/>
      <c r="H4561" s="208">
        <f t="shared" si="353"/>
        <v>0</v>
      </c>
      <c r="I4561" s="2"/>
      <c r="J4561" s="41">
        <f t="shared" si="354"/>
        <v>0</v>
      </c>
      <c r="K4561" s="41">
        <f t="shared" si="355"/>
        <v>0</v>
      </c>
    </row>
    <row r="4562" spans="1:11" x14ac:dyDescent="0.25">
      <c r="A4562" s="50">
        <f t="shared" si="351"/>
        <v>4544</v>
      </c>
      <c r="B4562" s="178"/>
      <c r="C4562" s="178"/>
      <c r="D4562" s="62"/>
      <c r="E4562" s="62"/>
      <c r="F4562" s="83">
        <f t="shared" si="352"/>
        <v>0</v>
      </c>
      <c r="G4562" s="62"/>
      <c r="H4562" s="208">
        <f t="shared" si="353"/>
        <v>0</v>
      </c>
      <c r="I4562" s="2"/>
      <c r="J4562" s="41">
        <f t="shared" si="354"/>
        <v>0</v>
      </c>
      <c r="K4562" s="41">
        <f t="shared" si="355"/>
        <v>0</v>
      </c>
    </row>
    <row r="4563" spans="1:11" x14ac:dyDescent="0.25">
      <c r="A4563" s="50">
        <f t="shared" si="351"/>
        <v>4545</v>
      </c>
      <c r="B4563" s="178"/>
      <c r="C4563" s="178"/>
      <c r="D4563" s="62"/>
      <c r="E4563" s="62"/>
      <c r="F4563" s="83">
        <f t="shared" si="352"/>
        <v>0</v>
      </c>
      <c r="G4563" s="62"/>
      <c r="H4563" s="208">
        <f t="shared" si="353"/>
        <v>0</v>
      </c>
      <c r="I4563" s="2"/>
      <c r="J4563" s="41">
        <f t="shared" si="354"/>
        <v>0</v>
      </c>
      <c r="K4563" s="41">
        <f t="shared" si="355"/>
        <v>0</v>
      </c>
    </row>
    <row r="4564" spans="1:11" x14ac:dyDescent="0.25">
      <c r="A4564" s="50">
        <f t="shared" ref="A4564:A4627" si="356">A4563+$A$19</f>
        <v>4546</v>
      </c>
      <c r="B4564" s="178"/>
      <c r="C4564" s="178"/>
      <c r="D4564" s="62"/>
      <c r="E4564" s="62"/>
      <c r="F4564" s="83">
        <f t="shared" ref="F4564:F4627" si="357">E4564-D4564</f>
        <v>0</v>
      </c>
      <c r="G4564" s="62"/>
      <c r="H4564" s="208">
        <f t="shared" ref="H4564:H4627" si="358">IF(AND(F4564&lt;0,ABS(G4564)&gt;ABS(F4564)),ABS(F4564)-ABS(G4564),IF(AND(F4564&gt;0,G4564&gt;0),-SUM(F4564,G4564),IF(F4564&gt;0,-F4564,0)))</f>
        <v>0</v>
      </c>
      <c r="I4564" s="2"/>
      <c r="J4564" s="41">
        <f t="shared" ref="J4564:J4627" si="359">IF(F4564&lt;0,1,0)</f>
        <v>0</v>
      </c>
      <c r="K4564" s="41">
        <f t="shared" ref="K4564:K4627" si="360">IF(F4564&gt;0,1,0)</f>
        <v>0</v>
      </c>
    </row>
    <row r="4565" spans="1:11" x14ac:dyDescent="0.25">
      <c r="A4565" s="50">
        <f t="shared" si="356"/>
        <v>4547</v>
      </c>
      <c r="B4565" s="178"/>
      <c r="C4565" s="178"/>
      <c r="D4565" s="62"/>
      <c r="E4565" s="62"/>
      <c r="F4565" s="83">
        <f t="shared" si="357"/>
        <v>0</v>
      </c>
      <c r="G4565" s="62"/>
      <c r="H4565" s="208">
        <f t="shared" si="358"/>
        <v>0</v>
      </c>
      <c r="I4565" s="2"/>
      <c r="J4565" s="41">
        <f t="shared" si="359"/>
        <v>0</v>
      </c>
      <c r="K4565" s="41">
        <f t="shared" si="360"/>
        <v>0</v>
      </c>
    </row>
    <row r="4566" spans="1:11" x14ac:dyDescent="0.25">
      <c r="A4566" s="50">
        <f t="shared" si="356"/>
        <v>4548</v>
      </c>
      <c r="B4566" s="178"/>
      <c r="C4566" s="178"/>
      <c r="D4566" s="62"/>
      <c r="E4566" s="62"/>
      <c r="F4566" s="83">
        <f t="shared" si="357"/>
        <v>0</v>
      </c>
      <c r="G4566" s="62"/>
      <c r="H4566" s="208">
        <f t="shared" si="358"/>
        <v>0</v>
      </c>
      <c r="I4566" s="2"/>
      <c r="J4566" s="41">
        <f t="shared" si="359"/>
        <v>0</v>
      </c>
      <c r="K4566" s="41">
        <f t="shared" si="360"/>
        <v>0</v>
      </c>
    </row>
    <row r="4567" spans="1:11" x14ac:dyDescent="0.25">
      <c r="A4567" s="50">
        <f t="shared" si="356"/>
        <v>4549</v>
      </c>
      <c r="B4567" s="178"/>
      <c r="C4567" s="178"/>
      <c r="D4567" s="62"/>
      <c r="E4567" s="62"/>
      <c r="F4567" s="83">
        <f t="shared" si="357"/>
        <v>0</v>
      </c>
      <c r="G4567" s="62"/>
      <c r="H4567" s="208">
        <f t="shared" si="358"/>
        <v>0</v>
      </c>
      <c r="I4567" s="2"/>
      <c r="J4567" s="41">
        <f t="shared" si="359"/>
        <v>0</v>
      </c>
      <c r="K4567" s="41">
        <f t="shared" si="360"/>
        <v>0</v>
      </c>
    </row>
    <row r="4568" spans="1:11" x14ac:dyDescent="0.25">
      <c r="A4568" s="50">
        <f t="shared" si="356"/>
        <v>4550</v>
      </c>
      <c r="B4568" s="178"/>
      <c r="C4568" s="178"/>
      <c r="D4568" s="62"/>
      <c r="E4568" s="62"/>
      <c r="F4568" s="83">
        <f t="shared" si="357"/>
        <v>0</v>
      </c>
      <c r="G4568" s="62"/>
      <c r="H4568" s="208">
        <f t="shared" si="358"/>
        <v>0</v>
      </c>
      <c r="I4568" s="2"/>
      <c r="J4568" s="41">
        <f t="shared" si="359"/>
        <v>0</v>
      </c>
      <c r="K4568" s="41">
        <f t="shared" si="360"/>
        <v>0</v>
      </c>
    </row>
    <row r="4569" spans="1:11" x14ac:dyDescent="0.25">
      <c r="A4569" s="50">
        <f t="shared" si="356"/>
        <v>4551</v>
      </c>
      <c r="B4569" s="178"/>
      <c r="C4569" s="178"/>
      <c r="D4569" s="62"/>
      <c r="E4569" s="62"/>
      <c r="F4569" s="83">
        <f t="shared" si="357"/>
        <v>0</v>
      </c>
      <c r="G4569" s="62"/>
      <c r="H4569" s="208">
        <f t="shared" si="358"/>
        <v>0</v>
      </c>
      <c r="I4569" s="2"/>
      <c r="J4569" s="41">
        <f t="shared" si="359"/>
        <v>0</v>
      </c>
      <c r="K4569" s="41">
        <f t="shared" si="360"/>
        <v>0</v>
      </c>
    </row>
    <row r="4570" spans="1:11" x14ac:dyDescent="0.25">
      <c r="A4570" s="50">
        <f t="shared" si="356"/>
        <v>4552</v>
      </c>
      <c r="B4570" s="178"/>
      <c r="C4570" s="178"/>
      <c r="D4570" s="62"/>
      <c r="E4570" s="62"/>
      <c r="F4570" s="83">
        <f t="shared" si="357"/>
        <v>0</v>
      </c>
      <c r="G4570" s="62"/>
      <c r="H4570" s="208">
        <f t="shared" si="358"/>
        <v>0</v>
      </c>
      <c r="I4570" s="2"/>
      <c r="J4570" s="41">
        <f t="shared" si="359"/>
        <v>0</v>
      </c>
      <c r="K4570" s="41">
        <f t="shared" si="360"/>
        <v>0</v>
      </c>
    </row>
    <row r="4571" spans="1:11" x14ac:dyDescent="0.25">
      <c r="A4571" s="50">
        <f t="shared" si="356"/>
        <v>4553</v>
      </c>
      <c r="B4571" s="178"/>
      <c r="C4571" s="178"/>
      <c r="D4571" s="62"/>
      <c r="E4571" s="62"/>
      <c r="F4571" s="83">
        <f t="shared" si="357"/>
        <v>0</v>
      </c>
      <c r="G4571" s="62"/>
      <c r="H4571" s="208">
        <f t="shared" si="358"/>
        <v>0</v>
      </c>
      <c r="I4571" s="2"/>
      <c r="J4571" s="41">
        <f t="shared" si="359"/>
        <v>0</v>
      </c>
      <c r="K4571" s="41">
        <f t="shared" si="360"/>
        <v>0</v>
      </c>
    </row>
    <row r="4572" spans="1:11" x14ac:dyDescent="0.25">
      <c r="A4572" s="50">
        <f t="shared" si="356"/>
        <v>4554</v>
      </c>
      <c r="B4572" s="178"/>
      <c r="C4572" s="178"/>
      <c r="D4572" s="62"/>
      <c r="E4572" s="62"/>
      <c r="F4572" s="83">
        <f t="shared" si="357"/>
        <v>0</v>
      </c>
      <c r="G4572" s="62"/>
      <c r="H4572" s="208">
        <f t="shared" si="358"/>
        <v>0</v>
      </c>
      <c r="I4572" s="2"/>
      <c r="J4572" s="41">
        <f t="shared" si="359"/>
        <v>0</v>
      </c>
      <c r="K4572" s="41">
        <f t="shared" si="360"/>
        <v>0</v>
      </c>
    </row>
    <row r="4573" spans="1:11" x14ac:dyDescent="0.25">
      <c r="A4573" s="50">
        <f t="shared" si="356"/>
        <v>4555</v>
      </c>
      <c r="B4573" s="178"/>
      <c r="C4573" s="178"/>
      <c r="D4573" s="62"/>
      <c r="E4573" s="62"/>
      <c r="F4573" s="83">
        <f t="shared" si="357"/>
        <v>0</v>
      </c>
      <c r="G4573" s="62"/>
      <c r="H4573" s="208">
        <f t="shared" si="358"/>
        <v>0</v>
      </c>
      <c r="I4573" s="2"/>
      <c r="J4573" s="41">
        <f t="shared" si="359"/>
        <v>0</v>
      </c>
      <c r="K4573" s="41">
        <f t="shared" si="360"/>
        <v>0</v>
      </c>
    </row>
    <row r="4574" spans="1:11" x14ac:dyDescent="0.25">
      <c r="A4574" s="50">
        <f t="shared" si="356"/>
        <v>4556</v>
      </c>
      <c r="B4574" s="178"/>
      <c r="C4574" s="178"/>
      <c r="D4574" s="62"/>
      <c r="E4574" s="62"/>
      <c r="F4574" s="83">
        <f t="shared" si="357"/>
        <v>0</v>
      </c>
      <c r="G4574" s="62"/>
      <c r="H4574" s="208">
        <f t="shared" si="358"/>
        <v>0</v>
      </c>
      <c r="I4574" s="2"/>
      <c r="J4574" s="41">
        <f t="shared" si="359"/>
        <v>0</v>
      </c>
      <c r="K4574" s="41">
        <f t="shared" si="360"/>
        <v>0</v>
      </c>
    </row>
    <row r="4575" spans="1:11" x14ac:dyDescent="0.25">
      <c r="A4575" s="50">
        <f t="shared" si="356"/>
        <v>4557</v>
      </c>
      <c r="B4575" s="178"/>
      <c r="C4575" s="178"/>
      <c r="D4575" s="62"/>
      <c r="E4575" s="62"/>
      <c r="F4575" s="83">
        <f t="shared" si="357"/>
        <v>0</v>
      </c>
      <c r="G4575" s="62"/>
      <c r="H4575" s="208">
        <f t="shared" si="358"/>
        <v>0</v>
      </c>
      <c r="I4575" s="2"/>
      <c r="J4575" s="41">
        <f t="shared" si="359"/>
        <v>0</v>
      </c>
      <c r="K4575" s="41">
        <f t="shared" si="360"/>
        <v>0</v>
      </c>
    </row>
    <row r="4576" spans="1:11" x14ac:dyDescent="0.25">
      <c r="A4576" s="50">
        <f t="shared" si="356"/>
        <v>4558</v>
      </c>
      <c r="B4576" s="178"/>
      <c r="C4576" s="178"/>
      <c r="D4576" s="62"/>
      <c r="E4576" s="62"/>
      <c r="F4576" s="83">
        <f t="shared" si="357"/>
        <v>0</v>
      </c>
      <c r="G4576" s="62"/>
      <c r="H4576" s="208">
        <f t="shared" si="358"/>
        <v>0</v>
      </c>
      <c r="I4576" s="2"/>
      <c r="J4576" s="41">
        <f t="shared" si="359"/>
        <v>0</v>
      </c>
      <c r="K4576" s="41">
        <f t="shared" si="360"/>
        <v>0</v>
      </c>
    </row>
    <row r="4577" spans="1:11" x14ac:dyDescent="0.25">
      <c r="A4577" s="50">
        <f t="shared" si="356"/>
        <v>4559</v>
      </c>
      <c r="B4577" s="178"/>
      <c r="C4577" s="178"/>
      <c r="D4577" s="62"/>
      <c r="E4577" s="62"/>
      <c r="F4577" s="83">
        <f t="shared" si="357"/>
        <v>0</v>
      </c>
      <c r="G4577" s="62"/>
      <c r="H4577" s="208">
        <f t="shared" si="358"/>
        <v>0</v>
      </c>
      <c r="I4577" s="2"/>
      <c r="J4577" s="41">
        <f t="shared" si="359"/>
        <v>0</v>
      </c>
      <c r="K4577" s="41">
        <f t="shared" si="360"/>
        <v>0</v>
      </c>
    </row>
    <row r="4578" spans="1:11" x14ac:dyDescent="0.25">
      <c r="A4578" s="50">
        <f t="shared" si="356"/>
        <v>4560</v>
      </c>
      <c r="B4578" s="178"/>
      <c r="C4578" s="178"/>
      <c r="D4578" s="62"/>
      <c r="E4578" s="62"/>
      <c r="F4578" s="83">
        <f t="shared" si="357"/>
        <v>0</v>
      </c>
      <c r="G4578" s="62"/>
      <c r="H4578" s="208">
        <f t="shared" si="358"/>
        <v>0</v>
      </c>
      <c r="I4578" s="2"/>
      <c r="J4578" s="41">
        <f t="shared" si="359"/>
        <v>0</v>
      </c>
      <c r="K4578" s="41">
        <f t="shared" si="360"/>
        <v>0</v>
      </c>
    </row>
    <row r="4579" spans="1:11" x14ac:dyDescent="0.25">
      <c r="A4579" s="50">
        <f t="shared" si="356"/>
        <v>4561</v>
      </c>
      <c r="B4579" s="178"/>
      <c r="C4579" s="178"/>
      <c r="D4579" s="62"/>
      <c r="E4579" s="62"/>
      <c r="F4579" s="83">
        <f t="shared" si="357"/>
        <v>0</v>
      </c>
      <c r="G4579" s="62"/>
      <c r="H4579" s="208">
        <f t="shared" si="358"/>
        <v>0</v>
      </c>
      <c r="I4579" s="2"/>
      <c r="J4579" s="41">
        <f t="shared" si="359"/>
        <v>0</v>
      </c>
      <c r="K4579" s="41">
        <f t="shared" si="360"/>
        <v>0</v>
      </c>
    </row>
    <row r="4580" spans="1:11" x14ac:dyDescent="0.25">
      <c r="A4580" s="50">
        <f t="shared" si="356"/>
        <v>4562</v>
      </c>
      <c r="B4580" s="178"/>
      <c r="C4580" s="178"/>
      <c r="D4580" s="62"/>
      <c r="E4580" s="62"/>
      <c r="F4580" s="83">
        <f t="shared" si="357"/>
        <v>0</v>
      </c>
      <c r="G4580" s="62"/>
      <c r="H4580" s="208">
        <f t="shared" si="358"/>
        <v>0</v>
      </c>
      <c r="I4580" s="2"/>
      <c r="J4580" s="41">
        <f t="shared" si="359"/>
        <v>0</v>
      </c>
      <c r="K4580" s="41">
        <f t="shared" si="360"/>
        <v>0</v>
      </c>
    </row>
    <row r="4581" spans="1:11" x14ac:dyDescent="0.25">
      <c r="A4581" s="50">
        <f t="shared" si="356"/>
        <v>4563</v>
      </c>
      <c r="B4581" s="178"/>
      <c r="C4581" s="178"/>
      <c r="D4581" s="62"/>
      <c r="E4581" s="62"/>
      <c r="F4581" s="83">
        <f t="shared" si="357"/>
        <v>0</v>
      </c>
      <c r="G4581" s="62"/>
      <c r="H4581" s="208">
        <f t="shared" si="358"/>
        <v>0</v>
      </c>
      <c r="I4581" s="2"/>
      <c r="J4581" s="41">
        <f t="shared" si="359"/>
        <v>0</v>
      </c>
      <c r="K4581" s="41">
        <f t="shared" si="360"/>
        <v>0</v>
      </c>
    </row>
    <row r="4582" spans="1:11" x14ac:dyDescent="0.25">
      <c r="A4582" s="50">
        <f t="shared" si="356"/>
        <v>4564</v>
      </c>
      <c r="B4582" s="178"/>
      <c r="C4582" s="178"/>
      <c r="D4582" s="62"/>
      <c r="E4582" s="62"/>
      <c r="F4582" s="83">
        <f t="shared" si="357"/>
        <v>0</v>
      </c>
      <c r="G4582" s="62"/>
      <c r="H4582" s="208">
        <f t="shared" si="358"/>
        <v>0</v>
      </c>
      <c r="I4582" s="2"/>
      <c r="J4582" s="41">
        <f t="shared" si="359"/>
        <v>0</v>
      </c>
      <c r="K4582" s="41">
        <f t="shared" si="360"/>
        <v>0</v>
      </c>
    </row>
    <row r="4583" spans="1:11" x14ac:dyDescent="0.25">
      <c r="A4583" s="50">
        <f t="shared" si="356"/>
        <v>4565</v>
      </c>
      <c r="B4583" s="178"/>
      <c r="C4583" s="178"/>
      <c r="D4583" s="62"/>
      <c r="E4583" s="62"/>
      <c r="F4583" s="83">
        <f t="shared" si="357"/>
        <v>0</v>
      </c>
      <c r="G4583" s="62"/>
      <c r="H4583" s="208">
        <f t="shared" si="358"/>
        <v>0</v>
      </c>
      <c r="I4583" s="2"/>
      <c r="J4583" s="41">
        <f t="shared" si="359"/>
        <v>0</v>
      </c>
      <c r="K4583" s="41">
        <f t="shared" si="360"/>
        <v>0</v>
      </c>
    </row>
    <row r="4584" spans="1:11" x14ac:dyDescent="0.25">
      <c r="A4584" s="50">
        <f t="shared" si="356"/>
        <v>4566</v>
      </c>
      <c r="B4584" s="178"/>
      <c r="C4584" s="178"/>
      <c r="D4584" s="62"/>
      <c r="E4584" s="62"/>
      <c r="F4584" s="83">
        <f t="shared" si="357"/>
        <v>0</v>
      </c>
      <c r="G4584" s="62"/>
      <c r="H4584" s="208">
        <f t="shared" si="358"/>
        <v>0</v>
      </c>
      <c r="I4584" s="2"/>
      <c r="J4584" s="41">
        <f t="shared" si="359"/>
        <v>0</v>
      </c>
      <c r="K4584" s="41">
        <f t="shared" si="360"/>
        <v>0</v>
      </c>
    </row>
    <row r="4585" spans="1:11" x14ac:dyDescent="0.25">
      <c r="A4585" s="50">
        <f t="shared" si="356"/>
        <v>4567</v>
      </c>
      <c r="B4585" s="178"/>
      <c r="C4585" s="178"/>
      <c r="D4585" s="62"/>
      <c r="E4585" s="62"/>
      <c r="F4585" s="83">
        <f t="shared" si="357"/>
        <v>0</v>
      </c>
      <c r="G4585" s="62"/>
      <c r="H4585" s="208">
        <f t="shared" si="358"/>
        <v>0</v>
      </c>
      <c r="I4585" s="2"/>
      <c r="J4585" s="41">
        <f t="shared" si="359"/>
        <v>0</v>
      </c>
      <c r="K4585" s="41">
        <f t="shared" si="360"/>
        <v>0</v>
      </c>
    </row>
    <row r="4586" spans="1:11" x14ac:dyDescent="0.25">
      <c r="A4586" s="50">
        <f t="shared" si="356"/>
        <v>4568</v>
      </c>
      <c r="B4586" s="178"/>
      <c r="C4586" s="178"/>
      <c r="D4586" s="62"/>
      <c r="E4586" s="62"/>
      <c r="F4586" s="83">
        <f t="shared" si="357"/>
        <v>0</v>
      </c>
      <c r="G4586" s="62"/>
      <c r="H4586" s="208">
        <f t="shared" si="358"/>
        <v>0</v>
      </c>
      <c r="I4586" s="2"/>
      <c r="J4586" s="41">
        <f t="shared" si="359"/>
        <v>0</v>
      </c>
      <c r="K4586" s="41">
        <f t="shared" si="360"/>
        <v>0</v>
      </c>
    </row>
    <row r="4587" spans="1:11" x14ac:dyDescent="0.25">
      <c r="A4587" s="50">
        <f t="shared" si="356"/>
        <v>4569</v>
      </c>
      <c r="B4587" s="178"/>
      <c r="C4587" s="178"/>
      <c r="D4587" s="62"/>
      <c r="E4587" s="62"/>
      <c r="F4587" s="83">
        <f t="shared" si="357"/>
        <v>0</v>
      </c>
      <c r="G4587" s="62"/>
      <c r="H4587" s="208">
        <f t="shared" si="358"/>
        <v>0</v>
      </c>
      <c r="I4587" s="2"/>
      <c r="J4587" s="41">
        <f t="shared" si="359"/>
        <v>0</v>
      </c>
      <c r="K4587" s="41">
        <f t="shared" si="360"/>
        <v>0</v>
      </c>
    </row>
    <row r="4588" spans="1:11" x14ac:dyDescent="0.25">
      <c r="A4588" s="50">
        <f t="shared" si="356"/>
        <v>4570</v>
      </c>
      <c r="B4588" s="178"/>
      <c r="C4588" s="178"/>
      <c r="D4588" s="62"/>
      <c r="E4588" s="62"/>
      <c r="F4588" s="83">
        <f t="shared" si="357"/>
        <v>0</v>
      </c>
      <c r="G4588" s="62"/>
      <c r="H4588" s="208">
        <f t="shared" si="358"/>
        <v>0</v>
      </c>
      <c r="I4588" s="2"/>
      <c r="J4588" s="41">
        <f t="shared" si="359"/>
        <v>0</v>
      </c>
      <c r="K4588" s="41">
        <f t="shared" si="360"/>
        <v>0</v>
      </c>
    </row>
    <row r="4589" spans="1:11" x14ac:dyDescent="0.25">
      <c r="A4589" s="50">
        <f t="shared" si="356"/>
        <v>4571</v>
      </c>
      <c r="B4589" s="178"/>
      <c r="C4589" s="178"/>
      <c r="D4589" s="62"/>
      <c r="E4589" s="62"/>
      <c r="F4589" s="83">
        <f t="shared" si="357"/>
        <v>0</v>
      </c>
      <c r="G4589" s="62"/>
      <c r="H4589" s="208">
        <f t="shared" si="358"/>
        <v>0</v>
      </c>
      <c r="I4589" s="2"/>
      <c r="J4589" s="41">
        <f t="shared" si="359"/>
        <v>0</v>
      </c>
      <c r="K4589" s="41">
        <f t="shared" si="360"/>
        <v>0</v>
      </c>
    </row>
    <row r="4590" spans="1:11" x14ac:dyDescent="0.25">
      <c r="A4590" s="50">
        <f t="shared" si="356"/>
        <v>4572</v>
      </c>
      <c r="B4590" s="178"/>
      <c r="C4590" s="178"/>
      <c r="D4590" s="62"/>
      <c r="E4590" s="62"/>
      <c r="F4590" s="83">
        <f t="shared" si="357"/>
        <v>0</v>
      </c>
      <c r="G4590" s="62"/>
      <c r="H4590" s="208">
        <f t="shared" si="358"/>
        <v>0</v>
      </c>
      <c r="I4590" s="2"/>
      <c r="J4590" s="41">
        <f t="shared" si="359"/>
        <v>0</v>
      </c>
      <c r="K4590" s="41">
        <f t="shared" si="360"/>
        <v>0</v>
      </c>
    </row>
    <row r="4591" spans="1:11" x14ac:dyDescent="0.25">
      <c r="A4591" s="50">
        <f t="shared" si="356"/>
        <v>4573</v>
      </c>
      <c r="B4591" s="178"/>
      <c r="C4591" s="178"/>
      <c r="D4591" s="62"/>
      <c r="E4591" s="62"/>
      <c r="F4591" s="83">
        <f t="shared" si="357"/>
        <v>0</v>
      </c>
      <c r="G4591" s="62"/>
      <c r="H4591" s="208">
        <f t="shared" si="358"/>
        <v>0</v>
      </c>
      <c r="I4591" s="2"/>
      <c r="J4591" s="41">
        <f t="shared" si="359"/>
        <v>0</v>
      </c>
      <c r="K4591" s="41">
        <f t="shared" si="360"/>
        <v>0</v>
      </c>
    </row>
    <row r="4592" spans="1:11" x14ac:dyDescent="0.25">
      <c r="A4592" s="50">
        <f t="shared" si="356"/>
        <v>4574</v>
      </c>
      <c r="B4592" s="178"/>
      <c r="C4592" s="178"/>
      <c r="D4592" s="62"/>
      <c r="E4592" s="62"/>
      <c r="F4592" s="83">
        <f t="shared" si="357"/>
        <v>0</v>
      </c>
      <c r="G4592" s="62"/>
      <c r="H4592" s="208">
        <f t="shared" si="358"/>
        <v>0</v>
      </c>
      <c r="I4592" s="2"/>
      <c r="J4592" s="41">
        <f t="shared" si="359"/>
        <v>0</v>
      </c>
      <c r="K4592" s="41">
        <f t="shared" si="360"/>
        <v>0</v>
      </c>
    </row>
    <row r="4593" spans="1:11" x14ac:dyDescent="0.25">
      <c r="A4593" s="50">
        <f t="shared" si="356"/>
        <v>4575</v>
      </c>
      <c r="B4593" s="178"/>
      <c r="C4593" s="178"/>
      <c r="D4593" s="62"/>
      <c r="E4593" s="62"/>
      <c r="F4593" s="83">
        <f t="shared" si="357"/>
        <v>0</v>
      </c>
      <c r="G4593" s="62"/>
      <c r="H4593" s="208">
        <f t="shared" si="358"/>
        <v>0</v>
      </c>
      <c r="I4593" s="2"/>
      <c r="J4593" s="41">
        <f t="shared" si="359"/>
        <v>0</v>
      </c>
      <c r="K4593" s="41">
        <f t="shared" si="360"/>
        <v>0</v>
      </c>
    </row>
    <row r="4594" spans="1:11" x14ac:dyDescent="0.25">
      <c r="A4594" s="50">
        <f t="shared" si="356"/>
        <v>4576</v>
      </c>
      <c r="B4594" s="178"/>
      <c r="C4594" s="178"/>
      <c r="D4594" s="62"/>
      <c r="E4594" s="62"/>
      <c r="F4594" s="83">
        <f t="shared" si="357"/>
        <v>0</v>
      </c>
      <c r="G4594" s="62"/>
      <c r="H4594" s="208">
        <f t="shared" si="358"/>
        <v>0</v>
      </c>
      <c r="I4594" s="2"/>
      <c r="J4594" s="41">
        <f t="shared" si="359"/>
        <v>0</v>
      </c>
      <c r="K4594" s="41">
        <f t="shared" si="360"/>
        <v>0</v>
      </c>
    </row>
    <row r="4595" spans="1:11" x14ac:dyDescent="0.25">
      <c r="A4595" s="50">
        <f t="shared" si="356"/>
        <v>4577</v>
      </c>
      <c r="B4595" s="178"/>
      <c r="C4595" s="178"/>
      <c r="D4595" s="62"/>
      <c r="E4595" s="62"/>
      <c r="F4595" s="83">
        <f t="shared" si="357"/>
        <v>0</v>
      </c>
      <c r="G4595" s="62"/>
      <c r="H4595" s="208">
        <f t="shared" si="358"/>
        <v>0</v>
      </c>
      <c r="I4595" s="2"/>
      <c r="J4595" s="41">
        <f t="shared" si="359"/>
        <v>0</v>
      </c>
      <c r="K4595" s="41">
        <f t="shared" si="360"/>
        <v>0</v>
      </c>
    </row>
    <row r="4596" spans="1:11" x14ac:dyDescent="0.25">
      <c r="A4596" s="50">
        <f t="shared" si="356"/>
        <v>4578</v>
      </c>
      <c r="B4596" s="178"/>
      <c r="C4596" s="178"/>
      <c r="D4596" s="62"/>
      <c r="E4596" s="62"/>
      <c r="F4596" s="83">
        <f t="shared" si="357"/>
        <v>0</v>
      </c>
      <c r="G4596" s="62"/>
      <c r="H4596" s="208">
        <f t="shared" si="358"/>
        <v>0</v>
      </c>
      <c r="I4596" s="2"/>
      <c r="J4596" s="41">
        <f t="shared" si="359"/>
        <v>0</v>
      </c>
      <c r="K4596" s="41">
        <f t="shared" si="360"/>
        <v>0</v>
      </c>
    </row>
    <row r="4597" spans="1:11" x14ac:dyDescent="0.25">
      <c r="A4597" s="50">
        <f t="shared" si="356"/>
        <v>4579</v>
      </c>
      <c r="B4597" s="178"/>
      <c r="C4597" s="178"/>
      <c r="D4597" s="62"/>
      <c r="E4597" s="62"/>
      <c r="F4597" s="83">
        <f t="shared" si="357"/>
        <v>0</v>
      </c>
      <c r="G4597" s="62"/>
      <c r="H4597" s="208">
        <f t="shared" si="358"/>
        <v>0</v>
      </c>
      <c r="I4597" s="2"/>
      <c r="J4597" s="41">
        <f t="shared" si="359"/>
        <v>0</v>
      </c>
      <c r="K4597" s="41">
        <f t="shared" si="360"/>
        <v>0</v>
      </c>
    </row>
    <row r="4598" spans="1:11" x14ac:dyDescent="0.25">
      <c r="A4598" s="50">
        <f t="shared" si="356"/>
        <v>4580</v>
      </c>
      <c r="B4598" s="178"/>
      <c r="C4598" s="178"/>
      <c r="D4598" s="62"/>
      <c r="E4598" s="62"/>
      <c r="F4598" s="83">
        <f t="shared" si="357"/>
        <v>0</v>
      </c>
      <c r="G4598" s="62"/>
      <c r="H4598" s="208">
        <f t="shared" si="358"/>
        <v>0</v>
      </c>
      <c r="I4598" s="2"/>
      <c r="J4598" s="41">
        <f t="shared" si="359"/>
        <v>0</v>
      </c>
      <c r="K4598" s="41">
        <f t="shared" si="360"/>
        <v>0</v>
      </c>
    </row>
    <row r="4599" spans="1:11" x14ac:dyDescent="0.25">
      <c r="A4599" s="50">
        <f t="shared" si="356"/>
        <v>4581</v>
      </c>
      <c r="B4599" s="178"/>
      <c r="C4599" s="178"/>
      <c r="D4599" s="62"/>
      <c r="E4599" s="62"/>
      <c r="F4599" s="83">
        <f t="shared" si="357"/>
        <v>0</v>
      </c>
      <c r="G4599" s="62"/>
      <c r="H4599" s="208">
        <f t="shared" si="358"/>
        <v>0</v>
      </c>
      <c r="I4599" s="2"/>
      <c r="J4599" s="41">
        <f t="shared" si="359"/>
        <v>0</v>
      </c>
      <c r="K4599" s="41">
        <f t="shared" si="360"/>
        <v>0</v>
      </c>
    </row>
    <row r="4600" spans="1:11" x14ac:dyDescent="0.25">
      <c r="A4600" s="50">
        <f t="shared" si="356"/>
        <v>4582</v>
      </c>
      <c r="B4600" s="178"/>
      <c r="C4600" s="178"/>
      <c r="D4600" s="62"/>
      <c r="E4600" s="62"/>
      <c r="F4600" s="83">
        <f t="shared" si="357"/>
        <v>0</v>
      </c>
      <c r="G4600" s="62"/>
      <c r="H4600" s="208">
        <f t="shared" si="358"/>
        <v>0</v>
      </c>
      <c r="I4600" s="2"/>
      <c r="J4600" s="41">
        <f t="shared" si="359"/>
        <v>0</v>
      </c>
      <c r="K4600" s="41">
        <f t="shared" si="360"/>
        <v>0</v>
      </c>
    </row>
    <row r="4601" spans="1:11" x14ac:dyDescent="0.25">
      <c r="A4601" s="50">
        <f t="shared" si="356"/>
        <v>4583</v>
      </c>
      <c r="B4601" s="178"/>
      <c r="C4601" s="178"/>
      <c r="D4601" s="62"/>
      <c r="E4601" s="62"/>
      <c r="F4601" s="83">
        <f t="shared" si="357"/>
        <v>0</v>
      </c>
      <c r="G4601" s="62"/>
      <c r="H4601" s="208">
        <f t="shared" si="358"/>
        <v>0</v>
      </c>
      <c r="I4601" s="2"/>
      <c r="J4601" s="41">
        <f t="shared" si="359"/>
        <v>0</v>
      </c>
      <c r="K4601" s="41">
        <f t="shared" si="360"/>
        <v>0</v>
      </c>
    </row>
    <row r="4602" spans="1:11" x14ac:dyDescent="0.25">
      <c r="A4602" s="50">
        <f t="shared" si="356"/>
        <v>4584</v>
      </c>
      <c r="B4602" s="178"/>
      <c r="C4602" s="178"/>
      <c r="D4602" s="62"/>
      <c r="E4602" s="62"/>
      <c r="F4602" s="83">
        <f t="shared" si="357"/>
        <v>0</v>
      </c>
      <c r="G4602" s="62"/>
      <c r="H4602" s="208">
        <f t="shared" si="358"/>
        <v>0</v>
      </c>
      <c r="I4602" s="2"/>
      <c r="J4602" s="41">
        <f t="shared" si="359"/>
        <v>0</v>
      </c>
      <c r="K4602" s="41">
        <f t="shared" si="360"/>
        <v>0</v>
      </c>
    </row>
    <row r="4603" spans="1:11" x14ac:dyDescent="0.25">
      <c r="A4603" s="50">
        <f t="shared" si="356"/>
        <v>4585</v>
      </c>
      <c r="B4603" s="178"/>
      <c r="C4603" s="178"/>
      <c r="D4603" s="62"/>
      <c r="E4603" s="62"/>
      <c r="F4603" s="83">
        <f t="shared" si="357"/>
        <v>0</v>
      </c>
      <c r="G4603" s="62"/>
      <c r="H4603" s="208">
        <f t="shared" si="358"/>
        <v>0</v>
      </c>
      <c r="I4603" s="2"/>
      <c r="J4603" s="41">
        <f t="shared" si="359"/>
        <v>0</v>
      </c>
      <c r="K4603" s="41">
        <f t="shared" si="360"/>
        <v>0</v>
      </c>
    </row>
    <row r="4604" spans="1:11" x14ac:dyDescent="0.25">
      <c r="A4604" s="50">
        <f t="shared" si="356"/>
        <v>4586</v>
      </c>
      <c r="B4604" s="178"/>
      <c r="C4604" s="178"/>
      <c r="D4604" s="62"/>
      <c r="E4604" s="62"/>
      <c r="F4604" s="83">
        <f t="shared" si="357"/>
        <v>0</v>
      </c>
      <c r="G4604" s="62"/>
      <c r="H4604" s="208">
        <f t="shared" si="358"/>
        <v>0</v>
      </c>
      <c r="I4604" s="2"/>
      <c r="J4604" s="41">
        <f t="shared" si="359"/>
        <v>0</v>
      </c>
      <c r="K4604" s="41">
        <f t="shared" si="360"/>
        <v>0</v>
      </c>
    </row>
    <row r="4605" spans="1:11" x14ac:dyDescent="0.25">
      <c r="A4605" s="50">
        <f t="shared" si="356"/>
        <v>4587</v>
      </c>
      <c r="B4605" s="178"/>
      <c r="C4605" s="178"/>
      <c r="D4605" s="62"/>
      <c r="E4605" s="62"/>
      <c r="F4605" s="83">
        <f t="shared" si="357"/>
        <v>0</v>
      </c>
      <c r="G4605" s="62"/>
      <c r="H4605" s="208">
        <f t="shared" si="358"/>
        <v>0</v>
      </c>
      <c r="I4605" s="2"/>
      <c r="J4605" s="41">
        <f t="shared" si="359"/>
        <v>0</v>
      </c>
      <c r="K4605" s="41">
        <f t="shared" si="360"/>
        <v>0</v>
      </c>
    </row>
    <row r="4606" spans="1:11" x14ac:dyDescent="0.25">
      <c r="A4606" s="50">
        <f t="shared" si="356"/>
        <v>4588</v>
      </c>
      <c r="B4606" s="178"/>
      <c r="C4606" s="178"/>
      <c r="D4606" s="62"/>
      <c r="E4606" s="62"/>
      <c r="F4606" s="83">
        <f t="shared" si="357"/>
        <v>0</v>
      </c>
      <c r="G4606" s="62"/>
      <c r="H4606" s="208">
        <f t="shared" si="358"/>
        <v>0</v>
      </c>
      <c r="I4606" s="2"/>
      <c r="J4606" s="41">
        <f t="shared" si="359"/>
        <v>0</v>
      </c>
      <c r="K4606" s="41">
        <f t="shared" si="360"/>
        <v>0</v>
      </c>
    </row>
    <row r="4607" spans="1:11" x14ac:dyDescent="0.25">
      <c r="A4607" s="50">
        <f t="shared" si="356"/>
        <v>4589</v>
      </c>
      <c r="B4607" s="178"/>
      <c r="C4607" s="178"/>
      <c r="D4607" s="62"/>
      <c r="E4607" s="62"/>
      <c r="F4607" s="83">
        <f t="shared" si="357"/>
        <v>0</v>
      </c>
      <c r="G4607" s="62"/>
      <c r="H4607" s="208">
        <f t="shared" si="358"/>
        <v>0</v>
      </c>
      <c r="I4607" s="2"/>
      <c r="J4607" s="41">
        <f t="shared" si="359"/>
        <v>0</v>
      </c>
      <c r="K4607" s="41">
        <f t="shared" si="360"/>
        <v>0</v>
      </c>
    </row>
    <row r="4608" spans="1:11" x14ac:dyDescent="0.25">
      <c r="A4608" s="50">
        <f t="shared" si="356"/>
        <v>4590</v>
      </c>
      <c r="B4608" s="178"/>
      <c r="C4608" s="178"/>
      <c r="D4608" s="62"/>
      <c r="E4608" s="62"/>
      <c r="F4608" s="83">
        <f t="shared" si="357"/>
        <v>0</v>
      </c>
      <c r="G4608" s="62"/>
      <c r="H4608" s="208">
        <f t="shared" si="358"/>
        <v>0</v>
      </c>
      <c r="I4608" s="2"/>
      <c r="J4608" s="41">
        <f t="shared" si="359"/>
        <v>0</v>
      </c>
      <c r="K4608" s="41">
        <f t="shared" si="360"/>
        <v>0</v>
      </c>
    </row>
    <row r="4609" spans="1:11" x14ac:dyDescent="0.25">
      <c r="A4609" s="50">
        <f t="shared" si="356"/>
        <v>4591</v>
      </c>
      <c r="B4609" s="178"/>
      <c r="C4609" s="178"/>
      <c r="D4609" s="62"/>
      <c r="E4609" s="62"/>
      <c r="F4609" s="83">
        <f t="shared" si="357"/>
        <v>0</v>
      </c>
      <c r="G4609" s="62"/>
      <c r="H4609" s="208">
        <f t="shared" si="358"/>
        <v>0</v>
      </c>
      <c r="I4609" s="2"/>
      <c r="J4609" s="41">
        <f t="shared" si="359"/>
        <v>0</v>
      </c>
      <c r="K4609" s="41">
        <f t="shared" si="360"/>
        <v>0</v>
      </c>
    </row>
    <row r="4610" spans="1:11" x14ac:dyDescent="0.25">
      <c r="A4610" s="50">
        <f t="shared" si="356"/>
        <v>4592</v>
      </c>
      <c r="B4610" s="178"/>
      <c r="C4610" s="178"/>
      <c r="D4610" s="62"/>
      <c r="E4610" s="62"/>
      <c r="F4610" s="83">
        <f t="shared" si="357"/>
        <v>0</v>
      </c>
      <c r="G4610" s="62"/>
      <c r="H4610" s="208">
        <f t="shared" si="358"/>
        <v>0</v>
      </c>
      <c r="I4610" s="2"/>
      <c r="J4610" s="41">
        <f t="shared" si="359"/>
        <v>0</v>
      </c>
      <c r="K4610" s="41">
        <f t="shared" si="360"/>
        <v>0</v>
      </c>
    </row>
    <row r="4611" spans="1:11" x14ac:dyDescent="0.25">
      <c r="A4611" s="50">
        <f t="shared" si="356"/>
        <v>4593</v>
      </c>
      <c r="B4611" s="178"/>
      <c r="C4611" s="178"/>
      <c r="D4611" s="62"/>
      <c r="E4611" s="62"/>
      <c r="F4611" s="83">
        <f t="shared" si="357"/>
        <v>0</v>
      </c>
      <c r="G4611" s="62"/>
      <c r="H4611" s="208">
        <f t="shared" si="358"/>
        <v>0</v>
      </c>
      <c r="I4611" s="2"/>
      <c r="J4611" s="41">
        <f t="shared" si="359"/>
        <v>0</v>
      </c>
      <c r="K4611" s="41">
        <f t="shared" si="360"/>
        <v>0</v>
      </c>
    </row>
    <row r="4612" spans="1:11" x14ac:dyDescent="0.25">
      <c r="A4612" s="50">
        <f t="shared" si="356"/>
        <v>4594</v>
      </c>
      <c r="B4612" s="178"/>
      <c r="C4612" s="178"/>
      <c r="D4612" s="62"/>
      <c r="E4612" s="62"/>
      <c r="F4612" s="83">
        <f t="shared" si="357"/>
        <v>0</v>
      </c>
      <c r="G4612" s="62"/>
      <c r="H4612" s="208">
        <f t="shared" si="358"/>
        <v>0</v>
      </c>
      <c r="I4612" s="2"/>
      <c r="J4612" s="41">
        <f t="shared" si="359"/>
        <v>0</v>
      </c>
      <c r="K4612" s="41">
        <f t="shared" si="360"/>
        <v>0</v>
      </c>
    </row>
    <row r="4613" spans="1:11" x14ac:dyDescent="0.25">
      <c r="A4613" s="50">
        <f t="shared" si="356"/>
        <v>4595</v>
      </c>
      <c r="B4613" s="178"/>
      <c r="C4613" s="178"/>
      <c r="D4613" s="62"/>
      <c r="E4613" s="62"/>
      <c r="F4613" s="83">
        <f t="shared" si="357"/>
        <v>0</v>
      </c>
      <c r="G4613" s="62"/>
      <c r="H4613" s="208">
        <f t="shared" si="358"/>
        <v>0</v>
      </c>
      <c r="I4613" s="2"/>
      <c r="J4613" s="41">
        <f t="shared" si="359"/>
        <v>0</v>
      </c>
      <c r="K4613" s="41">
        <f t="shared" si="360"/>
        <v>0</v>
      </c>
    </row>
    <row r="4614" spans="1:11" x14ac:dyDescent="0.25">
      <c r="A4614" s="50">
        <f t="shared" si="356"/>
        <v>4596</v>
      </c>
      <c r="B4614" s="178"/>
      <c r="C4614" s="178"/>
      <c r="D4614" s="62"/>
      <c r="E4614" s="62"/>
      <c r="F4614" s="83">
        <f t="shared" si="357"/>
        <v>0</v>
      </c>
      <c r="G4614" s="62"/>
      <c r="H4614" s="208">
        <f t="shared" si="358"/>
        <v>0</v>
      </c>
      <c r="I4614" s="2"/>
      <c r="J4614" s="41">
        <f t="shared" si="359"/>
        <v>0</v>
      </c>
      <c r="K4614" s="41">
        <f t="shared" si="360"/>
        <v>0</v>
      </c>
    </row>
    <row r="4615" spans="1:11" x14ac:dyDescent="0.25">
      <c r="A4615" s="50">
        <f t="shared" si="356"/>
        <v>4597</v>
      </c>
      <c r="B4615" s="178"/>
      <c r="C4615" s="178"/>
      <c r="D4615" s="62"/>
      <c r="E4615" s="62"/>
      <c r="F4615" s="83">
        <f t="shared" si="357"/>
        <v>0</v>
      </c>
      <c r="G4615" s="62"/>
      <c r="H4615" s="208">
        <f t="shared" si="358"/>
        <v>0</v>
      </c>
      <c r="I4615" s="2"/>
      <c r="J4615" s="41">
        <f t="shared" si="359"/>
        <v>0</v>
      </c>
      <c r="K4615" s="41">
        <f t="shared" si="360"/>
        <v>0</v>
      </c>
    </row>
    <row r="4616" spans="1:11" x14ac:dyDescent="0.25">
      <c r="A4616" s="50">
        <f t="shared" si="356"/>
        <v>4598</v>
      </c>
      <c r="B4616" s="178"/>
      <c r="C4616" s="178"/>
      <c r="D4616" s="62"/>
      <c r="E4616" s="62"/>
      <c r="F4616" s="83">
        <f t="shared" si="357"/>
        <v>0</v>
      </c>
      <c r="G4616" s="62"/>
      <c r="H4616" s="208">
        <f t="shared" si="358"/>
        <v>0</v>
      </c>
      <c r="I4616" s="2"/>
      <c r="J4616" s="41">
        <f t="shared" si="359"/>
        <v>0</v>
      </c>
      <c r="K4616" s="41">
        <f t="shared" si="360"/>
        <v>0</v>
      </c>
    </row>
    <row r="4617" spans="1:11" x14ac:dyDescent="0.25">
      <c r="A4617" s="50">
        <f t="shared" si="356"/>
        <v>4599</v>
      </c>
      <c r="B4617" s="178"/>
      <c r="C4617" s="178"/>
      <c r="D4617" s="62"/>
      <c r="E4617" s="62"/>
      <c r="F4617" s="83">
        <f t="shared" si="357"/>
        <v>0</v>
      </c>
      <c r="G4617" s="62"/>
      <c r="H4617" s="208">
        <f t="shared" si="358"/>
        <v>0</v>
      </c>
      <c r="I4617" s="2"/>
      <c r="J4617" s="41">
        <f t="shared" si="359"/>
        <v>0</v>
      </c>
      <c r="K4617" s="41">
        <f t="shared" si="360"/>
        <v>0</v>
      </c>
    </row>
    <row r="4618" spans="1:11" x14ac:dyDescent="0.25">
      <c r="A4618" s="50">
        <f t="shared" si="356"/>
        <v>4600</v>
      </c>
      <c r="B4618" s="178"/>
      <c r="C4618" s="178"/>
      <c r="D4618" s="62"/>
      <c r="E4618" s="62"/>
      <c r="F4618" s="83">
        <f t="shared" si="357"/>
        <v>0</v>
      </c>
      <c r="G4618" s="62"/>
      <c r="H4618" s="208">
        <f t="shared" si="358"/>
        <v>0</v>
      </c>
      <c r="I4618" s="2"/>
      <c r="J4618" s="41">
        <f t="shared" si="359"/>
        <v>0</v>
      </c>
      <c r="K4618" s="41">
        <f t="shared" si="360"/>
        <v>0</v>
      </c>
    </row>
    <row r="4619" spans="1:11" x14ac:dyDescent="0.25">
      <c r="A4619" s="50">
        <f t="shared" si="356"/>
        <v>4601</v>
      </c>
      <c r="B4619" s="178"/>
      <c r="C4619" s="178"/>
      <c r="D4619" s="62"/>
      <c r="E4619" s="62"/>
      <c r="F4619" s="83">
        <f t="shared" si="357"/>
        <v>0</v>
      </c>
      <c r="G4619" s="62"/>
      <c r="H4619" s="208">
        <f t="shared" si="358"/>
        <v>0</v>
      </c>
      <c r="I4619" s="2"/>
      <c r="J4619" s="41">
        <f t="shared" si="359"/>
        <v>0</v>
      </c>
      <c r="K4619" s="41">
        <f t="shared" si="360"/>
        <v>0</v>
      </c>
    </row>
    <row r="4620" spans="1:11" x14ac:dyDescent="0.25">
      <c r="A4620" s="50">
        <f t="shared" si="356"/>
        <v>4602</v>
      </c>
      <c r="B4620" s="178"/>
      <c r="C4620" s="178"/>
      <c r="D4620" s="62"/>
      <c r="E4620" s="62"/>
      <c r="F4620" s="83">
        <f t="shared" si="357"/>
        <v>0</v>
      </c>
      <c r="G4620" s="62"/>
      <c r="H4620" s="208">
        <f t="shared" si="358"/>
        <v>0</v>
      </c>
      <c r="I4620" s="2"/>
      <c r="J4620" s="41">
        <f t="shared" si="359"/>
        <v>0</v>
      </c>
      <c r="K4620" s="41">
        <f t="shared" si="360"/>
        <v>0</v>
      </c>
    </row>
    <row r="4621" spans="1:11" x14ac:dyDescent="0.25">
      <c r="A4621" s="50">
        <f t="shared" si="356"/>
        <v>4603</v>
      </c>
      <c r="B4621" s="178"/>
      <c r="C4621" s="178"/>
      <c r="D4621" s="62"/>
      <c r="E4621" s="62"/>
      <c r="F4621" s="83">
        <f t="shared" si="357"/>
        <v>0</v>
      </c>
      <c r="G4621" s="62"/>
      <c r="H4621" s="208">
        <f t="shared" si="358"/>
        <v>0</v>
      </c>
      <c r="I4621" s="2"/>
      <c r="J4621" s="41">
        <f t="shared" si="359"/>
        <v>0</v>
      </c>
      <c r="K4621" s="41">
        <f t="shared" si="360"/>
        <v>0</v>
      </c>
    </row>
    <row r="4622" spans="1:11" x14ac:dyDescent="0.25">
      <c r="A4622" s="50">
        <f t="shared" si="356"/>
        <v>4604</v>
      </c>
      <c r="B4622" s="178"/>
      <c r="C4622" s="178"/>
      <c r="D4622" s="62"/>
      <c r="E4622" s="62"/>
      <c r="F4622" s="83">
        <f t="shared" si="357"/>
        <v>0</v>
      </c>
      <c r="G4622" s="62"/>
      <c r="H4622" s="208">
        <f t="shared" si="358"/>
        <v>0</v>
      </c>
      <c r="I4622" s="2"/>
      <c r="J4622" s="41">
        <f t="shared" si="359"/>
        <v>0</v>
      </c>
      <c r="K4622" s="41">
        <f t="shared" si="360"/>
        <v>0</v>
      </c>
    </row>
    <row r="4623" spans="1:11" x14ac:dyDescent="0.25">
      <c r="A4623" s="50">
        <f t="shared" si="356"/>
        <v>4605</v>
      </c>
      <c r="B4623" s="178"/>
      <c r="C4623" s="178"/>
      <c r="D4623" s="62"/>
      <c r="E4623" s="62"/>
      <c r="F4623" s="83">
        <f t="shared" si="357"/>
        <v>0</v>
      </c>
      <c r="G4623" s="62"/>
      <c r="H4623" s="208">
        <f t="shared" si="358"/>
        <v>0</v>
      </c>
      <c r="I4623" s="2"/>
      <c r="J4623" s="41">
        <f t="shared" si="359"/>
        <v>0</v>
      </c>
      <c r="K4623" s="41">
        <f t="shared" si="360"/>
        <v>0</v>
      </c>
    </row>
    <row r="4624" spans="1:11" x14ac:dyDescent="0.25">
      <c r="A4624" s="50">
        <f t="shared" si="356"/>
        <v>4606</v>
      </c>
      <c r="B4624" s="178"/>
      <c r="C4624" s="178"/>
      <c r="D4624" s="62"/>
      <c r="E4624" s="62"/>
      <c r="F4624" s="83">
        <f t="shared" si="357"/>
        <v>0</v>
      </c>
      <c r="G4624" s="62"/>
      <c r="H4624" s="208">
        <f t="shared" si="358"/>
        <v>0</v>
      </c>
      <c r="I4624" s="2"/>
      <c r="J4624" s="41">
        <f t="shared" si="359"/>
        <v>0</v>
      </c>
      <c r="K4624" s="41">
        <f t="shared" si="360"/>
        <v>0</v>
      </c>
    </row>
    <row r="4625" spans="1:11" x14ac:dyDescent="0.25">
      <c r="A4625" s="50">
        <f t="shared" si="356"/>
        <v>4607</v>
      </c>
      <c r="B4625" s="178"/>
      <c r="C4625" s="178"/>
      <c r="D4625" s="62"/>
      <c r="E4625" s="62"/>
      <c r="F4625" s="83">
        <f t="shared" si="357"/>
        <v>0</v>
      </c>
      <c r="G4625" s="62"/>
      <c r="H4625" s="208">
        <f t="shared" si="358"/>
        <v>0</v>
      </c>
      <c r="I4625" s="2"/>
      <c r="J4625" s="41">
        <f t="shared" si="359"/>
        <v>0</v>
      </c>
      <c r="K4625" s="41">
        <f t="shared" si="360"/>
        <v>0</v>
      </c>
    </row>
    <row r="4626" spans="1:11" x14ac:dyDescent="0.25">
      <c r="A4626" s="50">
        <f t="shared" si="356"/>
        <v>4608</v>
      </c>
      <c r="B4626" s="178"/>
      <c r="C4626" s="178"/>
      <c r="D4626" s="62"/>
      <c r="E4626" s="62"/>
      <c r="F4626" s="83">
        <f t="shared" si="357"/>
        <v>0</v>
      </c>
      <c r="G4626" s="62"/>
      <c r="H4626" s="208">
        <f t="shared" si="358"/>
        <v>0</v>
      </c>
      <c r="I4626" s="2"/>
      <c r="J4626" s="41">
        <f t="shared" si="359"/>
        <v>0</v>
      </c>
      <c r="K4626" s="41">
        <f t="shared" si="360"/>
        <v>0</v>
      </c>
    </row>
    <row r="4627" spans="1:11" x14ac:dyDescent="0.25">
      <c r="A4627" s="50">
        <f t="shared" si="356"/>
        <v>4609</v>
      </c>
      <c r="B4627" s="178"/>
      <c r="C4627" s="178"/>
      <c r="D4627" s="62"/>
      <c r="E4627" s="62"/>
      <c r="F4627" s="83">
        <f t="shared" si="357"/>
        <v>0</v>
      </c>
      <c r="G4627" s="62"/>
      <c r="H4627" s="208">
        <f t="shared" si="358"/>
        <v>0</v>
      </c>
      <c r="I4627" s="2"/>
      <c r="J4627" s="41">
        <f t="shared" si="359"/>
        <v>0</v>
      </c>
      <c r="K4627" s="41">
        <f t="shared" si="360"/>
        <v>0</v>
      </c>
    </row>
    <row r="4628" spans="1:11" x14ac:dyDescent="0.25">
      <c r="A4628" s="50">
        <f t="shared" ref="A4628:A4691" si="361">A4627+$A$19</f>
        <v>4610</v>
      </c>
      <c r="B4628" s="178"/>
      <c r="C4628" s="178"/>
      <c r="D4628" s="62"/>
      <c r="E4628" s="62"/>
      <c r="F4628" s="83">
        <f t="shared" ref="F4628:F4691" si="362">E4628-D4628</f>
        <v>0</v>
      </c>
      <c r="G4628" s="62"/>
      <c r="H4628" s="208">
        <f t="shared" ref="H4628:H4691" si="363">IF(AND(F4628&lt;0,ABS(G4628)&gt;ABS(F4628)),ABS(F4628)-ABS(G4628),IF(AND(F4628&gt;0,G4628&gt;0),-SUM(F4628,G4628),IF(F4628&gt;0,-F4628,0)))</f>
        <v>0</v>
      </c>
      <c r="I4628" s="2"/>
      <c r="J4628" s="41">
        <f t="shared" ref="J4628:J4691" si="364">IF(F4628&lt;0,1,0)</f>
        <v>0</v>
      </c>
      <c r="K4628" s="41">
        <f t="shared" ref="K4628:K4691" si="365">IF(F4628&gt;0,1,0)</f>
        <v>0</v>
      </c>
    </row>
    <row r="4629" spans="1:11" x14ac:dyDescent="0.25">
      <c r="A4629" s="50">
        <f t="shared" si="361"/>
        <v>4611</v>
      </c>
      <c r="B4629" s="178"/>
      <c r="C4629" s="178"/>
      <c r="D4629" s="62"/>
      <c r="E4629" s="62"/>
      <c r="F4629" s="83">
        <f t="shared" si="362"/>
        <v>0</v>
      </c>
      <c r="G4629" s="62"/>
      <c r="H4629" s="208">
        <f t="shared" si="363"/>
        <v>0</v>
      </c>
      <c r="I4629" s="2"/>
      <c r="J4629" s="41">
        <f t="shared" si="364"/>
        <v>0</v>
      </c>
      <c r="K4629" s="41">
        <f t="shared" si="365"/>
        <v>0</v>
      </c>
    </row>
    <row r="4630" spans="1:11" x14ac:dyDescent="0.25">
      <c r="A4630" s="50">
        <f t="shared" si="361"/>
        <v>4612</v>
      </c>
      <c r="B4630" s="178"/>
      <c r="C4630" s="178"/>
      <c r="D4630" s="62"/>
      <c r="E4630" s="62"/>
      <c r="F4630" s="83">
        <f t="shared" si="362"/>
        <v>0</v>
      </c>
      <c r="G4630" s="62"/>
      <c r="H4630" s="208">
        <f t="shared" si="363"/>
        <v>0</v>
      </c>
      <c r="I4630" s="2"/>
      <c r="J4630" s="41">
        <f t="shared" si="364"/>
        <v>0</v>
      </c>
      <c r="K4630" s="41">
        <f t="shared" si="365"/>
        <v>0</v>
      </c>
    </row>
    <row r="4631" spans="1:11" x14ac:dyDescent="0.25">
      <c r="A4631" s="50">
        <f t="shared" si="361"/>
        <v>4613</v>
      </c>
      <c r="B4631" s="178"/>
      <c r="C4631" s="178"/>
      <c r="D4631" s="62"/>
      <c r="E4631" s="62"/>
      <c r="F4631" s="83">
        <f t="shared" si="362"/>
        <v>0</v>
      </c>
      <c r="G4631" s="62"/>
      <c r="H4631" s="208">
        <f t="shared" si="363"/>
        <v>0</v>
      </c>
      <c r="I4631" s="2"/>
      <c r="J4631" s="41">
        <f t="shared" si="364"/>
        <v>0</v>
      </c>
      <c r="K4631" s="41">
        <f t="shared" si="365"/>
        <v>0</v>
      </c>
    </row>
    <row r="4632" spans="1:11" x14ac:dyDescent="0.25">
      <c r="A4632" s="50">
        <f t="shared" si="361"/>
        <v>4614</v>
      </c>
      <c r="B4632" s="178"/>
      <c r="C4632" s="178"/>
      <c r="D4632" s="62"/>
      <c r="E4632" s="62"/>
      <c r="F4632" s="83">
        <f t="shared" si="362"/>
        <v>0</v>
      </c>
      <c r="G4632" s="62"/>
      <c r="H4632" s="208">
        <f t="shared" si="363"/>
        <v>0</v>
      </c>
      <c r="I4632" s="2"/>
      <c r="J4632" s="41">
        <f t="shared" si="364"/>
        <v>0</v>
      </c>
      <c r="K4632" s="41">
        <f t="shared" si="365"/>
        <v>0</v>
      </c>
    </row>
    <row r="4633" spans="1:11" x14ac:dyDescent="0.25">
      <c r="A4633" s="50">
        <f t="shared" si="361"/>
        <v>4615</v>
      </c>
      <c r="B4633" s="178"/>
      <c r="C4633" s="178"/>
      <c r="D4633" s="62"/>
      <c r="E4633" s="62"/>
      <c r="F4633" s="83">
        <f t="shared" si="362"/>
        <v>0</v>
      </c>
      <c r="G4633" s="62"/>
      <c r="H4633" s="208">
        <f t="shared" si="363"/>
        <v>0</v>
      </c>
      <c r="I4633" s="2"/>
      <c r="J4633" s="41">
        <f t="shared" si="364"/>
        <v>0</v>
      </c>
      <c r="K4633" s="41">
        <f t="shared" si="365"/>
        <v>0</v>
      </c>
    </row>
    <row r="4634" spans="1:11" x14ac:dyDescent="0.25">
      <c r="A4634" s="50">
        <f t="shared" si="361"/>
        <v>4616</v>
      </c>
      <c r="B4634" s="178"/>
      <c r="C4634" s="178"/>
      <c r="D4634" s="62"/>
      <c r="E4634" s="62"/>
      <c r="F4634" s="83">
        <f t="shared" si="362"/>
        <v>0</v>
      </c>
      <c r="G4634" s="62"/>
      <c r="H4634" s="208">
        <f t="shared" si="363"/>
        <v>0</v>
      </c>
      <c r="I4634" s="2"/>
      <c r="J4634" s="41">
        <f t="shared" si="364"/>
        <v>0</v>
      </c>
      <c r="K4634" s="41">
        <f t="shared" si="365"/>
        <v>0</v>
      </c>
    </row>
    <row r="4635" spans="1:11" x14ac:dyDescent="0.25">
      <c r="A4635" s="50">
        <f t="shared" si="361"/>
        <v>4617</v>
      </c>
      <c r="B4635" s="178"/>
      <c r="C4635" s="178"/>
      <c r="D4635" s="62"/>
      <c r="E4635" s="62"/>
      <c r="F4635" s="83">
        <f t="shared" si="362"/>
        <v>0</v>
      </c>
      <c r="G4635" s="62"/>
      <c r="H4635" s="208">
        <f t="shared" si="363"/>
        <v>0</v>
      </c>
      <c r="I4635" s="2"/>
      <c r="J4635" s="41">
        <f t="shared" si="364"/>
        <v>0</v>
      </c>
      <c r="K4635" s="41">
        <f t="shared" si="365"/>
        <v>0</v>
      </c>
    </row>
    <row r="4636" spans="1:11" x14ac:dyDescent="0.25">
      <c r="A4636" s="50">
        <f t="shared" si="361"/>
        <v>4618</v>
      </c>
      <c r="B4636" s="178"/>
      <c r="C4636" s="178"/>
      <c r="D4636" s="62"/>
      <c r="E4636" s="62"/>
      <c r="F4636" s="83">
        <f t="shared" si="362"/>
        <v>0</v>
      </c>
      <c r="G4636" s="62"/>
      <c r="H4636" s="208">
        <f t="shared" si="363"/>
        <v>0</v>
      </c>
      <c r="I4636" s="2"/>
      <c r="J4636" s="41">
        <f t="shared" si="364"/>
        <v>0</v>
      </c>
      <c r="K4636" s="41">
        <f t="shared" si="365"/>
        <v>0</v>
      </c>
    </row>
    <row r="4637" spans="1:11" x14ac:dyDescent="0.25">
      <c r="A4637" s="50">
        <f t="shared" si="361"/>
        <v>4619</v>
      </c>
      <c r="B4637" s="178"/>
      <c r="C4637" s="178"/>
      <c r="D4637" s="62"/>
      <c r="E4637" s="62"/>
      <c r="F4637" s="83">
        <f t="shared" si="362"/>
        <v>0</v>
      </c>
      <c r="G4637" s="62"/>
      <c r="H4637" s="208">
        <f t="shared" si="363"/>
        <v>0</v>
      </c>
      <c r="I4637" s="2"/>
      <c r="J4637" s="41">
        <f t="shared" si="364"/>
        <v>0</v>
      </c>
      <c r="K4637" s="41">
        <f t="shared" si="365"/>
        <v>0</v>
      </c>
    </row>
    <row r="4638" spans="1:11" x14ac:dyDescent="0.25">
      <c r="A4638" s="50">
        <f t="shared" si="361"/>
        <v>4620</v>
      </c>
      <c r="B4638" s="178"/>
      <c r="C4638" s="178"/>
      <c r="D4638" s="62"/>
      <c r="E4638" s="62"/>
      <c r="F4638" s="83">
        <f t="shared" si="362"/>
        <v>0</v>
      </c>
      <c r="G4638" s="62"/>
      <c r="H4638" s="208">
        <f t="shared" si="363"/>
        <v>0</v>
      </c>
      <c r="I4638" s="2"/>
      <c r="J4638" s="41">
        <f t="shared" si="364"/>
        <v>0</v>
      </c>
      <c r="K4638" s="41">
        <f t="shared" si="365"/>
        <v>0</v>
      </c>
    </row>
    <row r="4639" spans="1:11" x14ac:dyDescent="0.25">
      <c r="A4639" s="50">
        <f t="shared" si="361"/>
        <v>4621</v>
      </c>
      <c r="B4639" s="178"/>
      <c r="C4639" s="178"/>
      <c r="D4639" s="62"/>
      <c r="E4639" s="62"/>
      <c r="F4639" s="83">
        <f t="shared" si="362"/>
        <v>0</v>
      </c>
      <c r="G4639" s="62"/>
      <c r="H4639" s="208">
        <f t="shared" si="363"/>
        <v>0</v>
      </c>
      <c r="I4639" s="2"/>
      <c r="J4639" s="41">
        <f t="shared" si="364"/>
        <v>0</v>
      </c>
      <c r="K4639" s="41">
        <f t="shared" si="365"/>
        <v>0</v>
      </c>
    </row>
    <row r="4640" spans="1:11" x14ac:dyDescent="0.25">
      <c r="A4640" s="50">
        <f t="shared" si="361"/>
        <v>4622</v>
      </c>
      <c r="B4640" s="178"/>
      <c r="C4640" s="178"/>
      <c r="D4640" s="62"/>
      <c r="E4640" s="62"/>
      <c r="F4640" s="83">
        <f t="shared" si="362"/>
        <v>0</v>
      </c>
      <c r="G4640" s="62"/>
      <c r="H4640" s="208">
        <f t="shared" si="363"/>
        <v>0</v>
      </c>
      <c r="I4640" s="2"/>
      <c r="J4640" s="41">
        <f t="shared" si="364"/>
        <v>0</v>
      </c>
      <c r="K4640" s="41">
        <f t="shared" si="365"/>
        <v>0</v>
      </c>
    </row>
    <row r="4641" spans="1:11" x14ac:dyDescent="0.25">
      <c r="A4641" s="50">
        <f t="shared" si="361"/>
        <v>4623</v>
      </c>
      <c r="B4641" s="178"/>
      <c r="C4641" s="178"/>
      <c r="D4641" s="62"/>
      <c r="E4641" s="62"/>
      <c r="F4641" s="83">
        <f t="shared" si="362"/>
        <v>0</v>
      </c>
      <c r="G4641" s="62"/>
      <c r="H4641" s="208">
        <f t="shared" si="363"/>
        <v>0</v>
      </c>
      <c r="I4641" s="2"/>
      <c r="J4641" s="41">
        <f t="shared" si="364"/>
        <v>0</v>
      </c>
      <c r="K4641" s="41">
        <f t="shared" si="365"/>
        <v>0</v>
      </c>
    </row>
    <row r="4642" spans="1:11" x14ac:dyDescent="0.25">
      <c r="A4642" s="50">
        <f t="shared" si="361"/>
        <v>4624</v>
      </c>
      <c r="B4642" s="178"/>
      <c r="C4642" s="178"/>
      <c r="D4642" s="62"/>
      <c r="E4642" s="62"/>
      <c r="F4642" s="83">
        <f t="shared" si="362"/>
        <v>0</v>
      </c>
      <c r="G4642" s="62"/>
      <c r="H4642" s="208">
        <f t="shared" si="363"/>
        <v>0</v>
      </c>
      <c r="I4642" s="2"/>
      <c r="J4642" s="41">
        <f t="shared" si="364"/>
        <v>0</v>
      </c>
      <c r="K4642" s="41">
        <f t="shared" si="365"/>
        <v>0</v>
      </c>
    </row>
    <row r="4643" spans="1:11" x14ac:dyDescent="0.25">
      <c r="A4643" s="50">
        <f t="shared" si="361"/>
        <v>4625</v>
      </c>
      <c r="B4643" s="178"/>
      <c r="C4643" s="178"/>
      <c r="D4643" s="62"/>
      <c r="E4643" s="62"/>
      <c r="F4643" s="83">
        <f t="shared" si="362"/>
        <v>0</v>
      </c>
      <c r="G4643" s="62"/>
      <c r="H4643" s="208">
        <f t="shared" si="363"/>
        <v>0</v>
      </c>
      <c r="I4643" s="2"/>
      <c r="J4643" s="41">
        <f t="shared" si="364"/>
        <v>0</v>
      </c>
      <c r="K4643" s="41">
        <f t="shared" si="365"/>
        <v>0</v>
      </c>
    </row>
    <row r="4644" spans="1:11" x14ac:dyDescent="0.25">
      <c r="A4644" s="50">
        <f t="shared" si="361"/>
        <v>4626</v>
      </c>
      <c r="B4644" s="178"/>
      <c r="C4644" s="178"/>
      <c r="D4644" s="62"/>
      <c r="E4644" s="62"/>
      <c r="F4644" s="83">
        <f t="shared" si="362"/>
        <v>0</v>
      </c>
      <c r="G4644" s="62"/>
      <c r="H4644" s="208">
        <f t="shared" si="363"/>
        <v>0</v>
      </c>
      <c r="I4644" s="2"/>
      <c r="J4644" s="41">
        <f t="shared" si="364"/>
        <v>0</v>
      </c>
      <c r="K4644" s="41">
        <f t="shared" si="365"/>
        <v>0</v>
      </c>
    </row>
    <row r="4645" spans="1:11" x14ac:dyDescent="0.25">
      <c r="A4645" s="50">
        <f t="shared" si="361"/>
        <v>4627</v>
      </c>
      <c r="B4645" s="178"/>
      <c r="C4645" s="178"/>
      <c r="D4645" s="62"/>
      <c r="E4645" s="62"/>
      <c r="F4645" s="83">
        <f t="shared" si="362"/>
        <v>0</v>
      </c>
      <c r="G4645" s="62"/>
      <c r="H4645" s="208">
        <f t="shared" si="363"/>
        <v>0</v>
      </c>
      <c r="I4645" s="2"/>
      <c r="J4645" s="41">
        <f t="shared" si="364"/>
        <v>0</v>
      </c>
      <c r="K4645" s="41">
        <f t="shared" si="365"/>
        <v>0</v>
      </c>
    </row>
    <row r="4646" spans="1:11" x14ac:dyDescent="0.25">
      <c r="A4646" s="50">
        <f t="shared" si="361"/>
        <v>4628</v>
      </c>
      <c r="B4646" s="178"/>
      <c r="C4646" s="178"/>
      <c r="D4646" s="62"/>
      <c r="E4646" s="62"/>
      <c r="F4646" s="83">
        <f t="shared" si="362"/>
        <v>0</v>
      </c>
      <c r="G4646" s="62"/>
      <c r="H4646" s="208">
        <f t="shared" si="363"/>
        <v>0</v>
      </c>
      <c r="I4646" s="2"/>
      <c r="J4646" s="41">
        <f t="shared" si="364"/>
        <v>0</v>
      </c>
      <c r="K4646" s="41">
        <f t="shared" si="365"/>
        <v>0</v>
      </c>
    </row>
    <row r="4647" spans="1:11" x14ac:dyDescent="0.25">
      <c r="A4647" s="50">
        <f t="shared" si="361"/>
        <v>4629</v>
      </c>
      <c r="B4647" s="178"/>
      <c r="C4647" s="178"/>
      <c r="D4647" s="62"/>
      <c r="E4647" s="62"/>
      <c r="F4647" s="83">
        <f t="shared" si="362"/>
        <v>0</v>
      </c>
      <c r="G4647" s="62"/>
      <c r="H4647" s="208">
        <f t="shared" si="363"/>
        <v>0</v>
      </c>
      <c r="I4647" s="2"/>
      <c r="J4647" s="41">
        <f t="shared" si="364"/>
        <v>0</v>
      </c>
      <c r="K4647" s="41">
        <f t="shared" si="365"/>
        <v>0</v>
      </c>
    </row>
    <row r="4648" spans="1:11" x14ac:dyDescent="0.25">
      <c r="A4648" s="50">
        <f t="shared" si="361"/>
        <v>4630</v>
      </c>
      <c r="B4648" s="178"/>
      <c r="C4648" s="178"/>
      <c r="D4648" s="62"/>
      <c r="E4648" s="62"/>
      <c r="F4648" s="83">
        <f t="shared" si="362"/>
        <v>0</v>
      </c>
      <c r="G4648" s="62"/>
      <c r="H4648" s="208">
        <f t="shared" si="363"/>
        <v>0</v>
      </c>
      <c r="I4648" s="2"/>
      <c r="J4648" s="41">
        <f t="shared" si="364"/>
        <v>0</v>
      </c>
      <c r="K4648" s="41">
        <f t="shared" si="365"/>
        <v>0</v>
      </c>
    </row>
    <row r="4649" spans="1:11" x14ac:dyDescent="0.25">
      <c r="A4649" s="50">
        <f t="shared" si="361"/>
        <v>4631</v>
      </c>
      <c r="B4649" s="178"/>
      <c r="C4649" s="178"/>
      <c r="D4649" s="62"/>
      <c r="E4649" s="62"/>
      <c r="F4649" s="83">
        <f t="shared" si="362"/>
        <v>0</v>
      </c>
      <c r="G4649" s="62"/>
      <c r="H4649" s="208">
        <f t="shared" si="363"/>
        <v>0</v>
      </c>
      <c r="I4649" s="2"/>
      <c r="J4649" s="41">
        <f t="shared" si="364"/>
        <v>0</v>
      </c>
      <c r="K4649" s="41">
        <f t="shared" si="365"/>
        <v>0</v>
      </c>
    </row>
    <row r="4650" spans="1:11" x14ac:dyDescent="0.25">
      <c r="A4650" s="50">
        <f t="shared" si="361"/>
        <v>4632</v>
      </c>
      <c r="B4650" s="178"/>
      <c r="C4650" s="178"/>
      <c r="D4650" s="62"/>
      <c r="E4650" s="62"/>
      <c r="F4650" s="83">
        <f t="shared" si="362"/>
        <v>0</v>
      </c>
      <c r="G4650" s="62"/>
      <c r="H4650" s="208">
        <f t="shared" si="363"/>
        <v>0</v>
      </c>
      <c r="I4650" s="2"/>
      <c r="J4650" s="41">
        <f t="shared" si="364"/>
        <v>0</v>
      </c>
      <c r="K4650" s="41">
        <f t="shared" si="365"/>
        <v>0</v>
      </c>
    </row>
    <row r="4651" spans="1:11" x14ac:dyDescent="0.25">
      <c r="A4651" s="50">
        <f t="shared" si="361"/>
        <v>4633</v>
      </c>
      <c r="B4651" s="178"/>
      <c r="C4651" s="178"/>
      <c r="D4651" s="62"/>
      <c r="E4651" s="62"/>
      <c r="F4651" s="83">
        <f t="shared" si="362"/>
        <v>0</v>
      </c>
      <c r="G4651" s="62"/>
      <c r="H4651" s="208">
        <f t="shared" si="363"/>
        <v>0</v>
      </c>
      <c r="I4651" s="2"/>
      <c r="J4651" s="41">
        <f t="shared" si="364"/>
        <v>0</v>
      </c>
      <c r="K4651" s="41">
        <f t="shared" si="365"/>
        <v>0</v>
      </c>
    </row>
    <row r="4652" spans="1:11" x14ac:dyDescent="0.25">
      <c r="A4652" s="50">
        <f t="shared" si="361"/>
        <v>4634</v>
      </c>
      <c r="B4652" s="178"/>
      <c r="C4652" s="178"/>
      <c r="D4652" s="62"/>
      <c r="E4652" s="62"/>
      <c r="F4652" s="83">
        <f t="shared" si="362"/>
        <v>0</v>
      </c>
      <c r="G4652" s="62"/>
      <c r="H4652" s="208">
        <f t="shared" si="363"/>
        <v>0</v>
      </c>
      <c r="I4652" s="2"/>
      <c r="J4652" s="41">
        <f t="shared" si="364"/>
        <v>0</v>
      </c>
      <c r="K4652" s="41">
        <f t="shared" si="365"/>
        <v>0</v>
      </c>
    </row>
    <row r="4653" spans="1:11" x14ac:dyDescent="0.25">
      <c r="A4653" s="50">
        <f t="shared" si="361"/>
        <v>4635</v>
      </c>
      <c r="B4653" s="178"/>
      <c r="C4653" s="178"/>
      <c r="D4653" s="62"/>
      <c r="E4653" s="62"/>
      <c r="F4653" s="83">
        <f t="shared" si="362"/>
        <v>0</v>
      </c>
      <c r="G4653" s="62"/>
      <c r="H4653" s="208">
        <f t="shared" si="363"/>
        <v>0</v>
      </c>
      <c r="I4653" s="2"/>
      <c r="J4653" s="41">
        <f t="shared" si="364"/>
        <v>0</v>
      </c>
      <c r="K4653" s="41">
        <f t="shared" si="365"/>
        <v>0</v>
      </c>
    </row>
    <row r="4654" spans="1:11" x14ac:dyDescent="0.25">
      <c r="A4654" s="50">
        <f t="shared" si="361"/>
        <v>4636</v>
      </c>
      <c r="B4654" s="178"/>
      <c r="C4654" s="178"/>
      <c r="D4654" s="62"/>
      <c r="E4654" s="62"/>
      <c r="F4654" s="83">
        <f t="shared" si="362"/>
        <v>0</v>
      </c>
      <c r="G4654" s="62"/>
      <c r="H4654" s="208">
        <f t="shared" si="363"/>
        <v>0</v>
      </c>
      <c r="I4654" s="2"/>
      <c r="J4654" s="41">
        <f t="shared" si="364"/>
        <v>0</v>
      </c>
      <c r="K4654" s="41">
        <f t="shared" si="365"/>
        <v>0</v>
      </c>
    </row>
    <row r="4655" spans="1:11" x14ac:dyDescent="0.25">
      <c r="A4655" s="50">
        <f t="shared" si="361"/>
        <v>4637</v>
      </c>
      <c r="B4655" s="178"/>
      <c r="C4655" s="178"/>
      <c r="D4655" s="62"/>
      <c r="E4655" s="62"/>
      <c r="F4655" s="83">
        <f t="shared" si="362"/>
        <v>0</v>
      </c>
      <c r="G4655" s="62"/>
      <c r="H4655" s="208">
        <f t="shared" si="363"/>
        <v>0</v>
      </c>
      <c r="I4655" s="2"/>
      <c r="J4655" s="41">
        <f t="shared" si="364"/>
        <v>0</v>
      </c>
      <c r="K4655" s="41">
        <f t="shared" si="365"/>
        <v>0</v>
      </c>
    </row>
    <row r="4656" spans="1:11" x14ac:dyDescent="0.25">
      <c r="A4656" s="50">
        <f t="shared" si="361"/>
        <v>4638</v>
      </c>
      <c r="B4656" s="178"/>
      <c r="C4656" s="178"/>
      <c r="D4656" s="62"/>
      <c r="E4656" s="62"/>
      <c r="F4656" s="83">
        <f t="shared" si="362"/>
        <v>0</v>
      </c>
      <c r="G4656" s="62"/>
      <c r="H4656" s="208">
        <f t="shared" si="363"/>
        <v>0</v>
      </c>
      <c r="I4656" s="2"/>
      <c r="J4656" s="41">
        <f t="shared" si="364"/>
        <v>0</v>
      </c>
      <c r="K4656" s="41">
        <f t="shared" si="365"/>
        <v>0</v>
      </c>
    </row>
    <row r="4657" spans="1:11" x14ac:dyDescent="0.25">
      <c r="A4657" s="50">
        <f t="shared" si="361"/>
        <v>4639</v>
      </c>
      <c r="B4657" s="178"/>
      <c r="C4657" s="178"/>
      <c r="D4657" s="62"/>
      <c r="E4657" s="62"/>
      <c r="F4657" s="83">
        <f t="shared" si="362"/>
        <v>0</v>
      </c>
      <c r="G4657" s="62"/>
      <c r="H4657" s="208">
        <f t="shared" si="363"/>
        <v>0</v>
      </c>
      <c r="I4657" s="2"/>
      <c r="J4657" s="41">
        <f t="shared" si="364"/>
        <v>0</v>
      </c>
      <c r="K4657" s="41">
        <f t="shared" si="365"/>
        <v>0</v>
      </c>
    </row>
    <row r="4658" spans="1:11" x14ac:dyDescent="0.25">
      <c r="A4658" s="50">
        <f t="shared" si="361"/>
        <v>4640</v>
      </c>
      <c r="B4658" s="178"/>
      <c r="C4658" s="178"/>
      <c r="D4658" s="62"/>
      <c r="E4658" s="62"/>
      <c r="F4658" s="83">
        <f t="shared" si="362"/>
        <v>0</v>
      </c>
      <c r="G4658" s="62"/>
      <c r="H4658" s="208">
        <f t="shared" si="363"/>
        <v>0</v>
      </c>
      <c r="I4658" s="2"/>
      <c r="J4658" s="41">
        <f t="shared" si="364"/>
        <v>0</v>
      </c>
      <c r="K4658" s="41">
        <f t="shared" si="365"/>
        <v>0</v>
      </c>
    </row>
    <row r="4659" spans="1:11" x14ac:dyDescent="0.25">
      <c r="A4659" s="50">
        <f t="shared" si="361"/>
        <v>4641</v>
      </c>
      <c r="B4659" s="178"/>
      <c r="C4659" s="178"/>
      <c r="D4659" s="62"/>
      <c r="E4659" s="62"/>
      <c r="F4659" s="83">
        <f t="shared" si="362"/>
        <v>0</v>
      </c>
      <c r="G4659" s="62"/>
      <c r="H4659" s="208">
        <f t="shared" si="363"/>
        <v>0</v>
      </c>
      <c r="I4659" s="2"/>
      <c r="J4659" s="41">
        <f t="shared" si="364"/>
        <v>0</v>
      </c>
      <c r="K4659" s="41">
        <f t="shared" si="365"/>
        <v>0</v>
      </c>
    </row>
    <row r="4660" spans="1:11" x14ac:dyDescent="0.25">
      <c r="A4660" s="50">
        <f t="shared" si="361"/>
        <v>4642</v>
      </c>
      <c r="B4660" s="178"/>
      <c r="C4660" s="178"/>
      <c r="D4660" s="62"/>
      <c r="E4660" s="62"/>
      <c r="F4660" s="83">
        <f t="shared" si="362"/>
        <v>0</v>
      </c>
      <c r="G4660" s="62"/>
      <c r="H4660" s="208">
        <f t="shared" si="363"/>
        <v>0</v>
      </c>
      <c r="I4660" s="2"/>
      <c r="J4660" s="41">
        <f t="shared" si="364"/>
        <v>0</v>
      </c>
      <c r="K4660" s="41">
        <f t="shared" si="365"/>
        <v>0</v>
      </c>
    </row>
    <row r="4661" spans="1:11" x14ac:dyDescent="0.25">
      <c r="A4661" s="50">
        <f t="shared" si="361"/>
        <v>4643</v>
      </c>
      <c r="B4661" s="178"/>
      <c r="C4661" s="178"/>
      <c r="D4661" s="62"/>
      <c r="E4661" s="62"/>
      <c r="F4661" s="83">
        <f t="shared" si="362"/>
        <v>0</v>
      </c>
      <c r="G4661" s="62"/>
      <c r="H4661" s="208">
        <f t="shared" si="363"/>
        <v>0</v>
      </c>
      <c r="I4661" s="2"/>
      <c r="J4661" s="41">
        <f t="shared" si="364"/>
        <v>0</v>
      </c>
      <c r="K4661" s="41">
        <f t="shared" si="365"/>
        <v>0</v>
      </c>
    </row>
    <row r="4662" spans="1:11" x14ac:dyDescent="0.25">
      <c r="A4662" s="50">
        <f t="shared" si="361"/>
        <v>4644</v>
      </c>
      <c r="B4662" s="178"/>
      <c r="C4662" s="178"/>
      <c r="D4662" s="62"/>
      <c r="E4662" s="62"/>
      <c r="F4662" s="83">
        <f t="shared" si="362"/>
        <v>0</v>
      </c>
      <c r="G4662" s="62"/>
      <c r="H4662" s="208">
        <f t="shared" si="363"/>
        <v>0</v>
      </c>
      <c r="I4662" s="2"/>
      <c r="J4662" s="41">
        <f t="shared" si="364"/>
        <v>0</v>
      </c>
      <c r="K4662" s="41">
        <f t="shared" si="365"/>
        <v>0</v>
      </c>
    </row>
    <row r="4663" spans="1:11" x14ac:dyDescent="0.25">
      <c r="A4663" s="50">
        <f t="shared" si="361"/>
        <v>4645</v>
      </c>
      <c r="B4663" s="178"/>
      <c r="C4663" s="178"/>
      <c r="D4663" s="62"/>
      <c r="E4663" s="62"/>
      <c r="F4663" s="83">
        <f t="shared" si="362"/>
        <v>0</v>
      </c>
      <c r="G4663" s="62"/>
      <c r="H4663" s="208">
        <f t="shared" si="363"/>
        <v>0</v>
      </c>
      <c r="I4663" s="2"/>
      <c r="J4663" s="41">
        <f t="shared" si="364"/>
        <v>0</v>
      </c>
      <c r="K4663" s="41">
        <f t="shared" si="365"/>
        <v>0</v>
      </c>
    </row>
    <row r="4664" spans="1:11" x14ac:dyDescent="0.25">
      <c r="A4664" s="50">
        <f t="shared" si="361"/>
        <v>4646</v>
      </c>
      <c r="B4664" s="178"/>
      <c r="C4664" s="178"/>
      <c r="D4664" s="62"/>
      <c r="E4664" s="62"/>
      <c r="F4664" s="83">
        <f t="shared" si="362"/>
        <v>0</v>
      </c>
      <c r="G4664" s="62"/>
      <c r="H4664" s="208">
        <f t="shared" si="363"/>
        <v>0</v>
      </c>
      <c r="I4664" s="2"/>
      <c r="J4664" s="41">
        <f t="shared" si="364"/>
        <v>0</v>
      </c>
      <c r="K4664" s="41">
        <f t="shared" si="365"/>
        <v>0</v>
      </c>
    </row>
    <row r="4665" spans="1:11" x14ac:dyDescent="0.25">
      <c r="A4665" s="50">
        <f t="shared" si="361"/>
        <v>4647</v>
      </c>
      <c r="B4665" s="178"/>
      <c r="C4665" s="178"/>
      <c r="D4665" s="62"/>
      <c r="E4665" s="62"/>
      <c r="F4665" s="83">
        <f t="shared" si="362"/>
        <v>0</v>
      </c>
      <c r="G4665" s="62"/>
      <c r="H4665" s="208">
        <f t="shared" si="363"/>
        <v>0</v>
      </c>
      <c r="I4665" s="2"/>
      <c r="J4665" s="41">
        <f t="shared" si="364"/>
        <v>0</v>
      </c>
      <c r="K4665" s="41">
        <f t="shared" si="365"/>
        <v>0</v>
      </c>
    </row>
    <row r="4666" spans="1:11" x14ac:dyDescent="0.25">
      <c r="A4666" s="50">
        <f t="shared" si="361"/>
        <v>4648</v>
      </c>
      <c r="B4666" s="178"/>
      <c r="C4666" s="178"/>
      <c r="D4666" s="62"/>
      <c r="E4666" s="62"/>
      <c r="F4666" s="83">
        <f t="shared" si="362"/>
        <v>0</v>
      </c>
      <c r="G4666" s="62"/>
      <c r="H4666" s="208">
        <f t="shared" si="363"/>
        <v>0</v>
      </c>
      <c r="I4666" s="2"/>
      <c r="J4666" s="41">
        <f t="shared" si="364"/>
        <v>0</v>
      </c>
      <c r="K4666" s="41">
        <f t="shared" si="365"/>
        <v>0</v>
      </c>
    </row>
    <row r="4667" spans="1:11" x14ac:dyDescent="0.25">
      <c r="A4667" s="50">
        <f t="shared" si="361"/>
        <v>4649</v>
      </c>
      <c r="B4667" s="178"/>
      <c r="C4667" s="178"/>
      <c r="D4667" s="62"/>
      <c r="E4667" s="62"/>
      <c r="F4667" s="83">
        <f t="shared" si="362"/>
        <v>0</v>
      </c>
      <c r="G4667" s="62"/>
      <c r="H4667" s="208">
        <f t="shared" si="363"/>
        <v>0</v>
      </c>
      <c r="I4667" s="2"/>
      <c r="J4667" s="41">
        <f t="shared" si="364"/>
        <v>0</v>
      </c>
      <c r="K4667" s="41">
        <f t="shared" si="365"/>
        <v>0</v>
      </c>
    </row>
    <row r="4668" spans="1:11" x14ac:dyDescent="0.25">
      <c r="A4668" s="50">
        <f t="shared" si="361"/>
        <v>4650</v>
      </c>
      <c r="B4668" s="178"/>
      <c r="C4668" s="178"/>
      <c r="D4668" s="62"/>
      <c r="E4668" s="62"/>
      <c r="F4668" s="83">
        <f t="shared" si="362"/>
        <v>0</v>
      </c>
      <c r="G4668" s="62"/>
      <c r="H4668" s="208">
        <f t="shared" si="363"/>
        <v>0</v>
      </c>
      <c r="I4668" s="2"/>
      <c r="J4668" s="41">
        <f t="shared" si="364"/>
        <v>0</v>
      </c>
      <c r="K4668" s="41">
        <f t="shared" si="365"/>
        <v>0</v>
      </c>
    </row>
    <row r="4669" spans="1:11" x14ac:dyDescent="0.25">
      <c r="A4669" s="50">
        <f t="shared" si="361"/>
        <v>4651</v>
      </c>
      <c r="B4669" s="178"/>
      <c r="C4669" s="178"/>
      <c r="D4669" s="62"/>
      <c r="E4669" s="62"/>
      <c r="F4669" s="83">
        <f t="shared" si="362"/>
        <v>0</v>
      </c>
      <c r="G4669" s="62"/>
      <c r="H4669" s="208">
        <f t="shared" si="363"/>
        <v>0</v>
      </c>
      <c r="I4669" s="2"/>
      <c r="J4669" s="41">
        <f t="shared" si="364"/>
        <v>0</v>
      </c>
      <c r="K4669" s="41">
        <f t="shared" si="365"/>
        <v>0</v>
      </c>
    </row>
    <row r="4670" spans="1:11" x14ac:dyDescent="0.25">
      <c r="A4670" s="50">
        <f t="shared" si="361"/>
        <v>4652</v>
      </c>
      <c r="B4670" s="178"/>
      <c r="C4670" s="178"/>
      <c r="D4670" s="62"/>
      <c r="E4670" s="62"/>
      <c r="F4670" s="83">
        <f t="shared" si="362"/>
        <v>0</v>
      </c>
      <c r="G4670" s="62"/>
      <c r="H4670" s="208">
        <f t="shared" si="363"/>
        <v>0</v>
      </c>
      <c r="I4670" s="2"/>
      <c r="J4670" s="41">
        <f t="shared" si="364"/>
        <v>0</v>
      </c>
      <c r="K4670" s="41">
        <f t="shared" si="365"/>
        <v>0</v>
      </c>
    </row>
    <row r="4671" spans="1:11" x14ac:dyDescent="0.25">
      <c r="A4671" s="50">
        <f t="shared" si="361"/>
        <v>4653</v>
      </c>
      <c r="B4671" s="178"/>
      <c r="C4671" s="178"/>
      <c r="D4671" s="62"/>
      <c r="E4671" s="62"/>
      <c r="F4671" s="83">
        <f t="shared" si="362"/>
        <v>0</v>
      </c>
      <c r="G4671" s="62"/>
      <c r="H4671" s="208">
        <f t="shared" si="363"/>
        <v>0</v>
      </c>
      <c r="I4671" s="2"/>
      <c r="J4671" s="41">
        <f t="shared" si="364"/>
        <v>0</v>
      </c>
      <c r="K4671" s="41">
        <f t="shared" si="365"/>
        <v>0</v>
      </c>
    </row>
    <row r="4672" spans="1:11" x14ac:dyDescent="0.25">
      <c r="A4672" s="50">
        <f t="shared" si="361"/>
        <v>4654</v>
      </c>
      <c r="B4672" s="178"/>
      <c r="C4672" s="178"/>
      <c r="D4672" s="62"/>
      <c r="E4672" s="62"/>
      <c r="F4672" s="83">
        <f t="shared" si="362"/>
        <v>0</v>
      </c>
      <c r="G4672" s="62"/>
      <c r="H4672" s="208">
        <f t="shared" si="363"/>
        <v>0</v>
      </c>
      <c r="I4672" s="2"/>
      <c r="J4672" s="41">
        <f t="shared" si="364"/>
        <v>0</v>
      </c>
      <c r="K4672" s="41">
        <f t="shared" si="365"/>
        <v>0</v>
      </c>
    </row>
    <row r="4673" spans="1:11" x14ac:dyDescent="0.25">
      <c r="A4673" s="50">
        <f t="shared" si="361"/>
        <v>4655</v>
      </c>
      <c r="B4673" s="178"/>
      <c r="C4673" s="178"/>
      <c r="D4673" s="62"/>
      <c r="E4673" s="62"/>
      <c r="F4673" s="83">
        <f t="shared" si="362"/>
        <v>0</v>
      </c>
      <c r="G4673" s="62"/>
      <c r="H4673" s="208">
        <f t="shared" si="363"/>
        <v>0</v>
      </c>
      <c r="I4673" s="2"/>
      <c r="J4673" s="41">
        <f t="shared" si="364"/>
        <v>0</v>
      </c>
      <c r="K4673" s="41">
        <f t="shared" si="365"/>
        <v>0</v>
      </c>
    </row>
    <row r="4674" spans="1:11" x14ac:dyDescent="0.25">
      <c r="A4674" s="50">
        <f t="shared" si="361"/>
        <v>4656</v>
      </c>
      <c r="B4674" s="178"/>
      <c r="C4674" s="178"/>
      <c r="D4674" s="62"/>
      <c r="E4674" s="62"/>
      <c r="F4674" s="83">
        <f t="shared" si="362"/>
        <v>0</v>
      </c>
      <c r="G4674" s="62"/>
      <c r="H4674" s="208">
        <f t="shared" si="363"/>
        <v>0</v>
      </c>
      <c r="I4674" s="2"/>
      <c r="J4674" s="41">
        <f t="shared" si="364"/>
        <v>0</v>
      </c>
      <c r="K4674" s="41">
        <f t="shared" si="365"/>
        <v>0</v>
      </c>
    </row>
    <row r="4675" spans="1:11" x14ac:dyDescent="0.25">
      <c r="A4675" s="50">
        <f t="shared" si="361"/>
        <v>4657</v>
      </c>
      <c r="B4675" s="178"/>
      <c r="C4675" s="178"/>
      <c r="D4675" s="62"/>
      <c r="E4675" s="62"/>
      <c r="F4675" s="83">
        <f t="shared" si="362"/>
        <v>0</v>
      </c>
      <c r="G4675" s="62"/>
      <c r="H4675" s="208">
        <f t="shared" si="363"/>
        <v>0</v>
      </c>
      <c r="I4675" s="2"/>
      <c r="J4675" s="41">
        <f t="shared" si="364"/>
        <v>0</v>
      </c>
      <c r="K4675" s="41">
        <f t="shared" si="365"/>
        <v>0</v>
      </c>
    </row>
    <row r="4676" spans="1:11" x14ac:dyDescent="0.25">
      <c r="A4676" s="50">
        <f t="shared" si="361"/>
        <v>4658</v>
      </c>
      <c r="B4676" s="178"/>
      <c r="C4676" s="178"/>
      <c r="D4676" s="62"/>
      <c r="E4676" s="62"/>
      <c r="F4676" s="83">
        <f t="shared" si="362"/>
        <v>0</v>
      </c>
      <c r="G4676" s="62"/>
      <c r="H4676" s="208">
        <f t="shared" si="363"/>
        <v>0</v>
      </c>
      <c r="I4676" s="2"/>
      <c r="J4676" s="41">
        <f t="shared" si="364"/>
        <v>0</v>
      </c>
      <c r="K4676" s="41">
        <f t="shared" si="365"/>
        <v>0</v>
      </c>
    </row>
    <row r="4677" spans="1:11" x14ac:dyDescent="0.25">
      <c r="A4677" s="50">
        <f t="shared" si="361"/>
        <v>4659</v>
      </c>
      <c r="B4677" s="178"/>
      <c r="C4677" s="178"/>
      <c r="D4677" s="62"/>
      <c r="E4677" s="62"/>
      <c r="F4677" s="83">
        <f t="shared" si="362"/>
        <v>0</v>
      </c>
      <c r="G4677" s="62"/>
      <c r="H4677" s="208">
        <f t="shared" si="363"/>
        <v>0</v>
      </c>
      <c r="I4677" s="2"/>
      <c r="J4677" s="41">
        <f t="shared" si="364"/>
        <v>0</v>
      </c>
      <c r="K4677" s="41">
        <f t="shared" si="365"/>
        <v>0</v>
      </c>
    </row>
    <row r="4678" spans="1:11" x14ac:dyDescent="0.25">
      <c r="A4678" s="50">
        <f t="shared" si="361"/>
        <v>4660</v>
      </c>
      <c r="B4678" s="178"/>
      <c r="C4678" s="178"/>
      <c r="D4678" s="62"/>
      <c r="E4678" s="62"/>
      <c r="F4678" s="83">
        <f t="shared" si="362"/>
        <v>0</v>
      </c>
      <c r="G4678" s="62"/>
      <c r="H4678" s="208">
        <f t="shared" si="363"/>
        <v>0</v>
      </c>
      <c r="I4678" s="2"/>
      <c r="J4678" s="41">
        <f t="shared" si="364"/>
        <v>0</v>
      </c>
      <c r="K4678" s="41">
        <f t="shared" si="365"/>
        <v>0</v>
      </c>
    </row>
    <row r="4679" spans="1:11" x14ac:dyDescent="0.25">
      <c r="A4679" s="50">
        <f t="shared" si="361"/>
        <v>4661</v>
      </c>
      <c r="B4679" s="178"/>
      <c r="C4679" s="178"/>
      <c r="D4679" s="62"/>
      <c r="E4679" s="62"/>
      <c r="F4679" s="83">
        <f t="shared" si="362"/>
        <v>0</v>
      </c>
      <c r="G4679" s="62"/>
      <c r="H4679" s="208">
        <f t="shared" si="363"/>
        <v>0</v>
      </c>
      <c r="I4679" s="2"/>
      <c r="J4679" s="41">
        <f t="shared" si="364"/>
        <v>0</v>
      </c>
      <c r="K4679" s="41">
        <f t="shared" si="365"/>
        <v>0</v>
      </c>
    </row>
    <row r="4680" spans="1:11" x14ac:dyDescent="0.25">
      <c r="A4680" s="50">
        <f t="shared" si="361"/>
        <v>4662</v>
      </c>
      <c r="B4680" s="178"/>
      <c r="C4680" s="178"/>
      <c r="D4680" s="62"/>
      <c r="E4680" s="62"/>
      <c r="F4680" s="83">
        <f t="shared" si="362"/>
        <v>0</v>
      </c>
      <c r="G4680" s="62"/>
      <c r="H4680" s="208">
        <f t="shared" si="363"/>
        <v>0</v>
      </c>
      <c r="I4680" s="2"/>
      <c r="J4680" s="41">
        <f t="shared" si="364"/>
        <v>0</v>
      </c>
      <c r="K4680" s="41">
        <f t="shared" si="365"/>
        <v>0</v>
      </c>
    </row>
    <row r="4681" spans="1:11" x14ac:dyDescent="0.25">
      <c r="A4681" s="50">
        <f t="shared" si="361"/>
        <v>4663</v>
      </c>
      <c r="B4681" s="178"/>
      <c r="C4681" s="178"/>
      <c r="D4681" s="62"/>
      <c r="E4681" s="62"/>
      <c r="F4681" s="83">
        <f t="shared" si="362"/>
        <v>0</v>
      </c>
      <c r="G4681" s="62"/>
      <c r="H4681" s="208">
        <f t="shared" si="363"/>
        <v>0</v>
      </c>
      <c r="I4681" s="2"/>
      <c r="J4681" s="41">
        <f t="shared" si="364"/>
        <v>0</v>
      </c>
      <c r="K4681" s="41">
        <f t="shared" si="365"/>
        <v>0</v>
      </c>
    </row>
    <row r="4682" spans="1:11" x14ac:dyDescent="0.25">
      <c r="A4682" s="50">
        <f t="shared" si="361"/>
        <v>4664</v>
      </c>
      <c r="B4682" s="178"/>
      <c r="C4682" s="178"/>
      <c r="D4682" s="62"/>
      <c r="E4682" s="62"/>
      <c r="F4682" s="83">
        <f t="shared" si="362"/>
        <v>0</v>
      </c>
      <c r="G4682" s="62"/>
      <c r="H4682" s="208">
        <f t="shared" si="363"/>
        <v>0</v>
      </c>
      <c r="I4682" s="2"/>
      <c r="J4682" s="41">
        <f t="shared" si="364"/>
        <v>0</v>
      </c>
      <c r="K4682" s="41">
        <f t="shared" si="365"/>
        <v>0</v>
      </c>
    </row>
    <row r="4683" spans="1:11" x14ac:dyDescent="0.25">
      <c r="A4683" s="50">
        <f t="shared" si="361"/>
        <v>4665</v>
      </c>
      <c r="B4683" s="178"/>
      <c r="C4683" s="178"/>
      <c r="D4683" s="62"/>
      <c r="E4683" s="62"/>
      <c r="F4683" s="83">
        <f t="shared" si="362"/>
        <v>0</v>
      </c>
      <c r="G4683" s="62"/>
      <c r="H4683" s="208">
        <f t="shared" si="363"/>
        <v>0</v>
      </c>
      <c r="I4683" s="2"/>
      <c r="J4683" s="41">
        <f t="shared" si="364"/>
        <v>0</v>
      </c>
      <c r="K4683" s="41">
        <f t="shared" si="365"/>
        <v>0</v>
      </c>
    </row>
    <row r="4684" spans="1:11" x14ac:dyDescent="0.25">
      <c r="A4684" s="50">
        <f t="shared" si="361"/>
        <v>4666</v>
      </c>
      <c r="B4684" s="178"/>
      <c r="C4684" s="178"/>
      <c r="D4684" s="62"/>
      <c r="E4684" s="62"/>
      <c r="F4684" s="83">
        <f t="shared" si="362"/>
        <v>0</v>
      </c>
      <c r="G4684" s="62"/>
      <c r="H4684" s="208">
        <f t="shared" si="363"/>
        <v>0</v>
      </c>
      <c r="I4684" s="2"/>
      <c r="J4684" s="41">
        <f t="shared" si="364"/>
        <v>0</v>
      </c>
      <c r="K4684" s="41">
        <f t="shared" si="365"/>
        <v>0</v>
      </c>
    </row>
    <row r="4685" spans="1:11" x14ac:dyDescent="0.25">
      <c r="A4685" s="50">
        <f t="shared" si="361"/>
        <v>4667</v>
      </c>
      <c r="B4685" s="178"/>
      <c r="C4685" s="178"/>
      <c r="D4685" s="62"/>
      <c r="E4685" s="62"/>
      <c r="F4685" s="83">
        <f t="shared" si="362"/>
        <v>0</v>
      </c>
      <c r="G4685" s="62"/>
      <c r="H4685" s="208">
        <f t="shared" si="363"/>
        <v>0</v>
      </c>
      <c r="I4685" s="2"/>
      <c r="J4685" s="41">
        <f t="shared" si="364"/>
        <v>0</v>
      </c>
      <c r="K4685" s="41">
        <f t="shared" si="365"/>
        <v>0</v>
      </c>
    </row>
    <row r="4686" spans="1:11" x14ac:dyDescent="0.25">
      <c r="A4686" s="50">
        <f t="shared" si="361"/>
        <v>4668</v>
      </c>
      <c r="B4686" s="178"/>
      <c r="C4686" s="178"/>
      <c r="D4686" s="62"/>
      <c r="E4686" s="62"/>
      <c r="F4686" s="83">
        <f t="shared" si="362"/>
        <v>0</v>
      </c>
      <c r="G4686" s="62"/>
      <c r="H4686" s="208">
        <f t="shared" si="363"/>
        <v>0</v>
      </c>
      <c r="I4686" s="2"/>
      <c r="J4686" s="41">
        <f t="shared" si="364"/>
        <v>0</v>
      </c>
      <c r="K4686" s="41">
        <f t="shared" si="365"/>
        <v>0</v>
      </c>
    </row>
    <row r="4687" spans="1:11" x14ac:dyDescent="0.25">
      <c r="A4687" s="50">
        <f t="shared" si="361"/>
        <v>4669</v>
      </c>
      <c r="B4687" s="178"/>
      <c r="C4687" s="178"/>
      <c r="D4687" s="62"/>
      <c r="E4687" s="62"/>
      <c r="F4687" s="83">
        <f t="shared" si="362"/>
        <v>0</v>
      </c>
      <c r="G4687" s="62"/>
      <c r="H4687" s="208">
        <f t="shared" si="363"/>
        <v>0</v>
      </c>
      <c r="I4687" s="2"/>
      <c r="J4687" s="41">
        <f t="shared" si="364"/>
        <v>0</v>
      </c>
      <c r="K4687" s="41">
        <f t="shared" si="365"/>
        <v>0</v>
      </c>
    </row>
    <row r="4688" spans="1:11" x14ac:dyDescent="0.25">
      <c r="A4688" s="50">
        <f t="shared" si="361"/>
        <v>4670</v>
      </c>
      <c r="B4688" s="178"/>
      <c r="C4688" s="178"/>
      <c r="D4688" s="62"/>
      <c r="E4688" s="62"/>
      <c r="F4688" s="83">
        <f t="shared" si="362"/>
        <v>0</v>
      </c>
      <c r="G4688" s="62"/>
      <c r="H4688" s="208">
        <f t="shared" si="363"/>
        <v>0</v>
      </c>
      <c r="I4688" s="2"/>
      <c r="J4688" s="41">
        <f t="shared" si="364"/>
        <v>0</v>
      </c>
      <c r="K4688" s="41">
        <f t="shared" si="365"/>
        <v>0</v>
      </c>
    </row>
    <row r="4689" spans="1:11" x14ac:dyDescent="0.25">
      <c r="A4689" s="50">
        <f t="shared" si="361"/>
        <v>4671</v>
      </c>
      <c r="B4689" s="178"/>
      <c r="C4689" s="178"/>
      <c r="D4689" s="62"/>
      <c r="E4689" s="62"/>
      <c r="F4689" s="83">
        <f t="shared" si="362"/>
        <v>0</v>
      </c>
      <c r="G4689" s="62"/>
      <c r="H4689" s="208">
        <f t="shared" si="363"/>
        <v>0</v>
      </c>
      <c r="I4689" s="2"/>
      <c r="J4689" s="41">
        <f t="shared" si="364"/>
        <v>0</v>
      </c>
      <c r="K4689" s="41">
        <f t="shared" si="365"/>
        <v>0</v>
      </c>
    </row>
    <row r="4690" spans="1:11" x14ac:dyDescent="0.25">
      <c r="A4690" s="50">
        <f t="shared" si="361"/>
        <v>4672</v>
      </c>
      <c r="B4690" s="178"/>
      <c r="C4690" s="178"/>
      <c r="D4690" s="62"/>
      <c r="E4690" s="62"/>
      <c r="F4690" s="83">
        <f t="shared" si="362"/>
        <v>0</v>
      </c>
      <c r="G4690" s="62"/>
      <c r="H4690" s="208">
        <f t="shared" si="363"/>
        <v>0</v>
      </c>
      <c r="I4690" s="2"/>
      <c r="J4690" s="41">
        <f t="shared" si="364"/>
        <v>0</v>
      </c>
      <c r="K4690" s="41">
        <f t="shared" si="365"/>
        <v>0</v>
      </c>
    </row>
    <row r="4691" spans="1:11" x14ac:dyDescent="0.25">
      <c r="A4691" s="50">
        <f t="shared" si="361"/>
        <v>4673</v>
      </c>
      <c r="B4691" s="178"/>
      <c r="C4691" s="178"/>
      <c r="D4691" s="62"/>
      <c r="E4691" s="62"/>
      <c r="F4691" s="83">
        <f t="shared" si="362"/>
        <v>0</v>
      </c>
      <c r="G4691" s="62"/>
      <c r="H4691" s="208">
        <f t="shared" si="363"/>
        <v>0</v>
      </c>
      <c r="I4691" s="2"/>
      <c r="J4691" s="41">
        <f t="shared" si="364"/>
        <v>0</v>
      </c>
      <c r="K4691" s="41">
        <f t="shared" si="365"/>
        <v>0</v>
      </c>
    </row>
    <row r="4692" spans="1:11" x14ac:dyDescent="0.25">
      <c r="A4692" s="50">
        <f t="shared" ref="A4692:A4755" si="366">A4691+$A$19</f>
        <v>4674</v>
      </c>
      <c r="B4692" s="178"/>
      <c r="C4692" s="178"/>
      <c r="D4692" s="62"/>
      <c r="E4692" s="62"/>
      <c r="F4692" s="83">
        <f t="shared" ref="F4692:F4755" si="367">E4692-D4692</f>
        <v>0</v>
      </c>
      <c r="G4692" s="62"/>
      <c r="H4692" s="208">
        <f t="shared" ref="H4692:H4755" si="368">IF(AND(F4692&lt;0,ABS(G4692)&gt;ABS(F4692)),ABS(F4692)-ABS(G4692),IF(AND(F4692&gt;0,G4692&gt;0),-SUM(F4692,G4692),IF(F4692&gt;0,-F4692,0)))</f>
        <v>0</v>
      </c>
      <c r="I4692" s="2"/>
      <c r="J4692" s="41">
        <f t="shared" ref="J4692:J4755" si="369">IF(F4692&lt;0,1,0)</f>
        <v>0</v>
      </c>
      <c r="K4692" s="41">
        <f t="shared" ref="K4692:K4755" si="370">IF(F4692&gt;0,1,0)</f>
        <v>0</v>
      </c>
    </row>
    <row r="4693" spans="1:11" x14ac:dyDescent="0.25">
      <c r="A4693" s="50">
        <f t="shared" si="366"/>
        <v>4675</v>
      </c>
      <c r="B4693" s="178"/>
      <c r="C4693" s="178"/>
      <c r="D4693" s="62"/>
      <c r="E4693" s="62"/>
      <c r="F4693" s="83">
        <f t="shared" si="367"/>
        <v>0</v>
      </c>
      <c r="G4693" s="62"/>
      <c r="H4693" s="208">
        <f t="shared" si="368"/>
        <v>0</v>
      </c>
      <c r="I4693" s="2"/>
      <c r="J4693" s="41">
        <f t="shared" si="369"/>
        <v>0</v>
      </c>
      <c r="K4693" s="41">
        <f t="shared" si="370"/>
        <v>0</v>
      </c>
    </row>
    <row r="4694" spans="1:11" x14ac:dyDescent="0.25">
      <c r="A4694" s="50">
        <f t="shared" si="366"/>
        <v>4676</v>
      </c>
      <c r="B4694" s="178"/>
      <c r="C4694" s="178"/>
      <c r="D4694" s="62"/>
      <c r="E4694" s="62"/>
      <c r="F4694" s="83">
        <f t="shared" si="367"/>
        <v>0</v>
      </c>
      <c r="G4694" s="62"/>
      <c r="H4694" s="208">
        <f t="shared" si="368"/>
        <v>0</v>
      </c>
      <c r="I4694" s="2"/>
      <c r="J4694" s="41">
        <f t="shared" si="369"/>
        <v>0</v>
      </c>
      <c r="K4694" s="41">
        <f t="shared" si="370"/>
        <v>0</v>
      </c>
    </row>
    <row r="4695" spans="1:11" x14ac:dyDescent="0.25">
      <c r="A4695" s="50">
        <f t="shared" si="366"/>
        <v>4677</v>
      </c>
      <c r="B4695" s="178"/>
      <c r="C4695" s="178"/>
      <c r="D4695" s="62"/>
      <c r="E4695" s="62"/>
      <c r="F4695" s="83">
        <f t="shared" si="367"/>
        <v>0</v>
      </c>
      <c r="G4695" s="62"/>
      <c r="H4695" s="208">
        <f t="shared" si="368"/>
        <v>0</v>
      </c>
      <c r="I4695" s="2"/>
      <c r="J4695" s="41">
        <f t="shared" si="369"/>
        <v>0</v>
      </c>
      <c r="K4695" s="41">
        <f t="shared" si="370"/>
        <v>0</v>
      </c>
    </row>
    <row r="4696" spans="1:11" x14ac:dyDescent="0.25">
      <c r="A4696" s="50">
        <f t="shared" si="366"/>
        <v>4678</v>
      </c>
      <c r="B4696" s="178"/>
      <c r="C4696" s="178"/>
      <c r="D4696" s="62"/>
      <c r="E4696" s="62"/>
      <c r="F4696" s="83">
        <f t="shared" si="367"/>
        <v>0</v>
      </c>
      <c r="G4696" s="62"/>
      <c r="H4696" s="208">
        <f t="shared" si="368"/>
        <v>0</v>
      </c>
      <c r="I4696" s="2"/>
      <c r="J4696" s="41">
        <f t="shared" si="369"/>
        <v>0</v>
      </c>
      <c r="K4696" s="41">
        <f t="shared" si="370"/>
        <v>0</v>
      </c>
    </row>
    <row r="4697" spans="1:11" x14ac:dyDescent="0.25">
      <c r="A4697" s="50">
        <f t="shared" si="366"/>
        <v>4679</v>
      </c>
      <c r="B4697" s="178"/>
      <c r="C4697" s="178"/>
      <c r="D4697" s="62"/>
      <c r="E4697" s="62"/>
      <c r="F4697" s="83">
        <f t="shared" si="367"/>
        <v>0</v>
      </c>
      <c r="G4697" s="62"/>
      <c r="H4697" s="208">
        <f t="shared" si="368"/>
        <v>0</v>
      </c>
      <c r="I4697" s="2"/>
      <c r="J4697" s="41">
        <f t="shared" si="369"/>
        <v>0</v>
      </c>
      <c r="K4697" s="41">
        <f t="shared" si="370"/>
        <v>0</v>
      </c>
    </row>
    <row r="4698" spans="1:11" x14ac:dyDescent="0.25">
      <c r="A4698" s="50">
        <f t="shared" si="366"/>
        <v>4680</v>
      </c>
      <c r="B4698" s="178"/>
      <c r="C4698" s="178"/>
      <c r="D4698" s="62"/>
      <c r="E4698" s="62"/>
      <c r="F4698" s="83">
        <f t="shared" si="367"/>
        <v>0</v>
      </c>
      <c r="G4698" s="62"/>
      <c r="H4698" s="208">
        <f t="shared" si="368"/>
        <v>0</v>
      </c>
      <c r="I4698" s="2"/>
      <c r="J4698" s="41">
        <f t="shared" si="369"/>
        <v>0</v>
      </c>
      <c r="K4698" s="41">
        <f t="shared" si="370"/>
        <v>0</v>
      </c>
    </row>
    <row r="4699" spans="1:11" x14ac:dyDescent="0.25">
      <c r="A4699" s="50">
        <f t="shared" si="366"/>
        <v>4681</v>
      </c>
      <c r="B4699" s="178"/>
      <c r="C4699" s="178"/>
      <c r="D4699" s="62"/>
      <c r="E4699" s="62"/>
      <c r="F4699" s="83">
        <f t="shared" si="367"/>
        <v>0</v>
      </c>
      <c r="G4699" s="62"/>
      <c r="H4699" s="208">
        <f t="shared" si="368"/>
        <v>0</v>
      </c>
      <c r="I4699" s="2"/>
      <c r="J4699" s="41">
        <f t="shared" si="369"/>
        <v>0</v>
      </c>
      <c r="K4699" s="41">
        <f t="shared" si="370"/>
        <v>0</v>
      </c>
    </row>
    <row r="4700" spans="1:11" x14ac:dyDescent="0.25">
      <c r="A4700" s="50">
        <f t="shared" si="366"/>
        <v>4682</v>
      </c>
      <c r="B4700" s="178"/>
      <c r="C4700" s="178"/>
      <c r="D4700" s="62"/>
      <c r="E4700" s="62"/>
      <c r="F4700" s="83">
        <f t="shared" si="367"/>
        <v>0</v>
      </c>
      <c r="G4700" s="62"/>
      <c r="H4700" s="208">
        <f t="shared" si="368"/>
        <v>0</v>
      </c>
      <c r="I4700" s="2"/>
      <c r="J4700" s="41">
        <f t="shared" si="369"/>
        <v>0</v>
      </c>
      <c r="K4700" s="41">
        <f t="shared" si="370"/>
        <v>0</v>
      </c>
    </row>
    <row r="4701" spans="1:11" x14ac:dyDescent="0.25">
      <c r="A4701" s="50">
        <f t="shared" si="366"/>
        <v>4683</v>
      </c>
      <c r="B4701" s="178"/>
      <c r="C4701" s="178"/>
      <c r="D4701" s="62"/>
      <c r="E4701" s="62"/>
      <c r="F4701" s="83">
        <f t="shared" si="367"/>
        <v>0</v>
      </c>
      <c r="G4701" s="62"/>
      <c r="H4701" s="208">
        <f t="shared" si="368"/>
        <v>0</v>
      </c>
      <c r="I4701" s="2"/>
      <c r="J4701" s="41">
        <f t="shared" si="369"/>
        <v>0</v>
      </c>
      <c r="K4701" s="41">
        <f t="shared" si="370"/>
        <v>0</v>
      </c>
    </row>
    <row r="4702" spans="1:11" x14ac:dyDescent="0.25">
      <c r="A4702" s="50">
        <f t="shared" si="366"/>
        <v>4684</v>
      </c>
      <c r="B4702" s="178"/>
      <c r="C4702" s="178"/>
      <c r="D4702" s="62"/>
      <c r="E4702" s="62"/>
      <c r="F4702" s="83">
        <f t="shared" si="367"/>
        <v>0</v>
      </c>
      <c r="G4702" s="62"/>
      <c r="H4702" s="208">
        <f t="shared" si="368"/>
        <v>0</v>
      </c>
      <c r="I4702" s="2"/>
      <c r="J4702" s="41">
        <f t="shared" si="369"/>
        <v>0</v>
      </c>
      <c r="K4702" s="41">
        <f t="shared" si="370"/>
        <v>0</v>
      </c>
    </row>
    <row r="4703" spans="1:11" x14ac:dyDescent="0.25">
      <c r="A4703" s="50">
        <f t="shared" si="366"/>
        <v>4685</v>
      </c>
      <c r="B4703" s="178"/>
      <c r="C4703" s="178"/>
      <c r="D4703" s="62"/>
      <c r="E4703" s="62"/>
      <c r="F4703" s="83">
        <f t="shared" si="367"/>
        <v>0</v>
      </c>
      <c r="G4703" s="62"/>
      <c r="H4703" s="208">
        <f t="shared" si="368"/>
        <v>0</v>
      </c>
      <c r="I4703" s="2"/>
      <c r="J4703" s="41">
        <f t="shared" si="369"/>
        <v>0</v>
      </c>
      <c r="K4703" s="41">
        <f t="shared" si="370"/>
        <v>0</v>
      </c>
    </row>
    <row r="4704" spans="1:11" x14ac:dyDescent="0.25">
      <c r="A4704" s="50">
        <f t="shared" si="366"/>
        <v>4686</v>
      </c>
      <c r="B4704" s="178"/>
      <c r="C4704" s="178"/>
      <c r="D4704" s="62"/>
      <c r="E4704" s="62"/>
      <c r="F4704" s="83">
        <f t="shared" si="367"/>
        <v>0</v>
      </c>
      <c r="G4704" s="62"/>
      <c r="H4704" s="208">
        <f t="shared" si="368"/>
        <v>0</v>
      </c>
      <c r="I4704" s="2"/>
      <c r="J4704" s="41">
        <f t="shared" si="369"/>
        <v>0</v>
      </c>
      <c r="K4704" s="41">
        <f t="shared" si="370"/>
        <v>0</v>
      </c>
    </row>
    <row r="4705" spans="1:11" x14ac:dyDescent="0.25">
      <c r="A4705" s="50">
        <f t="shared" si="366"/>
        <v>4687</v>
      </c>
      <c r="B4705" s="178"/>
      <c r="C4705" s="178"/>
      <c r="D4705" s="62"/>
      <c r="E4705" s="62"/>
      <c r="F4705" s="83">
        <f t="shared" si="367"/>
        <v>0</v>
      </c>
      <c r="G4705" s="62"/>
      <c r="H4705" s="208">
        <f t="shared" si="368"/>
        <v>0</v>
      </c>
      <c r="I4705" s="2"/>
      <c r="J4705" s="41">
        <f t="shared" si="369"/>
        <v>0</v>
      </c>
      <c r="K4705" s="41">
        <f t="shared" si="370"/>
        <v>0</v>
      </c>
    </row>
    <row r="4706" spans="1:11" x14ac:dyDescent="0.25">
      <c r="A4706" s="50">
        <f t="shared" si="366"/>
        <v>4688</v>
      </c>
      <c r="B4706" s="178"/>
      <c r="C4706" s="178"/>
      <c r="D4706" s="62"/>
      <c r="E4706" s="62"/>
      <c r="F4706" s="83">
        <f t="shared" si="367"/>
        <v>0</v>
      </c>
      <c r="G4706" s="62"/>
      <c r="H4706" s="208">
        <f t="shared" si="368"/>
        <v>0</v>
      </c>
      <c r="I4706" s="2"/>
      <c r="J4706" s="41">
        <f t="shared" si="369"/>
        <v>0</v>
      </c>
      <c r="K4706" s="41">
        <f t="shared" si="370"/>
        <v>0</v>
      </c>
    </row>
    <row r="4707" spans="1:11" x14ac:dyDescent="0.25">
      <c r="A4707" s="50">
        <f t="shared" si="366"/>
        <v>4689</v>
      </c>
      <c r="B4707" s="178"/>
      <c r="C4707" s="178"/>
      <c r="D4707" s="62"/>
      <c r="E4707" s="62"/>
      <c r="F4707" s="83">
        <f t="shared" si="367"/>
        <v>0</v>
      </c>
      <c r="G4707" s="62"/>
      <c r="H4707" s="208">
        <f t="shared" si="368"/>
        <v>0</v>
      </c>
      <c r="I4707" s="2"/>
      <c r="J4707" s="41">
        <f t="shared" si="369"/>
        <v>0</v>
      </c>
      <c r="K4707" s="41">
        <f t="shared" si="370"/>
        <v>0</v>
      </c>
    </row>
    <row r="4708" spans="1:11" x14ac:dyDescent="0.25">
      <c r="A4708" s="50">
        <f t="shared" si="366"/>
        <v>4690</v>
      </c>
      <c r="B4708" s="178"/>
      <c r="C4708" s="178"/>
      <c r="D4708" s="62"/>
      <c r="E4708" s="62"/>
      <c r="F4708" s="83">
        <f t="shared" si="367"/>
        <v>0</v>
      </c>
      <c r="G4708" s="62"/>
      <c r="H4708" s="208">
        <f t="shared" si="368"/>
        <v>0</v>
      </c>
      <c r="I4708" s="2"/>
      <c r="J4708" s="41">
        <f t="shared" si="369"/>
        <v>0</v>
      </c>
      <c r="K4708" s="41">
        <f t="shared" si="370"/>
        <v>0</v>
      </c>
    </row>
    <row r="4709" spans="1:11" x14ac:dyDescent="0.25">
      <c r="A4709" s="50">
        <f t="shared" si="366"/>
        <v>4691</v>
      </c>
      <c r="B4709" s="178"/>
      <c r="C4709" s="178"/>
      <c r="D4709" s="62"/>
      <c r="E4709" s="62"/>
      <c r="F4709" s="83">
        <f t="shared" si="367"/>
        <v>0</v>
      </c>
      <c r="G4709" s="62"/>
      <c r="H4709" s="208">
        <f t="shared" si="368"/>
        <v>0</v>
      </c>
      <c r="I4709" s="2"/>
      <c r="J4709" s="41">
        <f t="shared" si="369"/>
        <v>0</v>
      </c>
      <c r="K4709" s="41">
        <f t="shared" si="370"/>
        <v>0</v>
      </c>
    </row>
    <row r="4710" spans="1:11" x14ac:dyDescent="0.25">
      <c r="A4710" s="50">
        <f t="shared" si="366"/>
        <v>4692</v>
      </c>
      <c r="B4710" s="178"/>
      <c r="C4710" s="178"/>
      <c r="D4710" s="62"/>
      <c r="E4710" s="62"/>
      <c r="F4710" s="83">
        <f t="shared" si="367"/>
        <v>0</v>
      </c>
      <c r="G4710" s="62"/>
      <c r="H4710" s="208">
        <f t="shared" si="368"/>
        <v>0</v>
      </c>
      <c r="I4710" s="2"/>
      <c r="J4710" s="41">
        <f t="shared" si="369"/>
        <v>0</v>
      </c>
      <c r="K4710" s="41">
        <f t="shared" si="370"/>
        <v>0</v>
      </c>
    </row>
    <row r="4711" spans="1:11" x14ac:dyDescent="0.25">
      <c r="A4711" s="50">
        <f t="shared" si="366"/>
        <v>4693</v>
      </c>
      <c r="B4711" s="178"/>
      <c r="C4711" s="178"/>
      <c r="D4711" s="62"/>
      <c r="E4711" s="62"/>
      <c r="F4711" s="83">
        <f t="shared" si="367"/>
        <v>0</v>
      </c>
      <c r="G4711" s="62"/>
      <c r="H4711" s="208">
        <f t="shared" si="368"/>
        <v>0</v>
      </c>
      <c r="I4711" s="2"/>
      <c r="J4711" s="41">
        <f t="shared" si="369"/>
        <v>0</v>
      </c>
      <c r="K4711" s="41">
        <f t="shared" si="370"/>
        <v>0</v>
      </c>
    </row>
    <row r="4712" spans="1:11" x14ac:dyDescent="0.25">
      <c r="A4712" s="50">
        <f t="shared" si="366"/>
        <v>4694</v>
      </c>
      <c r="B4712" s="178"/>
      <c r="C4712" s="178"/>
      <c r="D4712" s="62"/>
      <c r="E4712" s="62"/>
      <c r="F4712" s="83">
        <f t="shared" si="367"/>
        <v>0</v>
      </c>
      <c r="G4712" s="62"/>
      <c r="H4712" s="208">
        <f t="shared" si="368"/>
        <v>0</v>
      </c>
      <c r="I4712" s="2"/>
      <c r="J4712" s="41">
        <f t="shared" si="369"/>
        <v>0</v>
      </c>
      <c r="K4712" s="41">
        <f t="shared" si="370"/>
        <v>0</v>
      </c>
    </row>
    <row r="4713" spans="1:11" x14ac:dyDescent="0.25">
      <c r="A4713" s="50">
        <f t="shared" si="366"/>
        <v>4695</v>
      </c>
      <c r="B4713" s="178"/>
      <c r="C4713" s="178"/>
      <c r="D4713" s="62"/>
      <c r="E4713" s="62"/>
      <c r="F4713" s="83">
        <f t="shared" si="367"/>
        <v>0</v>
      </c>
      <c r="G4713" s="62"/>
      <c r="H4713" s="208">
        <f t="shared" si="368"/>
        <v>0</v>
      </c>
      <c r="I4713" s="2"/>
      <c r="J4713" s="41">
        <f t="shared" si="369"/>
        <v>0</v>
      </c>
      <c r="K4713" s="41">
        <f t="shared" si="370"/>
        <v>0</v>
      </c>
    </row>
    <row r="4714" spans="1:11" x14ac:dyDescent="0.25">
      <c r="A4714" s="50">
        <f t="shared" si="366"/>
        <v>4696</v>
      </c>
      <c r="B4714" s="178"/>
      <c r="C4714" s="178"/>
      <c r="D4714" s="62"/>
      <c r="E4714" s="62"/>
      <c r="F4714" s="83">
        <f t="shared" si="367"/>
        <v>0</v>
      </c>
      <c r="G4714" s="62"/>
      <c r="H4714" s="208">
        <f t="shared" si="368"/>
        <v>0</v>
      </c>
      <c r="I4714" s="2"/>
      <c r="J4714" s="41">
        <f t="shared" si="369"/>
        <v>0</v>
      </c>
      <c r="K4714" s="41">
        <f t="shared" si="370"/>
        <v>0</v>
      </c>
    </row>
    <row r="4715" spans="1:11" x14ac:dyDescent="0.25">
      <c r="A4715" s="50">
        <f t="shared" si="366"/>
        <v>4697</v>
      </c>
      <c r="B4715" s="178"/>
      <c r="C4715" s="178"/>
      <c r="D4715" s="62"/>
      <c r="E4715" s="62"/>
      <c r="F4715" s="83">
        <f t="shared" si="367"/>
        <v>0</v>
      </c>
      <c r="G4715" s="62"/>
      <c r="H4715" s="208">
        <f t="shared" si="368"/>
        <v>0</v>
      </c>
      <c r="I4715" s="2"/>
      <c r="J4715" s="41">
        <f t="shared" si="369"/>
        <v>0</v>
      </c>
      <c r="K4715" s="41">
        <f t="shared" si="370"/>
        <v>0</v>
      </c>
    </row>
    <row r="4716" spans="1:11" x14ac:dyDescent="0.25">
      <c r="A4716" s="50">
        <f t="shared" si="366"/>
        <v>4698</v>
      </c>
      <c r="B4716" s="178"/>
      <c r="C4716" s="178"/>
      <c r="D4716" s="62"/>
      <c r="E4716" s="62"/>
      <c r="F4716" s="83">
        <f t="shared" si="367"/>
        <v>0</v>
      </c>
      <c r="G4716" s="62"/>
      <c r="H4716" s="208">
        <f t="shared" si="368"/>
        <v>0</v>
      </c>
      <c r="I4716" s="2"/>
      <c r="J4716" s="41">
        <f t="shared" si="369"/>
        <v>0</v>
      </c>
      <c r="K4716" s="41">
        <f t="shared" si="370"/>
        <v>0</v>
      </c>
    </row>
    <row r="4717" spans="1:11" x14ac:dyDescent="0.25">
      <c r="A4717" s="50">
        <f t="shared" si="366"/>
        <v>4699</v>
      </c>
      <c r="B4717" s="178"/>
      <c r="C4717" s="178"/>
      <c r="D4717" s="62"/>
      <c r="E4717" s="62"/>
      <c r="F4717" s="83">
        <f t="shared" si="367"/>
        <v>0</v>
      </c>
      <c r="G4717" s="62"/>
      <c r="H4717" s="208">
        <f t="shared" si="368"/>
        <v>0</v>
      </c>
      <c r="I4717" s="2"/>
      <c r="J4717" s="41">
        <f t="shared" si="369"/>
        <v>0</v>
      </c>
      <c r="K4717" s="41">
        <f t="shared" si="370"/>
        <v>0</v>
      </c>
    </row>
    <row r="4718" spans="1:11" x14ac:dyDescent="0.25">
      <c r="A4718" s="50">
        <f t="shared" si="366"/>
        <v>4700</v>
      </c>
      <c r="B4718" s="178"/>
      <c r="C4718" s="178"/>
      <c r="D4718" s="62"/>
      <c r="E4718" s="62"/>
      <c r="F4718" s="83">
        <f t="shared" si="367"/>
        <v>0</v>
      </c>
      <c r="G4718" s="62"/>
      <c r="H4718" s="208">
        <f t="shared" si="368"/>
        <v>0</v>
      </c>
      <c r="I4718" s="2"/>
      <c r="J4718" s="41">
        <f t="shared" si="369"/>
        <v>0</v>
      </c>
      <c r="K4718" s="41">
        <f t="shared" si="370"/>
        <v>0</v>
      </c>
    </row>
    <row r="4719" spans="1:11" x14ac:dyDescent="0.25">
      <c r="A4719" s="50">
        <f t="shared" si="366"/>
        <v>4701</v>
      </c>
      <c r="B4719" s="178"/>
      <c r="C4719" s="178"/>
      <c r="D4719" s="62"/>
      <c r="E4719" s="62"/>
      <c r="F4719" s="83">
        <f t="shared" si="367"/>
        <v>0</v>
      </c>
      <c r="G4719" s="62"/>
      <c r="H4719" s="208">
        <f t="shared" si="368"/>
        <v>0</v>
      </c>
      <c r="I4719" s="2"/>
      <c r="J4719" s="41">
        <f t="shared" si="369"/>
        <v>0</v>
      </c>
      <c r="K4719" s="41">
        <f t="shared" si="370"/>
        <v>0</v>
      </c>
    </row>
    <row r="4720" spans="1:11" x14ac:dyDescent="0.25">
      <c r="A4720" s="50">
        <f t="shared" si="366"/>
        <v>4702</v>
      </c>
      <c r="B4720" s="178"/>
      <c r="C4720" s="178"/>
      <c r="D4720" s="62"/>
      <c r="E4720" s="62"/>
      <c r="F4720" s="83">
        <f t="shared" si="367"/>
        <v>0</v>
      </c>
      <c r="G4720" s="62"/>
      <c r="H4720" s="208">
        <f t="shared" si="368"/>
        <v>0</v>
      </c>
      <c r="I4720" s="2"/>
      <c r="J4720" s="41">
        <f t="shared" si="369"/>
        <v>0</v>
      </c>
      <c r="K4720" s="41">
        <f t="shared" si="370"/>
        <v>0</v>
      </c>
    </row>
    <row r="4721" spans="1:11" x14ac:dyDescent="0.25">
      <c r="A4721" s="50">
        <f t="shared" si="366"/>
        <v>4703</v>
      </c>
      <c r="B4721" s="178"/>
      <c r="C4721" s="178"/>
      <c r="D4721" s="62"/>
      <c r="E4721" s="62"/>
      <c r="F4721" s="83">
        <f t="shared" si="367"/>
        <v>0</v>
      </c>
      <c r="G4721" s="62"/>
      <c r="H4721" s="208">
        <f t="shared" si="368"/>
        <v>0</v>
      </c>
      <c r="I4721" s="2"/>
      <c r="J4721" s="41">
        <f t="shared" si="369"/>
        <v>0</v>
      </c>
      <c r="K4721" s="41">
        <f t="shared" si="370"/>
        <v>0</v>
      </c>
    </row>
    <row r="4722" spans="1:11" x14ac:dyDescent="0.25">
      <c r="A4722" s="50">
        <f t="shared" si="366"/>
        <v>4704</v>
      </c>
      <c r="B4722" s="178"/>
      <c r="C4722" s="178"/>
      <c r="D4722" s="62"/>
      <c r="E4722" s="62"/>
      <c r="F4722" s="83">
        <f t="shared" si="367"/>
        <v>0</v>
      </c>
      <c r="G4722" s="62"/>
      <c r="H4722" s="208">
        <f t="shared" si="368"/>
        <v>0</v>
      </c>
      <c r="I4722" s="2"/>
      <c r="J4722" s="41">
        <f t="shared" si="369"/>
        <v>0</v>
      </c>
      <c r="K4722" s="41">
        <f t="shared" si="370"/>
        <v>0</v>
      </c>
    </row>
    <row r="4723" spans="1:11" x14ac:dyDescent="0.25">
      <c r="A4723" s="50">
        <f t="shared" si="366"/>
        <v>4705</v>
      </c>
      <c r="B4723" s="178"/>
      <c r="C4723" s="178"/>
      <c r="D4723" s="62"/>
      <c r="E4723" s="62"/>
      <c r="F4723" s="83">
        <f t="shared" si="367"/>
        <v>0</v>
      </c>
      <c r="G4723" s="62"/>
      <c r="H4723" s="208">
        <f t="shared" si="368"/>
        <v>0</v>
      </c>
      <c r="I4723" s="2"/>
      <c r="J4723" s="41">
        <f t="shared" si="369"/>
        <v>0</v>
      </c>
      <c r="K4723" s="41">
        <f t="shared" si="370"/>
        <v>0</v>
      </c>
    </row>
    <row r="4724" spans="1:11" x14ac:dyDescent="0.25">
      <c r="A4724" s="50">
        <f t="shared" si="366"/>
        <v>4706</v>
      </c>
      <c r="B4724" s="178"/>
      <c r="C4724" s="178"/>
      <c r="D4724" s="62"/>
      <c r="E4724" s="62"/>
      <c r="F4724" s="83">
        <f t="shared" si="367"/>
        <v>0</v>
      </c>
      <c r="G4724" s="62"/>
      <c r="H4724" s="208">
        <f t="shared" si="368"/>
        <v>0</v>
      </c>
      <c r="I4724" s="2"/>
      <c r="J4724" s="41">
        <f t="shared" si="369"/>
        <v>0</v>
      </c>
      <c r="K4724" s="41">
        <f t="shared" si="370"/>
        <v>0</v>
      </c>
    </row>
    <row r="4725" spans="1:11" x14ac:dyDescent="0.25">
      <c r="A4725" s="50">
        <f t="shared" si="366"/>
        <v>4707</v>
      </c>
      <c r="B4725" s="178"/>
      <c r="C4725" s="178"/>
      <c r="D4725" s="62"/>
      <c r="E4725" s="62"/>
      <c r="F4725" s="83">
        <f t="shared" si="367"/>
        <v>0</v>
      </c>
      <c r="G4725" s="62"/>
      <c r="H4725" s="208">
        <f t="shared" si="368"/>
        <v>0</v>
      </c>
      <c r="I4725" s="2"/>
      <c r="J4725" s="41">
        <f t="shared" si="369"/>
        <v>0</v>
      </c>
      <c r="K4725" s="41">
        <f t="shared" si="370"/>
        <v>0</v>
      </c>
    </row>
    <row r="4726" spans="1:11" x14ac:dyDescent="0.25">
      <c r="A4726" s="50">
        <f t="shared" si="366"/>
        <v>4708</v>
      </c>
      <c r="B4726" s="178"/>
      <c r="C4726" s="178"/>
      <c r="D4726" s="62"/>
      <c r="E4726" s="62"/>
      <c r="F4726" s="83">
        <f t="shared" si="367"/>
        <v>0</v>
      </c>
      <c r="G4726" s="62"/>
      <c r="H4726" s="208">
        <f t="shared" si="368"/>
        <v>0</v>
      </c>
      <c r="I4726" s="2"/>
      <c r="J4726" s="41">
        <f t="shared" si="369"/>
        <v>0</v>
      </c>
      <c r="K4726" s="41">
        <f t="shared" si="370"/>
        <v>0</v>
      </c>
    </row>
    <row r="4727" spans="1:11" x14ac:dyDescent="0.25">
      <c r="A4727" s="50">
        <f t="shared" si="366"/>
        <v>4709</v>
      </c>
      <c r="B4727" s="178"/>
      <c r="C4727" s="178"/>
      <c r="D4727" s="62"/>
      <c r="E4727" s="62"/>
      <c r="F4727" s="83">
        <f t="shared" si="367"/>
        <v>0</v>
      </c>
      <c r="G4727" s="62"/>
      <c r="H4727" s="208">
        <f t="shared" si="368"/>
        <v>0</v>
      </c>
      <c r="I4727" s="2"/>
      <c r="J4727" s="41">
        <f t="shared" si="369"/>
        <v>0</v>
      </c>
      <c r="K4727" s="41">
        <f t="shared" si="370"/>
        <v>0</v>
      </c>
    </row>
    <row r="4728" spans="1:11" x14ac:dyDescent="0.25">
      <c r="A4728" s="50">
        <f t="shared" si="366"/>
        <v>4710</v>
      </c>
      <c r="B4728" s="178"/>
      <c r="C4728" s="178"/>
      <c r="D4728" s="62"/>
      <c r="E4728" s="62"/>
      <c r="F4728" s="83">
        <f t="shared" si="367"/>
        <v>0</v>
      </c>
      <c r="G4728" s="62"/>
      <c r="H4728" s="208">
        <f t="shared" si="368"/>
        <v>0</v>
      </c>
      <c r="I4728" s="2"/>
      <c r="J4728" s="41">
        <f t="shared" si="369"/>
        <v>0</v>
      </c>
      <c r="K4728" s="41">
        <f t="shared" si="370"/>
        <v>0</v>
      </c>
    </row>
    <row r="4729" spans="1:11" x14ac:dyDescent="0.25">
      <c r="A4729" s="50">
        <f t="shared" si="366"/>
        <v>4711</v>
      </c>
      <c r="B4729" s="178"/>
      <c r="C4729" s="178"/>
      <c r="D4729" s="62"/>
      <c r="E4729" s="62"/>
      <c r="F4729" s="83">
        <f t="shared" si="367"/>
        <v>0</v>
      </c>
      <c r="G4729" s="62"/>
      <c r="H4729" s="208">
        <f t="shared" si="368"/>
        <v>0</v>
      </c>
      <c r="I4729" s="2"/>
      <c r="J4729" s="41">
        <f t="shared" si="369"/>
        <v>0</v>
      </c>
      <c r="K4729" s="41">
        <f t="shared" si="370"/>
        <v>0</v>
      </c>
    </row>
    <row r="4730" spans="1:11" x14ac:dyDescent="0.25">
      <c r="A4730" s="50">
        <f t="shared" si="366"/>
        <v>4712</v>
      </c>
      <c r="B4730" s="178"/>
      <c r="C4730" s="178"/>
      <c r="D4730" s="62"/>
      <c r="E4730" s="62"/>
      <c r="F4730" s="83">
        <f t="shared" si="367"/>
        <v>0</v>
      </c>
      <c r="G4730" s="62"/>
      <c r="H4730" s="208">
        <f t="shared" si="368"/>
        <v>0</v>
      </c>
      <c r="I4730" s="2"/>
      <c r="J4730" s="41">
        <f t="shared" si="369"/>
        <v>0</v>
      </c>
      <c r="K4730" s="41">
        <f t="shared" si="370"/>
        <v>0</v>
      </c>
    </row>
    <row r="4731" spans="1:11" x14ac:dyDescent="0.25">
      <c r="A4731" s="50">
        <f t="shared" si="366"/>
        <v>4713</v>
      </c>
      <c r="B4731" s="178"/>
      <c r="C4731" s="178"/>
      <c r="D4731" s="62"/>
      <c r="E4731" s="62"/>
      <c r="F4731" s="83">
        <f t="shared" si="367"/>
        <v>0</v>
      </c>
      <c r="G4731" s="62"/>
      <c r="H4731" s="208">
        <f t="shared" si="368"/>
        <v>0</v>
      </c>
      <c r="I4731" s="2"/>
      <c r="J4731" s="41">
        <f t="shared" si="369"/>
        <v>0</v>
      </c>
      <c r="K4731" s="41">
        <f t="shared" si="370"/>
        <v>0</v>
      </c>
    </row>
    <row r="4732" spans="1:11" x14ac:dyDescent="0.25">
      <c r="A4732" s="50">
        <f t="shared" si="366"/>
        <v>4714</v>
      </c>
      <c r="B4732" s="178"/>
      <c r="C4732" s="178"/>
      <c r="D4732" s="62"/>
      <c r="E4732" s="62"/>
      <c r="F4732" s="83">
        <f t="shared" si="367"/>
        <v>0</v>
      </c>
      <c r="G4732" s="62"/>
      <c r="H4732" s="208">
        <f t="shared" si="368"/>
        <v>0</v>
      </c>
      <c r="I4732" s="2"/>
      <c r="J4732" s="41">
        <f t="shared" si="369"/>
        <v>0</v>
      </c>
      <c r="K4732" s="41">
        <f t="shared" si="370"/>
        <v>0</v>
      </c>
    </row>
    <row r="4733" spans="1:11" x14ac:dyDescent="0.25">
      <c r="A4733" s="50">
        <f t="shared" si="366"/>
        <v>4715</v>
      </c>
      <c r="B4733" s="178"/>
      <c r="C4733" s="178"/>
      <c r="D4733" s="62"/>
      <c r="E4733" s="62"/>
      <c r="F4733" s="83">
        <f t="shared" si="367"/>
        <v>0</v>
      </c>
      <c r="G4733" s="62"/>
      <c r="H4733" s="208">
        <f t="shared" si="368"/>
        <v>0</v>
      </c>
      <c r="I4733" s="2"/>
      <c r="J4733" s="41">
        <f t="shared" si="369"/>
        <v>0</v>
      </c>
      <c r="K4733" s="41">
        <f t="shared" si="370"/>
        <v>0</v>
      </c>
    </row>
    <row r="4734" spans="1:11" x14ac:dyDescent="0.25">
      <c r="A4734" s="50">
        <f t="shared" si="366"/>
        <v>4716</v>
      </c>
      <c r="B4734" s="178"/>
      <c r="C4734" s="178"/>
      <c r="D4734" s="62"/>
      <c r="E4734" s="62"/>
      <c r="F4734" s="83">
        <f t="shared" si="367"/>
        <v>0</v>
      </c>
      <c r="G4734" s="62"/>
      <c r="H4734" s="208">
        <f t="shared" si="368"/>
        <v>0</v>
      </c>
      <c r="I4734" s="2"/>
      <c r="J4734" s="41">
        <f t="shared" si="369"/>
        <v>0</v>
      </c>
      <c r="K4734" s="41">
        <f t="shared" si="370"/>
        <v>0</v>
      </c>
    </row>
    <row r="4735" spans="1:11" x14ac:dyDescent="0.25">
      <c r="A4735" s="50">
        <f t="shared" si="366"/>
        <v>4717</v>
      </c>
      <c r="B4735" s="178"/>
      <c r="C4735" s="178"/>
      <c r="D4735" s="62"/>
      <c r="E4735" s="62"/>
      <c r="F4735" s="83">
        <f t="shared" si="367"/>
        <v>0</v>
      </c>
      <c r="G4735" s="62"/>
      <c r="H4735" s="208">
        <f t="shared" si="368"/>
        <v>0</v>
      </c>
      <c r="I4735" s="2"/>
      <c r="J4735" s="41">
        <f t="shared" si="369"/>
        <v>0</v>
      </c>
      <c r="K4735" s="41">
        <f t="shared" si="370"/>
        <v>0</v>
      </c>
    </row>
    <row r="4736" spans="1:11" x14ac:dyDescent="0.25">
      <c r="A4736" s="50">
        <f t="shared" si="366"/>
        <v>4718</v>
      </c>
      <c r="B4736" s="178"/>
      <c r="C4736" s="178"/>
      <c r="D4736" s="62"/>
      <c r="E4736" s="62"/>
      <c r="F4736" s="83">
        <f t="shared" si="367"/>
        <v>0</v>
      </c>
      <c r="G4736" s="62"/>
      <c r="H4736" s="208">
        <f t="shared" si="368"/>
        <v>0</v>
      </c>
      <c r="I4736" s="2"/>
      <c r="J4736" s="41">
        <f t="shared" si="369"/>
        <v>0</v>
      </c>
      <c r="K4736" s="41">
        <f t="shared" si="370"/>
        <v>0</v>
      </c>
    </row>
    <row r="4737" spans="1:11" x14ac:dyDescent="0.25">
      <c r="A4737" s="50">
        <f t="shared" si="366"/>
        <v>4719</v>
      </c>
      <c r="B4737" s="178"/>
      <c r="C4737" s="178"/>
      <c r="D4737" s="62"/>
      <c r="E4737" s="62"/>
      <c r="F4737" s="83">
        <f t="shared" si="367"/>
        <v>0</v>
      </c>
      <c r="G4737" s="62"/>
      <c r="H4737" s="208">
        <f t="shared" si="368"/>
        <v>0</v>
      </c>
      <c r="I4737" s="2"/>
      <c r="J4737" s="41">
        <f t="shared" si="369"/>
        <v>0</v>
      </c>
      <c r="K4737" s="41">
        <f t="shared" si="370"/>
        <v>0</v>
      </c>
    </row>
    <row r="4738" spans="1:11" x14ac:dyDescent="0.25">
      <c r="A4738" s="50">
        <f t="shared" si="366"/>
        <v>4720</v>
      </c>
      <c r="B4738" s="178"/>
      <c r="C4738" s="178"/>
      <c r="D4738" s="62"/>
      <c r="E4738" s="62"/>
      <c r="F4738" s="83">
        <f t="shared" si="367"/>
        <v>0</v>
      </c>
      <c r="G4738" s="62"/>
      <c r="H4738" s="208">
        <f t="shared" si="368"/>
        <v>0</v>
      </c>
      <c r="I4738" s="2"/>
      <c r="J4738" s="41">
        <f t="shared" si="369"/>
        <v>0</v>
      </c>
      <c r="K4738" s="41">
        <f t="shared" si="370"/>
        <v>0</v>
      </c>
    </row>
    <row r="4739" spans="1:11" x14ac:dyDescent="0.25">
      <c r="A4739" s="50">
        <f t="shared" si="366"/>
        <v>4721</v>
      </c>
      <c r="B4739" s="178"/>
      <c r="C4739" s="178"/>
      <c r="D4739" s="62"/>
      <c r="E4739" s="62"/>
      <c r="F4739" s="83">
        <f t="shared" si="367"/>
        <v>0</v>
      </c>
      <c r="G4739" s="62"/>
      <c r="H4739" s="208">
        <f t="shared" si="368"/>
        <v>0</v>
      </c>
      <c r="I4739" s="2"/>
      <c r="J4739" s="41">
        <f t="shared" si="369"/>
        <v>0</v>
      </c>
      <c r="K4739" s="41">
        <f t="shared" si="370"/>
        <v>0</v>
      </c>
    </row>
    <row r="4740" spans="1:11" x14ac:dyDescent="0.25">
      <c r="A4740" s="50">
        <f t="shared" si="366"/>
        <v>4722</v>
      </c>
      <c r="B4740" s="178"/>
      <c r="C4740" s="178"/>
      <c r="D4740" s="62"/>
      <c r="E4740" s="62"/>
      <c r="F4740" s="83">
        <f t="shared" si="367"/>
        <v>0</v>
      </c>
      <c r="G4740" s="62"/>
      <c r="H4740" s="208">
        <f t="shared" si="368"/>
        <v>0</v>
      </c>
      <c r="I4740" s="2"/>
      <c r="J4740" s="41">
        <f t="shared" si="369"/>
        <v>0</v>
      </c>
      <c r="K4740" s="41">
        <f t="shared" si="370"/>
        <v>0</v>
      </c>
    </row>
    <row r="4741" spans="1:11" x14ac:dyDescent="0.25">
      <c r="A4741" s="50">
        <f t="shared" si="366"/>
        <v>4723</v>
      </c>
      <c r="B4741" s="178"/>
      <c r="C4741" s="178"/>
      <c r="D4741" s="62"/>
      <c r="E4741" s="62"/>
      <c r="F4741" s="83">
        <f t="shared" si="367"/>
        <v>0</v>
      </c>
      <c r="G4741" s="62"/>
      <c r="H4741" s="208">
        <f t="shared" si="368"/>
        <v>0</v>
      </c>
      <c r="I4741" s="2"/>
      <c r="J4741" s="41">
        <f t="shared" si="369"/>
        <v>0</v>
      </c>
      <c r="K4741" s="41">
        <f t="shared" si="370"/>
        <v>0</v>
      </c>
    </row>
    <row r="4742" spans="1:11" x14ac:dyDescent="0.25">
      <c r="A4742" s="50">
        <f t="shared" si="366"/>
        <v>4724</v>
      </c>
      <c r="B4742" s="178"/>
      <c r="C4742" s="178"/>
      <c r="D4742" s="62"/>
      <c r="E4742" s="62"/>
      <c r="F4742" s="83">
        <f t="shared" si="367"/>
        <v>0</v>
      </c>
      <c r="G4742" s="62"/>
      <c r="H4742" s="208">
        <f t="shared" si="368"/>
        <v>0</v>
      </c>
      <c r="I4742" s="2"/>
      <c r="J4742" s="41">
        <f t="shared" si="369"/>
        <v>0</v>
      </c>
      <c r="K4742" s="41">
        <f t="shared" si="370"/>
        <v>0</v>
      </c>
    </row>
    <row r="4743" spans="1:11" x14ac:dyDescent="0.25">
      <c r="A4743" s="50">
        <f t="shared" si="366"/>
        <v>4725</v>
      </c>
      <c r="B4743" s="178"/>
      <c r="C4743" s="178"/>
      <c r="D4743" s="62"/>
      <c r="E4743" s="62"/>
      <c r="F4743" s="83">
        <f t="shared" si="367"/>
        <v>0</v>
      </c>
      <c r="G4743" s="62"/>
      <c r="H4743" s="208">
        <f t="shared" si="368"/>
        <v>0</v>
      </c>
      <c r="I4743" s="2"/>
      <c r="J4743" s="41">
        <f t="shared" si="369"/>
        <v>0</v>
      </c>
      <c r="K4743" s="41">
        <f t="shared" si="370"/>
        <v>0</v>
      </c>
    </row>
    <row r="4744" spans="1:11" x14ac:dyDescent="0.25">
      <c r="A4744" s="50">
        <f t="shared" si="366"/>
        <v>4726</v>
      </c>
      <c r="B4744" s="178"/>
      <c r="C4744" s="178"/>
      <c r="D4744" s="62"/>
      <c r="E4744" s="62"/>
      <c r="F4744" s="83">
        <f t="shared" si="367"/>
        <v>0</v>
      </c>
      <c r="G4744" s="62"/>
      <c r="H4744" s="208">
        <f t="shared" si="368"/>
        <v>0</v>
      </c>
      <c r="I4744" s="2"/>
      <c r="J4744" s="41">
        <f t="shared" si="369"/>
        <v>0</v>
      </c>
      <c r="K4744" s="41">
        <f t="shared" si="370"/>
        <v>0</v>
      </c>
    </row>
    <row r="4745" spans="1:11" x14ac:dyDescent="0.25">
      <c r="A4745" s="50">
        <f t="shared" si="366"/>
        <v>4727</v>
      </c>
      <c r="B4745" s="178"/>
      <c r="C4745" s="178"/>
      <c r="D4745" s="62"/>
      <c r="E4745" s="62"/>
      <c r="F4745" s="83">
        <f t="shared" si="367"/>
        <v>0</v>
      </c>
      <c r="G4745" s="62"/>
      <c r="H4745" s="208">
        <f t="shared" si="368"/>
        <v>0</v>
      </c>
      <c r="I4745" s="2"/>
      <c r="J4745" s="41">
        <f t="shared" si="369"/>
        <v>0</v>
      </c>
      <c r="K4745" s="41">
        <f t="shared" si="370"/>
        <v>0</v>
      </c>
    </row>
    <row r="4746" spans="1:11" x14ac:dyDescent="0.25">
      <c r="A4746" s="50">
        <f t="shared" si="366"/>
        <v>4728</v>
      </c>
      <c r="B4746" s="178"/>
      <c r="C4746" s="178"/>
      <c r="D4746" s="62"/>
      <c r="E4746" s="62"/>
      <c r="F4746" s="83">
        <f t="shared" si="367"/>
        <v>0</v>
      </c>
      <c r="G4746" s="62"/>
      <c r="H4746" s="208">
        <f t="shared" si="368"/>
        <v>0</v>
      </c>
      <c r="I4746" s="2"/>
      <c r="J4746" s="41">
        <f t="shared" si="369"/>
        <v>0</v>
      </c>
      <c r="K4746" s="41">
        <f t="shared" si="370"/>
        <v>0</v>
      </c>
    </row>
    <row r="4747" spans="1:11" x14ac:dyDescent="0.25">
      <c r="A4747" s="50">
        <f t="shared" si="366"/>
        <v>4729</v>
      </c>
      <c r="B4747" s="178"/>
      <c r="C4747" s="178"/>
      <c r="D4747" s="62"/>
      <c r="E4747" s="62"/>
      <c r="F4747" s="83">
        <f t="shared" si="367"/>
        <v>0</v>
      </c>
      <c r="G4747" s="62"/>
      <c r="H4747" s="208">
        <f t="shared" si="368"/>
        <v>0</v>
      </c>
      <c r="I4747" s="2"/>
      <c r="J4747" s="41">
        <f t="shared" si="369"/>
        <v>0</v>
      </c>
      <c r="K4747" s="41">
        <f t="shared" si="370"/>
        <v>0</v>
      </c>
    </row>
    <row r="4748" spans="1:11" x14ac:dyDescent="0.25">
      <c r="A4748" s="50">
        <f t="shared" si="366"/>
        <v>4730</v>
      </c>
      <c r="B4748" s="178"/>
      <c r="C4748" s="178"/>
      <c r="D4748" s="62"/>
      <c r="E4748" s="62"/>
      <c r="F4748" s="83">
        <f t="shared" si="367"/>
        <v>0</v>
      </c>
      <c r="G4748" s="62"/>
      <c r="H4748" s="208">
        <f t="shared" si="368"/>
        <v>0</v>
      </c>
      <c r="I4748" s="2"/>
      <c r="J4748" s="41">
        <f t="shared" si="369"/>
        <v>0</v>
      </c>
      <c r="K4748" s="41">
        <f t="shared" si="370"/>
        <v>0</v>
      </c>
    </row>
    <row r="4749" spans="1:11" x14ac:dyDescent="0.25">
      <c r="A4749" s="50">
        <f t="shared" si="366"/>
        <v>4731</v>
      </c>
      <c r="B4749" s="178"/>
      <c r="C4749" s="178"/>
      <c r="D4749" s="62"/>
      <c r="E4749" s="62"/>
      <c r="F4749" s="83">
        <f t="shared" si="367"/>
        <v>0</v>
      </c>
      <c r="G4749" s="62"/>
      <c r="H4749" s="208">
        <f t="shared" si="368"/>
        <v>0</v>
      </c>
      <c r="I4749" s="2"/>
      <c r="J4749" s="41">
        <f t="shared" si="369"/>
        <v>0</v>
      </c>
      <c r="K4749" s="41">
        <f t="shared" si="370"/>
        <v>0</v>
      </c>
    </row>
    <row r="4750" spans="1:11" x14ac:dyDescent="0.25">
      <c r="A4750" s="50">
        <f t="shared" si="366"/>
        <v>4732</v>
      </c>
      <c r="B4750" s="178"/>
      <c r="C4750" s="178"/>
      <c r="D4750" s="62"/>
      <c r="E4750" s="62"/>
      <c r="F4750" s="83">
        <f t="shared" si="367"/>
        <v>0</v>
      </c>
      <c r="G4750" s="62"/>
      <c r="H4750" s="208">
        <f t="shared" si="368"/>
        <v>0</v>
      </c>
      <c r="I4750" s="2"/>
      <c r="J4750" s="41">
        <f t="shared" si="369"/>
        <v>0</v>
      </c>
      <c r="K4750" s="41">
        <f t="shared" si="370"/>
        <v>0</v>
      </c>
    </row>
    <row r="4751" spans="1:11" x14ac:dyDescent="0.25">
      <c r="A4751" s="50">
        <f t="shared" si="366"/>
        <v>4733</v>
      </c>
      <c r="B4751" s="178"/>
      <c r="C4751" s="178"/>
      <c r="D4751" s="62"/>
      <c r="E4751" s="62"/>
      <c r="F4751" s="83">
        <f t="shared" si="367"/>
        <v>0</v>
      </c>
      <c r="G4751" s="62"/>
      <c r="H4751" s="208">
        <f t="shared" si="368"/>
        <v>0</v>
      </c>
      <c r="I4751" s="2"/>
      <c r="J4751" s="41">
        <f t="shared" si="369"/>
        <v>0</v>
      </c>
      <c r="K4751" s="41">
        <f t="shared" si="370"/>
        <v>0</v>
      </c>
    </row>
    <row r="4752" spans="1:11" x14ac:dyDescent="0.25">
      <c r="A4752" s="50">
        <f t="shared" si="366"/>
        <v>4734</v>
      </c>
      <c r="B4752" s="178"/>
      <c r="C4752" s="178"/>
      <c r="D4752" s="62"/>
      <c r="E4752" s="62"/>
      <c r="F4752" s="83">
        <f t="shared" si="367"/>
        <v>0</v>
      </c>
      <c r="G4752" s="62"/>
      <c r="H4752" s="208">
        <f t="shared" si="368"/>
        <v>0</v>
      </c>
      <c r="I4752" s="2"/>
      <c r="J4752" s="41">
        <f t="shared" si="369"/>
        <v>0</v>
      </c>
      <c r="K4752" s="41">
        <f t="shared" si="370"/>
        <v>0</v>
      </c>
    </row>
    <row r="4753" spans="1:11" x14ac:dyDescent="0.25">
      <c r="A4753" s="50">
        <f t="shared" si="366"/>
        <v>4735</v>
      </c>
      <c r="B4753" s="178"/>
      <c r="C4753" s="178"/>
      <c r="D4753" s="62"/>
      <c r="E4753" s="62"/>
      <c r="F4753" s="83">
        <f t="shared" si="367"/>
        <v>0</v>
      </c>
      <c r="G4753" s="62"/>
      <c r="H4753" s="208">
        <f t="shared" si="368"/>
        <v>0</v>
      </c>
      <c r="I4753" s="2"/>
      <c r="J4753" s="41">
        <f t="shared" si="369"/>
        <v>0</v>
      </c>
      <c r="K4753" s="41">
        <f t="shared" si="370"/>
        <v>0</v>
      </c>
    </row>
    <row r="4754" spans="1:11" x14ac:dyDescent="0.25">
      <c r="A4754" s="50">
        <f t="shared" si="366"/>
        <v>4736</v>
      </c>
      <c r="B4754" s="178"/>
      <c r="C4754" s="178"/>
      <c r="D4754" s="62"/>
      <c r="E4754" s="62"/>
      <c r="F4754" s="83">
        <f t="shared" si="367"/>
        <v>0</v>
      </c>
      <c r="G4754" s="62"/>
      <c r="H4754" s="208">
        <f t="shared" si="368"/>
        <v>0</v>
      </c>
      <c r="I4754" s="2"/>
      <c r="J4754" s="41">
        <f t="shared" si="369"/>
        <v>0</v>
      </c>
      <c r="K4754" s="41">
        <f t="shared" si="370"/>
        <v>0</v>
      </c>
    </row>
    <row r="4755" spans="1:11" x14ac:dyDescent="0.25">
      <c r="A4755" s="50">
        <f t="shared" si="366"/>
        <v>4737</v>
      </c>
      <c r="B4755" s="178"/>
      <c r="C4755" s="178"/>
      <c r="D4755" s="62"/>
      <c r="E4755" s="62"/>
      <c r="F4755" s="83">
        <f t="shared" si="367"/>
        <v>0</v>
      </c>
      <c r="G4755" s="62"/>
      <c r="H4755" s="208">
        <f t="shared" si="368"/>
        <v>0</v>
      </c>
      <c r="I4755" s="2"/>
      <c r="J4755" s="41">
        <f t="shared" si="369"/>
        <v>0</v>
      </c>
      <c r="K4755" s="41">
        <f t="shared" si="370"/>
        <v>0</v>
      </c>
    </row>
    <row r="4756" spans="1:11" x14ac:dyDescent="0.25">
      <c r="A4756" s="50">
        <f t="shared" ref="A4756:A4819" si="371">A4755+$A$19</f>
        <v>4738</v>
      </c>
      <c r="B4756" s="178"/>
      <c r="C4756" s="178"/>
      <c r="D4756" s="62"/>
      <c r="E4756" s="62"/>
      <c r="F4756" s="83">
        <f t="shared" ref="F4756:F4819" si="372">E4756-D4756</f>
        <v>0</v>
      </c>
      <c r="G4756" s="62"/>
      <c r="H4756" s="208">
        <f t="shared" ref="H4756:H4819" si="373">IF(AND(F4756&lt;0,ABS(G4756)&gt;ABS(F4756)),ABS(F4756)-ABS(G4756),IF(AND(F4756&gt;0,G4756&gt;0),-SUM(F4756,G4756),IF(F4756&gt;0,-F4756,0)))</f>
        <v>0</v>
      </c>
      <c r="I4756" s="2"/>
      <c r="J4756" s="41">
        <f t="shared" ref="J4756:J4819" si="374">IF(F4756&lt;0,1,0)</f>
        <v>0</v>
      </c>
      <c r="K4756" s="41">
        <f t="shared" ref="K4756:K4819" si="375">IF(F4756&gt;0,1,0)</f>
        <v>0</v>
      </c>
    </row>
    <row r="4757" spans="1:11" x14ac:dyDescent="0.25">
      <c r="A4757" s="50">
        <f t="shared" si="371"/>
        <v>4739</v>
      </c>
      <c r="B4757" s="178"/>
      <c r="C4757" s="178"/>
      <c r="D4757" s="62"/>
      <c r="E4757" s="62"/>
      <c r="F4757" s="83">
        <f t="shared" si="372"/>
        <v>0</v>
      </c>
      <c r="G4757" s="62"/>
      <c r="H4757" s="208">
        <f t="shared" si="373"/>
        <v>0</v>
      </c>
      <c r="I4757" s="2"/>
      <c r="J4757" s="41">
        <f t="shared" si="374"/>
        <v>0</v>
      </c>
      <c r="K4757" s="41">
        <f t="shared" si="375"/>
        <v>0</v>
      </c>
    </row>
    <row r="4758" spans="1:11" x14ac:dyDescent="0.25">
      <c r="A4758" s="50">
        <f t="shared" si="371"/>
        <v>4740</v>
      </c>
      <c r="B4758" s="178"/>
      <c r="C4758" s="178"/>
      <c r="D4758" s="62"/>
      <c r="E4758" s="62"/>
      <c r="F4758" s="83">
        <f t="shared" si="372"/>
        <v>0</v>
      </c>
      <c r="G4758" s="62"/>
      <c r="H4758" s="208">
        <f t="shared" si="373"/>
        <v>0</v>
      </c>
      <c r="I4758" s="2"/>
      <c r="J4758" s="41">
        <f t="shared" si="374"/>
        <v>0</v>
      </c>
      <c r="K4758" s="41">
        <f t="shared" si="375"/>
        <v>0</v>
      </c>
    </row>
    <row r="4759" spans="1:11" x14ac:dyDescent="0.25">
      <c r="A4759" s="50">
        <f t="shared" si="371"/>
        <v>4741</v>
      </c>
      <c r="B4759" s="178"/>
      <c r="C4759" s="178"/>
      <c r="D4759" s="62"/>
      <c r="E4759" s="62"/>
      <c r="F4759" s="83">
        <f t="shared" si="372"/>
        <v>0</v>
      </c>
      <c r="G4759" s="62"/>
      <c r="H4759" s="208">
        <f t="shared" si="373"/>
        <v>0</v>
      </c>
      <c r="I4759" s="2"/>
      <c r="J4759" s="41">
        <f t="shared" si="374"/>
        <v>0</v>
      </c>
      <c r="K4759" s="41">
        <f t="shared" si="375"/>
        <v>0</v>
      </c>
    </row>
    <row r="4760" spans="1:11" x14ac:dyDescent="0.25">
      <c r="A4760" s="50">
        <f t="shared" si="371"/>
        <v>4742</v>
      </c>
      <c r="B4760" s="178"/>
      <c r="C4760" s="178"/>
      <c r="D4760" s="62"/>
      <c r="E4760" s="62"/>
      <c r="F4760" s="83">
        <f t="shared" si="372"/>
        <v>0</v>
      </c>
      <c r="G4760" s="62"/>
      <c r="H4760" s="208">
        <f t="shared" si="373"/>
        <v>0</v>
      </c>
      <c r="I4760" s="2"/>
      <c r="J4760" s="41">
        <f t="shared" si="374"/>
        <v>0</v>
      </c>
      <c r="K4760" s="41">
        <f t="shared" si="375"/>
        <v>0</v>
      </c>
    </row>
    <row r="4761" spans="1:11" x14ac:dyDescent="0.25">
      <c r="A4761" s="50">
        <f t="shared" si="371"/>
        <v>4743</v>
      </c>
      <c r="B4761" s="178"/>
      <c r="C4761" s="178"/>
      <c r="D4761" s="62"/>
      <c r="E4761" s="62"/>
      <c r="F4761" s="83">
        <f t="shared" si="372"/>
        <v>0</v>
      </c>
      <c r="G4761" s="62"/>
      <c r="H4761" s="208">
        <f t="shared" si="373"/>
        <v>0</v>
      </c>
      <c r="I4761" s="2"/>
      <c r="J4761" s="41">
        <f t="shared" si="374"/>
        <v>0</v>
      </c>
      <c r="K4761" s="41">
        <f t="shared" si="375"/>
        <v>0</v>
      </c>
    </row>
    <row r="4762" spans="1:11" x14ac:dyDescent="0.25">
      <c r="A4762" s="50">
        <f t="shared" si="371"/>
        <v>4744</v>
      </c>
      <c r="B4762" s="178"/>
      <c r="C4762" s="178"/>
      <c r="D4762" s="62"/>
      <c r="E4762" s="62"/>
      <c r="F4762" s="83">
        <f t="shared" si="372"/>
        <v>0</v>
      </c>
      <c r="G4762" s="62"/>
      <c r="H4762" s="208">
        <f t="shared" si="373"/>
        <v>0</v>
      </c>
      <c r="I4762" s="2"/>
      <c r="J4762" s="41">
        <f t="shared" si="374"/>
        <v>0</v>
      </c>
      <c r="K4762" s="41">
        <f t="shared" si="375"/>
        <v>0</v>
      </c>
    </row>
    <row r="4763" spans="1:11" x14ac:dyDescent="0.25">
      <c r="A4763" s="50">
        <f t="shared" si="371"/>
        <v>4745</v>
      </c>
      <c r="B4763" s="178"/>
      <c r="C4763" s="178"/>
      <c r="D4763" s="62"/>
      <c r="E4763" s="62"/>
      <c r="F4763" s="83">
        <f t="shared" si="372"/>
        <v>0</v>
      </c>
      <c r="G4763" s="62"/>
      <c r="H4763" s="208">
        <f t="shared" si="373"/>
        <v>0</v>
      </c>
      <c r="I4763" s="2"/>
      <c r="J4763" s="41">
        <f t="shared" si="374"/>
        <v>0</v>
      </c>
      <c r="K4763" s="41">
        <f t="shared" si="375"/>
        <v>0</v>
      </c>
    </row>
    <row r="4764" spans="1:11" x14ac:dyDescent="0.25">
      <c r="A4764" s="50">
        <f t="shared" si="371"/>
        <v>4746</v>
      </c>
      <c r="B4764" s="178"/>
      <c r="C4764" s="178"/>
      <c r="D4764" s="62"/>
      <c r="E4764" s="62"/>
      <c r="F4764" s="83">
        <f t="shared" si="372"/>
        <v>0</v>
      </c>
      <c r="G4764" s="62"/>
      <c r="H4764" s="208">
        <f t="shared" si="373"/>
        <v>0</v>
      </c>
      <c r="I4764" s="2"/>
      <c r="J4764" s="41">
        <f t="shared" si="374"/>
        <v>0</v>
      </c>
      <c r="K4764" s="41">
        <f t="shared" si="375"/>
        <v>0</v>
      </c>
    </row>
    <row r="4765" spans="1:11" x14ac:dyDescent="0.25">
      <c r="A4765" s="50">
        <f t="shared" si="371"/>
        <v>4747</v>
      </c>
      <c r="B4765" s="178"/>
      <c r="C4765" s="178"/>
      <c r="D4765" s="62"/>
      <c r="E4765" s="62"/>
      <c r="F4765" s="83">
        <f t="shared" si="372"/>
        <v>0</v>
      </c>
      <c r="G4765" s="62"/>
      <c r="H4765" s="208">
        <f t="shared" si="373"/>
        <v>0</v>
      </c>
      <c r="I4765" s="2"/>
      <c r="J4765" s="41">
        <f t="shared" si="374"/>
        <v>0</v>
      </c>
      <c r="K4765" s="41">
        <f t="shared" si="375"/>
        <v>0</v>
      </c>
    </row>
    <row r="4766" spans="1:11" x14ac:dyDescent="0.25">
      <c r="A4766" s="50">
        <f t="shared" si="371"/>
        <v>4748</v>
      </c>
      <c r="B4766" s="178"/>
      <c r="C4766" s="178"/>
      <c r="D4766" s="62"/>
      <c r="E4766" s="62"/>
      <c r="F4766" s="83">
        <f t="shared" si="372"/>
        <v>0</v>
      </c>
      <c r="G4766" s="62"/>
      <c r="H4766" s="208">
        <f t="shared" si="373"/>
        <v>0</v>
      </c>
      <c r="I4766" s="2"/>
      <c r="J4766" s="41">
        <f t="shared" si="374"/>
        <v>0</v>
      </c>
      <c r="K4766" s="41">
        <f t="shared" si="375"/>
        <v>0</v>
      </c>
    </row>
    <row r="4767" spans="1:11" x14ac:dyDescent="0.25">
      <c r="A4767" s="50">
        <f t="shared" si="371"/>
        <v>4749</v>
      </c>
      <c r="B4767" s="178"/>
      <c r="C4767" s="178"/>
      <c r="D4767" s="62"/>
      <c r="E4767" s="62"/>
      <c r="F4767" s="83">
        <f t="shared" si="372"/>
        <v>0</v>
      </c>
      <c r="G4767" s="62"/>
      <c r="H4767" s="208">
        <f t="shared" si="373"/>
        <v>0</v>
      </c>
      <c r="I4767" s="2"/>
      <c r="J4767" s="41">
        <f t="shared" si="374"/>
        <v>0</v>
      </c>
      <c r="K4767" s="41">
        <f t="shared" si="375"/>
        <v>0</v>
      </c>
    </row>
    <row r="4768" spans="1:11" x14ac:dyDescent="0.25">
      <c r="A4768" s="50">
        <f t="shared" si="371"/>
        <v>4750</v>
      </c>
      <c r="B4768" s="178"/>
      <c r="C4768" s="178"/>
      <c r="D4768" s="62"/>
      <c r="E4768" s="62"/>
      <c r="F4768" s="83">
        <f t="shared" si="372"/>
        <v>0</v>
      </c>
      <c r="G4768" s="62"/>
      <c r="H4768" s="208">
        <f t="shared" si="373"/>
        <v>0</v>
      </c>
      <c r="I4768" s="2"/>
      <c r="J4768" s="41">
        <f t="shared" si="374"/>
        <v>0</v>
      </c>
      <c r="K4768" s="41">
        <f t="shared" si="375"/>
        <v>0</v>
      </c>
    </row>
    <row r="4769" spans="1:11" x14ac:dyDescent="0.25">
      <c r="A4769" s="50">
        <f t="shared" si="371"/>
        <v>4751</v>
      </c>
      <c r="B4769" s="178"/>
      <c r="C4769" s="178"/>
      <c r="D4769" s="62"/>
      <c r="E4769" s="62"/>
      <c r="F4769" s="83">
        <f t="shared" si="372"/>
        <v>0</v>
      </c>
      <c r="G4769" s="62"/>
      <c r="H4769" s="208">
        <f t="shared" si="373"/>
        <v>0</v>
      </c>
      <c r="I4769" s="2"/>
      <c r="J4769" s="41">
        <f t="shared" si="374"/>
        <v>0</v>
      </c>
      <c r="K4769" s="41">
        <f t="shared" si="375"/>
        <v>0</v>
      </c>
    </row>
    <row r="4770" spans="1:11" x14ac:dyDescent="0.25">
      <c r="A4770" s="50">
        <f t="shared" si="371"/>
        <v>4752</v>
      </c>
      <c r="B4770" s="178"/>
      <c r="C4770" s="178"/>
      <c r="D4770" s="62"/>
      <c r="E4770" s="62"/>
      <c r="F4770" s="83">
        <f t="shared" si="372"/>
        <v>0</v>
      </c>
      <c r="G4770" s="62"/>
      <c r="H4770" s="208">
        <f t="shared" si="373"/>
        <v>0</v>
      </c>
      <c r="I4770" s="2"/>
      <c r="J4770" s="41">
        <f t="shared" si="374"/>
        <v>0</v>
      </c>
      <c r="K4770" s="41">
        <f t="shared" si="375"/>
        <v>0</v>
      </c>
    </row>
    <row r="4771" spans="1:11" x14ac:dyDescent="0.25">
      <c r="A4771" s="50">
        <f t="shared" si="371"/>
        <v>4753</v>
      </c>
      <c r="B4771" s="178"/>
      <c r="C4771" s="178"/>
      <c r="D4771" s="62"/>
      <c r="E4771" s="62"/>
      <c r="F4771" s="83">
        <f t="shared" si="372"/>
        <v>0</v>
      </c>
      <c r="G4771" s="62"/>
      <c r="H4771" s="208">
        <f t="shared" si="373"/>
        <v>0</v>
      </c>
      <c r="I4771" s="2"/>
      <c r="J4771" s="41">
        <f t="shared" si="374"/>
        <v>0</v>
      </c>
      <c r="K4771" s="41">
        <f t="shared" si="375"/>
        <v>0</v>
      </c>
    </row>
    <row r="4772" spans="1:11" x14ac:dyDescent="0.25">
      <c r="A4772" s="50">
        <f t="shared" si="371"/>
        <v>4754</v>
      </c>
      <c r="B4772" s="178"/>
      <c r="C4772" s="178"/>
      <c r="D4772" s="62"/>
      <c r="E4772" s="62"/>
      <c r="F4772" s="83">
        <f t="shared" si="372"/>
        <v>0</v>
      </c>
      <c r="G4772" s="62"/>
      <c r="H4772" s="208">
        <f t="shared" si="373"/>
        <v>0</v>
      </c>
      <c r="I4772" s="2"/>
      <c r="J4772" s="41">
        <f t="shared" si="374"/>
        <v>0</v>
      </c>
      <c r="K4772" s="41">
        <f t="shared" si="375"/>
        <v>0</v>
      </c>
    </row>
    <row r="4773" spans="1:11" x14ac:dyDescent="0.25">
      <c r="A4773" s="50">
        <f t="shared" si="371"/>
        <v>4755</v>
      </c>
      <c r="B4773" s="178"/>
      <c r="C4773" s="178"/>
      <c r="D4773" s="62"/>
      <c r="E4773" s="62"/>
      <c r="F4773" s="83">
        <f t="shared" si="372"/>
        <v>0</v>
      </c>
      <c r="G4773" s="62"/>
      <c r="H4773" s="208">
        <f t="shared" si="373"/>
        <v>0</v>
      </c>
      <c r="I4773" s="2"/>
      <c r="J4773" s="41">
        <f t="shared" si="374"/>
        <v>0</v>
      </c>
      <c r="K4773" s="41">
        <f t="shared" si="375"/>
        <v>0</v>
      </c>
    </row>
    <row r="4774" spans="1:11" x14ac:dyDescent="0.25">
      <c r="A4774" s="50">
        <f t="shared" si="371"/>
        <v>4756</v>
      </c>
      <c r="B4774" s="178"/>
      <c r="C4774" s="178"/>
      <c r="D4774" s="62"/>
      <c r="E4774" s="62"/>
      <c r="F4774" s="83">
        <f t="shared" si="372"/>
        <v>0</v>
      </c>
      <c r="G4774" s="62"/>
      <c r="H4774" s="208">
        <f t="shared" si="373"/>
        <v>0</v>
      </c>
      <c r="I4774" s="2"/>
      <c r="J4774" s="41">
        <f t="shared" si="374"/>
        <v>0</v>
      </c>
      <c r="K4774" s="41">
        <f t="shared" si="375"/>
        <v>0</v>
      </c>
    </row>
    <row r="4775" spans="1:11" x14ac:dyDescent="0.25">
      <c r="A4775" s="50">
        <f t="shared" si="371"/>
        <v>4757</v>
      </c>
      <c r="B4775" s="178"/>
      <c r="C4775" s="178"/>
      <c r="D4775" s="62"/>
      <c r="E4775" s="62"/>
      <c r="F4775" s="83">
        <f t="shared" si="372"/>
        <v>0</v>
      </c>
      <c r="G4775" s="62"/>
      <c r="H4775" s="208">
        <f t="shared" si="373"/>
        <v>0</v>
      </c>
      <c r="I4775" s="2"/>
      <c r="J4775" s="41">
        <f t="shared" si="374"/>
        <v>0</v>
      </c>
      <c r="K4775" s="41">
        <f t="shared" si="375"/>
        <v>0</v>
      </c>
    </row>
    <row r="4776" spans="1:11" x14ac:dyDescent="0.25">
      <c r="A4776" s="50">
        <f t="shared" si="371"/>
        <v>4758</v>
      </c>
      <c r="B4776" s="178"/>
      <c r="C4776" s="178"/>
      <c r="D4776" s="62"/>
      <c r="E4776" s="62"/>
      <c r="F4776" s="83">
        <f t="shared" si="372"/>
        <v>0</v>
      </c>
      <c r="G4776" s="62"/>
      <c r="H4776" s="208">
        <f t="shared" si="373"/>
        <v>0</v>
      </c>
      <c r="I4776" s="2"/>
      <c r="J4776" s="41">
        <f t="shared" si="374"/>
        <v>0</v>
      </c>
      <c r="K4776" s="41">
        <f t="shared" si="375"/>
        <v>0</v>
      </c>
    </row>
    <row r="4777" spans="1:11" x14ac:dyDescent="0.25">
      <c r="A4777" s="50">
        <f t="shared" si="371"/>
        <v>4759</v>
      </c>
      <c r="B4777" s="178"/>
      <c r="C4777" s="178"/>
      <c r="D4777" s="62"/>
      <c r="E4777" s="62"/>
      <c r="F4777" s="83">
        <f t="shared" si="372"/>
        <v>0</v>
      </c>
      <c r="G4777" s="62"/>
      <c r="H4777" s="208">
        <f t="shared" si="373"/>
        <v>0</v>
      </c>
      <c r="I4777" s="2"/>
      <c r="J4777" s="41">
        <f t="shared" si="374"/>
        <v>0</v>
      </c>
      <c r="K4777" s="41">
        <f t="shared" si="375"/>
        <v>0</v>
      </c>
    </row>
    <row r="4778" spans="1:11" x14ac:dyDescent="0.25">
      <c r="A4778" s="50">
        <f t="shared" si="371"/>
        <v>4760</v>
      </c>
      <c r="B4778" s="178"/>
      <c r="C4778" s="178"/>
      <c r="D4778" s="62"/>
      <c r="E4778" s="62"/>
      <c r="F4778" s="83">
        <f t="shared" si="372"/>
        <v>0</v>
      </c>
      <c r="G4778" s="62"/>
      <c r="H4778" s="208">
        <f t="shared" si="373"/>
        <v>0</v>
      </c>
      <c r="I4778" s="2"/>
      <c r="J4778" s="41">
        <f t="shared" si="374"/>
        <v>0</v>
      </c>
      <c r="K4778" s="41">
        <f t="shared" si="375"/>
        <v>0</v>
      </c>
    </row>
    <row r="4779" spans="1:11" x14ac:dyDescent="0.25">
      <c r="A4779" s="50">
        <f t="shared" si="371"/>
        <v>4761</v>
      </c>
      <c r="B4779" s="178"/>
      <c r="C4779" s="178"/>
      <c r="D4779" s="62"/>
      <c r="E4779" s="62"/>
      <c r="F4779" s="83">
        <f t="shared" si="372"/>
        <v>0</v>
      </c>
      <c r="G4779" s="62"/>
      <c r="H4779" s="208">
        <f t="shared" si="373"/>
        <v>0</v>
      </c>
      <c r="I4779" s="2"/>
      <c r="J4779" s="41">
        <f t="shared" si="374"/>
        <v>0</v>
      </c>
      <c r="K4779" s="41">
        <f t="shared" si="375"/>
        <v>0</v>
      </c>
    </row>
    <row r="4780" spans="1:11" x14ac:dyDescent="0.25">
      <c r="A4780" s="50">
        <f t="shared" si="371"/>
        <v>4762</v>
      </c>
      <c r="B4780" s="178"/>
      <c r="C4780" s="178"/>
      <c r="D4780" s="62"/>
      <c r="E4780" s="62"/>
      <c r="F4780" s="83">
        <f t="shared" si="372"/>
        <v>0</v>
      </c>
      <c r="G4780" s="62"/>
      <c r="H4780" s="208">
        <f t="shared" si="373"/>
        <v>0</v>
      </c>
      <c r="I4780" s="2"/>
      <c r="J4780" s="41">
        <f t="shared" si="374"/>
        <v>0</v>
      </c>
      <c r="K4780" s="41">
        <f t="shared" si="375"/>
        <v>0</v>
      </c>
    </row>
    <row r="4781" spans="1:11" x14ac:dyDescent="0.25">
      <c r="A4781" s="50">
        <f t="shared" si="371"/>
        <v>4763</v>
      </c>
      <c r="B4781" s="178"/>
      <c r="C4781" s="178"/>
      <c r="D4781" s="62"/>
      <c r="E4781" s="62"/>
      <c r="F4781" s="83">
        <f t="shared" si="372"/>
        <v>0</v>
      </c>
      <c r="G4781" s="62"/>
      <c r="H4781" s="208">
        <f t="shared" si="373"/>
        <v>0</v>
      </c>
      <c r="I4781" s="2"/>
      <c r="J4781" s="41">
        <f t="shared" si="374"/>
        <v>0</v>
      </c>
      <c r="K4781" s="41">
        <f t="shared" si="375"/>
        <v>0</v>
      </c>
    </row>
    <row r="4782" spans="1:11" x14ac:dyDescent="0.25">
      <c r="A4782" s="50">
        <f t="shared" si="371"/>
        <v>4764</v>
      </c>
      <c r="B4782" s="178"/>
      <c r="C4782" s="178"/>
      <c r="D4782" s="62"/>
      <c r="E4782" s="62"/>
      <c r="F4782" s="83">
        <f t="shared" si="372"/>
        <v>0</v>
      </c>
      <c r="G4782" s="62"/>
      <c r="H4782" s="208">
        <f t="shared" si="373"/>
        <v>0</v>
      </c>
      <c r="I4782" s="2"/>
      <c r="J4782" s="41">
        <f t="shared" si="374"/>
        <v>0</v>
      </c>
      <c r="K4782" s="41">
        <f t="shared" si="375"/>
        <v>0</v>
      </c>
    </row>
    <row r="4783" spans="1:11" x14ac:dyDescent="0.25">
      <c r="A4783" s="50">
        <f t="shared" si="371"/>
        <v>4765</v>
      </c>
      <c r="B4783" s="178"/>
      <c r="C4783" s="178"/>
      <c r="D4783" s="62"/>
      <c r="E4783" s="62"/>
      <c r="F4783" s="83">
        <f t="shared" si="372"/>
        <v>0</v>
      </c>
      <c r="G4783" s="62"/>
      <c r="H4783" s="208">
        <f t="shared" si="373"/>
        <v>0</v>
      </c>
      <c r="I4783" s="2"/>
      <c r="J4783" s="41">
        <f t="shared" si="374"/>
        <v>0</v>
      </c>
      <c r="K4783" s="41">
        <f t="shared" si="375"/>
        <v>0</v>
      </c>
    </row>
    <row r="4784" spans="1:11" x14ac:dyDescent="0.25">
      <c r="A4784" s="50">
        <f t="shared" si="371"/>
        <v>4766</v>
      </c>
      <c r="B4784" s="178"/>
      <c r="C4784" s="178"/>
      <c r="D4784" s="62"/>
      <c r="E4784" s="62"/>
      <c r="F4784" s="83">
        <f t="shared" si="372"/>
        <v>0</v>
      </c>
      <c r="G4784" s="62"/>
      <c r="H4784" s="208">
        <f t="shared" si="373"/>
        <v>0</v>
      </c>
      <c r="I4784" s="2"/>
      <c r="J4784" s="41">
        <f t="shared" si="374"/>
        <v>0</v>
      </c>
      <c r="K4784" s="41">
        <f t="shared" si="375"/>
        <v>0</v>
      </c>
    </row>
    <row r="4785" spans="1:11" x14ac:dyDescent="0.25">
      <c r="A4785" s="50">
        <f t="shared" si="371"/>
        <v>4767</v>
      </c>
      <c r="B4785" s="178"/>
      <c r="C4785" s="178"/>
      <c r="D4785" s="62"/>
      <c r="E4785" s="62"/>
      <c r="F4785" s="83">
        <f t="shared" si="372"/>
        <v>0</v>
      </c>
      <c r="G4785" s="62"/>
      <c r="H4785" s="208">
        <f t="shared" si="373"/>
        <v>0</v>
      </c>
      <c r="I4785" s="2"/>
      <c r="J4785" s="41">
        <f t="shared" si="374"/>
        <v>0</v>
      </c>
      <c r="K4785" s="41">
        <f t="shared" si="375"/>
        <v>0</v>
      </c>
    </row>
    <row r="4786" spans="1:11" x14ac:dyDescent="0.25">
      <c r="A4786" s="50">
        <f t="shared" si="371"/>
        <v>4768</v>
      </c>
      <c r="B4786" s="178"/>
      <c r="C4786" s="178"/>
      <c r="D4786" s="62"/>
      <c r="E4786" s="62"/>
      <c r="F4786" s="83">
        <f t="shared" si="372"/>
        <v>0</v>
      </c>
      <c r="G4786" s="62"/>
      <c r="H4786" s="208">
        <f t="shared" si="373"/>
        <v>0</v>
      </c>
      <c r="I4786" s="2"/>
      <c r="J4786" s="41">
        <f t="shared" si="374"/>
        <v>0</v>
      </c>
      <c r="K4786" s="41">
        <f t="shared" si="375"/>
        <v>0</v>
      </c>
    </row>
    <row r="4787" spans="1:11" x14ac:dyDescent="0.25">
      <c r="A4787" s="50">
        <f t="shared" si="371"/>
        <v>4769</v>
      </c>
      <c r="B4787" s="178"/>
      <c r="C4787" s="178"/>
      <c r="D4787" s="62"/>
      <c r="E4787" s="62"/>
      <c r="F4787" s="83">
        <f t="shared" si="372"/>
        <v>0</v>
      </c>
      <c r="G4787" s="62"/>
      <c r="H4787" s="208">
        <f t="shared" si="373"/>
        <v>0</v>
      </c>
      <c r="I4787" s="2"/>
      <c r="J4787" s="41">
        <f t="shared" si="374"/>
        <v>0</v>
      </c>
      <c r="K4787" s="41">
        <f t="shared" si="375"/>
        <v>0</v>
      </c>
    </row>
    <row r="4788" spans="1:11" x14ac:dyDescent="0.25">
      <c r="A4788" s="50">
        <f t="shared" si="371"/>
        <v>4770</v>
      </c>
      <c r="B4788" s="178"/>
      <c r="C4788" s="178"/>
      <c r="D4788" s="62"/>
      <c r="E4788" s="62"/>
      <c r="F4788" s="83">
        <f t="shared" si="372"/>
        <v>0</v>
      </c>
      <c r="G4788" s="62"/>
      <c r="H4788" s="208">
        <f t="shared" si="373"/>
        <v>0</v>
      </c>
      <c r="I4788" s="2"/>
      <c r="J4788" s="41">
        <f t="shared" si="374"/>
        <v>0</v>
      </c>
      <c r="K4788" s="41">
        <f t="shared" si="375"/>
        <v>0</v>
      </c>
    </row>
    <row r="4789" spans="1:11" x14ac:dyDescent="0.25">
      <c r="A4789" s="50">
        <f t="shared" si="371"/>
        <v>4771</v>
      </c>
      <c r="B4789" s="178"/>
      <c r="C4789" s="178"/>
      <c r="D4789" s="62"/>
      <c r="E4789" s="62"/>
      <c r="F4789" s="83">
        <f t="shared" si="372"/>
        <v>0</v>
      </c>
      <c r="G4789" s="62"/>
      <c r="H4789" s="208">
        <f t="shared" si="373"/>
        <v>0</v>
      </c>
      <c r="I4789" s="2"/>
      <c r="J4789" s="41">
        <f t="shared" si="374"/>
        <v>0</v>
      </c>
      <c r="K4789" s="41">
        <f t="shared" si="375"/>
        <v>0</v>
      </c>
    </row>
    <row r="4790" spans="1:11" x14ac:dyDescent="0.25">
      <c r="A4790" s="50">
        <f t="shared" si="371"/>
        <v>4772</v>
      </c>
      <c r="B4790" s="178"/>
      <c r="C4790" s="178"/>
      <c r="D4790" s="62"/>
      <c r="E4790" s="62"/>
      <c r="F4790" s="83">
        <f t="shared" si="372"/>
        <v>0</v>
      </c>
      <c r="G4790" s="62"/>
      <c r="H4790" s="208">
        <f t="shared" si="373"/>
        <v>0</v>
      </c>
      <c r="I4790" s="2"/>
      <c r="J4790" s="41">
        <f t="shared" si="374"/>
        <v>0</v>
      </c>
      <c r="K4790" s="41">
        <f t="shared" si="375"/>
        <v>0</v>
      </c>
    </row>
    <row r="4791" spans="1:11" x14ac:dyDescent="0.25">
      <c r="A4791" s="50">
        <f t="shared" si="371"/>
        <v>4773</v>
      </c>
      <c r="B4791" s="178"/>
      <c r="C4791" s="178"/>
      <c r="D4791" s="62"/>
      <c r="E4791" s="62"/>
      <c r="F4791" s="83">
        <f t="shared" si="372"/>
        <v>0</v>
      </c>
      <c r="G4791" s="62"/>
      <c r="H4791" s="208">
        <f t="shared" si="373"/>
        <v>0</v>
      </c>
      <c r="I4791" s="2"/>
      <c r="J4791" s="41">
        <f t="shared" si="374"/>
        <v>0</v>
      </c>
      <c r="K4791" s="41">
        <f t="shared" si="375"/>
        <v>0</v>
      </c>
    </row>
    <row r="4792" spans="1:11" x14ac:dyDescent="0.25">
      <c r="A4792" s="50">
        <f t="shared" si="371"/>
        <v>4774</v>
      </c>
      <c r="B4792" s="178"/>
      <c r="C4792" s="178"/>
      <c r="D4792" s="62"/>
      <c r="E4792" s="62"/>
      <c r="F4792" s="83">
        <f t="shared" si="372"/>
        <v>0</v>
      </c>
      <c r="G4792" s="62"/>
      <c r="H4792" s="208">
        <f t="shared" si="373"/>
        <v>0</v>
      </c>
      <c r="I4792" s="2"/>
      <c r="J4792" s="41">
        <f t="shared" si="374"/>
        <v>0</v>
      </c>
      <c r="K4792" s="41">
        <f t="shared" si="375"/>
        <v>0</v>
      </c>
    </row>
    <row r="4793" spans="1:11" x14ac:dyDescent="0.25">
      <c r="A4793" s="50">
        <f t="shared" si="371"/>
        <v>4775</v>
      </c>
      <c r="B4793" s="178"/>
      <c r="C4793" s="178"/>
      <c r="D4793" s="62"/>
      <c r="E4793" s="62"/>
      <c r="F4793" s="83">
        <f t="shared" si="372"/>
        <v>0</v>
      </c>
      <c r="G4793" s="62"/>
      <c r="H4793" s="208">
        <f t="shared" si="373"/>
        <v>0</v>
      </c>
      <c r="I4793" s="2"/>
      <c r="J4793" s="41">
        <f t="shared" si="374"/>
        <v>0</v>
      </c>
      <c r="K4793" s="41">
        <f t="shared" si="375"/>
        <v>0</v>
      </c>
    </row>
    <row r="4794" spans="1:11" x14ac:dyDescent="0.25">
      <c r="A4794" s="50">
        <f t="shared" si="371"/>
        <v>4776</v>
      </c>
      <c r="B4794" s="178"/>
      <c r="C4794" s="178"/>
      <c r="D4794" s="62"/>
      <c r="E4794" s="62"/>
      <c r="F4794" s="83">
        <f t="shared" si="372"/>
        <v>0</v>
      </c>
      <c r="G4794" s="62"/>
      <c r="H4794" s="208">
        <f t="shared" si="373"/>
        <v>0</v>
      </c>
      <c r="I4794" s="2"/>
      <c r="J4794" s="41">
        <f t="shared" si="374"/>
        <v>0</v>
      </c>
      <c r="K4794" s="41">
        <f t="shared" si="375"/>
        <v>0</v>
      </c>
    </row>
    <row r="4795" spans="1:11" x14ac:dyDescent="0.25">
      <c r="A4795" s="50">
        <f t="shared" si="371"/>
        <v>4777</v>
      </c>
      <c r="B4795" s="178"/>
      <c r="C4795" s="178"/>
      <c r="D4795" s="62"/>
      <c r="E4795" s="62"/>
      <c r="F4795" s="83">
        <f t="shared" si="372"/>
        <v>0</v>
      </c>
      <c r="G4795" s="62"/>
      <c r="H4795" s="208">
        <f t="shared" si="373"/>
        <v>0</v>
      </c>
      <c r="I4795" s="2"/>
      <c r="J4795" s="41">
        <f t="shared" si="374"/>
        <v>0</v>
      </c>
      <c r="K4795" s="41">
        <f t="shared" si="375"/>
        <v>0</v>
      </c>
    </row>
    <row r="4796" spans="1:11" x14ac:dyDescent="0.25">
      <c r="A4796" s="50">
        <f t="shared" si="371"/>
        <v>4778</v>
      </c>
      <c r="B4796" s="178"/>
      <c r="C4796" s="178"/>
      <c r="D4796" s="62"/>
      <c r="E4796" s="62"/>
      <c r="F4796" s="83">
        <f t="shared" si="372"/>
        <v>0</v>
      </c>
      <c r="G4796" s="62"/>
      <c r="H4796" s="208">
        <f t="shared" si="373"/>
        <v>0</v>
      </c>
      <c r="I4796" s="2"/>
      <c r="J4796" s="41">
        <f t="shared" si="374"/>
        <v>0</v>
      </c>
      <c r="K4796" s="41">
        <f t="shared" si="375"/>
        <v>0</v>
      </c>
    </row>
    <row r="4797" spans="1:11" x14ac:dyDescent="0.25">
      <c r="A4797" s="50">
        <f t="shared" si="371"/>
        <v>4779</v>
      </c>
      <c r="B4797" s="178"/>
      <c r="C4797" s="178"/>
      <c r="D4797" s="62"/>
      <c r="E4797" s="62"/>
      <c r="F4797" s="83">
        <f t="shared" si="372"/>
        <v>0</v>
      </c>
      <c r="G4797" s="62"/>
      <c r="H4797" s="208">
        <f t="shared" si="373"/>
        <v>0</v>
      </c>
      <c r="I4797" s="2"/>
      <c r="J4797" s="41">
        <f t="shared" si="374"/>
        <v>0</v>
      </c>
      <c r="K4797" s="41">
        <f t="shared" si="375"/>
        <v>0</v>
      </c>
    </row>
    <row r="4798" spans="1:11" x14ac:dyDescent="0.25">
      <c r="A4798" s="50">
        <f t="shared" si="371"/>
        <v>4780</v>
      </c>
      <c r="B4798" s="178"/>
      <c r="C4798" s="178"/>
      <c r="D4798" s="62"/>
      <c r="E4798" s="62"/>
      <c r="F4798" s="83">
        <f t="shared" si="372"/>
        <v>0</v>
      </c>
      <c r="G4798" s="62"/>
      <c r="H4798" s="208">
        <f t="shared" si="373"/>
        <v>0</v>
      </c>
      <c r="I4798" s="2"/>
      <c r="J4798" s="41">
        <f t="shared" si="374"/>
        <v>0</v>
      </c>
      <c r="K4798" s="41">
        <f t="shared" si="375"/>
        <v>0</v>
      </c>
    </row>
    <row r="4799" spans="1:11" x14ac:dyDescent="0.25">
      <c r="A4799" s="50">
        <f t="shared" si="371"/>
        <v>4781</v>
      </c>
      <c r="B4799" s="178"/>
      <c r="C4799" s="178"/>
      <c r="D4799" s="62"/>
      <c r="E4799" s="62"/>
      <c r="F4799" s="83">
        <f t="shared" si="372"/>
        <v>0</v>
      </c>
      <c r="G4799" s="62"/>
      <c r="H4799" s="208">
        <f t="shared" si="373"/>
        <v>0</v>
      </c>
      <c r="I4799" s="2"/>
      <c r="J4799" s="41">
        <f t="shared" si="374"/>
        <v>0</v>
      </c>
      <c r="K4799" s="41">
        <f t="shared" si="375"/>
        <v>0</v>
      </c>
    </row>
    <row r="4800" spans="1:11" x14ac:dyDescent="0.25">
      <c r="A4800" s="50">
        <f t="shared" si="371"/>
        <v>4782</v>
      </c>
      <c r="B4800" s="178"/>
      <c r="C4800" s="178"/>
      <c r="D4800" s="62"/>
      <c r="E4800" s="62"/>
      <c r="F4800" s="83">
        <f t="shared" si="372"/>
        <v>0</v>
      </c>
      <c r="G4800" s="62"/>
      <c r="H4800" s="208">
        <f t="shared" si="373"/>
        <v>0</v>
      </c>
      <c r="I4800" s="2"/>
      <c r="J4800" s="41">
        <f t="shared" si="374"/>
        <v>0</v>
      </c>
      <c r="K4800" s="41">
        <f t="shared" si="375"/>
        <v>0</v>
      </c>
    </row>
    <row r="4801" spans="1:11" x14ac:dyDescent="0.25">
      <c r="A4801" s="50">
        <f t="shared" si="371"/>
        <v>4783</v>
      </c>
      <c r="B4801" s="178"/>
      <c r="C4801" s="178"/>
      <c r="D4801" s="62"/>
      <c r="E4801" s="62"/>
      <c r="F4801" s="83">
        <f t="shared" si="372"/>
        <v>0</v>
      </c>
      <c r="G4801" s="62"/>
      <c r="H4801" s="208">
        <f t="shared" si="373"/>
        <v>0</v>
      </c>
      <c r="I4801" s="2"/>
      <c r="J4801" s="41">
        <f t="shared" si="374"/>
        <v>0</v>
      </c>
      <c r="K4801" s="41">
        <f t="shared" si="375"/>
        <v>0</v>
      </c>
    </row>
    <row r="4802" spans="1:11" x14ac:dyDescent="0.25">
      <c r="A4802" s="50">
        <f t="shared" si="371"/>
        <v>4784</v>
      </c>
      <c r="B4802" s="178"/>
      <c r="C4802" s="178"/>
      <c r="D4802" s="62"/>
      <c r="E4802" s="62"/>
      <c r="F4802" s="83">
        <f t="shared" si="372"/>
        <v>0</v>
      </c>
      <c r="G4802" s="62"/>
      <c r="H4802" s="208">
        <f t="shared" si="373"/>
        <v>0</v>
      </c>
      <c r="I4802" s="2"/>
      <c r="J4802" s="41">
        <f t="shared" si="374"/>
        <v>0</v>
      </c>
      <c r="K4802" s="41">
        <f t="shared" si="375"/>
        <v>0</v>
      </c>
    </row>
    <row r="4803" spans="1:11" x14ac:dyDescent="0.25">
      <c r="A4803" s="50">
        <f t="shared" si="371"/>
        <v>4785</v>
      </c>
      <c r="B4803" s="178"/>
      <c r="C4803" s="178"/>
      <c r="D4803" s="62"/>
      <c r="E4803" s="62"/>
      <c r="F4803" s="83">
        <f t="shared" si="372"/>
        <v>0</v>
      </c>
      <c r="G4803" s="62"/>
      <c r="H4803" s="208">
        <f t="shared" si="373"/>
        <v>0</v>
      </c>
      <c r="I4803" s="2"/>
      <c r="J4803" s="41">
        <f t="shared" si="374"/>
        <v>0</v>
      </c>
      <c r="K4803" s="41">
        <f t="shared" si="375"/>
        <v>0</v>
      </c>
    </row>
    <row r="4804" spans="1:11" x14ac:dyDescent="0.25">
      <c r="A4804" s="50">
        <f t="shared" si="371"/>
        <v>4786</v>
      </c>
      <c r="B4804" s="178"/>
      <c r="C4804" s="178"/>
      <c r="D4804" s="62"/>
      <c r="E4804" s="62"/>
      <c r="F4804" s="83">
        <f t="shared" si="372"/>
        <v>0</v>
      </c>
      <c r="G4804" s="62"/>
      <c r="H4804" s="208">
        <f t="shared" si="373"/>
        <v>0</v>
      </c>
      <c r="I4804" s="2"/>
      <c r="J4804" s="41">
        <f t="shared" si="374"/>
        <v>0</v>
      </c>
      <c r="K4804" s="41">
        <f t="shared" si="375"/>
        <v>0</v>
      </c>
    </row>
    <row r="4805" spans="1:11" x14ac:dyDescent="0.25">
      <c r="A4805" s="50">
        <f t="shared" si="371"/>
        <v>4787</v>
      </c>
      <c r="B4805" s="178"/>
      <c r="C4805" s="178"/>
      <c r="D4805" s="62"/>
      <c r="E4805" s="62"/>
      <c r="F4805" s="83">
        <f t="shared" si="372"/>
        <v>0</v>
      </c>
      <c r="G4805" s="62"/>
      <c r="H4805" s="208">
        <f t="shared" si="373"/>
        <v>0</v>
      </c>
      <c r="I4805" s="2"/>
      <c r="J4805" s="41">
        <f t="shared" si="374"/>
        <v>0</v>
      </c>
      <c r="K4805" s="41">
        <f t="shared" si="375"/>
        <v>0</v>
      </c>
    </row>
    <row r="4806" spans="1:11" x14ac:dyDescent="0.25">
      <c r="A4806" s="50">
        <f t="shared" si="371"/>
        <v>4788</v>
      </c>
      <c r="B4806" s="178"/>
      <c r="C4806" s="178"/>
      <c r="D4806" s="62"/>
      <c r="E4806" s="62"/>
      <c r="F4806" s="83">
        <f t="shared" si="372"/>
        <v>0</v>
      </c>
      <c r="G4806" s="62"/>
      <c r="H4806" s="208">
        <f t="shared" si="373"/>
        <v>0</v>
      </c>
      <c r="I4806" s="2"/>
      <c r="J4806" s="41">
        <f t="shared" si="374"/>
        <v>0</v>
      </c>
      <c r="K4806" s="41">
        <f t="shared" si="375"/>
        <v>0</v>
      </c>
    </row>
    <row r="4807" spans="1:11" x14ac:dyDescent="0.25">
      <c r="A4807" s="50">
        <f t="shared" si="371"/>
        <v>4789</v>
      </c>
      <c r="B4807" s="178"/>
      <c r="C4807" s="178"/>
      <c r="D4807" s="62"/>
      <c r="E4807" s="62"/>
      <c r="F4807" s="83">
        <f t="shared" si="372"/>
        <v>0</v>
      </c>
      <c r="G4807" s="62"/>
      <c r="H4807" s="208">
        <f t="shared" si="373"/>
        <v>0</v>
      </c>
      <c r="I4807" s="2"/>
      <c r="J4807" s="41">
        <f t="shared" si="374"/>
        <v>0</v>
      </c>
      <c r="K4807" s="41">
        <f t="shared" si="375"/>
        <v>0</v>
      </c>
    </row>
    <row r="4808" spans="1:11" x14ac:dyDescent="0.25">
      <c r="A4808" s="50">
        <f t="shared" si="371"/>
        <v>4790</v>
      </c>
      <c r="B4808" s="178"/>
      <c r="C4808" s="178"/>
      <c r="D4808" s="62"/>
      <c r="E4808" s="62"/>
      <c r="F4808" s="83">
        <f t="shared" si="372"/>
        <v>0</v>
      </c>
      <c r="G4808" s="62"/>
      <c r="H4808" s="208">
        <f t="shared" si="373"/>
        <v>0</v>
      </c>
      <c r="I4808" s="2"/>
      <c r="J4808" s="41">
        <f t="shared" si="374"/>
        <v>0</v>
      </c>
      <c r="K4808" s="41">
        <f t="shared" si="375"/>
        <v>0</v>
      </c>
    </row>
    <row r="4809" spans="1:11" x14ac:dyDescent="0.25">
      <c r="A4809" s="50">
        <f t="shared" si="371"/>
        <v>4791</v>
      </c>
      <c r="B4809" s="178"/>
      <c r="C4809" s="178"/>
      <c r="D4809" s="62"/>
      <c r="E4809" s="62"/>
      <c r="F4809" s="83">
        <f t="shared" si="372"/>
        <v>0</v>
      </c>
      <c r="G4809" s="62"/>
      <c r="H4809" s="208">
        <f t="shared" si="373"/>
        <v>0</v>
      </c>
      <c r="I4809" s="2"/>
      <c r="J4809" s="41">
        <f t="shared" si="374"/>
        <v>0</v>
      </c>
      <c r="K4809" s="41">
        <f t="shared" si="375"/>
        <v>0</v>
      </c>
    </row>
    <row r="4810" spans="1:11" x14ac:dyDescent="0.25">
      <c r="A4810" s="50">
        <f t="shared" si="371"/>
        <v>4792</v>
      </c>
      <c r="B4810" s="178"/>
      <c r="C4810" s="178"/>
      <c r="D4810" s="62"/>
      <c r="E4810" s="62"/>
      <c r="F4810" s="83">
        <f t="shared" si="372"/>
        <v>0</v>
      </c>
      <c r="G4810" s="62"/>
      <c r="H4810" s="208">
        <f t="shared" si="373"/>
        <v>0</v>
      </c>
      <c r="I4810" s="2"/>
      <c r="J4810" s="41">
        <f t="shared" si="374"/>
        <v>0</v>
      </c>
      <c r="K4810" s="41">
        <f t="shared" si="375"/>
        <v>0</v>
      </c>
    </row>
    <row r="4811" spans="1:11" x14ac:dyDescent="0.25">
      <c r="A4811" s="50">
        <f t="shared" si="371"/>
        <v>4793</v>
      </c>
      <c r="B4811" s="178"/>
      <c r="C4811" s="178"/>
      <c r="D4811" s="62"/>
      <c r="E4811" s="62"/>
      <c r="F4811" s="83">
        <f t="shared" si="372"/>
        <v>0</v>
      </c>
      <c r="G4811" s="62"/>
      <c r="H4811" s="208">
        <f t="shared" si="373"/>
        <v>0</v>
      </c>
      <c r="I4811" s="2"/>
      <c r="J4811" s="41">
        <f t="shared" si="374"/>
        <v>0</v>
      </c>
      <c r="K4811" s="41">
        <f t="shared" si="375"/>
        <v>0</v>
      </c>
    </row>
    <row r="4812" spans="1:11" x14ac:dyDescent="0.25">
      <c r="A4812" s="50">
        <f t="shared" si="371"/>
        <v>4794</v>
      </c>
      <c r="B4812" s="178"/>
      <c r="C4812" s="178"/>
      <c r="D4812" s="62"/>
      <c r="E4812" s="62"/>
      <c r="F4812" s="83">
        <f t="shared" si="372"/>
        <v>0</v>
      </c>
      <c r="G4812" s="62"/>
      <c r="H4812" s="208">
        <f t="shared" si="373"/>
        <v>0</v>
      </c>
      <c r="I4812" s="2"/>
      <c r="J4812" s="41">
        <f t="shared" si="374"/>
        <v>0</v>
      </c>
      <c r="K4812" s="41">
        <f t="shared" si="375"/>
        <v>0</v>
      </c>
    </row>
    <row r="4813" spans="1:11" x14ac:dyDescent="0.25">
      <c r="A4813" s="50">
        <f t="shared" si="371"/>
        <v>4795</v>
      </c>
      <c r="B4813" s="178"/>
      <c r="C4813" s="178"/>
      <c r="D4813" s="62"/>
      <c r="E4813" s="62"/>
      <c r="F4813" s="83">
        <f t="shared" si="372"/>
        <v>0</v>
      </c>
      <c r="G4813" s="62"/>
      <c r="H4813" s="208">
        <f t="shared" si="373"/>
        <v>0</v>
      </c>
      <c r="I4813" s="2"/>
      <c r="J4813" s="41">
        <f t="shared" si="374"/>
        <v>0</v>
      </c>
      <c r="K4813" s="41">
        <f t="shared" si="375"/>
        <v>0</v>
      </c>
    </row>
    <row r="4814" spans="1:11" x14ac:dyDescent="0.25">
      <c r="A4814" s="50">
        <f t="shared" si="371"/>
        <v>4796</v>
      </c>
      <c r="B4814" s="178"/>
      <c r="C4814" s="178"/>
      <c r="D4814" s="62"/>
      <c r="E4814" s="62"/>
      <c r="F4814" s="83">
        <f t="shared" si="372"/>
        <v>0</v>
      </c>
      <c r="G4814" s="62"/>
      <c r="H4814" s="208">
        <f t="shared" si="373"/>
        <v>0</v>
      </c>
      <c r="I4814" s="2"/>
      <c r="J4814" s="41">
        <f t="shared" si="374"/>
        <v>0</v>
      </c>
      <c r="K4814" s="41">
        <f t="shared" si="375"/>
        <v>0</v>
      </c>
    </row>
    <row r="4815" spans="1:11" x14ac:dyDescent="0.25">
      <c r="A4815" s="50">
        <f t="shared" si="371"/>
        <v>4797</v>
      </c>
      <c r="B4815" s="178"/>
      <c r="C4815" s="178"/>
      <c r="D4815" s="62"/>
      <c r="E4815" s="62"/>
      <c r="F4815" s="83">
        <f t="shared" si="372"/>
        <v>0</v>
      </c>
      <c r="G4815" s="62"/>
      <c r="H4815" s="208">
        <f t="shared" si="373"/>
        <v>0</v>
      </c>
      <c r="I4815" s="2"/>
      <c r="J4815" s="41">
        <f t="shared" si="374"/>
        <v>0</v>
      </c>
      <c r="K4815" s="41">
        <f t="shared" si="375"/>
        <v>0</v>
      </c>
    </row>
    <row r="4816" spans="1:11" x14ac:dyDescent="0.25">
      <c r="A4816" s="50">
        <f t="shared" si="371"/>
        <v>4798</v>
      </c>
      <c r="B4816" s="178"/>
      <c r="C4816" s="178"/>
      <c r="D4816" s="62"/>
      <c r="E4816" s="62"/>
      <c r="F4816" s="83">
        <f t="shared" si="372"/>
        <v>0</v>
      </c>
      <c r="G4816" s="62"/>
      <c r="H4816" s="208">
        <f t="shared" si="373"/>
        <v>0</v>
      </c>
      <c r="I4816" s="2"/>
      <c r="J4816" s="41">
        <f t="shared" si="374"/>
        <v>0</v>
      </c>
      <c r="K4816" s="41">
        <f t="shared" si="375"/>
        <v>0</v>
      </c>
    </row>
    <row r="4817" spans="1:11" x14ac:dyDescent="0.25">
      <c r="A4817" s="50">
        <f t="shared" si="371"/>
        <v>4799</v>
      </c>
      <c r="B4817" s="178"/>
      <c r="C4817" s="178"/>
      <c r="D4817" s="62"/>
      <c r="E4817" s="62"/>
      <c r="F4817" s="83">
        <f t="shared" si="372"/>
        <v>0</v>
      </c>
      <c r="G4817" s="62"/>
      <c r="H4817" s="208">
        <f t="shared" si="373"/>
        <v>0</v>
      </c>
      <c r="I4817" s="2"/>
      <c r="J4817" s="41">
        <f t="shared" si="374"/>
        <v>0</v>
      </c>
      <c r="K4817" s="41">
        <f t="shared" si="375"/>
        <v>0</v>
      </c>
    </row>
    <row r="4818" spans="1:11" x14ac:dyDescent="0.25">
      <c r="A4818" s="50">
        <f t="shared" si="371"/>
        <v>4800</v>
      </c>
      <c r="B4818" s="178"/>
      <c r="C4818" s="178"/>
      <c r="D4818" s="62"/>
      <c r="E4818" s="62"/>
      <c r="F4818" s="83">
        <f t="shared" si="372"/>
        <v>0</v>
      </c>
      <c r="G4818" s="62"/>
      <c r="H4818" s="208">
        <f t="shared" si="373"/>
        <v>0</v>
      </c>
      <c r="I4818" s="2"/>
      <c r="J4818" s="41">
        <f t="shared" si="374"/>
        <v>0</v>
      </c>
      <c r="K4818" s="41">
        <f t="shared" si="375"/>
        <v>0</v>
      </c>
    </row>
    <row r="4819" spans="1:11" x14ac:dyDescent="0.25">
      <c r="A4819" s="50">
        <f t="shared" si="371"/>
        <v>4801</v>
      </c>
      <c r="B4819" s="178"/>
      <c r="C4819" s="178"/>
      <c r="D4819" s="62"/>
      <c r="E4819" s="62"/>
      <c r="F4819" s="83">
        <f t="shared" si="372"/>
        <v>0</v>
      </c>
      <c r="G4819" s="62"/>
      <c r="H4819" s="208">
        <f t="shared" si="373"/>
        <v>0</v>
      </c>
      <c r="I4819" s="2"/>
      <c r="J4819" s="41">
        <f t="shared" si="374"/>
        <v>0</v>
      </c>
      <c r="K4819" s="41">
        <f t="shared" si="375"/>
        <v>0</v>
      </c>
    </row>
    <row r="4820" spans="1:11" x14ac:dyDescent="0.25">
      <c r="A4820" s="50">
        <f t="shared" ref="A4820:A4883" si="376">A4819+$A$19</f>
        <v>4802</v>
      </c>
      <c r="B4820" s="178"/>
      <c r="C4820" s="178"/>
      <c r="D4820" s="62"/>
      <c r="E4820" s="62"/>
      <c r="F4820" s="83">
        <f t="shared" ref="F4820:F4883" si="377">E4820-D4820</f>
        <v>0</v>
      </c>
      <c r="G4820" s="62"/>
      <c r="H4820" s="208">
        <f t="shared" ref="H4820:H4883" si="378">IF(AND(F4820&lt;0,ABS(G4820)&gt;ABS(F4820)),ABS(F4820)-ABS(G4820),IF(AND(F4820&gt;0,G4820&gt;0),-SUM(F4820,G4820),IF(F4820&gt;0,-F4820,0)))</f>
        <v>0</v>
      </c>
      <c r="I4820" s="2"/>
      <c r="J4820" s="41">
        <f t="shared" ref="J4820:J4883" si="379">IF(F4820&lt;0,1,0)</f>
        <v>0</v>
      </c>
      <c r="K4820" s="41">
        <f t="shared" ref="K4820:K4883" si="380">IF(F4820&gt;0,1,0)</f>
        <v>0</v>
      </c>
    </row>
    <row r="4821" spans="1:11" x14ac:dyDescent="0.25">
      <c r="A4821" s="50">
        <f t="shared" si="376"/>
        <v>4803</v>
      </c>
      <c r="B4821" s="178"/>
      <c r="C4821" s="178"/>
      <c r="D4821" s="62"/>
      <c r="E4821" s="62"/>
      <c r="F4821" s="83">
        <f t="shared" si="377"/>
        <v>0</v>
      </c>
      <c r="G4821" s="62"/>
      <c r="H4821" s="208">
        <f t="shared" si="378"/>
        <v>0</v>
      </c>
      <c r="I4821" s="2"/>
      <c r="J4821" s="41">
        <f t="shared" si="379"/>
        <v>0</v>
      </c>
      <c r="K4821" s="41">
        <f t="shared" si="380"/>
        <v>0</v>
      </c>
    </row>
    <row r="4822" spans="1:11" x14ac:dyDescent="0.25">
      <c r="A4822" s="50">
        <f t="shared" si="376"/>
        <v>4804</v>
      </c>
      <c r="B4822" s="178"/>
      <c r="C4822" s="178"/>
      <c r="D4822" s="62"/>
      <c r="E4822" s="62"/>
      <c r="F4822" s="83">
        <f t="shared" si="377"/>
        <v>0</v>
      </c>
      <c r="G4822" s="62"/>
      <c r="H4822" s="208">
        <f t="shared" si="378"/>
        <v>0</v>
      </c>
      <c r="I4822" s="2"/>
      <c r="J4822" s="41">
        <f t="shared" si="379"/>
        <v>0</v>
      </c>
      <c r="K4822" s="41">
        <f t="shared" si="380"/>
        <v>0</v>
      </c>
    </row>
    <row r="4823" spans="1:11" x14ac:dyDescent="0.25">
      <c r="A4823" s="50">
        <f t="shared" si="376"/>
        <v>4805</v>
      </c>
      <c r="B4823" s="178"/>
      <c r="C4823" s="178"/>
      <c r="D4823" s="62"/>
      <c r="E4823" s="62"/>
      <c r="F4823" s="83">
        <f t="shared" si="377"/>
        <v>0</v>
      </c>
      <c r="G4823" s="62"/>
      <c r="H4823" s="208">
        <f t="shared" si="378"/>
        <v>0</v>
      </c>
      <c r="I4823" s="2"/>
      <c r="J4823" s="41">
        <f t="shared" si="379"/>
        <v>0</v>
      </c>
      <c r="K4823" s="41">
        <f t="shared" si="380"/>
        <v>0</v>
      </c>
    </row>
    <row r="4824" spans="1:11" x14ac:dyDescent="0.25">
      <c r="A4824" s="50">
        <f t="shared" si="376"/>
        <v>4806</v>
      </c>
      <c r="B4824" s="178"/>
      <c r="C4824" s="178"/>
      <c r="D4824" s="62"/>
      <c r="E4824" s="62"/>
      <c r="F4824" s="83">
        <f t="shared" si="377"/>
        <v>0</v>
      </c>
      <c r="G4824" s="62"/>
      <c r="H4824" s="208">
        <f t="shared" si="378"/>
        <v>0</v>
      </c>
      <c r="I4824" s="2"/>
      <c r="J4824" s="41">
        <f t="shared" si="379"/>
        <v>0</v>
      </c>
      <c r="K4824" s="41">
        <f t="shared" si="380"/>
        <v>0</v>
      </c>
    </row>
    <row r="4825" spans="1:11" x14ac:dyDescent="0.25">
      <c r="A4825" s="50">
        <f t="shared" si="376"/>
        <v>4807</v>
      </c>
      <c r="B4825" s="178"/>
      <c r="C4825" s="178"/>
      <c r="D4825" s="62"/>
      <c r="E4825" s="62"/>
      <c r="F4825" s="83">
        <f t="shared" si="377"/>
        <v>0</v>
      </c>
      <c r="G4825" s="62"/>
      <c r="H4825" s="208">
        <f t="shared" si="378"/>
        <v>0</v>
      </c>
      <c r="I4825" s="2"/>
      <c r="J4825" s="41">
        <f t="shared" si="379"/>
        <v>0</v>
      </c>
      <c r="K4825" s="41">
        <f t="shared" si="380"/>
        <v>0</v>
      </c>
    </row>
    <row r="4826" spans="1:11" x14ac:dyDescent="0.25">
      <c r="A4826" s="50">
        <f t="shared" si="376"/>
        <v>4808</v>
      </c>
      <c r="B4826" s="178"/>
      <c r="C4826" s="178"/>
      <c r="D4826" s="62"/>
      <c r="E4826" s="62"/>
      <c r="F4826" s="83">
        <f t="shared" si="377"/>
        <v>0</v>
      </c>
      <c r="G4826" s="62"/>
      <c r="H4826" s="208">
        <f t="shared" si="378"/>
        <v>0</v>
      </c>
      <c r="I4826" s="2"/>
      <c r="J4826" s="41">
        <f t="shared" si="379"/>
        <v>0</v>
      </c>
      <c r="K4826" s="41">
        <f t="shared" si="380"/>
        <v>0</v>
      </c>
    </row>
    <row r="4827" spans="1:11" x14ac:dyDescent="0.25">
      <c r="A4827" s="50">
        <f t="shared" si="376"/>
        <v>4809</v>
      </c>
      <c r="B4827" s="178"/>
      <c r="C4827" s="178"/>
      <c r="D4827" s="62"/>
      <c r="E4827" s="62"/>
      <c r="F4827" s="83">
        <f t="shared" si="377"/>
        <v>0</v>
      </c>
      <c r="G4827" s="62"/>
      <c r="H4827" s="208">
        <f t="shared" si="378"/>
        <v>0</v>
      </c>
      <c r="I4827" s="2"/>
      <c r="J4827" s="41">
        <f t="shared" si="379"/>
        <v>0</v>
      </c>
      <c r="K4827" s="41">
        <f t="shared" si="380"/>
        <v>0</v>
      </c>
    </row>
    <row r="4828" spans="1:11" x14ac:dyDescent="0.25">
      <c r="A4828" s="50">
        <f t="shared" si="376"/>
        <v>4810</v>
      </c>
      <c r="B4828" s="178"/>
      <c r="C4828" s="178"/>
      <c r="D4828" s="62"/>
      <c r="E4828" s="62"/>
      <c r="F4828" s="83">
        <f t="shared" si="377"/>
        <v>0</v>
      </c>
      <c r="G4828" s="62"/>
      <c r="H4828" s="208">
        <f t="shared" si="378"/>
        <v>0</v>
      </c>
      <c r="I4828" s="2"/>
      <c r="J4828" s="41">
        <f t="shared" si="379"/>
        <v>0</v>
      </c>
      <c r="K4828" s="41">
        <f t="shared" si="380"/>
        <v>0</v>
      </c>
    </row>
    <row r="4829" spans="1:11" x14ac:dyDescent="0.25">
      <c r="A4829" s="50">
        <f t="shared" si="376"/>
        <v>4811</v>
      </c>
      <c r="B4829" s="178"/>
      <c r="C4829" s="178"/>
      <c r="D4829" s="62"/>
      <c r="E4829" s="62"/>
      <c r="F4829" s="83">
        <f t="shared" si="377"/>
        <v>0</v>
      </c>
      <c r="G4829" s="62"/>
      <c r="H4829" s="208">
        <f t="shared" si="378"/>
        <v>0</v>
      </c>
      <c r="I4829" s="2"/>
      <c r="J4829" s="41">
        <f t="shared" si="379"/>
        <v>0</v>
      </c>
      <c r="K4829" s="41">
        <f t="shared" si="380"/>
        <v>0</v>
      </c>
    </row>
    <row r="4830" spans="1:11" x14ac:dyDescent="0.25">
      <c r="A4830" s="50">
        <f t="shared" si="376"/>
        <v>4812</v>
      </c>
      <c r="B4830" s="178"/>
      <c r="C4830" s="178"/>
      <c r="D4830" s="62"/>
      <c r="E4830" s="62"/>
      <c r="F4830" s="83">
        <f t="shared" si="377"/>
        <v>0</v>
      </c>
      <c r="G4830" s="62"/>
      <c r="H4830" s="208">
        <f t="shared" si="378"/>
        <v>0</v>
      </c>
      <c r="I4830" s="2"/>
      <c r="J4830" s="41">
        <f t="shared" si="379"/>
        <v>0</v>
      </c>
      <c r="K4830" s="41">
        <f t="shared" si="380"/>
        <v>0</v>
      </c>
    </row>
    <row r="4831" spans="1:11" x14ac:dyDescent="0.25">
      <c r="A4831" s="50">
        <f t="shared" si="376"/>
        <v>4813</v>
      </c>
      <c r="B4831" s="178"/>
      <c r="C4831" s="178"/>
      <c r="D4831" s="62"/>
      <c r="E4831" s="62"/>
      <c r="F4831" s="83">
        <f t="shared" si="377"/>
        <v>0</v>
      </c>
      <c r="G4831" s="62"/>
      <c r="H4831" s="208">
        <f t="shared" si="378"/>
        <v>0</v>
      </c>
      <c r="I4831" s="2"/>
      <c r="J4831" s="41">
        <f t="shared" si="379"/>
        <v>0</v>
      </c>
      <c r="K4831" s="41">
        <f t="shared" si="380"/>
        <v>0</v>
      </c>
    </row>
    <row r="4832" spans="1:11" x14ac:dyDescent="0.25">
      <c r="A4832" s="50">
        <f t="shared" si="376"/>
        <v>4814</v>
      </c>
      <c r="B4832" s="178"/>
      <c r="C4832" s="178"/>
      <c r="D4832" s="62"/>
      <c r="E4832" s="62"/>
      <c r="F4832" s="83">
        <f t="shared" si="377"/>
        <v>0</v>
      </c>
      <c r="G4832" s="62"/>
      <c r="H4832" s="208">
        <f t="shared" si="378"/>
        <v>0</v>
      </c>
      <c r="I4832" s="2"/>
      <c r="J4832" s="41">
        <f t="shared" si="379"/>
        <v>0</v>
      </c>
      <c r="K4832" s="41">
        <f t="shared" si="380"/>
        <v>0</v>
      </c>
    </row>
    <row r="4833" spans="1:11" x14ac:dyDescent="0.25">
      <c r="A4833" s="50">
        <f t="shared" si="376"/>
        <v>4815</v>
      </c>
      <c r="B4833" s="178"/>
      <c r="C4833" s="178"/>
      <c r="D4833" s="62"/>
      <c r="E4833" s="62"/>
      <c r="F4833" s="83">
        <f t="shared" si="377"/>
        <v>0</v>
      </c>
      <c r="G4833" s="62"/>
      <c r="H4833" s="208">
        <f t="shared" si="378"/>
        <v>0</v>
      </c>
      <c r="I4833" s="2"/>
      <c r="J4833" s="41">
        <f t="shared" si="379"/>
        <v>0</v>
      </c>
      <c r="K4833" s="41">
        <f t="shared" si="380"/>
        <v>0</v>
      </c>
    </row>
    <row r="4834" spans="1:11" x14ac:dyDescent="0.25">
      <c r="A4834" s="50">
        <f t="shared" si="376"/>
        <v>4816</v>
      </c>
      <c r="B4834" s="178"/>
      <c r="C4834" s="178"/>
      <c r="D4834" s="62"/>
      <c r="E4834" s="62"/>
      <c r="F4834" s="83">
        <f t="shared" si="377"/>
        <v>0</v>
      </c>
      <c r="G4834" s="62"/>
      <c r="H4834" s="208">
        <f t="shared" si="378"/>
        <v>0</v>
      </c>
      <c r="I4834" s="2"/>
      <c r="J4834" s="41">
        <f t="shared" si="379"/>
        <v>0</v>
      </c>
      <c r="K4834" s="41">
        <f t="shared" si="380"/>
        <v>0</v>
      </c>
    </row>
    <row r="4835" spans="1:11" x14ac:dyDescent="0.25">
      <c r="A4835" s="50">
        <f t="shared" si="376"/>
        <v>4817</v>
      </c>
      <c r="B4835" s="178"/>
      <c r="C4835" s="178"/>
      <c r="D4835" s="62"/>
      <c r="E4835" s="62"/>
      <c r="F4835" s="83">
        <f t="shared" si="377"/>
        <v>0</v>
      </c>
      <c r="G4835" s="62"/>
      <c r="H4835" s="208">
        <f t="shared" si="378"/>
        <v>0</v>
      </c>
      <c r="I4835" s="2"/>
      <c r="J4835" s="41">
        <f t="shared" si="379"/>
        <v>0</v>
      </c>
      <c r="K4835" s="41">
        <f t="shared" si="380"/>
        <v>0</v>
      </c>
    </row>
    <row r="4836" spans="1:11" x14ac:dyDescent="0.25">
      <c r="A4836" s="50">
        <f t="shared" si="376"/>
        <v>4818</v>
      </c>
      <c r="B4836" s="178"/>
      <c r="C4836" s="178"/>
      <c r="D4836" s="62"/>
      <c r="E4836" s="62"/>
      <c r="F4836" s="83">
        <f t="shared" si="377"/>
        <v>0</v>
      </c>
      <c r="G4836" s="62"/>
      <c r="H4836" s="208">
        <f t="shared" si="378"/>
        <v>0</v>
      </c>
      <c r="I4836" s="2"/>
      <c r="J4836" s="41">
        <f t="shared" si="379"/>
        <v>0</v>
      </c>
      <c r="K4836" s="41">
        <f t="shared" si="380"/>
        <v>0</v>
      </c>
    </row>
    <row r="4837" spans="1:11" x14ac:dyDescent="0.25">
      <c r="A4837" s="50">
        <f t="shared" si="376"/>
        <v>4819</v>
      </c>
      <c r="B4837" s="178"/>
      <c r="C4837" s="178"/>
      <c r="D4837" s="62"/>
      <c r="E4837" s="62"/>
      <c r="F4837" s="83">
        <f t="shared" si="377"/>
        <v>0</v>
      </c>
      <c r="G4837" s="62"/>
      <c r="H4837" s="208">
        <f t="shared" si="378"/>
        <v>0</v>
      </c>
      <c r="I4837" s="2"/>
      <c r="J4837" s="41">
        <f t="shared" si="379"/>
        <v>0</v>
      </c>
      <c r="K4837" s="41">
        <f t="shared" si="380"/>
        <v>0</v>
      </c>
    </row>
    <row r="4838" spans="1:11" x14ac:dyDescent="0.25">
      <c r="A4838" s="50">
        <f t="shared" si="376"/>
        <v>4820</v>
      </c>
      <c r="B4838" s="178"/>
      <c r="C4838" s="178"/>
      <c r="D4838" s="62"/>
      <c r="E4838" s="62"/>
      <c r="F4838" s="83">
        <f t="shared" si="377"/>
        <v>0</v>
      </c>
      <c r="G4838" s="62"/>
      <c r="H4838" s="208">
        <f t="shared" si="378"/>
        <v>0</v>
      </c>
      <c r="I4838" s="2"/>
      <c r="J4838" s="41">
        <f t="shared" si="379"/>
        <v>0</v>
      </c>
      <c r="K4838" s="41">
        <f t="shared" si="380"/>
        <v>0</v>
      </c>
    </row>
    <row r="4839" spans="1:11" x14ac:dyDescent="0.25">
      <c r="A4839" s="50">
        <f t="shared" si="376"/>
        <v>4821</v>
      </c>
      <c r="B4839" s="178"/>
      <c r="C4839" s="178"/>
      <c r="D4839" s="62"/>
      <c r="E4839" s="62"/>
      <c r="F4839" s="83">
        <f t="shared" si="377"/>
        <v>0</v>
      </c>
      <c r="G4839" s="62"/>
      <c r="H4839" s="208">
        <f t="shared" si="378"/>
        <v>0</v>
      </c>
      <c r="I4839" s="2"/>
      <c r="J4839" s="41">
        <f t="shared" si="379"/>
        <v>0</v>
      </c>
      <c r="K4839" s="41">
        <f t="shared" si="380"/>
        <v>0</v>
      </c>
    </row>
    <row r="4840" spans="1:11" x14ac:dyDescent="0.25">
      <c r="A4840" s="50">
        <f t="shared" si="376"/>
        <v>4822</v>
      </c>
      <c r="B4840" s="178"/>
      <c r="C4840" s="178"/>
      <c r="D4840" s="62"/>
      <c r="E4840" s="62"/>
      <c r="F4840" s="83">
        <f t="shared" si="377"/>
        <v>0</v>
      </c>
      <c r="G4840" s="62"/>
      <c r="H4840" s="208">
        <f t="shared" si="378"/>
        <v>0</v>
      </c>
      <c r="I4840" s="2"/>
      <c r="J4840" s="41">
        <f t="shared" si="379"/>
        <v>0</v>
      </c>
      <c r="K4840" s="41">
        <f t="shared" si="380"/>
        <v>0</v>
      </c>
    </row>
    <row r="4841" spans="1:11" x14ac:dyDescent="0.25">
      <c r="A4841" s="50">
        <f t="shared" si="376"/>
        <v>4823</v>
      </c>
      <c r="B4841" s="178"/>
      <c r="C4841" s="178"/>
      <c r="D4841" s="62"/>
      <c r="E4841" s="62"/>
      <c r="F4841" s="83">
        <f t="shared" si="377"/>
        <v>0</v>
      </c>
      <c r="G4841" s="62"/>
      <c r="H4841" s="208">
        <f t="shared" si="378"/>
        <v>0</v>
      </c>
      <c r="I4841" s="2"/>
      <c r="J4841" s="41">
        <f t="shared" si="379"/>
        <v>0</v>
      </c>
      <c r="K4841" s="41">
        <f t="shared" si="380"/>
        <v>0</v>
      </c>
    </row>
    <row r="4842" spans="1:11" x14ac:dyDescent="0.25">
      <c r="A4842" s="50">
        <f t="shared" si="376"/>
        <v>4824</v>
      </c>
      <c r="B4842" s="178"/>
      <c r="C4842" s="178"/>
      <c r="D4842" s="62"/>
      <c r="E4842" s="62"/>
      <c r="F4842" s="83">
        <f t="shared" si="377"/>
        <v>0</v>
      </c>
      <c r="G4842" s="62"/>
      <c r="H4842" s="208">
        <f t="shared" si="378"/>
        <v>0</v>
      </c>
      <c r="I4842" s="2"/>
      <c r="J4842" s="41">
        <f t="shared" si="379"/>
        <v>0</v>
      </c>
      <c r="K4842" s="41">
        <f t="shared" si="380"/>
        <v>0</v>
      </c>
    </row>
    <row r="4843" spans="1:11" x14ac:dyDescent="0.25">
      <c r="A4843" s="50">
        <f t="shared" si="376"/>
        <v>4825</v>
      </c>
      <c r="B4843" s="178"/>
      <c r="C4843" s="178"/>
      <c r="D4843" s="62"/>
      <c r="E4843" s="62"/>
      <c r="F4843" s="83">
        <f t="shared" si="377"/>
        <v>0</v>
      </c>
      <c r="G4843" s="62"/>
      <c r="H4843" s="208">
        <f t="shared" si="378"/>
        <v>0</v>
      </c>
      <c r="I4843" s="2"/>
      <c r="J4843" s="41">
        <f t="shared" si="379"/>
        <v>0</v>
      </c>
      <c r="K4843" s="41">
        <f t="shared" si="380"/>
        <v>0</v>
      </c>
    </row>
    <row r="4844" spans="1:11" x14ac:dyDescent="0.25">
      <c r="A4844" s="50">
        <f t="shared" si="376"/>
        <v>4826</v>
      </c>
      <c r="B4844" s="178"/>
      <c r="C4844" s="178"/>
      <c r="D4844" s="62"/>
      <c r="E4844" s="62"/>
      <c r="F4844" s="83">
        <f t="shared" si="377"/>
        <v>0</v>
      </c>
      <c r="G4844" s="62"/>
      <c r="H4844" s="208">
        <f t="shared" si="378"/>
        <v>0</v>
      </c>
      <c r="I4844" s="2"/>
      <c r="J4844" s="41">
        <f t="shared" si="379"/>
        <v>0</v>
      </c>
      <c r="K4844" s="41">
        <f t="shared" si="380"/>
        <v>0</v>
      </c>
    </row>
    <row r="4845" spans="1:11" x14ac:dyDescent="0.25">
      <c r="A4845" s="50">
        <f t="shared" si="376"/>
        <v>4827</v>
      </c>
      <c r="B4845" s="178"/>
      <c r="C4845" s="178"/>
      <c r="D4845" s="62"/>
      <c r="E4845" s="62"/>
      <c r="F4845" s="83">
        <f t="shared" si="377"/>
        <v>0</v>
      </c>
      <c r="G4845" s="62"/>
      <c r="H4845" s="208">
        <f t="shared" si="378"/>
        <v>0</v>
      </c>
      <c r="I4845" s="2"/>
      <c r="J4845" s="41">
        <f t="shared" si="379"/>
        <v>0</v>
      </c>
      <c r="K4845" s="41">
        <f t="shared" si="380"/>
        <v>0</v>
      </c>
    </row>
    <row r="4846" spans="1:11" x14ac:dyDescent="0.25">
      <c r="A4846" s="50">
        <f t="shared" si="376"/>
        <v>4828</v>
      </c>
      <c r="B4846" s="178"/>
      <c r="C4846" s="178"/>
      <c r="D4846" s="62"/>
      <c r="E4846" s="62"/>
      <c r="F4846" s="83">
        <f t="shared" si="377"/>
        <v>0</v>
      </c>
      <c r="G4846" s="62"/>
      <c r="H4846" s="208">
        <f t="shared" si="378"/>
        <v>0</v>
      </c>
      <c r="I4846" s="2"/>
      <c r="J4846" s="41">
        <f t="shared" si="379"/>
        <v>0</v>
      </c>
      <c r="K4846" s="41">
        <f t="shared" si="380"/>
        <v>0</v>
      </c>
    </row>
    <row r="4847" spans="1:11" x14ac:dyDescent="0.25">
      <c r="A4847" s="50">
        <f t="shared" si="376"/>
        <v>4829</v>
      </c>
      <c r="B4847" s="178"/>
      <c r="C4847" s="178"/>
      <c r="D4847" s="62"/>
      <c r="E4847" s="62"/>
      <c r="F4847" s="83">
        <f t="shared" si="377"/>
        <v>0</v>
      </c>
      <c r="G4847" s="62"/>
      <c r="H4847" s="208">
        <f t="shared" si="378"/>
        <v>0</v>
      </c>
      <c r="I4847" s="2"/>
      <c r="J4847" s="41">
        <f t="shared" si="379"/>
        <v>0</v>
      </c>
      <c r="K4847" s="41">
        <f t="shared" si="380"/>
        <v>0</v>
      </c>
    </row>
    <row r="4848" spans="1:11" x14ac:dyDescent="0.25">
      <c r="A4848" s="50">
        <f t="shared" si="376"/>
        <v>4830</v>
      </c>
      <c r="B4848" s="178"/>
      <c r="C4848" s="178"/>
      <c r="D4848" s="62"/>
      <c r="E4848" s="62"/>
      <c r="F4848" s="83">
        <f t="shared" si="377"/>
        <v>0</v>
      </c>
      <c r="G4848" s="62"/>
      <c r="H4848" s="208">
        <f t="shared" si="378"/>
        <v>0</v>
      </c>
      <c r="I4848" s="2"/>
      <c r="J4848" s="41">
        <f t="shared" si="379"/>
        <v>0</v>
      </c>
      <c r="K4848" s="41">
        <f t="shared" si="380"/>
        <v>0</v>
      </c>
    </row>
    <row r="4849" spans="1:11" x14ac:dyDescent="0.25">
      <c r="A4849" s="50">
        <f t="shared" si="376"/>
        <v>4831</v>
      </c>
      <c r="B4849" s="178"/>
      <c r="C4849" s="178"/>
      <c r="D4849" s="62"/>
      <c r="E4849" s="62"/>
      <c r="F4849" s="83">
        <f t="shared" si="377"/>
        <v>0</v>
      </c>
      <c r="G4849" s="62"/>
      <c r="H4849" s="208">
        <f t="shared" si="378"/>
        <v>0</v>
      </c>
      <c r="I4849" s="2"/>
      <c r="J4849" s="41">
        <f t="shared" si="379"/>
        <v>0</v>
      </c>
      <c r="K4849" s="41">
        <f t="shared" si="380"/>
        <v>0</v>
      </c>
    </row>
    <row r="4850" spans="1:11" x14ac:dyDescent="0.25">
      <c r="A4850" s="50">
        <f t="shared" si="376"/>
        <v>4832</v>
      </c>
      <c r="B4850" s="178"/>
      <c r="C4850" s="178"/>
      <c r="D4850" s="62"/>
      <c r="E4850" s="62"/>
      <c r="F4850" s="83">
        <f t="shared" si="377"/>
        <v>0</v>
      </c>
      <c r="G4850" s="62"/>
      <c r="H4850" s="208">
        <f t="shared" si="378"/>
        <v>0</v>
      </c>
      <c r="I4850" s="2"/>
      <c r="J4850" s="41">
        <f t="shared" si="379"/>
        <v>0</v>
      </c>
      <c r="K4850" s="41">
        <f t="shared" si="380"/>
        <v>0</v>
      </c>
    </row>
    <row r="4851" spans="1:11" x14ac:dyDescent="0.25">
      <c r="A4851" s="50">
        <f t="shared" si="376"/>
        <v>4833</v>
      </c>
      <c r="B4851" s="178"/>
      <c r="C4851" s="178"/>
      <c r="D4851" s="62"/>
      <c r="E4851" s="62"/>
      <c r="F4851" s="83">
        <f t="shared" si="377"/>
        <v>0</v>
      </c>
      <c r="G4851" s="62"/>
      <c r="H4851" s="208">
        <f t="shared" si="378"/>
        <v>0</v>
      </c>
      <c r="I4851" s="2"/>
      <c r="J4851" s="41">
        <f t="shared" si="379"/>
        <v>0</v>
      </c>
      <c r="K4851" s="41">
        <f t="shared" si="380"/>
        <v>0</v>
      </c>
    </row>
    <row r="4852" spans="1:11" x14ac:dyDescent="0.25">
      <c r="A4852" s="50">
        <f t="shared" si="376"/>
        <v>4834</v>
      </c>
      <c r="B4852" s="178"/>
      <c r="C4852" s="178"/>
      <c r="D4852" s="62"/>
      <c r="E4852" s="62"/>
      <c r="F4852" s="83">
        <f t="shared" si="377"/>
        <v>0</v>
      </c>
      <c r="G4852" s="62"/>
      <c r="H4852" s="208">
        <f t="shared" si="378"/>
        <v>0</v>
      </c>
      <c r="I4852" s="2"/>
      <c r="J4852" s="41">
        <f t="shared" si="379"/>
        <v>0</v>
      </c>
      <c r="K4852" s="41">
        <f t="shared" si="380"/>
        <v>0</v>
      </c>
    </row>
    <row r="4853" spans="1:11" x14ac:dyDescent="0.25">
      <c r="A4853" s="50">
        <f t="shared" si="376"/>
        <v>4835</v>
      </c>
      <c r="B4853" s="178"/>
      <c r="C4853" s="178"/>
      <c r="D4853" s="62"/>
      <c r="E4853" s="62"/>
      <c r="F4853" s="83">
        <f t="shared" si="377"/>
        <v>0</v>
      </c>
      <c r="G4853" s="62"/>
      <c r="H4853" s="208">
        <f t="shared" si="378"/>
        <v>0</v>
      </c>
      <c r="I4853" s="2"/>
      <c r="J4853" s="41">
        <f t="shared" si="379"/>
        <v>0</v>
      </c>
      <c r="K4853" s="41">
        <f t="shared" si="380"/>
        <v>0</v>
      </c>
    </row>
    <row r="4854" spans="1:11" x14ac:dyDescent="0.25">
      <c r="A4854" s="50">
        <f t="shared" si="376"/>
        <v>4836</v>
      </c>
      <c r="B4854" s="178"/>
      <c r="C4854" s="178"/>
      <c r="D4854" s="62"/>
      <c r="E4854" s="62"/>
      <c r="F4854" s="83">
        <f t="shared" si="377"/>
        <v>0</v>
      </c>
      <c r="G4854" s="62"/>
      <c r="H4854" s="208">
        <f t="shared" si="378"/>
        <v>0</v>
      </c>
      <c r="I4854" s="2"/>
      <c r="J4854" s="41">
        <f t="shared" si="379"/>
        <v>0</v>
      </c>
      <c r="K4854" s="41">
        <f t="shared" si="380"/>
        <v>0</v>
      </c>
    </row>
    <row r="4855" spans="1:11" x14ac:dyDescent="0.25">
      <c r="A4855" s="50">
        <f t="shared" si="376"/>
        <v>4837</v>
      </c>
      <c r="B4855" s="178"/>
      <c r="C4855" s="178"/>
      <c r="D4855" s="62"/>
      <c r="E4855" s="62"/>
      <c r="F4855" s="83">
        <f t="shared" si="377"/>
        <v>0</v>
      </c>
      <c r="G4855" s="62"/>
      <c r="H4855" s="208">
        <f t="shared" si="378"/>
        <v>0</v>
      </c>
      <c r="I4855" s="2"/>
      <c r="J4855" s="41">
        <f t="shared" si="379"/>
        <v>0</v>
      </c>
      <c r="K4855" s="41">
        <f t="shared" si="380"/>
        <v>0</v>
      </c>
    </row>
    <row r="4856" spans="1:11" x14ac:dyDescent="0.25">
      <c r="A4856" s="50">
        <f t="shared" si="376"/>
        <v>4838</v>
      </c>
      <c r="B4856" s="178"/>
      <c r="C4856" s="178"/>
      <c r="D4856" s="62"/>
      <c r="E4856" s="62"/>
      <c r="F4856" s="83">
        <f t="shared" si="377"/>
        <v>0</v>
      </c>
      <c r="G4856" s="62"/>
      <c r="H4856" s="208">
        <f t="shared" si="378"/>
        <v>0</v>
      </c>
      <c r="I4856" s="2"/>
      <c r="J4856" s="41">
        <f t="shared" si="379"/>
        <v>0</v>
      </c>
      <c r="K4856" s="41">
        <f t="shared" si="380"/>
        <v>0</v>
      </c>
    </row>
    <row r="4857" spans="1:11" x14ac:dyDescent="0.25">
      <c r="A4857" s="50">
        <f t="shared" si="376"/>
        <v>4839</v>
      </c>
      <c r="B4857" s="178"/>
      <c r="C4857" s="178"/>
      <c r="D4857" s="62"/>
      <c r="E4857" s="62"/>
      <c r="F4857" s="83">
        <f t="shared" si="377"/>
        <v>0</v>
      </c>
      <c r="G4857" s="62"/>
      <c r="H4857" s="208">
        <f t="shared" si="378"/>
        <v>0</v>
      </c>
      <c r="I4857" s="2"/>
      <c r="J4857" s="41">
        <f t="shared" si="379"/>
        <v>0</v>
      </c>
      <c r="K4857" s="41">
        <f t="shared" si="380"/>
        <v>0</v>
      </c>
    </row>
    <row r="4858" spans="1:11" x14ac:dyDescent="0.25">
      <c r="A4858" s="50">
        <f t="shared" si="376"/>
        <v>4840</v>
      </c>
      <c r="B4858" s="178"/>
      <c r="C4858" s="178"/>
      <c r="D4858" s="62"/>
      <c r="E4858" s="62"/>
      <c r="F4858" s="83">
        <f t="shared" si="377"/>
        <v>0</v>
      </c>
      <c r="G4858" s="62"/>
      <c r="H4858" s="208">
        <f t="shared" si="378"/>
        <v>0</v>
      </c>
      <c r="I4858" s="2"/>
      <c r="J4858" s="41">
        <f t="shared" si="379"/>
        <v>0</v>
      </c>
      <c r="K4858" s="41">
        <f t="shared" si="380"/>
        <v>0</v>
      </c>
    </row>
    <row r="4859" spans="1:11" x14ac:dyDescent="0.25">
      <c r="A4859" s="50">
        <f t="shared" si="376"/>
        <v>4841</v>
      </c>
      <c r="B4859" s="178"/>
      <c r="C4859" s="178"/>
      <c r="D4859" s="62"/>
      <c r="E4859" s="62"/>
      <c r="F4859" s="83">
        <f t="shared" si="377"/>
        <v>0</v>
      </c>
      <c r="G4859" s="62"/>
      <c r="H4859" s="208">
        <f t="shared" si="378"/>
        <v>0</v>
      </c>
      <c r="I4859" s="2"/>
      <c r="J4859" s="41">
        <f t="shared" si="379"/>
        <v>0</v>
      </c>
      <c r="K4859" s="41">
        <f t="shared" si="380"/>
        <v>0</v>
      </c>
    </row>
    <row r="4860" spans="1:11" x14ac:dyDescent="0.25">
      <c r="A4860" s="50">
        <f t="shared" si="376"/>
        <v>4842</v>
      </c>
      <c r="B4860" s="178"/>
      <c r="C4860" s="178"/>
      <c r="D4860" s="62"/>
      <c r="E4860" s="62"/>
      <c r="F4860" s="83">
        <f t="shared" si="377"/>
        <v>0</v>
      </c>
      <c r="G4860" s="62"/>
      <c r="H4860" s="208">
        <f t="shared" si="378"/>
        <v>0</v>
      </c>
      <c r="I4860" s="2"/>
      <c r="J4860" s="41">
        <f t="shared" si="379"/>
        <v>0</v>
      </c>
      <c r="K4860" s="41">
        <f t="shared" si="380"/>
        <v>0</v>
      </c>
    </row>
    <row r="4861" spans="1:11" x14ac:dyDescent="0.25">
      <c r="A4861" s="50">
        <f t="shared" si="376"/>
        <v>4843</v>
      </c>
      <c r="B4861" s="178"/>
      <c r="C4861" s="178"/>
      <c r="D4861" s="62"/>
      <c r="E4861" s="62"/>
      <c r="F4861" s="83">
        <f t="shared" si="377"/>
        <v>0</v>
      </c>
      <c r="G4861" s="62"/>
      <c r="H4861" s="208">
        <f t="shared" si="378"/>
        <v>0</v>
      </c>
      <c r="I4861" s="2"/>
      <c r="J4861" s="41">
        <f t="shared" si="379"/>
        <v>0</v>
      </c>
      <c r="K4861" s="41">
        <f t="shared" si="380"/>
        <v>0</v>
      </c>
    </row>
    <row r="4862" spans="1:11" x14ac:dyDescent="0.25">
      <c r="A4862" s="50">
        <f t="shared" si="376"/>
        <v>4844</v>
      </c>
      <c r="B4862" s="178"/>
      <c r="C4862" s="178"/>
      <c r="D4862" s="62"/>
      <c r="E4862" s="62"/>
      <c r="F4862" s="83">
        <f t="shared" si="377"/>
        <v>0</v>
      </c>
      <c r="G4862" s="62"/>
      <c r="H4862" s="208">
        <f t="shared" si="378"/>
        <v>0</v>
      </c>
      <c r="I4862" s="2"/>
      <c r="J4862" s="41">
        <f t="shared" si="379"/>
        <v>0</v>
      </c>
      <c r="K4862" s="41">
        <f t="shared" si="380"/>
        <v>0</v>
      </c>
    </row>
    <row r="4863" spans="1:11" x14ac:dyDescent="0.25">
      <c r="A4863" s="50">
        <f t="shared" si="376"/>
        <v>4845</v>
      </c>
      <c r="B4863" s="178"/>
      <c r="C4863" s="178"/>
      <c r="D4863" s="62"/>
      <c r="E4863" s="62"/>
      <c r="F4863" s="83">
        <f t="shared" si="377"/>
        <v>0</v>
      </c>
      <c r="G4863" s="62"/>
      <c r="H4863" s="208">
        <f t="shared" si="378"/>
        <v>0</v>
      </c>
      <c r="I4863" s="2"/>
      <c r="J4863" s="41">
        <f t="shared" si="379"/>
        <v>0</v>
      </c>
      <c r="K4863" s="41">
        <f t="shared" si="380"/>
        <v>0</v>
      </c>
    </row>
    <row r="4864" spans="1:11" x14ac:dyDescent="0.25">
      <c r="A4864" s="50">
        <f t="shared" si="376"/>
        <v>4846</v>
      </c>
      <c r="B4864" s="178"/>
      <c r="C4864" s="178"/>
      <c r="D4864" s="62"/>
      <c r="E4864" s="62"/>
      <c r="F4864" s="83">
        <f t="shared" si="377"/>
        <v>0</v>
      </c>
      <c r="G4864" s="62"/>
      <c r="H4864" s="208">
        <f t="shared" si="378"/>
        <v>0</v>
      </c>
      <c r="I4864" s="2"/>
      <c r="J4864" s="41">
        <f t="shared" si="379"/>
        <v>0</v>
      </c>
      <c r="K4864" s="41">
        <f t="shared" si="380"/>
        <v>0</v>
      </c>
    </row>
    <row r="4865" spans="1:11" x14ac:dyDescent="0.25">
      <c r="A4865" s="50">
        <f t="shared" si="376"/>
        <v>4847</v>
      </c>
      <c r="B4865" s="178"/>
      <c r="C4865" s="178"/>
      <c r="D4865" s="62"/>
      <c r="E4865" s="62"/>
      <c r="F4865" s="83">
        <f t="shared" si="377"/>
        <v>0</v>
      </c>
      <c r="G4865" s="62"/>
      <c r="H4865" s="208">
        <f t="shared" si="378"/>
        <v>0</v>
      </c>
      <c r="I4865" s="2"/>
      <c r="J4865" s="41">
        <f t="shared" si="379"/>
        <v>0</v>
      </c>
      <c r="K4865" s="41">
        <f t="shared" si="380"/>
        <v>0</v>
      </c>
    </row>
    <row r="4866" spans="1:11" x14ac:dyDescent="0.25">
      <c r="A4866" s="50">
        <f t="shared" si="376"/>
        <v>4848</v>
      </c>
      <c r="B4866" s="178"/>
      <c r="C4866" s="178"/>
      <c r="D4866" s="62"/>
      <c r="E4866" s="62"/>
      <c r="F4866" s="83">
        <f t="shared" si="377"/>
        <v>0</v>
      </c>
      <c r="G4866" s="62"/>
      <c r="H4866" s="208">
        <f t="shared" si="378"/>
        <v>0</v>
      </c>
      <c r="I4866" s="2"/>
      <c r="J4866" s="41">
        <f t="shared" si="379"/>
        <v>0</v>
      </c>
      <c r="K4866" s="41">
        <f t="shared" si="380"/>
        <v>0</v>
      </c>
    </row>
    <row r="4867" spans="1:11" x14ac:dyDescent="0.25">
      <c r="A4867" s="50">
        <f t="shared" si="376"/>
        <v>4849</v>
      </c>
      <c r="B4867" s="178"/>
      <c r="C4867" s="178"/>
      <c r="D4867" s="62"/>
      <c r="E4867" s="62"/>
      <c r="F4867" s="83">
        <f t="shared" si="377"/>
        <v>0</v>
      </c>
      <c r="G4867" s="62"/>
      <c r="H4867" s="208">
        <f t="shared" si="378"/>
        <v>0</v>
      </c>
      <c r="I4867" s="2"/>
      <c r="J4867" s="41">
        <f t="shared" si="379"/>
        <v>0</v>
      </c>
      <c r="K4867" s="41">
        <f t="shared" si="380"/>
        <v>0</v>
      </c>
    </row>
    <row r="4868" spans="1:11" x14ac:dyDescent="0.25">
      <c r="A4868" s="50">
        <f t="shared" si="376"/>
        <v>4850</v>
      </c>
      <c r="B4868" s="178"/>
      <c r="C4868" s="178"/>
      <c r="D4868" s="62"/>
      <c r="E4868" s="62"/>
      <c r="F4868" s="83">
        <f t="shared" si="377"/>
        <v>0</v>
      </c>
      <c r="G4868" s="62"/>
      <c r="H4868" s="208">
        <f t="shared" si="378"/>
        <v>0</v>
      </c>
      <c r="I4868" s="2"/>
      <c r="J4868" s="41">
        <f t="shared" si="379"/>
        <v>0</v>
      </c>
      <c r="K4868" s="41">
        <f t="shared" si="380"/>
        <v>0</v>
      </c>
    </row>
    <row r="4869" spans="1:11" x14ac:dyDescent="0.25">
      <c r="A4869" s="50">
        <f t="shared" si="376"/>
        <v>4851</v>
      </c>
      <c r="B4869" s="178"/>
      <c r="C4869" s="178"/>
      <c r="D4869" s="62"/>
      <c r="E4869" s="62"/>
      <c r="F4869" s="83">
        <f t="shared" si="377"/>
        <v>0</v>
      </c>
      <c r="G4869" s="62"/>
      <c r="H4869" s="208">
        <f t="shared" si="378"/>
        <v>0</v>
      </c>
      <c r="I4869" s="2"/>
      <c r="J4869" s="41">
        <f t="shared" si="379"/>
        <v>0</v>
      </c>
      <c r="K4869" s="41">
        <f t="shared" si="380"/>
        <v>0</v>
      </c>
    </row>
    <row r="4870" spans="1:11" x14ac:dyDescent="0.25">
      <c r="A4870" s="50">
        <f t="shared" si="376"/>
        <v>4852</v>
      </c>
      <c r="B4870" s="178"/>
      <c r="C4870" s="178"/>
      <c r="D4870" s="62"/>
      <c r="E4870" s="62"/>
      <c r="F4870" s="83">
        <f t="shared" si="377"/>
        <v>0</v>
      </c>
      <c r="G4870" s="62"/>
      <c r="H4870" s="208">
        <f t="shared" si="378"/>
        <v>0</v>
      </c>
      <c r="I4870" s="2"/>
      <c r="J4870" s="41">
        <f t="shared" si="379"/>
        <v>0</v>
      </c>
      <c r="K4870" s="41">
        <f t="shared" si="380"/>
        <v>0</v>
      </c>
    </row>
    <row r="4871" spans="1:11" x14ac:dyDescent="0.25">
      <c r="A4871" s="50">
        <f t="shared" si="376"/>
        <v>4853</v>
      </c>
      <c r="B4871" s="178"/>
      <c r="C4871" s="178"/>
      <c r="D4871" s="62"/>
      <c r="E4871" s="62"/>
      <c r="F4871" s="83">
        <f t="shared" si="377"/>
        <v>0</v>
      </c>
      <c r="G4871" s="62"/>
      <c r="H4871" s="208">
        <f t="shared" si="378"/>
        <v>0</v>
      </c>
      <c r="I4871" s="2"/>
      <c r="J4871" s="41">
        <f t="shared" si="379"/>
        <v>0</v>
      </c>
      <c r="K4871" s="41">
        <f t="shared" si="380"/>
        <v>0</v>
      </c>
    </row>
    <row r="4872" spans="1:11" x14ac:dyDescent="0.25">
      <c r="A4872" s="50">
        <f t="shared" si="376"/>
        <v>4854</v>
      </c>
      <c r="B4872" s="178"/>
      <c r="C4872" s="178"/>
      <c r="D4872" s="62"/>
      <c r="E4872" s="62"/>
      <c r="F4872" s="83">
        <f t="shared" si="377"/>
        <v>0</v>
      </c>
      <c r="G4872" s="62"/>
      <c r="H4872" s="208">
        <f t="shared" si="378"/>
        <v>0</v>
      </c>
      <c r="I4872" s="2"/>
      <c r="J4872" s="41">
        <f t="shared" si="379"/>
        <v>0</v>
      </c>
      <c r="K4872" s="41">
        <f t="shared" si="380"/>
        <v>0</v>
      </c>
    </row>
    <row r="4873" spans="1:11" x14ac:dyDescent="0.25">
      <c r="A4873" s="50">
        <f t="shared" si="376"/>
        <v>4855</v>
      </c>
      <c r="B4873" s="178"/>
      <c r="C4873" s="178"/>
      <c r="D4873" s="62"/>
      <c r="E4873" s="62"/>
      <c r="F4873" s="83">
        <f t="shared" si="377"/>
        <v>0</v>
      </c>
      <c r="G4873" s="62"/>
      <c r="H4873" s="208">
        <f t="shared" si="378"/>
        <v>0</v>
      </c>
      <c r="I4873" s="2"/>
      <c r="J4873" s="41">
        <f t="shared" si="379"/>
        <v>0</v>
      </c>
      <c r="K4873" s="41">
        <f t="shared" si="380"/>
        <v>0</v>
      </c>
    </row>
    <row r="4874" spans="1:11" x14ac:dyDescent="0.25">
      <c r="A4874" s="50">
        <f t="shared" si="376"/>
        <v>4856</v>
      </c>
      <c r="B4874" s="178"/>
      <c r="C4874" s="178"/>
      <c r="D4874" s="62"/>
      <c r="E4874" s="62"/>
      <c r="F4874" s="83">
        <f t="shared" si="377"/>
        <v>0</v>
      </c>
      <c r="G4874" s="62"/>
      <c r="H4874" s="208">
        <f t="shared" si="378"/>
        <v>0</v>
      </c>
      <c r="I4874" s="2"/>
      <c r="J4874" s="41">
        <f t="shared" si="379"/>
        <v>0</v>
      </c>
      <c r="K4874" s="41">
        <f t="shared" si="380"/>
        <v>0</v>
      </c>
    </row>
    <row r="4875" spans="1:11" x14ac:dyDescent="0.25">
      <c r="A4875" s="50">
        <f t="shared" si="376"/>
        <v>4857</v>
      </c>
      <c r="B4875" s="178"/>
      <c r="C4875" s="178"/>
      <c r="D4875" s="62"/>
      <c r="E4875" s="62"/>
      <c r="F4875" s="83">
        <f t="shared" si="377"/>
        <v>0</v>
      </c>
      <c r="G4875" s="62"/>
      <c r="H4875" s="208">
        <f t="shared" si="378"/>
        <v>0</v>
      </c>
      <c r="I4875" s="2"/>
      <c r="J4875" s="41">
        <f t="shared" si="379"/>
        <v>0</v>
      </c>
      <c r="K4875" s="41">
        <f t="shared" si="380"/>
        <v>0</v>
      </c>
    </row>
    <row r="4876" spans="1:11" x14ac:dyDescent="0.25">
      <c r="A4876" s="50">
        <f t="shared" si="376"/>
        <v>4858</v>
      </c>
      <c r="B4876" s="178"/>
      <c r="C4876" s="178"/>
      <c r="D4876" s="62"/>
      <c r="E4876" s="62"/>
      <c r="F4876" s="83">
        <f t="shared" si="377"/>
        <v>0</v>
      </c>
      <c r="G4876" s="62"/>
      <c r="H4876" s="208">
        <f t="shared" si="378"/>
        <v>0</v>
      </c>
      <c r="I4876" s="2"/>
      <c r="J4876" s="41">
        <f t="shared" si="379"/>
        <v>0</v>
      </c>
      <c r="K4876" s="41">
        <f t="shared" si="380"/>
        <v>0</v>
      </c>
    </row>
    <row r="4877" spans="1:11" x14ac:dyDescent="0.25">
      <c r="A4877" s="50">
        <f t="shared" si="376"/>
        <v>4859</v>
      </c>
      <c r="B4877" s="178"/>
      <c r="C4877" s="178"/>
      <c r="D4877" s="62"/>
      <c r="E4877" s="62"/>
      <c r="F4877" s="83">
        <f t="shared" si="377"/>
        <v>0</v>
      </c>
      <c r="G4877" s="62"/>
      <c r="H4877" s="208">
        <f t="shared" si="378"/>
        <v>0</v>
      </c>
      <c r="I4877" s="2"/>
      <c r="J4877" s="41">
        <f t="shared" si="379"/>
        <v>0</v>
      </c>
      <c r="K4877" s="41">
        <f t="shared" si="380"/>
        <v>0</v>
      </c>
    </row>
    <row r="4878" spans="1:11" x14ac:dyDescent="0.25">
      <c r="A4878" s="50">
        <f t="shared" si="376"/>
        <v>4860</v>
      </c>
      <c r="B4878" s="178"/>
      <c r="C4878" s="178"/>
      <c r="D4878" s="62"/>
      <c r="E4878" s="62"/>
      <c r="F4878" s="83">
        <f t="shared" si="377"/>
        <v>0</v>
      </c>
      <c r="G4878" s="62"/>
      <c r="H4878" s="208">
        <f t="shared" si="378"/>
        <v>0</v>
      </c>
      <c r="I4878" s="2"/>
      <c r="J4878" s="41">
        <f t="shared" si="379"/>
        <v>0</v>
      </c>
      <c r="K4878" s="41">
        <f t="shared" si="380"/>
        <v>0</v>
      </c>
    </row>
    <row r="4879" spans="1:11" x14ac:dyDescent="0.25">
      <c r="A4879" s="50">
        <f t="shared" si="376"/>
        <v>4861</v>
      </c>
      <c r="B4879" s="178"/>
      <c r="C4879" s="178"/>
      <c r="D4879" s="62"/>
      <c r="E4879" s="62"/>
      <c r="F4879" s="83">
        <f t="shared" si="377"/>
        <v>0</v>
      </c>
      <c r="G4879" s="62"/>
      <c r="H4879" s="208">
        <f t="shared" si="378"/>
        <v>0</v>
      </c>
      <c r="I4879" s="2"/>
      <c r="J4879" s="41">
        <f t="shared" si="379"/>
        <v>0</v>
      </c>
      <c r="K4879" s="41">
        <f t="shared" si="380"/>
        <v>0</v>
      </c>
    </row>
    <row r="4880" spans="1:11" x14ac:dyDescent="0.25">
      <c r="A4880" s="50">
        <f t="shared" si="376"/>
        <v>4862</v>
      </c>
      <c r="B4880" s="178"/>
      <c r="C4880" s="178"/>
      <c r="D4880" s="62"/>
      <c r="E4880" s="62"/>
      <c r="F4880" s="83">
        <f t="shared" si="377"/>
        <v>0</v>
      </c>
      <c r="G4880" s="62"/>
      <c r="H4880" s="208">
        <f t="shared" si="378"/>
        <v>0</v>
      </c>
      <c r="I4880" s="2"/>
      <c r="J4880" s="41">
        <f t="shared" si="379"/>
        <v>0</v>
      </c>
      <c r="K4880" s="41">
        <f t="shared" si="380"/>
        <v>0</v>
      </c>
    </row>
    <row r="4881" spans="1:11" x14ac:dyDescent="0.25">
      <c r="A4881" s="50">
        <f t="shared" si="376"/>
        <v>4863</v>
      </c>
      <c r="B4881" s="178"/>
      <c r="C4881" s="178"/>
      <c r="D4881" s="62"/>
      <c r="E4881" s="62"/>
      <c r="F4881" s="83">
        <f t="shared" si="377"/>
        <v>0</v>
      </c>
      <c r="G4881" s="62"/>
      <c r="H4881" s="208">
        <f t="shared" si="378"/>
        <v>0</v>
      </c>
      <c r="I4881" s="2"/>
      <c r="J4881" s="41">
        <f t="shared" si="379"/>
        <v>0</v>
      </c>
      <c r="K4881" s="41">
        <f t="shared" si="380"/>
        <v>0</v>
      </c>
    </row>
    <row r="4882" spans="1:11" x14ac:dyDescent="0.25">
      <c r="A4882" s="50">
        <f t="shared" si="376"/>
        <v>4864</v>
      </c>
      <c r="B4882" s="178"/>
      <c r="C4882" s="178"/>
      <c r="D4882" s="62"/>
      <c r="E4882" s="62"/>
      <c r="F4882" s="83">
        <f t="shared" si="377"/>
        <v>0</v>
      </c>
      <c r="G4882" s="62"/>
      <c r="H4882" s="208">
        <f t="shared" si="378"/>
        <v>0</v>
      </c>
      <c r="I4882" s="2"/>
      <c r="J4882" s="41">
        <f t="shared" si="379"/>
        <v>0</v>
      </c>
      <c r="K4882" s="41">
        <f t="shared" si="380"/>
        <v>0</v>
      </c>
    </row>
    <row r="4883" spans="1:11" x14ac:dyDescent="0.25">
      <c r="A4883" s="50">
        <f t="shared" si="376"/>
        <v>4865</v>
      </c>
      <c r="B4883" s="178"/>
      <c r="C4883" s="178"/>
      <c r="D4883" s="62"/>
      <c r="E4883" s="62"/>
      <c r="F4883" s="83">
        <f t="shared" si="377"/>
        <v>0</v>
      </c>
      <c r="G4883" s="62"/>
      <c r="H4883" s="208">
        <f t="shared" si="378"/>
        <v>0</v>
      </c>
      <c r="I4883" s="2"/>
      <c r="J4883" s="41">
        <f t="shared" si="379"/>
        <v>0</v>
      </c>
      <c r="K4883" s="41">
        <f t="shared" si="380"/>
        <v>0</v>
      </c>
    </row>
    <row r="4884" spans="1:11" x14ac:dyDescent="0.25">
      <c r="A4884" s="50">
        <f t="shared" ref="A4884:A4947" si="381">A4883+$A$19</f>
        <v>4866</v>
      </c>
      <c r="B4884" s="178"/>
      <c r="C4884" s="178"/>
      <c r="D4884" s="62"/>
      <c r="E4884" s="62"/>
      <c r="F4884" s="83">
        <f t="shared" ref="F4884:F4947" si="382">E4884-D4884</f>
        <v>0</v>
      </c>
      <c r="G4884" s="62"/>
      <c r="H4884" s="208">
        <f t="shared" ref="H4884:H4947" si="383">IF(AND(F4884&lt;0,ABS(G4884)&gt;ABS(F4884)),ABS(F4884)-ABS(G4884),IF(AND(F4884&gt;0,G4884&gt;0),-SUM(F4884,G4884),IF(F4884&gt;0,-F4884,0)))</f>
        <v>0</v>
      </c>
      <c r="I4884" s="2"/>
      <c r="J4884" s="41">
        <f t="shared" ref="J4884:J4947" si="384">IF(F4884&lt;0,1,0)</f>
        <v>0</v>
      </c>
      <c r="K4884" s="41">
        <f t="shared" ref="K4884:K4947" si="385">IF(F4884&gt;0,1,0)</f>
        <v>0</v>
      </c>
    </row>
    <row r="4885" spans="1:11" x14ac:dyDescent="0.25">
      <c r="A4885" s="50">
        <f t="shared" si="381"/>
        <v>4867</v>
      </c>
      <c r="B4885" s="178"/>
      <c r="C4885" s="178"/>
      <c r="D4885" s="62"/>
      <c r="E4885" s="62"/>
      <c r="F4885" s="83">
        <f t="shared" si="382"/>
        <v>0</v>
      </c>
      <c r="G4885" s="62"/>
      <c r="H4885" s="208">
        <f t="shared" si="383"/>
        <v>0</v>
      </c>
      <c r="I4885" s="2"/>
      <c r="J4885" s="41">
        <f t="shared" si="384"/>
        <v>0</v>
      </c>
      <c r="K4885" s="41">
        <f t="shared" si="385"/>
        <v>0</v>
      </c>
    </row>
    <row r="4886" spans="1:11" x14ac:dyDescent="0.25">
      <c r="A4886" s="50">
        <f t="shared" si="381"/>
        <v>4868</v>
      </c>
      <c r="B4886" s="178"/>
      <c r="C4886" s="178"/>
      <c r="D4886" s="62"/>
      <c r="E4886" s="62"/>
      <c r="F4886" s="83">
        <f t="shared" si="382"/>
        <v>0</v>
      </c>
      <c r="G4886" s="62"/>
      <c r="H4886" s="208">
        <f t="shared" si="383"/>
        <v>0</v>
      </c>
      <c r="I4886" s="2"/>
      <c r="J4886" s="41">
        <f t="shared" si="384"/>
        <v>0</v>
      </c>
      <c r="K4886" s="41">
        <f t="shared" si="385"/>
        <v>0</v>
      </c>
    </row>
    <row r="4887" spans="1:11" x14ac:dyDescent="0.25">
      <c r="A4887" s="50">
        <f t="shared" si="381"/>
        <v>4869</v>
      </c>
      <c r="B4887" s="178"/>
      <c r="C4887" s="178"/>
      <c r="D4887" s="62"/>
      <c r="E4887" s="62"/>
      <c r="F4887" s="83">
        <f t="shared" si="382"/>
        <v>0</v>
      </c>
      <c r="G4887" s="62"/>
      <c r="H4887" s="208">
        <f t="shared" si="383"/>
        <v>0</v>
      </c>
      <c r="I4887" s="2"/>
      <c r="J4887" s="41">
        <f t="shared" si="384"/>
        <v>0</v>
      </c>
      <c r="K4887" s="41">
        <f t="shared" si="385"/>
        <v>0</v>
      </c>
    </row>
    <row r="4888" spans="1:11" x14ac:dyDescent="0.25">
      <c r="A4888" s="50">
        <f t="shared" si="381"/>
        <v>4870</v>
      </c>
      <c r="B4888" s="178"/>
      <c r="C4888" s="178"/>
      <c r="D4888" s="62"/>
      <c r="E4888" s="62"/>
      <c r="F4888" s="83">
        <f t="shared" si="382"/>
        <v>0</v>
      </c>
      <c r="G4888" s="62"/>
      <c r="H4888" s="208">
        <f t="shared" si="383"/>
        <v>0</v>
      </c>
      <c r="I4888" s="2"/>
      <c r="J4888" s="41">
        <f t="shared" si="384"/>
        <v>0</v>
      </c>
      <c r="K4888" s="41">
        <f t="shared" si="385"/>
        <v>0</v>
      </c>
    </row>
    <row r="4889" spans="1:11" x14ac:dyDescent="0.25">
      <c r="A4889" s="50">
        <f t="shared" si="381"/>
        <v>4871</v>
      </c>
      <c r="B4889" s="178"/>
      <c r="C4889" s="178"/>
      <c r="D4889" s="62"/>
      <c r="E4889" s="62"/>
      <c r="F4889" s="83">
        <f t="shared" si="382"/>
        <v>0</v>
      </c>
      <c r="G4889" s="62"/>
      <c r="H4889" s="208">
        <f t="shared" si="383"/>
        <v>0</v>
      </c>
      <c r="I4889" s="2"/>
      <c r="J4889" s="41">
        <f t="shared" si="384"/>
        <v>0</v>
      </c>
      <c r="K4889" s="41">
        <f t="shared" si="385"/>
        <v>0</v>
      </c>
    </row>
    <row r="4890" spans="1:11" x14ac:dyDescent="0.25">
      <c r="A4890" s="50">
        <f t="shared" si="381"/>
        <v>4872</v>
      </c>
      <c r="B4890" s="178"/>
      <c r="C4890" s="178"/>
      <c r="D4890" s="62"/>
      <c r="E4890" s="62"/>
      <c r="F4890" s="83">
        <f t="shared" si="382"/>
        <v>0</v>
      </c>
      <c r="G4890" s="62"/>
      <c r="H4890" s="208">
        <f t="shared" si="383"/>
        <v>0</v>
      </c>
      <c r="I4890" s="2"/>
      <c r="J4890" s="41">
        <f t="shared" si="384"/>
        <v>0</v>
      </c>
      <c r="K4890" s="41">
        <f t="shared" si="385"/>
        <v>0</v>
      </c>
    </row>
    <row r="4891" spans="1:11" x14ac:dyDescent="0.25">
      <c r="A4891" s="50">
        <f t="shared" si="381"/>
        <v>4873</v>
      </c>
      <c r="B4891" s="178"/>
      <c r="C4891" s="178"/>
      <c r="D4891" s="62"/>
      <c r="E4891" s="62"/>
      <c r="F4891" s="83">
        <f t="shared" si="382"/>
        <v>0</v>
      </c>
      <c r="G4891" s="62"/>
      <c r="H4891" s="208">
        <f t="shared" si="383"/>
        <v>0</v>
      </c>
      <c r="I4891" s="2"/>
      <c r="J4891" s="41">
        <f t="shared" si="384"/>
        <v>0</v>
      </c>
      <c r="K4891" s="41">
        <f t="shared" si="385"/>
        <v>0</v>
      </c>
    </row>
    <row r="4892" spans="1:11" x14ac:dyDescent="0.25">
      <c r="A4892" s="50">
        <f t="shared" si="381"/>
        <v>4874</v>
      </c>
      <c r="B4892" s="178"/>
      <c r="C4892" s="178"/>
      <c r="D4892" s="62"/>
      <c r="E4892" s="62"/>
      <c r="F4892" s="83">
        <f t="shared" si="382"/>
        <v>0</v>
      </c>
      <c r="G4892" s="62"/>
      <c r="H4892" s="208">
        <f t="shared" si="383"/>
        <v>0</v>
      </c>
      <c r="I4892" s="2"/>
      <c r="J4892" s="41">
        <f t="shared" si="384"/>
        <v>0</v>
      </c>
      <c r="K4892" s="41">
        <f t="shared" si="385"/>
        <v>0</v>
      </c>
    </row>
    <row r="4893" spans="1:11" x14ac:dyDescent="0.25">
      <c r="A4893" s="50">
        <f t="shared" si="381"/>
        <v>4875</v>
      </c>
      <c r="B4893" s="178"/>
      <c r="C4893" s="178"/>
      <c r="D4893" s="62"/>
      <c r="E4893" s="62"/>
      <c r="F4893" s="83">
        <f t="shared" si="382"/>
        <v>0</v>
      </c>
      <c r="G4893" s="62"/>
      <c r="H4893" s="208">
        <f t="shared" si="383"/>
        <v>0</v>
      </c>
      <c r="I4893" s="2"/>
      <c r="J4893" s="41">
        <f t="shared" si="384"/>
        <v>0</v>
      </c>
      <c r="K4893" s="41">
        <f t="shared" si="385"/>
        <v>0</v>
      </c>
    </row>
    <row r="4894" spans="1:11" x14ac:dyDescent="0.25">
      <c r="A4894" s="50">
        <f t="shared" si="381"/>
        <v>4876</v>
      </c>
      <c r="B4894" s="178"/>
      <c r="C4894" s="178"/>
      <c r="D4894" s="62"/>
      <c r="E4894" s="62"/>
      <c r="F4894" s="83">
        <f t="shared" si="382"/>
        <v>0</v>
      </c>
      <c r="G4894" s="62"/>
      <c r="H4894" s="208">
        <f t="shared" si="383"/>
        <v>0</v>
      </c>
      <c r="I4894" s="2"/>
      <c r="J4894" s="41">
        <f t="shared" si="384"/>
        <v>0</v>
      </c>
      <c r="K4894" s="41">
        <f t="shared" si="385"/>
        <v>0</v>
      </c>
    </row>
    <row r="4895" spans="1:11" x14ac:dyDescent="0.25">
      <c r="A4895" s="50">
        <f t="shared" si="381"/>
        <v>4877</v>
      </c>
      <c r="B4895" s="178"/>
      <c r="C4895" s="178"/>
      <c r="D4895" s="62"/>
      <c r="E4895" s="62"/>
      <c r="F4895" s="83">
        <f t="shared" si="382"/>
        <v>0</v>
      </c>
      <c r="G4895" s="62"/>
      <c r="H4895" s="208">
        <f t="shared" si="383"/>
        <v>0</v>
      </c>
      <c r="I4895" s="2"/>
      <c r="J4895" s="41">
        <f t="shared" si="384"/>
        <v>0</v>
      </c>
      <c r="K4895" s="41">
        <f t="shared" si="385"/>
        <v>0</v>
      </c>
    </row>
    <row r="4896" spans="1:11" x14ac:dyDescent="0.25">
      <c r="A4896" s="50">
        <f t="shared" si="381"/>
        <v>4878</v>
      </c>
      <c r="B4896" s="178"/>
      <c r="C4896" s="178"/>
      <c r="D4896" s="62"/>
      <c r="E4896" s="62"/>
      <c r="F4896" s="83">
        <f t="shared" si="382"/>
        <v>0</v>
      </c>
      <c r="G4896" s="62"/>
      <c r="H4896" s="208">
        <f t="shared" si="383"/>
        <v>0</v>
      </c>
      <c r="I4896" s="2"/>
      <c r="J4896" s="41">
        <f t="shared" si="384"/>
        <v>0</v>
      </c>
      <c r="K4896" s="41">
        <f t="shared" si="385"/>
        <v>0</v>
      </c>
    </row>
    <row r="4897" spans="1:11" x14ac:dyDescent="0.25">
      <c r="A4897" s="50">
        <f t="shared" si="381"/>
        <v>4879</v>
      </c>
      <c r="B4897" s="178"/>
      <c r="C4897" s="178"/>
      <c r="D4897" s="62"/>
      <c r="E4897" s="62"/>
      <c r="F4897" s="83">
        <f t="shared" si="382"/>
        <v>0</v>
      </c>
      <c r="G4897" s="62"/>
      <c r="H4897" s="208">
        <f t="shared" si="383"/>
        <v>0</v>
      </c>
      <c r="I4897" s="2"/>
      <c r="J4897" s="41">
        <f t="shared" si="384"/>
        <v>0</v>
      </c>
      <c r="K4897" s="41">
        <f t="shared" si="385"/>
        <v>0</v>
      </c>
    </row>
    <row r="4898" spans="1:11" x14ac:dyDescent="0.25">
      <c r="A4898" s="50">
        <f t="shared" si="381"/>
        <v>4880</v>
      </c>
      <c r="B4898" s="178"/>
      <c r="C4898" s="178"/>
      <c r="D4898" s="62"/>
      <c r="E4898" s="62"/>
      <c r="F4898" s="83">
        <f t="shared" si="382"/>
        <v>0</v>
      </c>
      <c r="G4898" s="62"/>
      <c r="H4898" s="208">
        <f t="shared" si="383"/>
        <v>0</v>
      </c>
      <c r="I4898" s="2"/>
      <c r="J4898" s="41">
        <f t="shared" si="384"/>
        <v>0</v>
      </c>
      <c r="K4898" s="41">
        <f t="shared" si="385"/>
        <v>0</v>
      </c>
    </row>
    <row r="4899" spans="1:11" x14ac:dyDescent="0.25">
      <c r="A4899" s="50">
        <f t="shared" si="381"/>
        <v>4881</v>
      </c>
      <c r="B4899" s="178"/>
      <c r="C4899" s="178"/>
      <c r="D4899" s="62"/>
      <c r="E4899" s="62"/>
      <c r="F4899" s="83">
        <f t="shared" si="382"/>
        <v>0</v>
      </c>
      <c r="G4899" s="62"/>
      <c r="H4899" s="208">
        <f t="shared" si="383"/>
        <v>0</v>
      </c>
      <c r="I4899" s="2"/>
      <c r="J4899" s="41">
        <f t="shared" si="384"/>
        <v>0</v>
      </c>
      <c r="K4899" s="41">
        <f t="shared" si="385"/>
        <v>0</v>
      </c>
    </row>
    <row r="4900" spans="1:11" x14ac:dyDescent="0.25">
      <c r="A4900" s="50">
        <f t="shared" si="381"/>
        <v>4882</v>
      </c>
      <c r="B4900" s="178"/>
      <c r="C4900" s="178"/>
      <c r="D4900" s="62"/>
      <c r="E4900" s="62"/>
      <c r="F4900" s="83">
        <f t="shared" si="382"/>
        <v>0</v>
      </c>
      <c r="G4900" s="62"/>
      <c r="H4900" s="208">
        <f t="shared" si="383"/>
        <v>0</v>
      </c>
      <c r="I4900" s="2"/>
      <c r="J4900" s="41">
        <f t="shared" si="384"/>
        <v>0</v>
      </c>
      <c r="K4900" s="41">
        <f t="shared" si="385"/>
        <v>0</v>
      </c>
    </row>
    <row r="4901" spans="1:11" x14ac:dyDescent="0.25">
      <c r="A4901" s="50">
        <f t="shared" si="381"/>
        <v>4883</v>
      </c>
      <c r="B4901" s="178"/>
      <c r="C4901" s="178"/>
      <c r="D4901" s="62"/>
      <c r="E4901" s="62"/>
      <c r="F4901" s="83">
        <f t="shared" si="382"/>
        <v>0</v>
      </c>
      <c r="G4901" s="62"/>
      <c r="H4901" s="208">
        <f t="shared" si="383"/>
        <v>0</v>
      </c>
      <c r="I4901" s="2"/>
      <c r="J4901" s="41">
        <f t="shared" si="384"/>
        <v>0</v>
      </c>
      <c r="K4901" s="41">
        <f t="shared" si="385"/>
        <v>0</v>
      </c>
    </row>
    <row r="4902" spans="1:11" x14ac:dyDescent="0.25">
      <c r="A4902" s="50">
        <f t="shared" si="381"/>
        <v>4884</v>
      </c>
      <c r="B4902" s="178"/>
      <c r="C4902" s="178"/>
      <c r="D4902" s="62"/>
      <c r="E4902" s="62"/>
      <c r="F4902" s="83">
        <f t="shared" si="382"/>
        <v>0</v>
      </c>
      <c r="G4902" s="62"/>
      <c r="H4902" s="208">
        <f t="shared" si="383"/>
        <v>0</v>
      </c>
      <c r="I4902" s="2"/>
      <c r="J4902" s="41">
        <f t="shared" si="384"/>
        <v>0</v>
      </c>
      <c r="K4902" s="41">
        <f t="shared" si="385"/>
        <v>0</v>
      </c>
    </row>
    <row r="4903" spans="1:11" x14ac:dyDescent="0.25">
      <c r="A4903" s="50">
        <f t="shared" si="381"/>
        <v>4885</v>
      </c>
      <c r="B4903" s="178"/>
      <c r="C4903" s="178"/>
      <c r="D4903" s="62"/>
      <c r="E4903" s="62"/>
      <c r="F4903" s="83">
        <f t="shared" si="382"/>
        <v>0</v>
      </c>
      <c r="G4903" s="62"/>
      <c r="H4903" s="208">
        <f t="shared" si="383"/>
        <v>0</v>
      </c>
      <c r="I4903" s="2"/>
      <c r="J4903" s="41">
        <f t="shared" si="384"/>
        <v>0</v>
      </c>
      <c r="K4903" s="41">
        <f t="shared" si="385"/>
        <v>0</v>
      </c>
    </row>
    <row r="4904" spans="1:11" x14ac:dyDescent="0.25">
      <c r="A4904" s="50">
        <f t="shared" si="381"/>
        <v>4886</v>
      </c>
      <c r="B4904" s="178"/>
      <c r="C4904" s="178"/>
      <c r="D4904" s="62"/>
      <c r="E4904" s="62"/>
      <c r="F4904" s="83">
        <f t="shared" si="382"/>
        <v>0</v>
      </c>
      <c r="G4904" s="62"/>
      <c r="H4904" s="208">
        <f t="shared" si="383"/>
        <v>0</v>
      </c>
      <c r="I4904" s="2"/>
      <c r="J4904" s="41">
        <f t="shared" si="384"/>
        <v>0</v>
      </c>
      <c r="K4904" s="41">
        <f t="shared" si="385"/>
        <v>0</v>
      </c>
    </row>
    <row r="4905" spans="1:11" x14ac:dyDescent="0.25">
      <c r="A4905" s="50">
        <f t="shared" si="381"/>
        <v>4887</v>
      </c>
      <c r="B4905" s="178"/>
      <c r="C4905" s="178"/>
      <c r="D4905" s="62"/>
      <c r="E4905" s="62"/>
      <c r="F4905" s="83">
        <f t="shared" si="382"/>
        <v>0</v>
      </c>
      <c r="G4905" s="62"/>
      <c r="H4905" s="208">
        <f t="shared" si="383"/>
        <v>0</v>
      </c>
      <c r="I4905" s="2"/>
      <c r="J4905" s="41">
        <f t="shared" si="384"/>
        <v>0</v>
      </c>
      <c r="K4905" s="41">
        <f t="shared" si="385"/>
        <v>0</v>
      </c>
    </row>
    <row r="4906" spans="1:11" x14ac:dyDescent="0.25">
      <c r="A4906" s="50">
        <f t="shared" si="381"/>
        <v>4888</v>
      </c>
      <c r="B4906" s="178"/>
      <c r="C4906" s="178"/>
      <c r="D4906" s="62"/>
      <c r="E4906" s="62"/>
      <c r="F4906" s="83">
        <f t="shared" si="382"/>
        <v>0</v>
      </c>
      <c r="G4906" s="62"/>
      <c r="H4906" s="208">
        <f t="shared" si="383"/>
        <v>0</v>
      </c>
      <c r="I4906" s="2"/>
      <c r="J4906" s="41">
        <f t="shared" si="384"/>
        <v>0</v>
      </c>
      <c r="K4906" s="41">
        <f t="shared" si="385"/>
        <v>0</v>
      </c>
    </row>
    <row r="4907" spans="1:11" x14ac:dyDescent="0.25">
      <c r="A4907" s="50">
        <f t="shared" si="381"/>
        <v>4889</v>
      </c>
      <c r="B4907" s="178"/>
      <c r="C4907" s="178"/>
      <c r="D4907" s="62"/>
      <c r="E4907" s="62"/>
      <c r="F4907" s="83">
        <f t="shared" si="382"/>
        <v>0</v>
      </c>
      <c r="G4907" s="62"/>
      <c r="H4907" s="208">
        <f t="shared" si="383"/>
        <v>0</v>
      </c>
      <c r="I4907" s="2"/>
      <c r="J4907" s="41">
        <f t="shared" si="384"/>
        <v>0</v>
      </c>
      <c r="K4907" s="41">
        <f t="shared" si="385"/>
        <v>0</v>
      </c>
    </row>
    <row r="4908" spans="1:11" x14ac:dyDescent="0.25">
      <c r="A4908" s="50">
        <f t="shared" si="381"/>
        <v>4890</v>
      </c>
      <c r="B4908" s="178"/>
      <c r="C4908" s="178"/>
      <c r="D4908" s="62"/>
      <c r="E4908" s="62"/>
      <c r="F4908" s="83">
        <f t="shared" si="382"/>
        <v>0</v>
      </c>
      <c r="G4908" s="62"/>
      <c r="H4908" s="208">
        <f t="shared" si="383"/>
        <v>0</v>
      </c>
      <c r="I4908" s="2"/>
      <c r="J4908" s="41">
        <f t="shared" si="384"/>
        <v>0</v>
      </c>
      <c r="K4908" s="41">
        <f t="shared" si="385"/>
        <v>0</v>
      </c>
    </row>
    <row r="4909" spans="1:11" x14ac:dyDescent="0.25">
      <c r="A4909" s="50">
        <f t="shared" si="381"/>
        <v>4891</v>
      </c>
      <c r="B4909" s="178"/>
      <c r="C4909" s="178"/>
      <c r="D4909" s="62"/>
      <c r="E4909" s="62"/>
      <c r="F4909" s="83">
        <f t="shared" si="382"/>
        <v>0</v>
      </c>
      <c r="G4909" s="62"/>
      <c r="H4909" s="208">
        <f t="shared" si="383"/>
        <v>0</v>
      </c>
      <c r="I4909" s="2"/>
      <c r="J4909" s="41">
        <f t="shared" si="384"/>
        <v>0</v>
      </c>
      <c r="K4909" s="41">
        <f t="shared" si="385"/>
        <v>0</v>
      </c>
    </row>
    <row r="4910" spans="1:11" x14ac:dyDescent="0.25">
      <c r="A4910" s="50">
        <f t="shared" si="381"/>
        <v>4892</v>
      </c>
      <c r="B4910" s="178"/>
      <c r="C4910" s="178"/>
      <c r="D4910" s="62"/>
      <c r="E4910" s="62"/>
      <c r="F4910" s="83">
        <f t="shared" si="382"/>
        <v>0</v>
      </c>
      <c r="G4910" s="62"/>
      <c r="H4910" s="208">
        <f t="shared" si="383"/>
        <v>0</v>
      </c>
      <c r="I4910" s="2"/>
      <c r="J4910" s="41">
        <f t="shared" si="384"/>
        <v>0</v>
      </c>
      <c r="K4910" s="41">
        <f t="shared" si="385"/>
        <v>0</v>
      </c>
    </row>
    <row r="4911" spans="1:11" x14ac:dyDescent="0.25">
      <c r="A4911" s="50">
        <f t="shared" si="381"/>
        <v>4893</v>
      </c>
      <c r="B4911" s="178"/>
      <c r="C4911" s="178"/>
      <c r="D4911" s="62"/>
      <c r="E4911" s="62"/>
      <c r="F4911" s="83">
        <f t="shared" si="382"/>
        <v>0</v>
      </c>
      <c r="G4911" s="62"/>
      <c r="H4911" s="208">
        <f t="shared" si="383"/>
        <v>0</v>
      </c>
      <c r="I4911" s="2"/>
      <c r="J4911" s="41">
        <f t="shared" si="384"/>
        <v>0</v>
      </c>
      <c r="K4911" s="41">
        <f t="shared" si="385"/>
        <v>0</v>
      </c>
    </row>
    <row r="4912" spans="1:11" x14ac:dyDescent="0.25">
      <c r="A4912" s="50">
        <f t="shared" si="381"/>
        <v>4894</v>
      </c>
      <c r="B4912" s="178"/>
      <c r="C4912" s="178"/>
      <c r="D4912" s="62"/>
      <c r="E4912" s="62"/>
      <c r="F4912" s="83">
        <f t="shared" si="382"/>
        <v>0</v>
      </c>
      <c r="G4912" s="62"/>
      <c r="H4912" s="208">
        <f t="shared" si="383"/>
        <v>0</v>
      </c>
      <c r="I4912" s="2"/>
      <c r="J4912" s="41">
        <f t="shared" si="384"/>
        <v>0</v>
      </c>
      <c r="K4912" s="41">
        <f t="shared" si="385"/>
        <v>0</v>
      </c>
    </row>
    <row r="4913" spans="1:11" x14ac:dyDescent="0.25">
      <c r="A4913" s="50">
        <f t="shared" si="381"/>
        <v>4895</v>
      </c>
      <c r="B4913" s="178"/>
      <c r="C4913" s="178"/>
      <c r="D4913" s="62"/>
      <c r="E4913" s="62"/>
      <c r="F4913" s="83">
        <f t="shared" si="382"/>
        <v>0</v>
      </c>
      <c r="G4913" s="62"/>
      <c r="H4913" s="208">
        <f t="shared" si="383"/>
        <v>0</v>
      </c>
      <c r="I4913" s="2"/>
      <c r="J4913" s="41">
        <f t="shared" si="384"/>
        <v>0</v>
      </c>
      <c r="K4913" s="41">
        <f t="shared" si="385"/>
        <v>0</v>
      </c>
    </row>
    <row r="4914" spans="1:11" x14ac:dyDescent="0.25">
      <c r="A4914" s="50">
        <f t="shared" si="381"/>
        <v>4896</v>
      </c>
      <c r="B4914" s="178"/>
      <c r="C4914" s="178"/>
      <c r="D4914" s="62"/>
      <c r="E4914" s="62"/>
      <c r="F4914" s="83">
        <f t="shared" si="382"/>
        <v>0</v>
      </c>
      <c r="G4914" s="62"/>
      <c r="H4914" s="208">
        <f t="shared" si="383"/>
        <v>0</v>
      </c>
      <c r="I4914" s="2"/>
      <c r="J4914" s="41">
        <f t="shared" si="384"/>
        <v>0</v>
      </c>
      <c r="K4914" s="41">
        <f t="shared" si="385"/>
        <v>0</v>
      </c>
    </row>
    <row r="4915" spans="1:11" x14ac:dyDescent="0.25">
      <c r="A4915" s="50">
        <f t="shared" si="381"/>
        <v>4897</v>
      </c>
      <c r="B4915" s="178"/>
      <c r="C4915" s="178"/>
      <c r="D4915" s="62"/>
      <c r="E4915" s="62"/>
      <c r="F4915" s="83">
        <f t="shared" si="382"/>
        <v>0</v>
      </c>
      <c r="G4915" s="62"/>
      <c r="H4915" s="208">
        <f t="shared" si="383"/>
        <v>0</v>
      </c>
      <c r="I4915" s="2"/>
      <c r="J4915" s="41">
        <f t="shared" si="384"/>
        <v>0</v>
      </c>
      <c r="K4915" s="41">
        <f t="shared" si="385"/>
        <v>0</v>
      </c>
    </row>
    <row r="4916" spans="1:11" x14ac:dyDescent="0.25">
      <c r="A4916" s="50">
        <f t="shared" si="381"/>
        <v>4898</v>
      </c>
      <c r="B4916" s="178"/>
      <c r="C4916" s="178"/>
      <c r="D4916" s="62"/>
      <c r="E4916" s="62"/>
      <c r="F4916" s="83">
        <f t="shared" si="382"/>
        <v>0</v>
      </c>
      <c r="G4916" s="62"/>
      <c r="H4916" s="208">
        <f t="shared" si="383"/>
        <v>0</v>
      </c>
      <c r="I4916" s="2"/>
      <c r="J4916" s="41">
        <f t="shared" si="384"/>
        <v>0</v>
      </c>
      <c r="K4916" s="41">
        <f t="shared" si="385"/>
        <v>0</v>
      </c>
    </row>
    <row r="4917" spans="1:11" x14ac:dyDescent="0.25">
      <c r="A4917" s="50">
        <f t="shared" si="381"/>
        <v>4899</v>
      </c>
      <c r="B4917" s="178"/>
      <c r="C4917" s="178"/>
      <c r="D4917" s="62"/>
      <c r="E4917" s="62"/>
      <c r="F4917" s="83">
        <f t="shared" si="382"/>
        <v>0</v>
      </c>
      <c r="G4917" s="62"/>
      <c r="H4917" s="208">
        <f t="shared" si="383"/>
        <v>0</v>
      </c>
      <c r="I4917" s="2"/>
      <c r="J4917" s="41">
        <f t="shared" si="384"/>
        <v>0</v>
      </c>
      <c r="K4917" s="41">
        <f t="shared" si="385"/>
        <v>0</v>
      </c>
    </row>
    <row r="4918" spans="1:11" x14ac:dyDescent="0.25">
      <c r="A4918" s="50">
        <f t="shared" si="381"/>
        <v>4900</v>
      </c>
      <c r="B4918" s="178"/>
      <c r="C4918" s="178"/>
      <c r="D4918" s="62"/>
      <c r="E4918" s="62"/>
      <c r="F4918" s="83">
        <f t="shared" si="382"/>
        <v>0</v>
      </c>
      <c r="G4918" s="62"/>
      <c r="H4918" s="208">
        <f t="shared" si="383"/>
        <v>0</v>
      </c>
      <c r="I4918" s="2"/>
      <c r="J4918" s="41">
        <f t="shared" si="384"/>
        <v>0</v>
      </c>
      <c r="K4918" s="41">
        <f t="shared" si="385"/>
        <v>0</v>
      </c>
    </row>
    <row r="4919" spans="1:11" x14ac:dyDescent="0.25">
      <c r="A4919" s="50">
        <f t="shared" si="381"/>
        <v>4901</v>
      </c>
      <c r="B4919" s="178"/>
      <c r="C4919" s="178"/>
      <c r="D4919" s="62"/>
      <c r="E4919" s="62"/>
      <c r="F4919" s="83">
        <f t="shared" si="382"/>
        <v>0</v>
      </c>
      <c r="G4919" s="62"/>
      <c r="H4919" s="208">
        <f t="shared" si="383"/>
        <v>0</v>
      </c>
      <c r="I4919" s="2"/>
      <c r="J4919" s="41">
        <f t="shared" si="384"/>
        <v>0</v>
      </c>
      <c r="K4919" s="41">
        <f t="shared" si="385"/>
        <v>0</v>
      </c>
    </row>
    <row r="4920" spans="1:11" x14ac:dyDescent="0.25">
      <c r="A4920" s="50">
        <f t="shared" si="381"/>
        <v>4902</v>
      </c>
      <c r="B4920" s="178"/>
      <c r="C4920" s="178"/>
      <c r="D4920" s="62"/>
      <c r="E4920" s="62"/>
      <c r="F4920" s="83">
        <f t="shared" si="382"/>
        <v>0</v>
      </c>
      <c r="G4920" s="62"/>
      <c r="H4920" s="208">
        <f t="shared" si="383"/>
        <v>0</v>
      </c>
      <c r="I4920" s="2"/>
      <c r="J4920" s="41">
        <f t="shared" si="384"/>
        <v>0</v>
      </c>
      <c r="K4920" s="41">
        <f t="shared" si="385"/>
        <v>0</v>
      </c>
    </row>
    <row r="4921" spans="1:11" x14ac:dyDescent="0.25">
      <c r="A4921" s="50">
        <f t="shared" si="381"/>
        <v>4903</v>
      </c>
      <c r="B4921" s="178"/>
      <c r="C4921" s="178"/>
      <c r="D4921" s="62"/>
      <c r="E4921" s="62"/>
      <c r="F4921" s="83">
        <f t="shared" si="382"/>
        <v>0</v>
      </c>
      <c r="G4921" s="62"/>
      <c r="H4921" s="208">
        <f t="shared" si="383"/>
        <v>0</v>
      </c>
      <c r="I4921" s="2"/>
      <c r="J4921" s="41">
        <f t="shared" si="384"/>
        <v>0</v>
      </c>
      <c r="K4921" s="41">
        <f t="shared" si="385"/>
        <v>0</v>
      </c>
    </row>
    <row r="4922" spans="1:11" x14ac:dyDescent="0.25">
      <c r="A4922" s="50">
        <f t="shared" si="381"/>
        <v>4904</v>
      </c>
      <c r="B4922" s="178"/>
      <c r="C4922" s="178"/>
      <c r="D4922" s="62"/>
      <c r="E4922" s="62"/>
      <c r="F4922" s="83">
        <f t="shared" si="382"/>
        <v>0</v>
      </c>
      <c r="G4922" s="62"/>
      <c r="H4922" s="208">
        <f t="shared" si="383"/>
        <v>0</v>
      </c>
      <c r="I4922" s="2"/>
      <c r="J4922" s="41">
        <f t="shared" si="384"/>
        <v>0</v>
      </c>
      <c r="K4922" s="41">
        <f t="shared" si="385"/>
        <v>0</v>
      </c>
    </row>
    <row r="4923" spans="1:11" x14ac:dyDescent="0.25">
      <c r="A4923" s="50">
        <f t="shared" si="381"/>
        <v>4905</v>
      </c>
      <c r="B4923" s="178"/>
      <c r="C4923" s="178"/>
      <c r="D4923" s="62"/>
      <c r="E4923" s="62"/>
      <c r="F4923" s="83">
        <f t="shared" si="382"/>
        <v>0</v>
      </c>
      <c r="G4923" s="62"/>
      <c r="H4923" s="208">
        <f t="shared" si="383"/>
        <v>0</v>
      </c>
      <c r="I4923" s="2"/>
      <c r="J4923" s="41">
        <f t="shared" si="384"/>
        <v>0</v>
      </c>
      <c r="K4923" s="41">
        <f t="shared" si="385"/>
        <v>0</v>
      </c>
    </row>
    <row r="4924" spans="1:11" x14ac:dyDescent="0.25">
      <c r="A4924" s="50">
        <f t="shared" si="381"/>
        <v>4906</v>
      </c>
      <c r="B4924" s="178"/>
      <c r="C4924" s="178"/>
      <c r="D4924" s="62"/>
      <c r="E4924" s="62"/>
      <c r="F4924" s="83">
        <f t="shared" si="382"/>
        <v>0</v>
      </c>
      <c r="G4924" s="62"/>
      <c r="H4924" s="208">
        <f t="shared" si="383"/>
        <v>0</v>
      </c>
      <c r="I4924" s="2"/>
      <c r="J4924" s="41">
        <f t="shared" si="384"/>
        <v>0</v>
      </c>
      <c r="K4924" s="41">
        <f t="shared" si="385"/>
        <v>0</v>
      </c>
    </row>
    <row r="4925" spans="1:11" x14ac:dyDescent="0.25">
      <c r="A4925" s="50">
        <f t="shared" si="381"/>
        <v>4907</v>
      </c>
      <c r="B4925" s="178"/>
      <c r="C4925" s="178"/>
      <c r="D4925" s="62"/>
      <c r="E4925" s="62"/>
      <c r="F4925" s="83">
        <f t="shared" si="382"/>
        <v>0</v>
      </c>
      <c r="G4925" s="62"/>
      <c r="H4925" s="208">
        <f t="shared" si="383"/>
        <v>0</v>
      </c>
      <c r="I4925" s="2"/>
      <c r="J4925" s="41">
        <f t="shared" si="384"/>
        <v>0</v>
      </c>
      <c r="K4925" s="41">
        <f t="shared" si="385"/>
        <v>0</v>
      </c>
    </row>
    <row r="4926" spans="1:11" x14ac:dyDescent="0.25">
      <c r="A4926" s="50">
        <f t="shared" si="381"/>
        <v>4908</v>
      </c>
      <c r="B4926" s="178"/>
      <c r="C4926" s="178"/>
      <c r="D4926" s="62"/>
      <c r="E4926" s="62"/>
      <c r="F4926" s="83">
        <f t="shared" si="382"/>
        <v>0</v>
      </c>
      <c r="G4926" s="62"/>
      <c r="H4926" s="208">
        <f t="shared" si="383"/>
        <v>0</v>
      </c>
      <c r="I4926" s="2"/>
      <c r="J4926" s="41">
        <f t="shared" si="384"/>
        <v>0</v>
      </c>
      <c r="K4926" s="41">
        <f t="shared" si="385"/>
        <v>0</v>
      </c>
    </row>
    <row r="4927" spans="1:11" x14ac:dyDescent="0.25">
      <c r="A4927" s="50">
        <f t="shared" si="381"/>
        <v>4909</v>
      </c>
      <c r="B4927" s="178"/>
      <c r="C4927" s="178"/>
      <c r="D4927" s="62"/>
      <c r="E4927" s="62"/>
      <c r="F4927" s="83">
        <f t="shared" si="382"/>
        <v>0</v>
      </c>
      <c r="G4927" s="62"/>
      <c r="H4927" s="208">
        <f t="shared" si="383"/>
        <v>0</v>
      </c>
      <c r="I4927" s="2"/>
      <c r="J4927" s="41">
        <f t="shared" si="384"/>
        <v>0</v>
      </c>
      <c r="K4927" s="41">
        <f t="shared" si="385"/>
        <v>0</v>
      </c>
    </row>
    <row r="4928" spans="1:11" x14ac:dyDescent="0.25">
      <c r="A4928" s="50">
        <f t="shared" si="381"/>
        <v>4910</v>
      </c>
      <c r="B4928" s="178"/>
      <c r="C4928" s="178"/>
      <c r="D4928" s="62"/>
      <c r="E4928" s="62"/>
      <c r="F4928" s="83">
        <f t="shared" si="382"/>
        <v>0</v>
      </c>
      <c r="G4928" s="62"/>
      <c r="H4928" s="208">
        <f t="shared" si="383"/>
        <v>0</v>
      </c>
      <c r="I4928" s="2"/>
      <c r="J4928" s="41">
        <f t="shared" si="384"/>
        <v>0</v>
      </c>
      <c r="K4928" s="41">
        <f t="shared" si="385"/>
        <v>0</v>
      </c>
    </row>
    <row r="4929" spans="1:11" x14ac:dyDescent="0.25">
      <c r="A4929" s="50">
        <f t="shared" si="381"/>
        <v>4911</v>
      </c>
      <c r="B4929" s="178"/>
      <c r="C4929" s="178"/>
      <c r="D4929" s="62"/>
      <c r="E4929" s="62"/>
      <c r="F4929" s="83">
        <f t="shared" si="382"/>
        <v>0</v>
      </c>
      <c r="G4929" s="62"/>
      <c r="H4929" s="208">
        <f t="shared" si="383"/>
        <v>0</v>
      </c>
      <c r="I4929" s="2"/>
      <c r="J4929" s="41">
        <f t="shared" si="384"/>
        <v>0</v>
      </c>
      <c r="K4929" s="41">
        <f t="shared" si="385"/>
        <v>0</v>
      </c>
    </row>
    <row r="4930" spans="1:11" x14ac:dyDescent="0.25">
      <c r="A4930" s="50">
        <f t="shared" si="381"/>
        <v>4912</v>
      </c>
      <c r="B4930" s="178"/>
      <c r="C4930" s="178"/>
      <c r="D4930" s="62"/>
      <c r="E4930" s="62"/>
      <c r="F4930" s="83">
        <f t="shared" si="382"/>
        <v>0</v>
      </c>
      <c r="G4930" s="62"/>
      <c r="H4930" s="208">
        <f t="shared" si="383"/>
        <v>0</v>
      </c>
      <c r="I4930" s="2"/>
      <c r="J4930" s="41">
        <f t="shared" si="384"/>
        <v>0</v>
      </c>
      <c r="K4930" s="41">
        <f t="shared" si="385"/>
        <v>0</v>
      </c>
    </row>
    <row r="4931" spans="1:11" x14ac:dyDescent="0.25">
      <c r="A4931" s="50">
        <f t="shared" si="381"/>
        <v>4913</v>
      </c>
      <c r="B4931" s="178"/>
      <c r="C4931" s="178"/>
      <c r="D4931" s="62"/>
      <c r="E4931" s="62"/>
      <c r="F4931" s="83">
        <f t="shared" si="382"/>
        <v>0</v>
      </c>
      <c r="G4931" s="62"/>
      <c r="H4931" s="208">
        <f t="shared" si="383"/>
        <v>0</v>
      </c>
      <c r="I4931" s="2"/>
      <c r="J4931" s="41">
        <f t="shared" si="384"/>
        <v>0</v>
      </c>
      <c r="K4931" s="41">
        <f t="shared" si="385"/>
        <v>0</v>
      </c>
    </row>
    <row r="4932" spans="1:11" x14ac:dyDescent="0.25">
      <c r="A4932" s="50">
        <f t="shared" si="381"/>
        <v>4914</v>
      </c>
      <c r="B4932" s="178"/>
      <c r="C4932" s="178"/>
      <c r="D4932" s="62"/>
      <c r="E4932" s="62"/>
      <c r="F4932" s="83">
        <f t="shared" si="382"/>
        <v>0</v>
      </c>
      <c r="G4932" s="62"/>
      <c r="H4932" s="208">
        <f t="shared" si="383"/>
        <v>0</v>
      </c>
      <c r="I4932" s="2"/>
      <c r="J4932" s="41">
        <f t="shared" si="384"/>
        <v>0</v>
      </c>
      <c r="K4932" s="41">
        <f t="shared" si="385"/>
        <v>0</v>
      </c>
    </row>
    <row r="4933" spans="1:11" x14ac:dyDescent="0.25">
      <c r="A4933" s="50">
        <f t="shared" si="381"/>
        <v>4915</v>
      </c>
      <c r="B4933" s="178"/>
      <c r="C4933" s="178"/>
      <c r="D4933" s="62"/>
      <c r="E4933" s="62"/>
      <c r="F4933" s="83">
        <f t="shared" si="382"/>
        <v>0</v>
      </c>
      <c r="G4933" s="62"/>
      <c r="H4933" s="208">
        <f t="shared" si="383"/>
        <v>0</v>
      </c>
      <c r="I4933" s="2"/>
      <c r="J4933" s="41">
        <f t="shared" si="384"/>
        <v>0</v>
      </c>
      <c r="K4933" s="41">
        <f t="shared" si="385"/>
        <v>0</v>
      </c>
    </row>
    <row r="4934" spans="1:11" x14ac:dyDescent="0.25">
      <c r="A4934" s="50">
        <f t="shared" si="381"/>
        <v>4916</v>
      </c>
      <c r="B4934" s="178"/>
      <c r="C4934" s="178"/>
      <c r="D4934" s="62"/>
      <c r="E4934" s="62"/>
      <c r="F4934" s="83">
        <f t="shared" si="382"/>
        <v>0</v>
      </c>
      <c r="G4934" s="62"/>
      <c r="H4934" s="208">
        <f t="shared" si="383"/>
        <v>0</v>
      </c>
      <c r="I4934" s="2"/>
      <c r="J4934" s="41">
        <f t="shared" si="384"/>
        <v>0</v>
      </c>
      <c r="K4934" s="41">
        <f t="shared" si="385"/>
        <v>0</v>
      </c>
    </row>
    <row r="4935" spans="1:11" x14ac:dyDescent="0.25">
      <c r="A4935" s="50">
        <f t="shared" si="381"/>
        <v>4917</v>
      </c>
      <c r="B4935" s="178"/>
      <c r="C4935" s="178"/>
      <c r="D4935" s="62"/>
      <c r="E4935" s="62"/>
      <c r="F4935" s="83">
        <f t="shared" si="382"/>
        <v>0</v>
      </c>
      <c r="G4935" s="62"/>
      <c r="H4935" s="208">
        <f t="shared" si="383"/>
        <v>0</v>
      </c>
      <c r="I4935" s="2"/>
      <c r="J4935" s="41">
        <f t="shared" si="384"/>
        <v>0</v>
      </c>
      <c r="K4935" s="41">
        <f t="shared" si="385"/>
        <v>0</v>
      </c>
    </row>
    <row r="4936" spans="1:11" x14ac:dyDescent="0.25">
      <c r="A4936" s="50">
        <f t="shared" si="381"/>
        <v>4918</v>
      </c>
      <c r="B4936" s="178"/>
      <c r="C4936" s="178"/>
      <c r="D4936" s="62"/>
      <c r="E4936" s="62"/>
      <c r="F4936" s="83">
        <f t="shared" si="382"/>
        <v>0</v>
      </c>
      <c r="G4936" s="62"/>
      <c r="H4936" s="208">
        <f t="shared" si="383"/>
        <v>0</v>
      </c>
      <c r="I4936" s="2"/>
      <c r="J4936" s="41">
        <f t="shared" si="384"/>
        <v>0</v>
      </c>
      <c r="K4936" s="41">
        <f t="shared" si="385"/>
        <v>0</v>
      </c>
    </row>
    <row r="4937" spans="1:11" x14ac:dyDescent="0.25">
      <c r="A4937" s="50">
        <f t="shared" si="381"/>
        <v>4919</v>
      </c>
      <c r="B4937" s="178"/>
      <c r="C4937" s="178"/>
      <c r="D4937" s="62"/>
      <c r="E4937" s="62"/>
      <c r="F4937" s="83">
        <f t="shared" si="382"/>
        <v>0</v>
      </c>
      <c r="G4937" s="62"/>
      <c r="H4937" s="208">
        <f t="shared" si="383"/>
        <v>0</v>
      </c>
      <c r="I4937" s="2"/>
      <c r="J4937" s="41">
        <f t="shared" si="384"/>
        <v>0</v>
      </c>
      <c r="K4937" s="41">
        <f t="shared" si="385"/>
        <v>0</v>
      </c>
    </row>
    <row r="4938" spans="1:11" x14ac:dyDescent="0.25">
      <c r="A4938" s="50">
        <f t="shared" si="381"/>
        <v>4920</v>
      </c>
      <c r="B4938" s="178"/>
      <c r="C4938" s="178"/>
      <c r="D4938" s="62"/>
      <c r="E4938" s="62"/>
      <c r="F4938" s="83">
        <f t="shared" si="382"/>
        <v>0</v>
      </c>
      <c r="G4938" s="62"/>
      <c r="H4938" s="208">
        <f t="shared" si="383"/>
        <v>0</v>
      </c>
      <c r="I4938" s="2"/>
      <c r="J4938" s="41">
        <f t="shared" si="384"/>
        <v>0</v>
      </c>
      <c r="K4938" s="41">
        <f t="shared" si="385"/>
        <v>0</v>
      </c>
    </row>
    <row r="4939" spans="1:11" x14ac:dyDescent="0.25">
      <c r="A4939" s="50">
        <f t="shared" si="381"/>
        <v>4921</v>
      </c>
      <c r="B4939" s="178"/>
      <c r="C4939" s="178"/>
      <c r="D4939" s="62"/>
      <c r="E4939" s="62"/>
      <c r="F4939" s="83">
        <f t="shared" si="382"/>
        <v>0</v>
      </c>
      <c r="G4939" s="62"/>
      <c r="H4939" s="208">
        <f t="shared" si="383"/>
        <v>0</v>
      </c>
      <c r="I4939" s="2"/>
      <c r="J4939" s="41">
        <f t="shared" si="384"/>
        <v>0</v>
      </c>
      <c r="K4939" s="41">
        <f t="shared" si="385"/>
        <v>0</v>
      </c>
    </row>
    <row r="4940" spans="1:11" x14ac:dyDescent="0.25">
      <c r="A4940" s="50">
        <f t="shared" si="381"/>
        <v>4922</v>
      </c>
      <c r="B4940" s="178"/>
      <c r="C4940" s="178"/>
      <c r="D4940" s="62"/>
      <c r="E4940" s="62"/>
      <c r="F4940" s="83">
        <f t="shared" si="382"/>
        <v>0</v>
      </c>
      <c r="G4940" s="62"/>
      <c r="H4940" s="208">
        <f t="shared" si="383"/>
        <v>0</v>
      </c>
      <c r="I4940" s="2"/>
      <c r="J4940" s="41">
        <f t="shared" si="384"/>
        <v>0</v>
      </c>
      <c r="K4940" s="41">
        <f t="shared" si="385"/>
        <v>0</v>
      </c>
    </row>
    <row r="4941" spans="1:11" x14ac:dyDescent="0.25">
      <c r="A4941" s="50">
        <f t="shared" si="381"/>
        <v>4923</v>
      </c>
      <c r="B4941" s="178"/>
      <c r="C4941" s="178"/>
      <c r="D4941" s="62"/>
      <c r="E4941" s="62"/>
      <c r="F4941" s="83">
        <f t="shared" si="382"/>
        <v>0</v>
      </c>
      <c r="G4941" s="62"/>
      <c r="H4941" s="208">
        <f t="shared" si="383"/>
        <v>0</v>
      </c>
      <c r="I4941" s="2"/>
      <c r="J4941" s="41">
        <f t="shared" si="384"/>
        <v>0</v>
      </c>
      <c r="K4941" s="41">
        <f t="shared" si="385"/>
        <v>0</v>
      </c>
    </row>
    <row r="4942" spans="1:11" x14ac:dyDescent="0.25">
      <c r="A4942" s="50">
        <f t="shared" si="381"/>
        <v>4924</v>
      </c>
      <c r="B4942" s="178"/>
      <c r="C4942" s="178"/>
      <c r="D4942" s="62"/>
      <c r="E4942" s="62"/>
      <c r="F4942" s="83">
        <f t="shared" si="382"/>
        <v>0</v>
      </c>
      <c r="G4942" s="62"/>
      <c r="H4942" s="208">
        <f t="shared" si="383"/>
        <v>0</v>
      </c>
      <c r="I4942" s="2"/>
      <c r="J4942" s="41">
        <f t="shared" si="384"/>
        <v>0</v>
      </c>
      <c r="K4942" s="41">
        <f t="shared" si="385"/>
        <v>0</v>
      </c>
    </row>
    <row r="4943" spans="1:11" x14ac:dyDescent="0.25">
      <c r="A4943" s="50">
        <f t="shared" si="381"/>
        <v>4925</v>
      </c>
      <c r="B4943" s="178"/>
      <c r="C4943" s="178"/>
      <c r="D4943" s="62"/>
      <c r="E4943" s="62"/>
      <c r="F4943" s="83">
        <f t="shared" si="382"/>
        <v>0</v>
      </c>
      <c r="G4943" s="62"/>
      <c r="H4943" s="208">
        <f t="shared" si="383"/>
        <v>0</v>
      </c>
      <c r="I4943" s="2"/>
      <c r="J4943" s="41">
        <f t="shared" si="384"/>
        <v>0</v>
      </c>
      <c r="K4943" s="41">
        <f t="shared" si="385"/>
        <v>0</v>
      </c>
    </row>
    <row r="4944" spans="1:11" x14ac:dyDescent="0.25">
      <c r="A4944" s="50">
        <f t="shared" si="381"/>
        <v>4926</v>
      </c>
      <c r="B4944" s="178"/>
      <c r="C4944" s="178"/>
      <c r="D4944" s="62"/>
      <c r="E4944" s="62"/>
      <c r="F4944" s="83">
        <f t="shared" si="382"/>
        <v>0</v>
      </c>
      <c r="G4944" s="62"/>
      <c r="H4944" s="208">
        <f t="shared" si="383"/>
        <v>0</v>
      </c>
      <c r="I4944" s="2"/>
      <c r="J4944" s="41">
        <f t="shared" si="384"/>
        <v>0</v>
      </c>
      <c r="K4944" s="41">
        <f t="shared" si="385"/>
        <v>0</v>
      </c>
    </row>
    <row r="4945" spans="1:11" x14ac:dyDescent="0.25">
      <c r="A4945" s="50">
        <f t="shared" si="381"/>
        <v>4927</v>
      </c>
      <c r="B4945" s="178"/>
      <c r="C4945" s="178"/>
      <c r="D4945" s="62"/>
      <c r="E4945" s="62"/>
      <c r="F4945" s="83">
        <f t="shared" si="382"/>
        <v>0</v>
      </c>
      <c r="G4945" s="62"/>
      <c r="H4945" s="208">
        <f t="shared" si="383"/>
        <v>0</v>
      </c>
      <c r="I4945" s="2"/>
      <c r="J4945" s="41">
        <f t="shared" si="384"/>
        <v>0</v>
      </c>
      <c r="K4945" s="41">
        <f t="shared" si="385"/>
        <v>0</v>
      </c>
    </row>
    <row r="4946" spans="1:11" x14ac:dyDescent="0.25">
      <c r="A4946" s="50">
        <f t="shared" si="381"/>
        <v>4928</v>
      </c>
      <c r="B4946" s="178"/>
      <c r="C4946" s="178"/>
      <c r="D4946" s="62"/>
      <c r="E4946" s="62"/>
      <c r="F4946" s="83">
        <f t="shared" si="382"/>
        <v>0</v>
      </c>
      <c r="G4946" s="62"/>
      <c r="H4946" s="208">
        <f t="shared" si="383"/>
        <v>0</v>
      </c>
      <c r="I4946" s="2"/>
      <c r="J4946" s="41">
        <f t="shared" si="384"/>
        <v>0</v>
      </c>
      <c r="K4946" s="41">
        <f t="shared" si="385"/>
        <v>0</v>
      </c>
    </row>
    <row r="4947" spans="1:11" x14ac:dyDescent="0.25">
      <c r="A4947" s="50">
        <f t="shared" si="381"/>
        <v>4929</v>
      </c>
      <c r="B4947" s="178"/>
      <c r="C4947" s="178"/>
      <c r="D4947" s="62"/>
      <c r="E4947" s="62"/>
      <c r="F4947" s="83">
        <f t="shared" si="382"/>
        <v>0</v>
      </c>
      <c r="G4947" s="62"/>
      <c r="H4947" s="208">
        <f t="shared" si="383"/>
        <v>0</v>
      </c>
      <c r="I4947" s="2"/>
      <c r="J4947" s="41">
        <f t="shared" si="384"/>
        <v>0</v>
      </c>
      <c r="K4947" s="41">
        <f t="shared" si="385"/>
        <v>0</v>
      </c>
    </row>
    <row r="4948" spans="1:11" x14ac:dyDescent="0.25">
      <c r="A4948" s="50">
        <f t="shared" ref="A4948:A4998" si="386">A4947+$A$19</f>
        <v>4930</v>
      </c>
      <c r="B4948" s="178"/>
      <c r="C4948" s="178"/>
      <c r="D4948" s="62"/>
      <c r="E4948" s="62"/>
      <c r="F4948" s="83">
        <f t="shared" ref="F4948:F4998" si="387">E4948-D4948</f>
        <v>0</v>
      </c>
      <c r="G4948" s="62"/>
      <c r="H4948" s="208">
        <f t="shared" ref="H4948:H4998" si="388">IF(AND(F4948&lt;0,ABS(G4948)&gt;ABS(F4948)),ABS(F4948)-ABS(G4948),IF(AND(F4948&gt;0,G4948&gt;0),-SUM(F4948,G4948),IF(F4948&gt;0,-F4948,0)))</f>
        <v>0</v>
      </c>
      <c r="I4948" s="2"/>
      <c r="J4948" s="41">
        <f t="shared" ref="J4948:J4998" si="389">IF(F4948&lt;0,1,0)</f>
        <v>0</v>
      </c>
      <c r="K4948" s="41">
        <f t="shared" ref="K4948:K4998" si="390">IF(F4948&gt;0,1,0)</f>
        <v>0</v>
      </c>
    </row>
    <row r="4949" spans="1:11" x14ac:dyDescent="0.25">
      <c r="A4949" s="50">
        <f t="shared" si="386"/>
        <v>4931</v>
      </c>
      <c r="B4949" s="178"/>
      <c r="C4949" s="178"/>
      <c r="D4949" s="62"/>
      <c r="E4949" s="62"/>
      <c r="F4949" s="83">
        <f t="shared" si="387"/>
        <v>0</v>
      </c>
      <c r="G4949" s="62"/>
      <c r="H4949" s="208">
        <f t="shared" si="388"/>
        <v>0</v>
      </c>
      <c r="I4949" s="2"/>
      <c r="J4949" s="41">
        <f t="shared" si="389"/>
        <v>0</v>
      </c>
      <c r="K4949" s="41">
        <f t="shared" si="390"/>
        <v>0</v>
      </c>
    </row>
    <row r="4950" spans="1:11" x14ac:dyDescent="0.25">
      <c r="A4950" s="50">
        <f t="shared" si="386"/>
        <v>4932</v>
      </c>
      <c r="B4950" s="178"/>
      <c r="C4950" s="178"/>
      <c r="D4950" s="62"/>
      <c r="E4950" s="62"/>
      <c r="F4950" s="83">
        <f t="shared" si="387"/>
        <v>0</v>
      </c>
      <c r="G4950" s="62"/>
      <c r="H4950" s="208">
        <f t="shared" si="388"/>
        <v>0</v>
      </c>
      <c r="I4950" s="2"/>
      <c r="J4950" s="41">
        <f t="shared" si="389"/>
        <v>0</v>
      </c>
      <c r="K4950" s="41">
        <f t="shared" si="390"/>
        <v>0</v>
      </c>
    </row>
    <row r="4951" spans="1:11" x14ac:dyDescent="0.25">
      <c r="A4951" s="50">
        <f t="shared" si="386"/>
        <v>4933</v>
      </c>
      <c r="B4951" s="178"/>
      <c r="C4951" s="178"/>
      <c r="D4951" s="62"/>
      <c r="E4951" s="62"/>
      <c r="F4951" s="83">
        <f t="shared" si="387"/>
        <v>0</v>
      </c>
      <c r="G4951" s="62"/>
      <c r="H4951" s="208">
        <f t="shared" si="388"/>
        <v>0</v>
      </c>
      <c r="I4951" s="2"/>
      <c r="J4951" s="41">
        <f t="shared" si="389"/>
        <v>0</v>
      </c>
      <c r="K4951" s="41">
        <f t="shared" si="390"/>
        <v>0</v>
      </c>
    </row>
    <row r="4952" spans="1:11" x14ac:dyDescent="0.25">
      <c r="A4952" s="50">
        <f t="shared" si="386"/>
        <v>4934</v>
      </c>
      <c r="B4952" s="178"/>
      <c r="C4952" s="178"/>
      <c r="D4952" s="62"/>
      <c r="E4952" s="62"/>
      <c r="F4952" s="83">
        <f t="shared" si="387"/>
        <v>0</v>
      </c>
      <c r="G4952" s="62"/>
      <c r="H4952" s="208">
        <f t="shared" si="388"/>
        <v>0</v>
      </c>
      <c r="I4952" s="2"/>
      <c r="J4952" s="41">
        <f t="shared" si="389"/>
        <v>0</v>
      </c>
      <c r="K4952" s="41">
        <f t="shared" si="390"/>
        <v>0</v>
      </c>
    </row>
    <row r="4953" spans="1:11" x14ac:dyDescent="0.25">
      <c r="A4953" s="50">
        <f t="shared" si="386"/>
        <v>4935</v>
      </c>
      <c r="B4953" s="178"/>
      <c r="C4953" s="178"/>
      <c r="D4953" s="62"/>
      <c r="E4953" s="62"/>
      <c r="F4953" s="83">
        <f t="shared" si="387"/>
        <v>0</v>
      </c>
      <c r="G4953" s="62"/>
      <c r="H4953" s="208">
        <f t="shared" si="388"/>
        <v>0</v>
      </c>
      <c r="I4953" s="2"/>
      <c r="J4953" s="41">
        <f t="shared" si="389"/>
        <v>0</v>
      </c>
      <c r="K4953" s="41">
        <f t="shared" si="390"/>
        <v>0</v>
      </c>
    </row>
    <row r="4954" spans="1:11" x14ac:dyDescent="0.25">
      <c r="A4954" s="50">
        <f t="shared" si="386"/>
        <v>4936</v>
      </c>
      <c r="B4954" s="178"/>
      <c r="C4954" s="178"/>
      <c r="D4954" s="62"/>
      <c r="E4954" s="62"/>
      <c r="F4954" s="83">
        <f t="shared" si="387"/>
        <v>0</v>
      </c>
      <c r="G4954" s="62"/>
      <c r="H4954" s="208">
        <f t="shared" si="388"/>
        <v>0</v>
      </c>
      <c r="I4954" s="2"/>
      <c r="J4954" s="41">
        <f t="shared" si="389"/>
        <v>0</v>
      </c>
      <c r="K4954" s="41">
        <f t="shared" si="390"/>
        <v>0</v>
      </c>
    </row>
    <row r="4955" spans="1:11" x14ac:dyDescent="0.25">
      <c r="A4955" s="50">
        <f t="shared" si="386"/>
        <v>4937</v>
      </c>
      <c r="B4955" s="178"/>
      <c r="C4955" s="178"/>
      <c r="D4955" s="62"/>
      <c r="E4955" s="62"/>
      <c r="F4955" s="83">
        <f t="shared" si="387"/>
        <v>0</v>
      </c>
      <c r="G4955" s="62"/>
      <c r="H4955" s="208">
        <f t="shared" si="388"/>
        <v>0</v>
      </c>
      <c r="I4955" s="2"/>
      <c r="J4955" s="41">
        <f t="shared" si="389"/>
        <v>0</v>
      </c>
      <c r="K4955" s="41">
        <f t="shared" si="390"/>
        <v>0</v>
      </c>
    </row>
    <row r="4956" spans="1:11" x14ac:dyDescent="0.25">
      <c r="A4956" s="50">
        <f t="shared" si="386"/>
        <v>4938</v>
      </c>
      <c r="B4956" s="178"/>
      <c r="C4956" s="178"/>
      <c r="D4956" s="62"/>
      <c r="E4956" s="62"/>
      <c r="F4956" s="83">
        <f t="shared" si="387"/>
        <v>0</v>
      </c>
      <c r="G4956" s="62"/>
      <c r="H4956" s="208">
        <f t="shared" si="388"/>
        <v>0</v>
      </c>
      <c r="I4956" s="2"/>
      <c r="J4956" s="41">
        <f t="shared" si="389"/>
        <v>0</v>
      </c>
      <c r="K4956" s="41">
        <f t="shared" si="390"/>
        <v>0</v>
      </c>
    </row>
    <row r="4957" spans="1:11" x14ac:dyDescent="0.25">
      <c r="A4957" s="50">
        <f t="shared" si="386"/>
        <v>4939</v>
      </c>
      <c r="B4957" s="178"/>
      <c r="C4957" s="178"/>
      <c r="D4957" s="62"/>
      <c r="E4957" s="62"/>
      <c r="F4957" s="83">
        <f t="shared" si="387"/>
        <v>0</v>
      </c>
      <c r="G4957" s="62"/>
      <c r="H4957" s="208">
        <f t="shared" si="388"/>
        <v>0</v>
      </c>
      <c r="I4957" s="2"/>
      <c r="J4957" s="41">
        <f t="shared" si="389"/>
        <v>0</v>
      </c>
      <c r="K4957" s="41">
        <f t="shared" si="390"/>
        <v>0</v>
      </c>
    </row>
    <row r="4958" spans="1:11" x14ac:dyDescent="0.25">
      <c r="A4958" s="50">
        <f t="shared" si="386"/>
        <v>4940</v>
      </c>
      <c r="B4958" s="178"/>
      <c r="C4958" s="178"/>
      <c r="D4958" s="62"/>
      <c r="E4958" s="62"/>
      <c r="F4958" s="83">
        <f t="shared" si="387"/>
        <v>0</v>
      </c>
      <c r="G4958" s="62"/>
      <c r="H4958" s="208">
        <f t="shared" si="388"/>
        <v>0</v>
      </c>
      <c r="I4958" s="2"/>
      <c r="J4958" s="41">
        <f t="shared" si="389"/>
        <v>0</v>
      </c>
      <c r="K4958" s="41">
        <f t="shared" si="390"/>
        <v>0</v>
      </c>
    </row>
    <row r="4959" spans="1:11" x14ac:dyDescent="0.25">
      <c r="A4959" s="50">
        <f t="shared" si="386"/>
        <v>4941</v>
      </c>
      <c r="B4959" s="178"/>
      <c r="C4959" s="178"/>
      <c r="D4959" s="62"/>
      <c r="E4959" s="62"/>
      <c r="F4959" s="83">
        <f t="shared" si="387"/>
        <v>0</v>
      </c>
      <c r="G4959" s="62"/>
      <c r="H4959" s="208">
        <f t="shared" si="388"/>
        <v>0</v>
      </c>
      <c r="I4959" s="2"/>
      <c r="J4959" s="41">
        <f t="shared" si="389"/>
        <v>0</v>
      </c>
      <c r="K4959" s="41">
        <f t="shared" si="390"/>
        <v>0</v>
      </c>
    </row>
    <row r="4960" spans="1:11" x14ac:dyDescent="0.25">
      <c r="A4960" s="50">
        <f t="shared" si="386"/>
        <v>4942</v>
      </c>
      <c r="B4960" s="178"/>
      <c r="C4960" s="178"/>
      <c r="D4960" s="62"/>
      <c r="E4960" s="62"/>
      <c r="F4960" s="83">
        <f t="shared" si="387"/>
        <v>0</v>
      </c>
      <c r="G4960" s="62"/>
      <c r="H4960" s="208">
        <f t="shared" si="388"/>
        <v>0</v>
      </c>
      <c r="I4960" s="2"/>
      <c r="J4960" s="41">
        <f t="shared" si="389"/>
        <v>0</v>
      </c>
      <c r="K4960" s="41">
        <f t="shared" si="390"/>
        <v>0</v>
      </c>
    </row>
    <row r="4961" spans="1:11" x14ac:dyDescent="0.25">
      <c r="A4961" s="50">
        <f t="shared" si="386"/>
        <v>4943</v>
      </c>
      <c r="B4961" s="178"/>
      <c r="C4961" s="178"/>
      <c r="D4961" s="62"/>
      <c r="E4961" s="62"/>
      <c r="F4961" s="83">
        <f t="shared" si="387"/>
        <v>0</v>
      </c>
      <c r="G4961" s="62"/>
      <c r="H4961" s="208">
        <f t="shared" si="388"/>
        <v>0</v>
      </c>
      <c r="I4961" s="2"/>
      <c r="J4961" s="41">
        <f t="shared" si="389"/>
        <v>0</v>
      </c>
      <c r="K4961" s="41">
        <f t="shared" si="390"/>
        <v>0</v>
      </c>
    </row>
    <row r="4962" spans="1:11" x14ac:dyDescent="0.25">
      <c r="A4962" s="50">
        <f t="shared" si="386"/>
        <v>4944</v>
      </c>
      <c r="B4962" s="178"/>
      <c r="C4962" s="178"/>
      <c r="D4962" s="62"/>
      <c r="E4962" s="62"/>
      <c r="F4962" s="83">
        <f t="shared" si="387"/>
        <v>0</v>
      </c>
      <c r="G4962" s="62"/>
      <c r="H4962" s="208">
        <f t="shared" si="388"/>
        <v>0</v>
      </c>
      <c r="I4962" s="2"/>
      <c r="J4962" s="41">
        <f t="shared" si="389"/>
        <v>0</v>
      </c>
      <c r="K4962" s="41">
        <f t="shared" si="390"/>
        <v>0</v>
      </c>
    </row>
    <row r="4963" spans="1:11" x14ac:dyDescent="0.25">
      <c r="A4963" s="50">
        <f t="shared" si="386"/>
        <v>4945</v>
      </c>
      <c r="B4963" s="178"/>
      <c r="C4963" s="178"/>
      <c r="D4963" s="62"/>
      <c r="E4963" s="62"/>
      <c r="F4963" s="83">
        <f t="shared" si="387"/>
        <v>0</v>
      </c>
      <c r="G4963" s="62"/>
      <c r="H4963" s="208">
        <f t="shared" si="388"/>
        <v>0</v>
      </c>
      <c r="I4963" s="2"/>
      <c r="J4963" s="41">
        <f t="shared" si="389"/>
        <v>0</v>
      </c>
      <c r="K4963" s="41">
        <f t="shared" si="390"/>
        <v>0</v>
      </c>
    </row>
    <row r="4964" spans="1:11" x14ac:dyDescent="0.25">
      <c r="A4964" s="50">
        <f t="shared" si="386"/>
        <v>4946</v>
      </c>
      <c r="B4964" s="178"/>
      <c r="C4964" s="178"/>
      <c r="D4964" s="62"/>
      <c r="E4964" s="62"/>
      <c r="F4964" s="83">
        <f t="shared" si="387"/>
        <v>0</v>
      </c>
      <c r="G4964" s="62"/>
      <c r="H4964" s="208">
        <f t="shared" si="388"/>
        <v>0</v>
      </c>
      <c r="I4964" s="2"/>
      <c r="J4964" s="41">
        <f t="shared" si="389"/>
        <v>0</v>
      </c>
      <c r="K4964" s="41">
        <f t="shared" si="390"/>
        <v>0</v>
      </c>
    </row>
    <row r="4965" spans="1:11" x14ac:dyDescent="0.25">
      <c r="A4965" s="50">
        <f t="shared" si="386"/>
        <v>4947</v>
      </c>
      <c r="B4965" s="178"/>
      <c r="C4965" s="178"/>
      <c r="D4965" s="62"/>
      <c r="E4965" s="62"/>
      <c r="F4965" s="83">
        <f t="shared" si="387"/>
        <v>0</v>
      </c>
      <c r="G4965" s="62"/>
      <c r="H4965" s="208">
        <f t="shared" si="388"/>
        <v>0</v>
      </c>
      <c r="I4965" s="2"/>
      <c r="J4965" s="41">
        <f t="shared" si="389"/>
        <v>0</v>
      </c>
      <c r="K4965" s="41">
        <f t="shared" si="390"/>
        <v>0</v>
      </c>
    </row>
    <row r="4966" spans="1:11" x14ac:dyDescent="0.25">
      <c r="A4966" s="50">
        <f t="shared" si="386"/>
        <v>4948</v>
      </c>
      <c r="B4966" s="178"/>
      <c r="C4966" s="178"/>
      <c r="D4966" s="62"/>
      <c r="E4966" s="62"/>
      <c r="F4966" s="83">
        <f t="shared" si="387"/>
        <v>0</v>
      </c>
      <c r="G4966" s="62"/>
      <c r="H4966" s="208">
        <f t="shared" si="388"/>
        <v>0</v>
      </c>
      <c r="I4966" s="2"/>
      <c r="J4966" s="41">
        <f t="shared" si="389"/>
        <v>0</v>
      </c>
      <c r="K4966" s="41">
        <f t="shared" si="390"/>
        <v>0</v>
      </c>
    </row>
    <row r="4967" spans="1:11" x14ac:dyDescent="0.25">
      <c r="A4967" s="50">
        <f t="shared" si="386"/>
        <v>4949</v>
      </c>
      <c r="B4967" s="178"/>
      <c r="C4967" s="178"/>
      <c r="D4967" s="62"/>
      <c r="E4967" s="62"/>
      <c r="F4967" s="83">
        <f t="shared" si="387"/>
        <v>0</v>
      </c>
      <c r="G4967" s="62"/>
      <c r="H4967" s="208">
        <f t="shared" si="388"/>
        <v>0</v>
      </c>
      <c r="I4967" s="2"/>
      <c r="J4967" s="41">
        <f t="shared" si="389"/>
        <v>0</v>
      </c>
      <c r="K4967" s="41">
        <f t="shared" si="390"/>
        <v>0</v>
      </c>
    </row>
    <row r="4968" spans="1:11" x14ac:dyDescent="0.25">
      <c r="A4968" s="50">
        <f t="shared" si="386"/>
        <v>4950</v>
      </c>
      <c r="B4968" s="178"/>
      <c r="C4968" s="178"/>
      <c r="D4968" s="62"/>
      <c r="E4968" s="62"/>
      <c r="F4968" s="83">
        <f t="shared" si="387"/>
        <v>0</v>
      </c>
      <c r="G4968" s="62"/>
      <c r="H4968" s="208">
        <f t="shared" si="388"/>
        <v>0</v>
      </c>
      <c r="I4968" s="2"/>
      <c r="J4968" s="41">
        <f t="shared" si="389"/>
        <v>0</v>
      </c>
      <c r="K4968" s="41">
        <f t="shared" si="390"/>
        <v>0</v>
      </c>
    </row>
    <row r="4969" spans="1:11" x14ac:dyDescent="0.25">
      <c r="A4969" s="50">
        <f t="shared" si="386"/>
        <v>4951</v>
      </c>
      <c r="B4969" s="178"/>
      <c r="C4969" s="178"/>
      <c r="D4969" s="62"/>
      <c r="E4969" s="62"/>
      <c r="F4969" s="83">
        <f t="shared" si="387"/>
        <v>0</v>
      </c>
      <c r="G4969" s="62"/>
      <c r="H4969" s="208">
        <f t="shared" si="388"/>
        <v>0</v>
      </c>
      <c r="I4969" s="2"/>
      <c r="J4969" s="41">
        <f t="shared" si="389"/>
        <v>0</v>
      </c>
      <c r="K4969" s="41">
        <f t="shared" si="390"/>
        <v>0</v>
      </c>
    </row>
    <row r="4970" spans="1:11" x14ac:dyDescent="0.25">
      <c r="A4970" s="50">
        <f t="shared" si="386"/>
        <v>4952</v>
      </c>
      <c r="B4970" s="178"/>
      <c r="C4970" s="178"/>
      <c r="D4970" s="62"/>
      <c r="E4970" s="62"/>
      <c r="F4970" s="83">
        <f t="shared" si="387"/>
        <v>0</v>
      </c>
      <c r="G4970" s="62"/>
      <c r="H4970" s="208">
        <f t="shared" si="388"/>
        <v>0</v>
      </c>
      <c r="I4970" s="2"/>
      <c r="J4970" s="41">
        <f t="shared" si="389"/>
        <v>0</v>
      </c>
      <c r="K4970" s="41">
        <f t="shared" si="390"/>
        <v>0</v>
      </c>
    </row>
    <row r="4971" spans="1:11" x14ac:dyDescent="0.25">
      <c r="A4971" s="50">
        <f t="shared" si="386"/>
        <v>4953</v>
      </c>
      <c r="B4971" s="178"/>
      <c r="C4971" s="178"/>
      <c r="D4971" s="62"/>
      <c r="E4971" s="62"/>
      <c r="F4971" s="83">
        <f t="shared" si="387"/>
        <v>0</v>
      </c>
      <c r="G4971" s="62"/>
      <c r="H4971" s="208">
        <f t="shared" si="388"/>
        <v>0</v>
      </c>
      <c r="I4971" s="2"/>
      <c r="J4971" s="41">
        <f t="shared" si="389"/>
        <v>0</v>
      </c>
      <c r="K4971" s="41">
        <f t="shared" si="390"/>
        <v>0</v>
      </c>
    </row>
    <row r="4972" spans="1:11" x14ac:dyDescent="0.25">
      <c r="A4972" s="50">
        <f t="shared" si="386"/>
        <v>4954</v>
      </c>
      <c r="B4972" s="178"/>
      <c r="C4972" s="178"/>
      <c r="D4972" s="62"/>
      <c r="E4972" s="62"/>
      <c r="F4972" s="83">
        <f t="shared" si="387"/>
        <v>0</v>
      </c>
      <c r="G4972" s="62"/>
      <c r="H4972" s="208">
        <f t="shared" si="388"/>
        <v>0</v>
      </c>
      <c r="I4972" s="2"/>
      <c r="J4972" s="41">
        <f t="shared" si="389"/>
        <v>0</v>
      </c>
      <c r="K4972" s="41">
        <f t="shared" si="390"/>
        <v>0</v>
      </c>
    </row>
    <row r="4973" spans="1:11" x14ac:dyDescent="0.25">
      <c r="A4973" s="50">
        <f t="shared" si="386"/>
        <v>4955</v>
      </c>
      <c r="B4973" s="178"/>
      <c r="C4973" s="178"/>
      <c r="D4973" s="62"/>
      <c r="E4973" s="62"/>
      <c r="F4973" s="83">
        <f t="shared" si="387"/>
        <v>0</v>
      </c>
      <c r="G4973" s="62"/>
      <c r="H4973" s="208">
        <f t="shared" si="388"/>
        <v>0</v>
      </c>
      <c r="I4973" s="2"/>
      <c r="J4973" s="41">
        <f t="shared" si="389"/>
        <v>0</v>
      </c>
      <c r="K4973" s="41">
        <f t="shared" si="390"/>
        <v>0</v>
      </c>
    </row>
    <row r="4974" spans="1:11" x14ac:dyDescent="0.25">
      <c r="A4974" s="50">
        <f t="shared" si="386"/>
        <v>4956</v>
      </c>
      <c r="B4974" s="178"/>
      <c r="C4974" s="178"/>
      <c r="D4974" s="62"/>
      <c r="E4974" s="62"/>
      <c r="F4974" s="83">
        <f t="shared" si="387"/>
        <v>0</v>
      </c>
      <c r="G4974" s="62"/>
      <c r="H4974" s="208">
        <f t="shared" si="388"/>
        <v>0</v>
      </c>
      <c r="I4974" s="2"/>
      <c r="J4974" s="41">
        <f t="shared" si="389"/>
        <v>0</v>
      </c>
      <c r="K4974" s="41">
        <f t="shared" si="390"/>
        <v>0</v>
      </c>
    </row>
    <row r="4975" spans="1:11" x14ac:dyDescent="0.25">
      <c r="A4975" s="50">
        <f t="shared" si="386"/>
        <v>4957</v>
      </c>
      <c r="B4975" s="178"/>
      <c r="C4975" s="178"/>
      <c r="D4975" s="62"/>
      <c r="E4975" s="62"/>
      <c r="F4975" s="83">
        <f t="shared" si="387"/>
        <v>0</v>
      </c>
      <c r="G4975" s="62"/>
      <c r="H4975" s="208">
        <f t="shared" si="388"/>
        <v>0</v>
      </c>
      <c r="I4975" s="2"/>
      <c r="J4975" s="41">
        <f t="shared" si="389"/>
        <v>0</v>
      </c>
      <c r="K4975" s="41">
        <f t="shared" si="390"/>
        <v>0</v>
      </c>
    </row>
    <row r="4976" spans="1:11" x14ac:dyDescent="0.25">
      <c r="A4976" s="50">
        <f t="shared" si="386"/>
        <v>4958</v>
      </c>
      <c r="B4976" s="178"/>
      <c r="C4976" s="178"/>
      <c r="D4976" s="62"/>
      <c r="E4976" s="62"/>
      <c r="F4976" s="83">
        <f t="shared" si="387"/>
        <v>0</v>
      </c>
      <c r="G4976" s="62"/>
      <c r="H4976" s="208">
        <f t="shared" si="388"/>
        <v>0</v>
      </c>
      <c r="I4976" s="2"/>
      <c r="J4976" s="41">
        <f t="shared" si="389"/>
        <v>0</v>
      </c>
      <c r="K4976" s="41">
        <f t="shared" si="390"/>
        <v>0</v>
      </c>
    </row>
    <row r="4977" spans="1:11" x14ac:dyDescent="0.25">
      <c r="A4977" s="50">
        <f t="shared" si="386"/>
        <v>4959</v>
      </c>
      <c r="B4977" s="178"/>
      <c r="C4977" s="178"/>
      <c r="D4977" s="62"/>
      <c r="E4977" s="62"/>
      <c r="F4977" s="83">
        <f t="shared" si="387"/>
        <v>0</v>
      </c>
      <c r="G4977" s="62"/>
      <c r="H4977" s="208">
        <f t="shared" si="388"/>
        <v>0</v>
      </c>
      <c r="I4977" s="2"/>
      <c r="J4977" s="41">
        <f t="shared" si="389"/>
        <v>0</v>
      </c>
      <c r="K4977" s="41">
        <f t="shared" si="390"/>
        <v>0</v>
      </c>
    </row>
    <row r="4978" spans="1:11" x14ac:dyDescent="0.25">
      <c r="A4978" s="50">
        <f t="shared" si="386"/>
        <v>4960</v>
      </c>
      <c r="B4978" s="178"/>
      <c r="C4978" s="178"/>
      <c r="D4978" s="62"/>
      <c r="E4978" s="62"/>
      <c r="F4978" s="83">
        <f t="shared" si="387"/>
        <v>0</v>
      </c>
      <c r="G4978" s="62"/>
      <c r="H4978" s="208">
        <f t="shared" si="388"/>
        <v>0</v>
      </c>
      <c r="I4978" s="2"/>
      <c r="J4978" s="41">
        <f t="shared" si="389"/>
        <v>0</v>
      </c>
      <c r="K4978" s="41">
        <f t="shared" si="390"/>
        <v>0</v>
      </c>
    </row>
    <row r="4979" spans="1:11" x14ac:dyDescent="0.25">
      <c r="A4979" s="50">
        <f t="shared" si="386"/>
        <v>4961</v>
      </c>
      <c r="B4979" s="178"/>
      <c r="C4979" s="178"/>
      <c r="D4979" s="62"/>
      <c r="E4979" s="62"/>
      <c r="F4979" s="83">
        <f t="shared" si="387"/>
        <v>0</v>
      </c>
      <c r="G4979" s="62"/>
      <c r="H4979" s="208">
        <f t="shared" si="388"/>
        <v>0</v>
      </c>
      <c r="I4979" s="2"/>
      <c r="J4979" s="41">
        <f t="shared" si="389"/>
        <v>0</v>
      </c>
      <c r="K4979" s="41">
        <f t="shared" si="390"/>
        <v>0</v>
      </c>
    </row>
    <row r="4980" spans="1:11" x14ac:dyDescent="0.25">
      <c r="A4980" s="50">
        <f t="shared" si="386"/>
        <v>4962</v>
      </c>
      <c r="B4980" s="178"/>
      <c r="C4980" s="178"/>
      <c r="D4980" s="62"/>
      <c r="E4980" s="62"/>
      <c r="F4980" s="83">
        <f t="shared" si="387"/>
        <v>0</v>
      </c>
      <c r="G4980" s="62"/>
      <c r="H4980" s="208">
        <f t="shared" si="388"/>
        <v>0</v>
      </c>
      <c r="I4980" s="2"/>
      <c r="J4980" s="41">
        <f t="shared" si="389"/>
        <v>0</v>
      </c>
      <c r="K4980" s="41">
        <f t="shared" si="390"/>
        <v>0</v>
      </c>
    </row>
    <row r="4981" spans="1:11" x14ac:dyDescent="0.25">
      <c r="A4981" s="50">
        <f t="shared" si="386"/>
        <v>4963</v>
      </c>
      <c r="B4981" s="178"/>
      <c r="C4981" s="178"/>
      <c r="D4981" s="62"/>
      <c r="E4981" s="62"/>
      <c r="F4981" s="83">
        <f t="shared" si="387"/>
        <v>0</v>
      </c>
      <c r="G4981" s="62"/>
      <c r="H4981" s="208">
        <f t="shared" si="388"/>
        <v>0</v>
      </c>
      <c r="I4981" s="2"/>
      <c r="J4981" s="41">
        <f t="shared" si="389"/>
        <v>0</v>
      </c>
      <c r="K4981" s="41">
        <f t="shared" si="390"/>
        <v>0</v>
      </c>
    </row>
    <row r="4982" spans="1:11" x14ac:dyDescent="0.25">
      <c r="A4982" s="50">
        <f t="shared" si="386"/>
        <v>4964</v>
      </c>
      <c r="B4982" s="178"/>
      <c r="C4982" s="178"/>
      <c r="D4982" s="62"/>
      <c r="E4982" s="62"/>
      <c r="F4982" s="83">
        <f t="shared" si="387"/>
        <v>0</v>
      </c>
      <c r="G4982" s="62"/>
      <c r="H4982" s="208">
        <f t="shared" si="388"/>
        <v>0</v>
      </c>
      <c r="I4982" s="2"/>
      <c r="J4982" s="41">
        <f t="shared" si="389"/>
        <v>0</v>
      </c>
      <c r="K4982" s="41">
        <f t="shared" si="390"/>
        <v>0</v>
      </c>
    </row>
    <row r="4983" spans="1:11" x14ac:dyDescent="0.25">
      <c r="A4983" s="50">
        <f t="shared" si="386"/>
        <v>4965</v>
      </c>
      <c r="B4983" s="178"/>
      <c r="C4983" s="178"/>
      <c r="D4983" s="62"/>
      <c r="E4983" s="62"/>
      <c r="F4983" s="83">
        <f t="shared" si="387"/>
        <v>0</v>
      </c>
      <c r="G4983" s="62"/>
      <c r="H4983" s="208">
        <f t="shared" si="388"/>
        <v>0</v>
      </c>
      <c r="I4983" s="2"/>
      <c r="J4983" s="41">
        <f t="shared" si="389"/>
        <v>0</v>
      </c>
      <c r="K4983" s="41">
        <f t="shared" si="390"/>
        <v>0</v>
      </c>
    </row>
    <row r="4984" spans="1:11" x14ac:dyDescent="0.25">
      <c r="A4984" s="50">
        <f t="shared" si="386"/>
        <v>4966</v>
      </c>
      <c r="B4984" s="178"/>
      <c r="C4984" s="178"/>
      <c r="D4984" s="62"/>
      <c r="E4984" s="62"/>
      <c r="F4984" s="83">
        <f t="shared" si="387"/>
        <v>0</v>
      </c>
      <c r="G4984" s="62"/>
      <c r="H4984" s="208">
        <f t="shared" si="388"/>
        <v>0</v>
      </c>
      <c r="I4984" s="2"/>
      <c r="J4984" s="41">
        <f t="shared" si="389"/>
        <v>0</v>
      </c>
      <c r="K4984" s="41">
        <f t="shared" si="390"/>
        <v>0</v>
      </c>
    </row>
    <row r="4985" spans="1:11" x14ac:dyDescent="0.25">
      <c r="A4985" s="50">
        <f>A4984+$A$19</f>
        <v>4967</v>
      </c>
      <c r="B4985" s="178"/>
      <c r="C4985" s="178"/>
      <c r="D4985" s="62"/>
      <c r="E4985" s="62"/>
      <c r="F4985" s="83">
        <f t="shared" si="387"/>
        <v>0</v>
      </c>
      <c r="G4985" s="62"/>
      <c r="H4985" s="208">
        <f t="shared" si="388"/>
        <v>0</v>
      </c>
      <c r="I4985" s="2"/>
      <c r="J4985" s="41">
        <f t="shared" si="389"/>
        <v>0</v>
      </c>
      <c r="K4985" s="41">
        <f t="shared" si="390"/>
        <v>0</v>
      </c>
    </row>
    <row r="4986" spans="1:11" x14ac:dyDescent="0.25">
      <c r="A4986" s="50">
        <f t="shared" si="386"/>
        <v>4968</v>
      </c>
      <c r="B4986" s="178"/>
      <c r="C4986" s="178"/>
      <c r="D4986" s="62"/>
      <c r="E4986" s="62"/>
      <c r="F4986" s="83">
        <f t="shared" si="387"/>
        <v>0</v>
      </c>
      <c r="G4986" s="62"/>
      <c r="H4986" s="208">
        <f t="shared" si="388"/>
        <v>0</v>
      </c>
      <c r="I4986" s="2"/>
      <c r="J4986" s="41">
        <f t="shared" si="389"/>
        <v>0</v>
      </c>
      <c r="K4986" s="41">
        <f t="shared" si="390"/>
        <v>0</v>
      </c>
    </row>
    <row r="4987" spans="1:11" x14ac:dyDescent="0.25">
      <c r="A4987" s="50">
        <f t="shared" si="386"/>
        <v>4969</v>
      </c>
      <c r="B4987" s="178"/>
      <c r="C4987" s="178"/>
      <c r="D4987" s="62"/>
      <c r="E4987" s="62"/>
      <c r="F4987" s="83">
        <f t="shared" si="387"/>
        <v>0</v>
      </c>
      <c r="G4987" s="62"/>
      <c r="H4987" s="208">
        <f t="shared" si="388"/>
        <v>0</v>
      </c>
      <c r="I4987" s="2"/>
      <c r="J4987" s="41">
        <f t="shared" si="389"/>
        <v>0</v>
      </c>
      <c r="K4987" s="41">
        <f t="shared" si="390"/>
        <v>0</v>
      </c>
    </row>
    <row r="4988" spans="1:11" x14ac:dyDescent="0.25">
      <c r="A4988" s="50">
        <f t="shared" si="386"/>
        <v>4970</v>
      </c>
      <c r="B4988" s="178"/>
      <c r="C4988" s="178"/>
      <c r="D4988" s="62"/>
      <c r="E4988" s="62"/>
      <c r="F4988" s="83">
        <f t="shared" si="387"/>
        <v>0</v>
      </c>
      <c r="G4988" s="62"/>
      <c r="H4988" s="208">
        <f t="shared" si="388"/>
        <v>0</v>
      </c>
      <c r="I4988" s="2"/>
      <c r="J4988" s="41">
        <f t="shared" si="389"/>
        <v>0</v>
      </c>
      <c r="K4988" s="41">
        <f t="shared" si="390"/>
        <v>0</v>
      </c>
    </row>
    <row r="4989" spans="1:11" x14ac:dyDescent="0.25">
      <c r="A4989" s="50">
        <f t="shared" si="386"/>
        <v>4971</v>
      </c>
      <c r="B4989" s="178"/>
      <c r="C4989" s="178"/>
      <c r="D4989" s="62"/>
      <c r="E4989" s="62"/>
      <c r="F4989" s="83">
        <f t="shared" si="387"/>
        <v>0</v>
      </c>
      <c r="G4989" s="62"/>
      <c r="H4989" s="208">
        <f t="shared" si="388"/>
        <v>0</v>
      </c>
      <c r="I4989" s="2"/>
      <c r="J4989" s="41">
        <f t="shared" si="389"/>
        <v>0</v>
      </c>
      <c r="K4989" s="41">
        <f t="shared" si="390"/>
        <v>0</v>
      </c>
    </row>
    <row r="4990" spans="1:11" x14ac:dyDescent="0.25">
      <c r="A4990" s="50">
        <f t="shared" si="386"/>
        <v>4972</v>
      </c>
      <c r="B4990" s="178"/>
      <c r="C4990" s="178"/>
      <c r="D4990" s="62"/>
      <c r="E4990" s="62"/>
      <c r="F4990" s="83">
        <f t="shared" si="387"/>
        <v>0</v>
      </c>
      <c r="G4990" s="62"/>
      <c r="H4990" s="208">
        <f t="shared" si="388"/>
        <v>0</v>
      </c>
      <c r="I4990" s="2"/>
      <c r="J4990" s="41">
        <f t="shared" si="389"/>
        <v>0</v>
      </c>
      <c r="K4990" s="41">
        <f t="shared" si="390"/>
        <v>0</v>
      </c>
    </row>
    <row r="4991" spans="1:11" x14ac:dyDescent="0.25">
      <c r="A4991" s="50">
        <f t="shared" si="386"/>
        <v>4973</v>
      </c>
      <c r="B4991" s="178"/>
      <c r="C4991" s="178"/>
      <c r="D4991" s="62"/>
      <c r="E4991" s="62"/>
      <c r="F4991" s="83">
        <f t="shared" si="387"/>
        <v>0</v>
      </c>
      <c r="G4991" s="62"/>
      <c r="H4991" s="208">
        <f t="shared" si="388"/>
        <v>0</v>
      </c>
      <c r="I4991" s="2"/>
      <c r="J4991" s="41">
        <f t="shared" si="389"/>
        <v>0</v>
      </c>
      <c r="K4991" s="41">
        <f t="shared" si="390"/>
        <v>0</v>
      </c>
    </row>
    <row r="4992" spans="1:11" x14ac:dyDescent="0.25">
      <c r="A4992" s="50">
        <f t="shared" si="386"/>
        <v>4974</v>
      </c>
      <c r="B4992" s="178"/>
      <c r="C4992" s="178"/>
      <c r="D4992" s="62"/>
      <c r="E4992" s="62"/>
      <c r="F4992" s="83">
        <f t="shared" si="387"/>
        <v>0</v>
      </c>
      <c r="G4992" s="62"/>
      <c r="H4992" s="208">
        <f t="shared" si="388"/>
        <v>0</v>
      </c>
      <c r="I4992" s="2"/>
      <c r="J4992" s="41">
        <f t="shared" si="389"/>
        <v>0</v>
      </c>
      <c r="K4992" s="41">
        <f t="shared" si="390"/>
        <v>0</v>
      </c>
    </row>
    <row r="4993" spans="1:11" x14ac:dyDescent="0.25">
      <c r="A4993" s="50">
        <f t="shared" si="386"/>
        <v>4975</v>
      </c>
      <c r="B4993" s="178"/>
      <c r="C4993" s="178"/>
      <c r="D4993" s="62"/>
      <c r="E4993" s="62"/>
      <c r="F4993" s="83">
        <f t="shared" si="387"/>
        <v>0</v>
      </c>
      <c r="G4993" s="62"/>
      <c r="H4993" s="208">
        <f t="shared" si="388"/>
        <v>0</v>
      </c>
      <c r="I4993" s="2"/>
      <c r="J4993" s="41">
        <f t="shared" si="389"/>
        <v>0</v>
      </c>
      <c r="K4993" s="41">
        <f t="shared" si="390"/>
        <v>0</v>
      </c>
    </row>
    <row r="4994" spans="1:11" x14ac:dyDescent="0.25">
      <c r="A4994" s="50">
        <f t="shared" si="386"/>
        <v>4976</v>
      </c>
      <c r="B4994" s="178"/>
      <c r="C4994" s="178"/>
      <c r="D4994" s="62"/>
      <c r="E4994" s="62"/>
      <c r="F4994" s="83">
        <f t="shared" si="387"/>
        <v>0</v>
      </c>
      <c r="G4994" s="62"/>
      <c r="H4994" s="208">
        <f t="shared" si="388"/>
        <v>0</v>
      </c>
      <c r="I4994" s="2"/>
      <c r="J4994" s="41">
        <f t="shared" si="389"/>
        <v>0</v>
      </c>
      <c r="K4994" s="41">
        <f t="shared" si="390"/>
        <v>0</v>
      </c>
    </row>
    <row r="4995" spans="1:11" x14ac:dyDescent="0.25">
      <c r="A4995" s="50">
        <f t="shared" si="386"/>
        <v>4977</v>
      </c>
      <c r="B4995" s="178"/>
      <c r="C4995" s="178"/>
      <c r="D4995" s="62"/>
      <c r="E4995" s="62"/>
      <c r="F4995" s="83">
        <f t="shared" si="387"/>
        <v>0</v>
      </c>
      <c r="G4995" s="62"/>
      <c r="H4995" s="208">
        <f t="shared" si="388"/>
        <v>0</v>
      </c>
      <c r="I4995" s="2"/>
      <c r="J4995" s="41">
        <f t="shared" si="389"/>
        <v>0</v>
      </c>
      <c r="K4995" s="41">
        <f t="shared" si="390"/>
        <v>0</v>
      </c>
    </row>
    <row r="4996" spans="1:11" x14ac:dyDescent="0.25">
      <c r="A4996" s="50">
        <f t="shared" si="386"/>
        <v>4978</v>
      </c>
      <c r="B4996" s="178"/>
      <c r="C4996" s="178"/>
      <c r="D4996" s="62"/>
      <c r="E4996" s="62"/>
      <c r="F4996" s="83">
        <f t="shared" si="387"/>
        <v>0</v>
      </c>
      <c r="G4996" s="62"/>
      <c r="H4996" s="208">
        <f t="shared" si="388"/>
        <v>0</v>
      </c>
      <c r="I4996" s="2"/>
      <c r="J4996" s="41">
        <f t="shared" si="389"/>
        <v>0</v>
      </c>
      <c r="K4996" s="41">
        <f t="shared" si="390"/>
        <v>0</v>
      </c>
    </row>
    <row r="4997" spans="1:11" x14ac:dyDescent="0.25">
      <c r="A4997" s="50">
        <f t="shared" si="386"/>
        <v>4979</v>
      </c>
      <c r="B4997" s="178"/>
      <c r="C4997" s="178"/>
      <c r="D4997" s="62"/>
      <c r="E4997" s="62"/>
      <c r="F4997" s="83">
        <f t="shared" si="387"/>
        <v>0</v>
      </c>
      <c r="G4997" s="62"/>
      <c r="H4997" s="208">
        <f t="shared" si="388"/>
        <v>0</v>
      </c>
      <c r="I4997" s="2"/>
      <c r="J4997" s="41">
        <f t="shared" si="389"/>
        <v>0</v>
      </c>
      <c r="K4997" s="41">
        <f t="shared" si="390"/>
        <v>0</v>
      </c>
    </row>
    <row r="4998" spans="1:11" x14ac:dyDescent="0.25">
      <c r="A4998" s="50">
        <f t="shared" si="386"/>
        <v>4980</v>
      </c>
      <c r="B4998" s="178"/>
      <c r="C4998" s="178"/>
      <c r="D4998" s="62"/>
      <c r="E4998" s="62"/>
      <c r="F4998" s="83">
        <f t="shared" si="387"/>
        <v>0</v>
      </c>
      <c r="G4998" s="62"/>
      <c r="H4998" s="208">
        <f t="shared" si="388"/>
        <v>0</v>
      </c>
      <c r="J4998" s="41">
        <f t="shared" si="389"/>
        <v>0</v>
      </c>
      <c r="K4998" s="41">
        <f t="shared" si="390"/>
        <v>0</v>
      </c>
    </row>
  </sheetData>
  <sheetProtection selectLockedCells="1"/>
  <protectedRanges>
    <protectedRange sqref="D1:D2" name="Range1_1"/>
    <protectedRange sqref="C10:C12 C14" name="Range6"/>
  </protectedRanges>
  <pageMargins left="0.7" right="0.7" top="0.75" bottom="0.75" header="0.3" footer="0.3"/>
  <pageSetup scale="80" fitToHeight="0" orientation="landscape" r:id="rId1"/>
  <rowBreaks count="3" manualBreakCount="3">
    <brk id="51" max="6" man="1"/>
    <brk id="84" max="6" man="1"/>
    <brk id="117" max="6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992"/>
  <sheetViews>
    <sheetView showGridLines="0" zoomScaleNormal="100" zoomScaleSheetLayoutView="80" workbookViewId="0">
      <selection activeCell="G13" sqref="G13"/>
    </sheetView>
  </sheetViews>
  <sheetFormatPr defaultColWidth="9.140625" defaultRowHeight="12.75" x14ac:dyDescent="0.2"/>
  <cols>
    <col min="1" max="1" width="10.42578125" style="4" customWidth="1"/>
    <col min="2" max="2" width="43.42578125" style="1" customWidth="1"/>
    <col min="3" max="3" width="19.5703125" style="1" customWidth="1"/>
    <col min="4" max="4" width="16.5703125" style="1" customWidth="1"/>
    <col min="5" max="5" width="17.42578125" style="1" customWidth="1"/>
    <col min="6" max="6" width="16.5703125" style="1" customWidth="1"/>
    <col min="7" max="7" width="35.5703125" style="1" customWidth="1"/>
    <col min="8" max="8" width="59.42578125" style="1" customWidth="1"/>
    <col min="9" max="16384" width="9.140625" style="4"/>
  </cols>
  <sheetData>
    <row r="1" spans="1:9" ht="18" x14ac:dyDescent="0.25">
      <c r="A1" s="52"/>
      <c r="B1" s="54"/>
      <c r="C1" s="54"/>
      <c r="D1" s="4"/>
      <c r="E1" s="4"/>
      <c r="F1" s="4"/>
      <c r="G1" s="4"/>
      <c r="H1" s="4"/>
      <c r="I1" s="29" t="s">
        <v>213</v>
      </c>
    </row>
    <row r="2" spans="1:9" ht="60" customHeight="1" x14ac:dyDescent="0.25">
      <c r="A2" s="52"/>
      <c r="B2" s="55"/>
      <c r="C2" s="55"/>
      <c r="D2" s="4"/>
      <c r="E2" s="4"/>
      <c r="F2" s="4"/>
      <c r="G2" s="4"/>
      <c r="H2" s="4"/>
      <c r="I2" s="29" t="s">
        <v>74</v>
      </c>
    </row>
    <row r="3" spans="1:9" ht="18" x14ac:dyDescent="0.25">
      <c r="A3" s="223" t="s">
        <v>87</v>
      </c>
      <c r="B3" s="17"/>
      <c r="C3" s="17"/>
      <c r="D3" s="50"/>
      <c r="E3" s="17" t="s">
        <v>86</v>
      </c>
      <c r="F3" s="99">
        <f>'Cover sheet'!$B$10</f>
        <v>0</v>
      </c>
      <c r="H3" s="4"/>
      <c r="I3" s="29" t="s">
        <v>214</v>
      </c>
    </row>
    <row r="4" spans="1:9" ht="15.75" x14ac:dyDescent="0.25">
      <c r="A4" s="17"/>
      <c r="B4" s="17"/>
      <c r="C4" s="17"/>
      <c r="D4" s="50"/>
      <c r="E4" s="17" t="s">
        <v>85</v>
      </c>
      <c r="F4" s="99">
        <f>'Cover sheet'!$B$11</f>
        <v>0</v>
      </c>
      <c r="H4" s="4"/>
      <c r="I4" s="29" t="s">
        <v>56</v>
      </c>
    </row>
    <row r="5" spans="1:9" ht="15.75" x14ac:dyDescent="0.25">
      <c r="A5" s="225" t="s">
        <v>255</v>
      </c>
      <c r="B5" s="17"/>
      <c r="C5" s="17"/>
      <c r="D5" s="50"/>
      <c r="E5" s="17" t="s">
        <v>84</v>
      </c>
      <c r="F5" s="99">
        <f>IF(ISBLANK('Cover sheet'!$B$33),"-",YEAR('Cover sheet'!$B$33))</f>
        <v>2021</v>
      </c>
      <c r="H5" s="4"/>
    </row>
    <row r="6" spans="1:9" ht="12.75" customHeight="1" x14ac:dyDescent="0.25">
      <c r="A6" s="192" t="s">
        <v>201</v>
      </c>
      <c r="B6" s="50"/>
      <c r="C6" s="50"/>
      <c r="D6" s="192"/>
      <c r="E6" s="192"/>
      <c r="F6" s="192"/>
      <c r="G6" s="30"/>
      <c r="H6" s="4"/>
    </row>
    <row r="7" spans="1:9" ht="12.75" customHeight="1" x14ac:dyDescent="0.25">
      <c r="A7" s="192"/>
      <c r="B7" s="50"/>
      <c r="C7" s="50"/>
      <c r="D7" s="50"/>
      <c r="E7" s="50"/>
      <c r="F7" s="50"/>
      <c r="G7" s="4"/>
      <c r="H7" s="4"/>
    </row>
    <row r="8" spans="1:9" ht="12.75" customHeight="1" thickBot="1" x14ac:dyDescent="0.3">
      <c r="A8" s="192"/>
      <c r="B8" s="105"/>
      <c r="C8" s="105"/>
      <c r="D8" s="50"/>
      <c r="E8" s="50"/>
      <c r="F8" s="50"/>
      <c r="G8" s="4"/>
      <c r="H8" s="4"/>
    </row>
    <row r="9" spans="1:9" ht="12.75" customHeight="1" thickBot="1" x14ac:dyDescent="0.3">
      <c r="A9" s="192"/>
      <c r="B9" s="105"/>
      <c r="C9" s="105"/>
      <c r="D9" s="50"/>
      <c r="E9" s="17" t="s">
        <v>196</v>
      </c>
      <c r="F9" s="207">
        <f>SUM(F13:F4992)</f>
        <v>0</v>
      </c>
      <c r="G9" s="4"/>
      <c r="H9" s="4"/>
    </row>
    <row r="10" spans="1:9" ht="12.75" customHeight="1" x14ac:dyDescent="0.25">
      <c r="A10" s="192"/>
      <c r="B10" s="82"/>
      <c r="C10" s="205"/>
      <c r="D10" s="50"/>
      <c r="E10" s="50"/>
      <c r="F10" s="50"/>
      <c r="G10" s="4"/>
      <c r="H10" s="4"/>
    </row>
    <row r="11" spans="1:9" ht="15.75" x14ac:dyDescent="0.25">
      <c r="A11" s="50"/>
      <c r="B11" s="17" t="s">
        <v>195</v>
      </c>
      <c r="C11" s="17"/>
      <c r="D11" s="50"/>
      <c r="E11" s="50"/>
      <c r="F11" s="210"/>
      <c r="G11" s="4"/>
      <c r="H11" s="4"/>
    </row>
    <row r="12" spans="1:9" s="32" customFormat="1" ht="47.25" x14ac:dyDescent="0.25">
      <c r="A12" s="51" t="s">
        <v>258</v>
      </c>
      <c r="B12" s="218" t="s">
        <v>256</v>
      </c>
      <c r="C12" s="218" t="s">
        <v>251</v>
      </c>
      <c r="D12" s="219" t="s">
        <v>200</v>
      </c>
      <c r="E12" s="219" t="s">
        <v>204</v>
      </c>
      <c r="F12" s="219" t="s">
        <v>199</v>
      </c>
      <c r="G12" s="31" t="s">
        <v>57</v>
      </c>
    </row>
    <row r="13" spans="1:9" s="42" customFormat="1" ht="15.75" x14ac:dyDescent="0.25">
      <c r="A13" s="50">
        <v>1</v>
      </c>
      <c r="B13" s="178"/>
      <c r="C13" s="178"/>
      <c r="D13" s="62"/>
      <c r="E13" s="62"/>
      <c r="F13" s="208">
        <f>IF(E13&gt;D13,D13-E13,0)</f>
        <v>0</v>
      </c>
      <c r="G13" s="40"/>
    </row>
    <row r="14" spans="1:9" s="42" customFormat="1" ht="15.75" x14ac:dyDescent="0.25">
      <c r="A14" s="50">
        <f t="shared" ref="A14:A77" si="0">A13+$A$13</f>
        <v>2</v>
      </c>
      <c r="B14" s="178"/>
      <c r="C14" s="209"/>
      <c r="D14" s="62"/>
      <c r="E14" s="62"/>
      <c r="F14" s="208">
        <f t="shared" ref="F14:F77" si="1">IF(E14&gt;D14,D14-E14,0)</f>
        <v>0</v>
      </c>
      <c r="G14" s="2"/>
    </row>
    <row r="15" spans="1:9" s="42" customFormat="1" ht="15.75" x14ac:dyDescent="0.25">
      <c r="A15" s="50">
        <f t="shared" si="0"/>
        <v>3</v>
      </c>
      <c r="B15" s="178"/>
      <c r="C15" s="178"/>
      <c r="D15" s="62"/>
      <c r="E15" s="62"/>
      <c r="F15" s="208">
        <f t="shared" si="1"/>
        <v>0</v>
      </c>
      <c r="G15" s="2"/>
    </row>
    <row r="16" spans="1:9" s="42" customFormat="1" ht="15.75" x14ac:dyDescent="0.25">
      <c r="A16" s="50">
        <f t="shared" si="0"/>
        <v>4</v>
      </c>
      <c r="B16" s="178"/>
      <c r="C16" s="178"/>
      <c r="D16" s="62"/>
      <c r="E16" s="62"/>
      <c r="F16" s="208">
        <f t="shared" si="1"/>
        <v>0</v>
      </c>
      <c r="G16" s="2"/>
    </row>
    <row r="17" spans="1:7" s="42" customFormat="1" ht="15.75" x14ac:dyDescent="0.25">
      <c r="A17" s="50">
        <f t="shared" si="0"/>
        <v>5</v>
      </c>
      <c r="B17" s="178"/>
      <c r="C17" s="178"/>
      <c r="D17" s="62"/>
      <c r="E17" s="62"/>
      <c r="F17" s="208">
        <f t="shared" si="1"/>
        <v>0</v>
      </c>
      <c r="G17" s="2"/>
    </row>
    <row r="18" spans="1:7" s="42" customFormat="1" ht="15.75" x14ac:dyDescent="0.25">
      <c r="A18" s="50">
        <f t="shared" si="0"/>
        <v>6</v>
      </c>
      <c r="B18" s="178"/>
      <c r="C18" s="178"/>
      <c r="D18" s="62"/>
      <c r="E18" s="62"/>
      <c r="F18" s="208">
        <f t="shared" si="1"/>
        <v>0</v>
      </c>
      <c r="G18" s="2"/>
    </row>
    <row r="19" spans="1:7" s="42" customFormat="1" ht="15.75" x14ac:dyDescent="0.25">
      <c r="A19" s="50">
        <f t="shared" si="0"/>
        <v>7</v>
      </c>
      <c r="B19" s="178"/>
      <c r="C19" s="178"/>
      <c r="D19" s="62"/>
      <c r="E19" s="62"/>
      <c r="F19" s="208">
        <f t="shared" si="1"/>
        <v>0</v>
      </c>
      <c r="G19" s="2"/>
    </row>
    <row r="20" spans="1:7" s="42" customFormat="1" ht="15.75" x14ac:dyDescent="0.25">
      <c r="A20" s="50">
        <f t="shared" si="0"/>
        <v>8</v>
      </c>
      <c r="B20" s="178"/>
      <c r="C20" s="178"/>
      <c r="D20" s="62"/>
      <c r="E20" s="62"/>
      <c r="F20" s="208">
        <f t="shared" si="1"/>
        <v>0</v>
      </c>
      <c r="G20" s="2"/>
    </row>
    <row r="21" spans="1:7" s="42" customFormat="1" ht="15.75" x14ac:dyDescent="0.25">
      <c r="A21" s="50">
        <f t="shared" si="0"/>
        <v>9</v>
      </c>
      <c r="B21" s="178"/>
      <c r="C21" s="178"/>
      <c r="D21" s="62"/>
      <c r="E21" s="62"/>
      <c r="F21" s="208">
        <f t="shared" si="1"/>
        <v>0</v>
      </c>
      <c r="G21" s="2"/>
    </row>
    <row r="22" spans="1:7" s="42" customFormat="1" ht="15.75" x14ac:dyDescent="0.25">
      <c r="A22" s="50">
        <f t="shared" si="0"/>
        <v>10</v>
      </c>
      <c r="B22" s="178"/>
      <c r="C22" s="178"/>
      <c r="D22" s="62"/>
      <c r="E22" s="62"/>
      <c r="F22" s="208">
        <f t="shared" si="1"/>
        <v>0</v>
      </c>
      <c r="G22" s="2"/>
    </row>
    <row r="23" spans="1:7" s="42" customFormat="1" ht="15.75" x14ac:dyDescent="0.25">
      <c r="A23" s="50">
        <f t="shared" si="0"/>
        <v>11</v>
      </c>
      <c r="B23" s="178"/>
      <c r="C23" s="178"/>
      <c r="D23" s="62"/>
      <c r="E23" s="62"/>
      <c r="F23" s="208">
        <f t="shared" si="1"/>
        <v>0</v>
      </c>
      <c r="G23" s="2"/>
    </row>
    <row r="24" spans="1:7" s="42" customFormat="1" ht="15.75" x14ac:dyDescent="0.25">
      <c r="A24" s="50">
        <f t="shared" si="0"/>
        <v>12</v>
      </c>
      <c r="B24" s="178"/>
      <c r="C24" s="178"/>
      <c r="D24" s="62"/>
      <c r="E24" s="62"/>
      <c r="F24" s="208">
        <f t="shared" si="1"/>
        <v>0</v>
      </c>
      <c r="G24" s="2"/>
    </row>
    <row r="25" spans="1:7" s="42" customFormat="1" ht="15.75" x14ac:dyDescent="0.25">
      <c r="A25" s="50">
        <f t="shared" si="0"/>
        <v>13</v>
      </c>
      <c r="B25" s="178"/>
      <c r="C25" s="178"/>
      <c r="D25" s="62"/>
      <c r="E25" s="62"/>
      <c r="F25" s="208">
        <f t="shared" si="1"/>
        <v>0</v>
      </c>
      <c r="G25" s="2"/>
    </row>
    <row r="26" spans="1:7" s="42" customFormat="1" ht="15.75" x14ac:dyDescent="0.25">
      <c r="A26" s="50">
        <f t="shared" si="0"/>
        <v>14</v>
      </c>
      <c r="B26" s="178"/>
      <c r="C26" s="178"/>
      <c r="D26" s="62"/>
      <c r="E26" s="62"/>
      <c r="F26" s="208">
        <f t="shared" si="1"/>
        <v>0</v>
      </c>
      <c r="G26" s="2"/>
    </row>
    <row r="27" spans="1:7" s="42" customFormat="1" ht="15.75" x14ac:dyDescent="0.25">
      <c r="A27" s="50">
        <f t="shared" si="0"/>
        <v>15</v>
      </c>
      <c r="B27" s="178"/>
      <c r="C27" s="178"/>
      <c r="D27" s="62"/>
      <c r="E27" s="62"/>
      <c r="F27" s="208">
        <f t="shared" si="1"/>
        <v>0</v>
      </c>
      <c r="G27" s="2"/>
    </row>
    <row r="28" spans="1:7" s="42" customFormat="1" ht="15.75" x14ac:dyDescent="0.25">
      <c r="A28" s="50">
        <f t="shared" si="0"/>
        <v>16</v>
      </c>
      <c r="B28" s="178"/>
      <c r="C28" s="178"/>
      <c r="D28" s="62"/>
      <c r="E28" s="62"/>
      <c r="F28" s="208">
        <f t="shared" si="1"/>
        <v>0</v>
      </c>
      <c r="G28" s="2"/>
    </row>
    <row r="29" spans="1:7" s="42" customFormat="1" ht="15.75" x14ac:dyDescent="0.25">
      <c r="A29" s="50">
        <f t="shared" si="0"/>
        <v>17</v>
      </c>
      <c r="B29" s="178"/>
      <c r="C29" s="178"/>
      <c r="D29" s="62"/>
      <c r="E29" s="62"/>
      <c r="F29" s="208">
        <f t="shared" si="1"/>
        <v>0</v>
      </c>
      <c r="G29" s="2"/>
    </row>
    <row r="30" spans="1:7" s="42" customFormat="1" ht="15.75" x14ac:dyDescent="0.25">
      <c r="A30" s="50">
        <f t="shared" si="0"/>
        <v>18</v>
      </c>
      <c r="B30" s="178"/>
      <c r="C30" s="178"/>
      <c r="D30" s="62"/>
      <c r="E30" s="62"/>
      <c r="F30" s="208">
        <f t="shared" si="1"/>
        <v>0</v>
      </c>
      <c r="G30" s="2"/>
    </row>
    <row r="31" spans="1:7" s="42" customFormat="1" ht="15.75" x14ac:dyDescent="0.25">
      <c r="A31" s="50">
        <f t="shared" si="0"/>
        <v>19</v>
      </c>
      <c r="B31" s="178"/>
      <c r="C31" s="178"/>
      <c r="D31" s="62"/>
      <c r="E31" s="62"/>
      <c r="F31" s="208">
        <f t="shared" si="1"/>
        <v>0</v>
      </c>
      <c r="G31" s="2"/>
    </row>
    <row r="32" spans="1:7" s="42" customFormat="1" ht="15.75" x14ac:dyDescent="0.25">
      <c r="A32" s="50">
        <f t="shared" si="0"/>
        <v>20</v>
      </c>
      <c r="B32" s="178"/>
      <c r="C32" s="178"/>
      <c r="D32" s="62"/>
      <c r="E32" s="62"/>
      <c r="F32" s="208">
        <f t="shared" si="1"/>
        <v>0</v>
      </c>
      <c r="G32" s="2"/>
    </row>
    <row r="33" spans="1:7" s="42" customFormat="1" ht="15.75" x14ac:dyDescent="0.25">
      <c r="A33" s="50">
        <f t="shared" si="0"/>
        <v>21</v>
      </c>
      <c r="B33" s="178"/>
      <c r="C33" s="178"/>
      <c r="D33" s="62"/>
      <c r="E33" s="62"/>
      <c r="F33" s="208">
        <f t="shared" si="1"/>
        <v>0</v>
      </c>
      <c r="G33" s="2"/>
    </row>
    <row r="34" spans="1:7" s="42" customFormat="1" ht="15.75" x14ac:dyDescent="0.25">
      <c r="A34" s="50">
        <f t="shared" si="0"/>
        <v>22</v>
      </c>
      <c r="B34" s="178"/>
      <c r="C34" s="178"/>
      <c r="D34" s="62"/>
      <c r="E34" s="62"/>
      <c r="F34" s="208">
        <f t="shared" si="1"/>
        <v>0</v>
      </c>
      <c r="G34" s="2"/>
    </row>
    <row r="35" spans="1:7" s="42" customFormat="1" ht="15.75" x14ac:dyDescent="0.25">
      <c r="A35" s="50">
        <f t="shared" si="0"/>
        <v>23</v>
      </c>
      <c r="B35" s="178"/>
      <c r="C35" s="178"/>
      <c r="D35" s="62"/>
      <c r="E35" s="62"/>
      <c r="F35" s="208">
        <f t="shared" si="1"/>
        <v>0</v>
      </c>
      <c r="G35" s="2"/>
    </row>
    <row r="36" spans="1:7" s="42" customFormat="1" ht="15.75" x14ac:dyDescent="0.25">
      <c r="A36" s="50">
        <f t="shared" si="0"/>
        <v>24</v>
      </c>
      <c r="B36" s="178"/>
      <c r="C36" s="178"/>
      <c r="D36" s="62"/>
      <c r="E36" s="62"/>
      <c r="F36" s="208">
        <f t="shared" si="1"/>
        <v>0</v>
      </c>
      <c r="G36" s="2"/>
    </row>
    <row r="37" spans="1:7" s="42" customFormat="1" ht="15.75" x14ac:dyDescent="0.25">
      <c r="A37" s="50">
        <f t="shared" si="0"/>
        <v>25</v>
      </c>
      <c r="B37" s="178"/>
      <c r="C37" s="178"/>
      <c r="D37" s="62"/>
      <c r="E37" s="62"/>
      <c r="F37" s="208">
        <f t="shared" si="1"/>
        <v>0</v>
      </c>
      <c r="G37" s="2"/>
    </row>
    <row r="38" spans="1:7" s="42" customFormat="1" ht="15.75" x14ac:dyDescent="0.25">
      <c r="A38" s="50">
        <f t="shared" si="0"/>
        <v>26</v>
      </c>
      <c r="B38" s="178"/>
      <c r="C38" s="178"/>
      <c r="D38" s="62"/>
      <c r="E38" s="62"/>
      <c r="F38" s="208">
        <f t="shared" si="1"/>
        <v>0</v>
      </c>
      <c r="G38" s="2"/>
    </row>
    <row r="39" spans="1:7" s="42" customFormat="1" ht="15.75" x14ac:dyDescent="0.25">
      <c r="A39" s="50">
        <f t="shared" si="0"/>
        <v>27</v>
      </c>
      <c r="B39" s="178"/>
      <c r="C39" s="178"/>
      <c r="D39" s="62"/>
      <c r="E39" s="62"/>
      <c r="F39" s="208">
        <f t="shared" si="1"/>
        <v>0</v>
      </c>
      <c r="G39" s="2"/>
    </row>
    <row r="40" spans="1:7" s="42" customFormat="1" ht="15.75" x14ac:dyDescent="0.25">
      <c r="A40" s="50">
        <f t="shared" si="0"/>
        <v>28</v>
      </c>
      <c r="B40" s="178"/>
      <c r="C40" s="178"/>
      <c r="D40" s="62"/>
      <c r="E40" s="62"/>
      <c r="F40" s="208">
        <f t="shared" si="1"/>
        <v>0</v>
      </c>
      <c r="G40" s="2"/>
    </row>
    <row r="41" spans="1:7" s="42" customFormat="1" ht="15.75" x14ac:dyDescent="0.25">
      <c r="A41" s="50">
        <f t="shared" si="0"/>
        <v>29</v>
      </c>
      <c r="B41" s="178"/>
      <c r="C41" s="178"/>
      <c r="D41" s="62"/>
      <c r="E41" s="62"/>
      <c r="F41" s="208">
        <f t="shared" si="1"/>
        <v>0</v>
      </c>
      <c r="G41" s="2"/>
    </row>
    <row r="42" spans="1:7" s="42" customFormat="1" ht="15.75" x14ac:dyDescent="0.25">
      <c r="A42" s="50">
        <f t="shared" si="0"/>
        <v>30</v>
      </c>
      <c r="B42" s="178"/>
      <c r="C42" s="178"/>
      <c r="D42" s="62"/>
      <c r="E42" s="62"/>
      <c r="F42" s="208">
        <f t="shared" si="1"/>
        <v>0</v>
      </c>
      <c r="G42" s="2"/>
    </row>
    <row r="43" spans="1:7" s="42" customFormat="1" ht="15.75" x14ac:dyDescent="0.25">
      <c r="A43" s="50">
        <f t="shared" si="0"/>
        <v>31</v>
      </c>
      <c r="B43" s="178"/>
      <c r="C43" s="178"/>
      <c r="D43" s="62"/>
      <c r="E43" s="62"/>
      <c r="F43" s="208">
        <f t="shared" si="1"/>
        <v>0</v>
      </c>
      <c r="G43" s="2"/>
    </row>
    <row r="44" spans="1:7" s="42" customFormat="1" ht="15.75" x14ac:dyDescent="0.25">
      <c r="A44" s="50">
        <f t="shared" si="0"/>
        <v>32</v>
      </c>
      <c r="B44" s="178"/>
      <c r="C44" s="178"/>
      <c r="D44" s="62"/>
      <c r="E44" s="62"/>
      <c r="F44" s="208">
        <f t="shared" si="1"/>
        <v>0</v>
      </c>
      <c r="G44" s="2"/>
    </row>
    <row r="45" spans="1:7" s="42" customFormat="1" ht="15.75" x14ac:dyDescent="0.25">
      <c r="A45" s="50">
        <f t="shared" si="0"/>
        <v>33</v>
      </c>
      <c r="B45" s="178"/>
      <c r="C45" s="178"/>
      <c r="D45" s="62"/>
      <c r="E45" s="62"/>
      <c r="F45" s="208">
        <f t="shared" si="1"/>
        <v>0</v>
      </c>
      <c r="G45" s="2"/>
    </row>
    <row r="46" spans="1:7" s="42" customFormat="1" ht="15.75" x14ac:dyDescent="0.25">
      <c r="A46" s="50">
        <f t="shared" si="0"/>
        <v>34</v>
      </c>
      <c r="B46" s="178"/>
      <c r="C46" s="178"/>
      <c r="D46" s="62"/>
      <c r="E46" s="62"/>
      <c r="F46" s="208">
        <f t="shared" si="1"/>
        <v>0</v>
      </c>
      <c r="G46" s="2"/>
    </row>
    <row r="47" spans="1:7" s="42" customFormat="1" ht="15.75" x14ac:dyDescent="0.25">
      <c r="A47" s="50">
        <f t="shared" si="0"/>
        <v>35</v>
      </c>
      <c r="B47" s="178"/>
      <c r="C47" s="178"/>
      <c r="D47" s="62"/>
      <c r="E47" s="62"/>
      <c r="F47" s="208">
        <f t="shared" si="1"/>
        <v>0</v>
      </c>
      <c r="G47" s="2"/>
    </row>
    <row r="48" spans="1:7" s="42" customFormat="1" ht="15.75" x14ac:dyDescent="0.25">
      <c r="A48" s="50">
        <f t="shared" si="0"/>
        <v>36</v>
      </c>
      <c r="B48" s="178"/>
      <c r="C48" s="178"/>
      <c r="D48" s="62"/>
      <c r="E48" s="62"/>
      <c r="F48" s="208">
        <f t="shared" si="1"/>
        <v>0</v>
      </c>
      <c r="G48" s="2"/>
    </row>
    <row r="49" spans="1:7" s="42" customFormat="1" ht="15.75" x14ac:dyDescent="0.25">
      <c r="A49" s="50">
        <f t="shared" si="0"/>
        <v>37</v>
      </c>
      <c r="B49" s="178"/>
      <c r="C49" s="178"/>
      <c r="D49" s="62"/>
      <c r="E49" s="62"/>
      <c r="F49" s="208">
        <f t="shared" si="1"/>
        <v>0</v>
      </c>
      <c r="G49" s="2"/>
    </row>
    <row r="50" spans="1:7" s="42" customFormat="1" ht="15.75" x14ac:dyDescent="0.25">
      <c r="A50" s="50">
        <f t="shared" si="0"/>
        <v>38</v>
      </c>
      <c r="B50" s="178"/>
      <c r="C50" s="178"/>
      <c r="D50" s="62"/>
      <c r="E50" s="62"/>
      <c r="F50" s="208">
        <f t="shared" si="1"/>
        <v>0</v>
      </c>
      <c r="G50" s="2"/>
    </row>
    <row r="51" spans="1:7" s="42" customFormat="1" ht="15.75" x14ac:dyDescent="0.25">
      <c r="A51" s="50">
        <f t="shared" si="0"/>
        <v>39</v>
      </c>
      <c r="B51" s="178"/>
      <c r="C51" s="178"/>
      <c r="D51" s="62"/>
      <c r="E51" s="62"/>
      <c r="F51" s="208">
        <f t="shared" si="1"/>
        <v>0</v>
      </c>
      <c r="G51" s="2"/>
    </row>
    <row r="52" spans="1:7" s="42" customFormat="1" ht="15.75" x14ac:dyDescent="0.25">
      <c r="A52" s="50">
        <f t="shared" si="0"/>
        <v>40</v>
      </c>
      <c r="B52" s="178"/>
      <c r="C52" s="178"/>
      <c r="D52" s="62"/>
      <c r="E52" s="62"/>
      <c r="F52" s="208">
        <f t="shared" si="1"/>
        <v>0</v>
      </c>
      <c r="G52" s="2"/>
    </row>
    <row r="53" spans="1:7" s="42" customFormat="1" ht="15.75" x14ac:dyDescent="0.25">
      <c r="A53" s="50">
        <f t="shared" si="0"/>
        <v>41</v>
      </c>
      <c r="B53" s="178"/>
      <c r="C53" s="178"/>
      <c r="D53" s="62"/>
      <c r="E53" s="62"/>
      <c r="F53" s="208">
        <f t="shared" si="1"/>
        <v>0</v>
      </c>
      <c r="G53" s="2"/>
    </row>
    <row r="54" spans="1:7" s="42" customFormat="1" ht="15.75" x14ac:dyDescent="0.25">
      <c r="A54" s="50">
        <f t="shared" si="0"/>
        <v>42</v>
      </c>
      <c r="B54" s="178"/>
      <c r="C54" s="178"/>
      <c r="D54" s="62"/>
      <c r="E54" s="62"/>
      <c r="F54" s="208">
        <f t="shared" si="1"/>
        <v>0</v>
      </c>
      <c r="G54" s="2"/>
    </row>
    <row r="55" spans="1:7" s="42" customFormat="1" ht="15.75" x14ac:dyDescent="0.25">
      <c r="A55" s="50">
        <f t="shared" si="0"/>
        <v>43</v>
      </c>
      <c r="B55" s="178"/>
      <c r="C55" s="178"/>
      <c r="D55" s="62"/>
      <c r="E55" s="62"/>
      <c r="F55" s="208">
        <f t="shared" si="1"/>
        <v>0</v>
      </c>
      <c r="G55" s="2"/>
    </row>
    <row r="56" spans="1:7" s="42" customFormat="1" ht="15.75" x14ac:dyDescent="0.25">
      <c r="A56" s="50">
        <f t="shared" si="0"/>
        <v>44</v>
      </c>
      <c r="B56" s="178"/>
      <c r="C56" s="178"/>
      <c r="D56" s="62"/>
      <c r="E56" s="62"/>
      <c r="F56" s="208">
        <f t="shared" si="1"/>
        <v>0</v>
      </c>
      <c r="G56" s="2"/>
    </row>
    <row r="57" spans="1:7" s="42" customFormat="1" ht="15.75" x14ac:dyDescent="0.25">
      <c r="A57" s="50">
        <f t="shared" si="0"/>
        <v>45</v>
      </c>
      <c r="B57" s="178"/>
      <c r="C57" s="178"/>
      <c r="D57" s="62"/>
      <c r="E57" s="62"/>
      <c r="F57" s="208">
        <f t="shared" si="1"/>
        <v>0</v>
      </c>
      <c r="G57" s="2"/>
    </row>
    <row r="58" spans="1:7" s="42" customFormat="1" ht="15.75" x14ac:dyDescent="0.25">
      <c r="A58" s="50">
        <f t="shared" si="0"/>
        <v>46</v>
      </c>
      <c r="B58" s="178"/>
      <c r="C58" s="178"/>
      <c r="D58" s="62"/>
      <c r="E58" s="62"/>
      <c r="F58" s="208">
        <f t="shared" si="1"/>
        <v>0</v>
      </c>
      <c r="G58" s="2"/>
    </row>
    <row r="59" spans="1:7" s="42" customFormat="1" ht="15.75" x14ac:dyDescent="0.25">
      <c r="A59" s="50">
        <f t="shared" si="0"/>
        <v>47</v>
      </c>
      <c r="B59" s="178"/>
      <c r="C59" s="178"/>
      <c r="D59" s="62"/>
      <c r="E59" s="62"/>
      <c r="F59" s="208">
        <f t="shared" si="1"/>
        <v>0</v>
      </c>
      <c r="G59" s="2"/>
    </row>
    <row r="60" spans="1:7" s="42" customFormat="1" ht="15.75" x14ac:dyDescent="0.25">
      <c r="A60" s="50">
        <f t="shared" si="0"/>
        <v>48</v>
      </c>
      <c r="B60" s="178"/>
      <c r="C60" s="178"/>
      <c r="D60" s="62"/>
      <c r="E60" s="62"/>
      <c r="F60" s="208">
        <f t="shared" si="1"/>
        <v>0</v>
      </c>
      <c r="G60" s="2"/>
    </row>
    <row r="61" spans="1:7" s="42" customFormat="1" ht="15.75" x14ac:dyDescent="0.25">
      <c r="A61" s="50">
        <f t="shared" si="0"/>
        <v>49</v>
      </c>
      <c r="B61" s="178"/>
      <c r="C61" s="178"/>
      <c r="D61" s="62"/>
      <c r="E61" s="62"/>
      <c r="F61" s="208">
        <f t="shared" si="1"/>
        <v>0</v>
      </c>
      <c r="G61" s="2"/>
    </row>
    <row r="62" spans="1:7" s="42" customFormat="1" ht="15.75" x14ac:dyDescent="0.25">
      <c r="A62" s="50">
        <f t="shared" si="0"/>
        <v>50</v>
      </c>
      <c r="B62" s="178"/>
      <c r="C62" s="178"/>
      <c r="D62" s="62"/>
      <c r="E62" s="62"/>
      <c r="F62" s="208">
        <f t="shared" si="1"/>
        <v>0</v>
      </c>
      <c r="G62" s="2"/>
    </row>
    <row r="63" spans="1:7" s="42" customFormat="1" ht="15.75" x14ac:dyDescent="0.25">
      <c r="A63" s="50">
        <f t="shared" si="0"/>
        <v>51</v>
      </c>
      <c r="B63" s="178"/>
      <c r="C63" s="178"/>
      <c r="D63" s="62"/>
      <c r="E63" s="62"/>
      <c r="F63" s="208">
        <f t="shared" si="1"/>
        <v>0</v>
      </c>
      <c r="G63" s="2"/>
    </row>
    <row r="64" spans="1:7" s="42" customFormat="1" ht="15.75" x14ac:dyDescent="0.25">
      <c r="A64" s="50">
        <f t="shared" si="0"/>
        <v>52</v>
      </c>
      <c r="B64" s="178"/>
      <c r="C64" s="178"/>
      <c r="D64" s="62"/>
      <c r="E64" s="62"/>
      <c r="F64" s="208">
        <f t="shared" si="1"/>
        <v>0</v>
      </c>
      <c r="G64" s="2"/>
    </row>
    <row r="65" spans="1:7" s="42" customFormat="1" ht="15.75" x14ac:dyDescent="0.25">
      <c r="A65" s="50">
        <f t="shared" si="0"/>
        <v>53</v>
      </c>
      <c r="B65" s="178"/>
      <c r="C65" s="178"/>
      <c r="D65" s="62"/>
      <c r="E65" s="62"/>
      <c r="F65" s="208">
        <f t="shared" si="1"/>
        <v>0</v>
      </c>
      <c r="G65" s="2"/>
    </row>
    <row r="66" spans="1:7" s="42" customFormat="1" ht="15.75" x14ac:dyDescent="0.25">
      <c r="A66" s="50">
        <f t="shared" si="0"/>
        <v>54</v>
      </c>
      <c r="B66" s="178"/>
      <c r="C66" s="178"/>
      <c r="D66" s="62"/>
      <c r="E66" s="62"/>
      <c r="F66" s="208">
        <f t="shared" si="1"/>
        <v>0</v>
      </c>
      <c r="G66" s="2"/>
    </row>
    <row r="67" spans="1:7" s="42" customFormat="1" ht="15.75" x14ac:dyDescent="0.25">
      <c r="A67" s="50">
        <f t="shared" si="0"/>
        <v>55</v>
      </c>
      <c r="B67" s="178"/>
      <c r="C67" s="178"/>
      <c r="D67" s="62"/>
      <c r="E67" s="62"/>
      <c r="F67" s="208">
        <f t="shared" si="1"/>
        <v>0</v>
      </c>
      <c r="G67" s="2"/>
    </row>
    <row r="68" spans="1:7" s="42" customFormat="1" ht="15.75" x14ac:dyDescent="0.25">
      <c r="A68" s="50">
        <f t="shared" si="0"/>
        <v>56</v>
      </c>
      <c r="B68" s="178"/>
      <c r="C68" s="178"/>
      <c r="D68" s="62"/>
      <c r="E68" s="62"/>
      <c r="F68" s="208">
        <f t="shared" si="1"/>
        <v>0</v>
      </c>
      <c r="G68" s="2"/>
    </row>
    <row r="69" spans="1:7" s="42" customFormat="1" ht="15.75" x14ac:dyDescent="0.25">
      <c r="A69" s="50">
        <f t="shared" si="0"/>
        <v>57</v>
      </c>
      <c r="B69" s="178"/>
      <c r="C69" s="178"/>
      <c r="D69" s="62"/>
      <c r="E69" s="62"/>
      <c r="F69" s="208">
        <f t="shared" si="1"/>
        <v>0</v>
      </c>
      <c r="G69" s="2"/>
    </row>
    <row r="70" spans="1:7" s="42" customFormat="1" ht="15.75" x14ac:dyDescent="0.25">
      <c r="A70" s="50">
        <f t="shared" si="0"/>
        <v>58</v>
      </c>
      <c r="B70" s="178"/>
      <c r="C70" s="178"/>
      <c r="D70" s="62"/>
      <c r="E70" s="62"/>
      <c r="F70" s="208">
        <f t="shared" si="1"/>
        <v>0</v>
      </c>
      <c r="G70" s="2"/>
    </row>
    <row r="71" spans="1:7" s="42" customFormat="1" ht="15.75" x14ac:dyDescent="0.25">
      <c r="A71" s="50">
        <f t="shared" si="0"/>
        <v>59</v>
      </c>
      <c r="B71" s="178"/>
      <c r="C71" s="178"/>
      <c r="D71" s="62"/>
      <c r="E71" s="62"/>
      <c r="F71" s="208">
        <f t="shared" si="1"/>
        <v>0</v>
      </c>
      <c r="G71" s="2"/>
    </row>
    <row r="72" spans="1:7" s="42" customFormat="1" ht="15.75" x14ac:dyDescent="0.25">
      <c r="A72" s="50">
        <f t="shared" si="0"/>
        <v>60</v>
      </c>
      <c r="B72" s="178"/>
      <c r="C72" s="178"/>
      <c r="D72" s="62"/>
      <c r="E72" s="62"/>
      <c r="F72" s="208">
        <f t="shared" si="1"/>
        <v>0</v>
      </c>
      <c r="G72" s="2"/>
    </row>
    <row r="73" spans="1:7" s="42" customFormat="1" ht="15.75" x14ac:dyDescent="0.25">
      <c r="A73" s="50">
        <f t="shared" si="0"/>
        <v>61</v>
      </c>
      <c r="B73" s="178"/>
      <c r="C73" s="178"/>
      <c r="D73" s="62"/>
      <c r="E73" s="62"/>
      <c r="F73" s="208">
        <f t="shared" si="1"/>
        <v>0</v>
      </c>
      <c r="G73" s="2"/>
    </row>
    <row r="74" spans="1:7" s="42" customFormat="1" ht="15.75" x14ac:dyDescent="0.25">
      <c r="A74" s="50">
        <f t="shared" si="0"/>
        <v>62</v>
      </c>
      <c r="B74" s="178"/>
      <c r="C74" s="178"/>
      <c r="D74" s="62"/>
      <c r="E74" s="62"/>
      <c r="F74" s="208">
        <f t="shared" si="1"/>
        <v>0</v>
      </c>
      <c r="G74" s="2"/>
    </row>
    <row r="75" spans="1:7" s="42" customFormat="1" ht="15.75" x14ac:dyDescent="0.25">
      <c r="A75" s="50">
        <f t="shared" si="0"/>
        <v>63</v>
      </c>
      <c r="B75" s="178"/>
      <c r="C75" s="178"/>
      <c r="D75" s="62"/>
      <c r="E75" s="62"/>
      <c r="F75" s="208">
        <f t="shared" si="1"/>
        <v>0</v>
      </c>
      <c r="G75" s="2"/>
    </row>
    <row r="76" spans="1:7" s="42" customFormat="1" ht="15.75" x14ac:dyDescent="0.25">
      <c r="A76" s="50">
        <f t="shared" si="0"/>
        <v>64</v>
      </c>
      <c r="B76" s="178"/>
      <c r="C76" s="178"/>
      <c r="D76" s="62"/>
      <c r="E76" s="62"/>
      <c r="F76" s="208">
        <f t="shared" si="1"/>
        <v>0</v>
      </c>
      <c r="G76" s="2"/>
    </row>
    <row r="77" spans="1:7" s="42" customFormat="1" ht="15.75" x14ac:dyDescent="0.25">
      <c r="A77" s="50">
        <f t="shared" si="0"/>
        <v>65</v>
      </c>
      <c r="B77" s="178"/>
      <c r="C77" s="178"/>
      <c r="D77" s="62"/>
      <c r="E77" s="62"/>
      <c r="F77" s="208">
        <f t="shared" si="1"/>
        <v>0</v>
      </c>
      <c r="G77" s="2"/>
    </row>
    <row r="78" spans="1:7" s="42" customFormat="1" ht="15.75" x14ac:dyDescent="0.25">
      <c r="A78" s="50">
        <f t="shared" ref="A78:A141" si="2">A77+$A$13</f>
        <v>66</v>
      </c>
      <c r="B78" s="178"/>
      <c r="C78" s="178"/>
      <c r="D78" s="62"/>
      <c r="E78" s="62"/>
      <c r="F78" s="208">
        <f t="shared" ref="F78:F141" si="3">IF(E78&gt;D78,D78-E78,0)</f>
        <v>0</v>
      </c>
      <c r="G78" s="2"/>
    </row>
    <row r="79" spans="1:7" s="42" customFormat="1" ht="15.75" x14ac:dyDescent="0.25">
      <c r="A79" s="50">
        <f t="shared" si="2"/>
        <v>67</v>
      </c>
      <c r="B79" s="178"/>
      <c r="C79" s="178"/>
      <c r="D79" s="62"/>
      <c r="E79" s="62"/>
      <c r="F79" s="208">
        <f t="shared" si="3"/>
        <v>0</v>
      </c>
      <c r="G79" s="2"/>
    </row>
    <row r="80" spans="1:7" s="42" customFormat="1" ht="15.75" x14ac:dyDescent="0.25">
      <c r="A80" s="50">
        <f t="shared" si="2"/>
        <v>68</v>
      </c>
      <c r="B80" s="178"/>
      <c r="C80" s="178"/>
      <c r="D80" s="62"/>
      <c r="E80" s="62"/>
      <c r="F80" s="208">
        <f t="shared" si="3"/>
        <v>0</v>
      </c>
      <c r="G80" s="2"/>
    </row>
    <row r="81" spans="1:7" s="42" customFormat="1" ht="15.75" x14ac:dyDescent="0.25">
      <c r="A81" s="50">
        <f t="shared" si="2"/>
        <v>69</v>
      </c>
      <c r="B81" s="178"/>
      <c r="C81" s="178"/>
      <c r="D81" s="62"/>
      <c r="E81" s="62"/>
      <c r="F81" s="208">
        <f t="shared" si="3"/>
        <v>0</v>
      </c>
      <c r="G81" s="2"/>
    </row>
    <row r="82" spans="1:7" s="42" customFormat="1" ht="15.75" x14ac:dyDescent="0.25">
      <c r="A82" s="50">
        <f t="shared" si="2"/>
        <v>70</v>
      </c>
      <c r="B82" s="178"/>
      <c r="C82" s="178"/>
      <c r="D82" s="62"/>
      <c r="E82" s="62"/>
      <c r="F82" s="208">
        <f t="shared" si="3"/>
        <v>0</v>
      </c>
      <c r="G82" s="2"/>
    </row>
    <row r="83" spans="1:7" s="42" customFormat="1" ht="15.75" x14ac:dyDescent="0.25">
      <c r="A83" s="50">
        <f t="shared" si="2"/>
        <v>71</v>
      </c>
      <c r="B83" s="178"/>
      <c r="C83" s="178"/>
      <c r="D83" s="62"/>
      <c r="E83" s="62"/>
      <c r="F83" s="208">
        <f t="shared" si="3"/>
        <v>0</v>
      </c>
      <c r="G83" s="2"/>
    </row>
    <row r="84" spans="1:7" s="42" customFormat="1" ht="15.75" x14ac:dyDescent="0.25">
      <c r="A84" s="50">
        <f t="shared" si="2"/>
        <v>72</v>
      </c>
      <c r="B84" s="178"/>
      <c r="C84" s="178"/>
      <c r="D84" s="62"/>
      <c r="E84" s="62"/>
      <c r="F84" s="208">
        <f t="shared" si="3"/>
        <v>0</v>
      </c>
      <c r="G84" s="2"/>
    </row>
    <row r="85" spans="1:7" s="42" customFormat="1" ht="15.75" x14ac:dyDescent="0.25">
      <c r="A85" s="50">
        <f t="shared" si="2"/>
        <v>73</v>
      </c>
      <c r="B85" s="178"/>
      <c r="C85" s="178"/>
      <c r="D85" s="62"/>
      <c r="E85" s="62"/>
      <c r="F85" s="208">
        <f t="shared" si="3"/>
        <v>0</v>
      </c>
      <c r="G85" s="2"/>
    </row>
    <row r="86" spans="1:7" s="42" customFormat="1" ht="15.75" x14ac:dyDescent="0.25">
      <c r="A86" s="50">
        <f t="shared" si="2"/>
        <v>74</v>
      </c>
      <c r="B86" s="178"/>
      <c r="C86" s="178"/>
      <c r="D86" s="62"/>
      <c r="E86" s="62"/>
      <c r="F86" s="208">
        <f t="shared" si="3"/>
        <v>0</v>
      </c>
      <c r="G86" s="2"/>
    </row>
    <row r="87" spans="1:7" s="42" customFormat="1" ht="15.75" x14ac:dyDescent="0.25">
      <c r="A87" s="50">
        <f t="shared" si="2"/>
        <v>75</v>
      </c>
      <c r="B87" s="178"/>
      <c r="C87" s="178"/>
      <c r="D87" s="62"/>
      <c r="E87" s="62"/>
      <c r="F87" s="208">
        <f t="shared" si="3"/>
        <v>0</v>
      </c>
      <c r="G87" s="2"/>
    </row>
    <row r="88" spans="1:7" s="42" customFormat="1" ht="15.75" x14ac:dyDescent="0.25">
      <c r="A88" s="50">
        <f t="shared" si="2"/>
        <v>76</v>
      </c>
      <c r="B88" s="178"/>
      <c r="C88" s="178"/>
      <c r="D88" s="62"/>
      <c r="E88" s="62"/>
      <c r="F88" s="208">
        <f t="shared" si="3"/>
        <v>0</v>
      </c>
      <c r="G88" s="2"/>
    </row>
    <row r="89" spans="1:7" s="42" customFormat="1" ht="15.75" x14ac:dyDescent="0.25">
      <c r="A89" s="50">
        <f t="shared" si="2"/>
        <v>77</v>
      </c>
      <c r="B89" s="178"/>
      <c r="C89" s="178"/>
      <c r="D89" s="62"/>
      <c r="E89" s="62"/>
      <c r="F89" s="208">
        <f t="shared" si="3"/>
        <v>0</v>
      </c>
      <c r="G89" s="2"/>
    </row>
    <row r="90" spans="1:7" s="42" customFormat="1" ht="15.75" x14ac:dyDescent="0.25">
      <c r="A90" s="50">
        <f t="shared" si="2"/>
        <v>78</v>
      </c>
      <c r="B90" s="178"/>
      <c r="C90" s="178"/>
      <c r="D90" s="62"/>
      <c r="E90" s="62"/>
      <c r="F90" s="208">
        <f t="shared" si="3"/>
        <v>0</v>
      </c>
      <c r="G90" s="2"/>
    </row>
    <row r="91" spans="1:7" s="42" customFormat="1" ht="15.75" x14ac:dyDescent="0.25">
      <c r="A91" s="50">
        <f t="shared" si="2"/>
        <v>79</v>
      </c>
      <c r="B91" s="178"/>
      <c r="C91" s="178"/>
      <c r="D91" s="62"/>
      <c r="E91" s="62"/>
      <c r="F91" s="208">
        <f t="shared" si="3"/>
        <v>0</v>
      </c>
      <c r="G91" s="2"/>
    </row>
    <row r="92" spans="1:7" s="42" customFormat="1" ht="15.75" x14ac:dyDescent="0.25">
      <c r="A92" s="50">
        <f t="shared" si="2"/>
        <v>80</v>
      </c>
      <c r="B92" s="178"/>
      <c r="C92" s="178"/>
      <c r="D92" s="62"/>
      <c r="E92" s="62"/>
      <c r="F92" s="208">
        <f t="shared" si="3"/>
        <v>0</v>
      </c>
      <c r="G92" s="2"/>
    </row>
    <row r="93" spans="1:7" s="42" customFormat="1" ht="15.75" x14ac:dyDescent="0.25">
      <c r="A93" s="50">
        <f t="shared" si="2"/>
        <v>81</v>
      </c>
      <c r="B93" s="178"/>
      <c r="C93" s="178"/>
      <c r="D93" s="62"/>
      <c r="E93" s="62"/>
      <c r="F93" s="208">
        <f t="shared" si="3"/>
        <v>0</v>
      </c>
      <c r="G93" s="2"/>
    </row>
    <row r="94" spans="1:7" s="42" customFormat="1" ht="15.75" x14ac:dyDescent="0.25">
      <c r="A94" s="50">
        <f t="shared" si="2"/>
        <v>82</v>
      </c>
      <c r="B94" s="178"/>
      <c r="C94" s="178"/>
      <c r="D94" s="62"/>
      <c r="E94" s="62"/>
      <c r="F94" s="208">
        <f t="shared" si="3"/>
        <v>0</v>
      </c>
      <c r="G94" s="2"/>
    </row>
    <row r="95" spans="1:7" s="42" customFormat="1" ht="15.75" x14ac:dyDescent="0.25">
      <c r="A95" s="50">
        <f t="shared" si="2"/>
        <v>83</v>
      </c>
      <c r="B95" s="178"/>
      <c r="C95" s="178"/>
      <c r="D95" s="62"/>
      <c r="E95" s="62"/>
      <c r="F95" s="208">
        <f t="shared" si="3"/>
        <v>0</v>
      </c>
      <c r="G95" s="2"/>
    </row>
    <row r="96" spans="1:7" s="42" customFormat="1" ht="15.75" x14ac:dyDescent="0.25">
      <c r="A96" s="50">
        <f t="shared" si="2"/>
        <v>84</v>
      </c>
      <c r="B96" s="178"/>
      <c r="C96" s="178"/>
      <c r="D96" s="62"/>
      <c r="E96" s="62"/>
      <c r="F96" s="208">
        <f t="shared" si="3"/>
        <v>0</v>
      </c>
      <c r="G96" s="2"/>
    </row>
    <row r="97" spans="1:7" s="42" customFormat="1" ht="15.75" x14ac:dyDescent="0.25">
      <c r="A97" s="50">
        <f t="shared" si="2"/>
        <v>85</v>
      </c>
      <c r="B97" s="178"/>
      <c r="C97" s="178"/>
      <c r="D97" s="62"/>
      <c r="E97" s="62"/>
      <c r="F97" s="208">
        <f t="shared" si="3"/>
        <v>0</v>
      </c>
      <c r="G97" s="2"/>
    </row>
    <row r="98" spans="1:7" s="42" customFormat="1" ht="15.75" x14ac:dyDescent="0.25">
      <c r="A98" s="50">
        <f t="shared" si="2"/>
        <v>86</v>
      </c>
      <c r="B98" s="178"/>
      <c r="C98" s="178"/>
      <c r="D98" s="62"/>
      <c r="E98" s="62"/>
      <c r="F98" s="208">
        <f t="shared" si="3"/>
        <v>0</v>
      </c>
      <c r="G98" s="2"/>
    </row>
    <row r="99" spans="1:7" s="42" customFormat="1" ht="15.75" x14ac:dyDescent="0.25">
      <c r="A99" s="50">
        <f t="shared" si="2"/>
        <v>87</v>
      </c>
      <c r="B99" s="178"/>
      <c r="C99" s="178"/>
      <c r="D99" s="62"/>
      <c r="E99" s="62"/>
      <c r="F99" s="208">
        <f t="shared" si="3"/>
        <v>0</v>
      </c>
      <c r="G99" s="2"/>
    </row>
    <row r="100" spans="1:7" s="42" customFormat="1" ht="15.75" x14ac:dyDescent="0.25">
      <c r="A100" s="50">
        <f t="shared" si="2"/>
        <v>88</v>
      </c>
      <c r="B100" s="178"/>
      <c r="C100" s="178"/>
      <c r="D100" s="62"/>
      <c r="E100" s="62"/>
      <c r="F100" s="208">
        <f t="shared" si="3"/>
        <v>0</v>
      </c>
      <c r="G100" s="2"/>
    </row>
    <row r="101" spans="1:7" s="42" customFormat="1" ht="15.75" x14ac:dyDescent="0.25">
      <c r="A101" s="50">
        <f t="shared" si="2"/>
        <v>89</v>
      </c>
      <c r="B101" s="178"/>
      <c r="C101" s="178"/>
      <c r="D101" s="62"/>
      <c r="E101" s="62"/>
      <c r="F101" s="208">
        <f t="shared" si="3"/>
        <v>0</v>
      </c>
      <c r="G101" s="2"/>
    </row>
    <row r="102" spans="1:7" s="42" customFormat="1" ht="15.75" x14ac:dyDescent="0.25">
      <c r="A102" s="50">
        <f t="shared" si="2"/>
        <v>90</v>
      </c>
      <c r="B102" s="178"/>
      <c r="C102" s="178"/>
      <c r="D102" s="62"/>
      <c r="E102" s="62"/>
      <c r="F102" s="208">
        <f t="shared" si="3"/>
        <v>0</v>
      </c>
      <c r="G102" s="2"/>
    </row>
    <row r="103" spans="1:7" s="42" customFormat="1" ht="15.75" x14ac:dyDescent="0.25">
      <c r="A103" s="50">
        <f t="shared" si="2"/>
        <v>91</v>
      </c>
      <c r="B103" s="178"/>
      <c r="C103" s="178"/>
      <c r="D103" s="62"/>
      <c r="E103" s="62"/>
      <c r="F103" s="208">
        <f t="shared" si="3"/>
        <v>0</v>
      </c>
      <c r="G103" s="2"/>
    </row>
    <row r="104" spans="1:7" s="42" customFormat="1" ht="15.75" x14ac:dyDescent="0.25">
      <c r="A104" s="50">
        <f t="shared" si="2"/>
        <v>92</v>
      </c>
      <c r="B104" s="178"/>
      <c r="C104" s="178"/>
      <c r="D104" s="62"/>
      <c r="E104" s="62"/>
      <c r="F104" s="208">
        <f t="shared" si="3"/>
        <v>0</v>
      </c>
      <c r="G104" s="2"/>
    </row>
    <row r="105" spans="1:7" s="42" customFormat="1" ht="15.75" x14ac:dyDescent="0.25">
      <c r="A105" s="50">
        <f t="shared" si="2"/>
        <v>93</v>
      </c>
      <c r="B105" s="178"/>
      <c r="C105" s="178"/>
      <c r="D105" s="62"/>
      <c r="E105" s="62"/>
      <c r="F105" s="208">
        <f t="shared" si="3"/>
        <v>0</v>
      </c>
      <c r="G105" s="2"/>
    </row>
    <row r="106" spans="1:7" s="42" customFormat="1" ht="15.75" x14ac:dyDescent="0.25">
      <c r="A106" s="50">
        <f t="shared" si="2"/>
        <v>94</v>
      </c>
      <c r="B106" s="178"/>
      <c r="C106" s="178"/>
      <c r="D106" s="62"/>
      <c r="E106" s="62"/>
      <c r="F106" s="208">
        <f t="shared" si="3"/>
        <v>0</v>
      </c>
      <c r="G106" s="2"/>
    </row>
    <row r="107" spans="1:7" s="42" customFormat="1" ht="15.75" x14ac:dyDescent="0.25">
      <c r="A107" s="50">
        <f t="shared" si="2"/>
        <v>95</v>
      </c>
      <c r="B107" s="178"/>
      <c r="C107" s="178"/>
      <c r="D107" s="62"/>
      <c r="E107" s="62"/>
      <c r="F107" s="208">
        <f t="shared" si="3"/>
        <v>0</v>
      </c>
      <c r="G107" s="2"/>
    </row>
    <row r="108" spans="1:7" s="42" customFormat="1" ht="15.75" x14ac:dyDescent="0.25">
      <c r="A108" s="50">
        <f t="shared" si="2"/>
        <v>96</v>
      </c>
      <c r="B108" s="178"/>
      <c r="C108" s="178"/>
      <c r="D108" s="62"/>
      <c r="E108" s="62"/>
      <c r="F108" s="208">
        <f t="shared" si="3"/>
        <v>0</v>
      </c>
      <c r="G108" s="2"/>
    </row>
    <row r="109" spans="1:7" s="42" customFormat="1" ht="15.75" x14ac:dyDescent="0.25">
      <c r="A109" s="50">
        <f t="shared" si="2"/>
        <v>97</v>
      </c>
      <c r="B109" s="178"/>
      <c r="C109" s="178"/>
      <c r="D109" s="62"/>
      <c r="E109" s="62"/>
      <c r="F109" s="208">
        <f t="shared" si="3"/>
        <v>0</v>
      </c>
      <c r="G109" s="2"/>
    </row>
    <row r="110" spans="1:7" s="42" customFormat="1" ht="15.75" x14ac:dyDescent="0.25">
      <c r="A110" s="50">
        <f t="shared" si="2"/>
        <v>98</v>
      </c>
      <c r="B110" s="178"/>
      <c r="C110" s="178"/>
      <c r="D110" s="62"/>
      <c r="E110" s="62"/>
      <c r="F110" s="208">
        <f t="shared" si="3"/>
        <v>0</v>
      </c>
      <c r="G110" s="2"/>
    </row>
    <row r="111" spans="1:7" s="42" customFormat="1" ht="15.75" x14ac:dyDescent="0.25">
      <c r="A111" s="50">
        <f t="shared" si="2"/>
        <v>99</v>
      </c>
      <c r="B111" s="178"/>
      <c r="C111" s="178"/>
      <c r="D111" s="62"/>
      <c r="E111" s="62"/>
      <c r="F111" s="208">
        <f t="shared" si="3"/>
        <v>0</v>
      </c>
      <c r="G111" s="2"/>
    </row>
    <row r="112" spans="1:7" s="42" customFormat="1" ht="15.75" x14ac:dyDescent="0.25">
      <c r="A112" s="50">
        <f t="shared" si="2"/>
        <v>100</v>
      </c>
      <c r="B112" s="178"/>
      <c r="C112" s="178"/>
      <c r="D112" s="62"/>
      <c r="E112" s="62"/>
      <c r="F112" s="208">
        <f t="shared" si="3"/>
        <v>0</v>
      </c>
      <c r="G112" s="2"/>
    </row>
    <row r="113" spans="1:7" s="42" customFormat="1" ht="15.75" x14ac:dyDescent="0.25">
      <c r="A113" s="50">
        <f t="shared" si="2"/>
        <v>101</v>
      </c>
      <c r="B113" s="178"/>
      <c r="C113" s="178"/>
      <c r="D113" s="62"/>
      <c r="E113" s="62"/>
      <c r="F113" s="208">
        <f t="shared" si="3"/>
        <v>0</v>
      </c>
      <c r="G113" s="2"/>
    </row>
    <row r="114" spans="1:7" s="42" customFormat="1" ht="15.75" x14ac:dyDescent="0.25">
      <c r="A114" s="50">
        <f t="shared" si="2"/>
        <v>102</v>
      </c>
      <c r="B114" s="178"/>
      <c r="C114" s="178"/>
      <c r="D114" s="62"/>
      <c r="E114" s="62"/>
      <c r="F114" s="208">
        <f t="shared" si="3"/>
        <v>0</v>
      </c>
      <c r="G114" s="2"/>
    </row>
    <row r="115" spans="1:7" s="42" customFormat="1" ht="15.75" x14ac:dyDescent="0.25">
      <c r="A115" s="50">
        <f t="shared" si="2"/>
        <v>103</v>
      </c>
      <c r="B115" s="178"/>
      <c r="C115" s="178"/>
      <c r="D115" s="62"/>
      <c r="E115" s="62"/>
      <c r="F115" s="208">
        <f t="shared" si="3"/>
        <v>0</v>
      </c>
      <c r="G115" s="2"/>
    </row>
    <row r="116" spans="1:7" s="42" customFormat="1" ht="15.75" x14ac:dyDescent="0.25">
      <c r="A116" s="50">
        <f t="shared" si="2"/>
        <v>104</v>
      </c>
      <c r="B116" s="178"/>
      <c r="C116" s="178"/>
      <c r="D116" s="62"/>
      <c r="E116" s="62"/>
      <c r="F116" s="208">
        <f t="shared" si="3"/>
        <v>0</v>
      </c>
      <c r="G116" s="2"/>
    </row>
    <row r="117" spans="1:7" s="42" customFormat="1" ht="15.75" x14ac:dyDescent="0.25">
      <c r="A117" s="50">
        <f t="shared" si="2"/>
        <v>105</v>
      </c>
      <c r="B117" s="178"/>
      <c r="C117" s="178"/>
      <c r="D117" s="62"/>
      <c r="E117" s="62"/>
      <c r="F117" s="208">
        <f t="shared" si="3"/>
        <v>0</v>
      </c>
      <c r="G117" s="2"/>
    </row>
    <row r="118" spans="1:7" s="42" customFormat="1" ht="15.75" x14ac:dyDescent="0.25">
      <c r="A118" s="50">
        <f t="shared" si="2"/>
        <v>106</v>
      </c>
      <c r="B118" s="178"/>
      <c r="C118" s="178"/>
      <c r="D118" s="62"/>
      <c r="E118" s="62"/>
      <c r="F118" s="208">
        <f t="shared" si="3"/>
        <v>0</v>
      </c>
      <c r="G118" s="2"/>
    </row>
    <row r="119" spans="1:7" s="42" customFormat="1" ht="15.75" x14ac:dyDescent="0.25">
      <c r="A119" s="50">
        <f t="shared" si="2"/>
        <v>107</v>
      </c>
      <c r="B119" s="178"/>
      <c r="C119" s="178"/>
      <c r="D119" s="62"/>
      <c r="E119" s="62"/>
      <c r="F119" s="208">
        <f t="shared" si="3"/>
        <v>0</v>
      </c>
      <c r="G119" s="2"/>
    </row>
    <row r="120" spans="1:7" s="42" customFormat="1" ht="15.75" x14ac:dyDescent="0.25">
      <c r="A120" s="50">
        <f t="shared" si="2"/>
        <v>108</v>
      </c>
      <c r="B120" s="178"/>
      <c r="C120" s="178"/>
      <c r="D120" s="62"/>
      <c r="E120" s="62"/>
      <c r="F120" s="208">
        <f t="shared" si="3"/>
        <v>0</v>
      </c>
      <c r="G120" s="2"/>
    </row>
    <row r="121" spans="1:7" s="42" customFormat="1" ht="15.75" x14ac:dyDescent="0.25">
      <c r="A121" s="50">
        <f t="shared" si="2"/>
        <v>109</v>
      </c>
      <c r="B121" s="178"/>
      <c r="C121" s="178"/>
      <c r="D121" s="62"/>
      <c r="E121" s="62"/>
      <c r="F121" s="208">
        <f t="shared" si="3"/>
        <v>0</v>
      </c>
      <c r="G121" s="2"/>
    </row>
    <row r="122" spans="1:7" s="42" customFormat="1" ht="15.75" x14ac:dyDescent="0.25">
      <c r="A122" s="50">
        <f t="shared" si="2"/>
        <v>110</v>
      </c>
      <c r="B122" s="178"/>
      <c r="C122" s="178"/>
      <c r="D122" s="62"/>
      <c r="E122" s="62"/>
      <c r="F122" s="208">
        <f t="shared" si="3"/>
        <v>0</v>
      </c>
      <c r="G122" s="2"/>
    </row>
    <row r="123" spans="1:7" s="42" customFormat="1" ht="15.75" x14ac:dyDescent="0.25">
      <c r="A123" s="50">
        <f t="shared" si="2"/>
        <v>111</v>
      </c>
      <c r="B123" s="178"/>
      <c r="C123" s="178"/>
      <c r="D123" s="62"/>
      <c r="E123" s="62"/>
      <c r="F123" s="208">
        <f t="shared" si="3"/>
        <v>0</v>
      </c>
      <c r="G123" s="2"/>
    </row>
    <row r="124" spans="1:7" s="42" customFormat="1" ht="15.75" x14ac:dyDescent="0.25">
      <c r="A124" s="50">
        <f t="shared" si="2"/>
        <v>112</v>
      </c>
      <c r="B124" s="178"/>
      <c r="C124" s="178"/>
      <c r="D124" s="62"/>
      <c r="E124" s="62"/>
      <c r="F124" s="208">
        <f t="shared" si="3"/>
        <v>0</v>
      </c>
      <c r="G124" s="2"/>
    </row>
    <row r="125" spans="1:7" s="42" customFormat="1" ht="15.75" x14ac:dyDescent="0.25">
      <c r="A125" s="50">
        <f t="shared" si="2"/>
        <v>113</v>
      </c>
      <c r="B125" s="178"/>
      <c r="C125" s="178"/>
      <c r="D125" s="62"/>
      <c r="E125" s="62"/>
      <c r="F125" s="208">
        <f t="shared" si="3"/>
        <v>0</v>
      </c>
      <c r="G125" s="2"/>
    </row>
    <row r="126" spans="1:7" s="42" customFormat="1" ht="15.75" x14ac:dyDescent="0.25">
      <c r="A126" s="50">
        <f t="shared" si="2"/>
        <v>114</v>
      </c>
      <c r="B126" s="178"/>
      <c r="C126" s="178"/>
      <c r="D126" s="62"/>
      <c r="E126" s="62"/>
      <c r="F126" s="208">
        <f t="shared" si="3"/>
        <v>0</v>
      </c>
      <c r="G126" s="2"/>
    </row>
    <row r="127" spans="1:7" s="42" customFormat="1" ht="15.75" x14ac:dyDescent="0.25">
      <c r="A127" s="50">
        <f t="shared" si="2"/>
        <v>115</v>
      </c>
      <c r="B127" s="178"/>
      <c r="C127" s="178"/>
      <c r="D127" s="62"/>
      <c r="E127" s="62"/>
      <c r="F127" s="208">
        <f t="shared" si="3"/>
        <v>0</v>
      </c>
      <c r="G127" s="2"/>
    </row>
    <row r="128" spans="1:7" s="42" customFormat="1" ht="15.75" x14ac:dyDescent="0.25">
      <c r="A128" s="50">
        <f t="shared" si="2"/>
        <v>116</v>
      </c>
      <c r="B128" s="178"/>
      <c r="C128" s="178"/>
      <c r="D128" s="62"/>
      <c r="E128" s="62"/>
      <c r="F128" s="208">
        <f t="shared" si="3"/>
        <v>0</v>
      </c>
      <c r="G128" s="2"/>
    </row>
    <row r="129" spans="1:8" s="42" customFormat="1" ht="15.75" x14ac:dyDescent="0.25">
      <c r="A129" s="50">
        <f t="shared" si="2"/>
        <v>117</v>
      </c>
      <c r="B129" s="178"/>
      <c r="C129" s="178"/>
      <c r="D129" s="62"/>
      <c r="E129" s="62"/>
      <c r="F129" s="208">
        <f t="shared" si="3"/>
        <v>0</v>
      </c>
      <c r="G129" s="2"/>
    </row>
    <row r="130" spans="1:8" s="42" customFormat="1" ht="15.75" x14ac:dyDescent="0.25">
      <c r="A130" s="50">
        <f t="shared" si="2"/>
        <v>118</v>
      </c>
      <c r="B130" s="178"/>
      <c r="C130" s="178"/>
      <c r="D130" s="62"/>
      <c r="E130" s="62"/>
      <c r="F130" s="208">
        <f t="shared" si="3"/>
        <v>0</v>
      </c>
      <c r="G130" s="2"/>
    </row>
    <row r="131" spans="1:8" s="42" customFormat="1" ht="15.75" x14ac:dyDescent="0.25">
      <c r="A131" s="50">
        <f t="shared" si="2"/>
        <v>119</v>
      </c>
      <c r="B131" s="178"/>
      <c r="C131" s="178"/>
      <c r="D131" s="62"/>
      <c r="E131" s="62"/>
      <c r="F131" s="208">
        <f t="shared" si="3"/>
        <v>0</v>
      </c>
      <c r="G131" s="2"/>
    </row>
    <row r="132" spans="1:8" s="42" customFormat="1" ht="15.75" x14ac:dyDescent="0.25">
      <c r="A132" s="50">
        <f t="shared" si="2"/>
        <v>120</v>
      </c>
      <c r="B132" s="178"/>
      <c r="C132" s="178"/>
      <c r="D132" s="62"/>
      <c r="E132" s="62"/>
      <c r="F132" s="208">
        <f t="shared" si="3"/>
        <v>0</v>
      </c>
      <c r="G132" s="2"/>
    </row>
    <row r="133" spans="1:8" ht="15.75" x14ac:dyDescent="0.25">
      <c r="A133" s="50">
        <f t="shared" si="2"/>
        <v>121</v>
      </c>
      <c r="B133" s="178"/>
      <c r="C133" s="178"/>
      <c r="D133" s="62"/>
      <c r="E133" s="62"/>
      <c r="F133" s="208">
        <f t="shared" si="3"/>
        <v>0</v>
      </c>
      <c r="G133" s="2"/>
      <c r="H133" s="4"/>
    </row>
    <row r="134" spans="1:8" ht="15.75" x14ac:dyDescent="0.25">
      <c r="A134" s="50">
        <f t="shared" si="2"/>
        <v>122</v>
      </c>
      <c r="B134" s="178"/>
      <c r="C134" s="178"/>
      <c r="D134" s="62"/>
      <c r="E134" s="62"/>
      <c r="F134" s="208">
        <f t="shared" si="3"/>
        <v>0</v>
      </c>
      <c r="G134" s="2"/>
      <c r="H134" s="4"/>
    </row>
    <row r="135" spans="1:8" ht="15.75" x14ac:dyDescent="0.25">
      <c r="A135" s="50">
        <f t="shared" si="2"/>
        <v>123</v>
      </c>
      <c r="B135" s="178"/>
      <c r="C135" s="178"/>
      <c r="D135" s="62"/>
      <c r="E135" s="62"/>
      <c r="F135" s="208">
        <f t="shared" si="3"/>
        <v>0</v>
      </c>
      <c r="G135" s="2"/>
      <c r="H135" s="4"/>
    </row>
    <row r="136" spans="1:8" ht="15.75" x14ac:dyDescent="0.25">
      <c r="A136" s="50">
        <f t="shared" si="2"/>
        <v>124</v>
      </c>
      <c r="B136" s="178"/>
      <c r="C136" s="178"/>
      <c r="D136" s="62"/>
      <c r="E136" s="62"/>
      <c r="F136" s="208">
        <f t="shared" si="3"/>
        <v>0</v>
      </c>
      <c r="G136" s="2"/>
      <c r="H136" s="4"/>
    </row>
    <row r="137" spans="1:8" ht="15.75" x14ac:dyDescent="0.25">
      <c r="A137" s="50">
        <f t="shared" si="2"/>
        <v>125</v>
      </c>
      <c r="B137" s="178"/>
      <c r="C137" s="178"/>
      <c r="D137" s="62"/>
      <c r="E137" s="62"/>
      <c r="F137" s="208">
        <f t="shared" si="3"/>
        <v>0</v>
      </c>
      <c r="G137" s="2"/>
      <c r="H137" s="4"/>
    </row>
    <row r="138" spans="1:8" ht="15.75" x14ac:dyDescent="0.25">
      <c r="A138" s="50">
        <f t="shared" si="2"/>
        <v>126</v>
      </c>
      <c r="B138" s="178"/>
      <c r="C138" s="178"/>
      <c r="D138" s="62"/>
      <c r="E138" s="62"/>
      <c r="F138" s="208">
        <f t="shared" si="3"/>
        <v>0</v>
      </c>
      <c r="G138" s="2"/>
      <c r="H138" s="4"/>
    </row>
    <row r="139" spans="1:8" ht="15.75" x14ac:dyDescent="0.25">
      <c r="A139" s="50">
        <f t="shared" si="2"/>
        <v>127</v>
      </c>
      <c r="B139" s="178"/>
      <c r="C139" s="178"/>
      <c r="D139" s="62"/>
      <c r="E139" s="62"/>
      <c r="F139" s="208">
        <f t="shared" si="3"/>
        <v>0</v>
      </c>
      <c r="G139" s="2"/>
      <c r="H139" s="4"/>
    </row>
    <row r="140" spans="1:8" ht="15.75" x14ac:dyDescent="0.25">
      <c r="A140" s="50">
        <f t="shared" si="2"/>
        <v>128</v>
      </c>
      <c r="B140" s="178"/>
      <c r="C140" s="178"/>
      <c r="D140" s="62"/>
      <c r="E140" s="62"/>
      <c r="F140" s="208">
        <f t="shared" si="3"/>
        <v>0</v>
      </c>
      <c r="G140" s="2"/>
      <c r="H140" s="4"/>
    </row>
    <row r="141" spans="1:8" ht="15.75" x14ac:dyDescent="0.25">
      <c r="A141" s="50">
        <f t="shared" si="2"/>
        <v>129</v>
      </c>
      <c r="B141" s="178"/>
      <c r="C141" s="178"/>
      <c r="D141" s="62"/>
      <c r="E141" s="62"/>
      <c r="F141" s="208">
        <f t="shared" si="3"/>
        <v>0</v>
      </c>
      <c r="G141" s="2"/>
      <c r="H141" s="4"/>
    </row>
    <row r="142" spans="1:8" ht="15.75" x14ac:dyDescent="0.25">
      <c r="A142" s="50">
        <f t="shared" ref="A142:A205" si="4">A141+$A$13</f>
        <v>130</v>
      </c>
      <c r="B142" s="178"/>
      <c r="C142" s="178"/>
      <c r="D142" s="62"/>
      <c r="E142" s="62"/>
      <c r="F142" s="208">
        <f t="shared" ref="F142:F205" si="5">IF(E142&gt;D142,D142-E142,0)</f>
        <v>0</v>
      </c>
      <c r="G142" s="2"/>
      <c r="H142" s="4"/>
    </row>
    <row r="143" spans="1:8" ht="15.75" x14ac:dyDescent="0.25">
      <c r="A143" s="50">
        <f t="shared" si="4"/>
        <v>131</v>
      </c>
      <c r="B143" s="178"/>
      <c r="C143" s="178"/>
      <c r="D143" s="62"/>
      <c r="E143" s="62"/>
      <c r="F143" s="208">
        <f t="shared" si="5"/>
        <v>0</v>
      </c>
      <c r="G143" s="2"/>
      <c r="H143" s="4"/>
    </row>
    <row r="144" spans="1:8" ht="15.75" x14ac:dyDescent="0.25">
      <c r="A144" s="50">
        <f t="shared" si="4"/>
        <v>132</v>
      </c>
      <c r="B144" s="178"/>
      <c r="C144" s="178"/>
      <c r="D144" s="62"/>
      <c r="E144" s="62"/>
      <c r="F144" s="208">
        <f t="shared" si="5"/>
        <v>0</v>
      </c>
      <c r="G144" s="2"/>
      <c r="H144" s="4"/>
    </row>
    <row r="145" spans="1:8" ht="15.75" x14ac:dyDescent="0.25">
      <c r="A145" s="50">
        <f t="shared" si="4"/>
        <v>133</v>
      </c>
      <c r="B145" s="178"/>
      <c r="C145" s="178"/>
      <c r="D145" s="62"/>
      <c r="E145" s="62"/>
      <c r="F145" s="208">
        <f t="shared" si="5"/>
        <v>0</v>
      </c>
      <c r="G145" s="2"/>
      <c r="H145" s="4"/>
    </row>
    <row r="146" spans="1:8" ht="15.75" x14ac:dyDescent="0.25">
      <c r="A146" s="50">
        <f t="shared" si="4"/>
        <v>134</v>
      </c>
      <c r="B146" s="178"/>
      <c r="C146" s="178"/>
      <c r="D146" s="62"/>
      <c r="E146" s="62"/>
      <c r="F146" s="208">
        <f t="shared" si="5"/>
        <v>0</v>
      </c>
      <c r="G146" s="2"/>
      <c r="H146" s="4"/>
    </row>
    <row r="147" spans="1:8" ht="15.75" x14ac:dyDescent="0.25">
      <c r="A147" s="50">
        <f t="shared" si="4"/>
        <v>135</v>
      </c>
      <c r="B147" s="178"/>
      <c r="C147" s="178"/>
      <c r="D147" s="62"/>
      <c r="E147" s="62"/>
      <c r="F147" s="208">
        <f t="shared" si="5"/>
        <v>0</v>
      </c>
      <c r="G147" s="2"/>
      <c r="H147" s="4"/>
    </row>
    <row r="148" spans="1:8" ht="15.75" x14ac:dyDescent="0.25">
      <c r="A148" s="50">
        <f t="shared" si="4"/>
        <v>136</v>
      </c>
      <c r="B148" s="178"/>
      <c r="C148" s="178"/>
      <c r="D148" s="62"/>
      <c r="E148" s="62"/>
      <c r="F148" s="208">
        <f t="shared" si="5"/>
        <v>0</v>
      </c>
      <c r="G148" s="2"/>
      <c r="H148" s="4"/>
    </row>
    <row r="149" spans="1:8" ht="15.75" x14ac:dyDescent="0.25">
      <c r="A149" s="50">
        <f t="shared" si="4"/>
        <v>137</v>
      </c>
      <c r="B149" s="178"/>
      <c r="C149" s="178"/>
      <c r="D149" s="62"/>
      <c r="E149" s="62"/>
      <c r="F149" s="208">
        <f t="shared" si="5"/>
        <v>0</v>
      </c>
      <c r="G149" s="2"/>
      <c r="H149" s="4"/>
    </row>
    <row r="150" spans="1:8" ht="15.75" x14ac:dyDescent="0.25">
      <c r="A150" s="50">
        <f t="shared" si="4"/>
        <v>138</v>
      </c>
      <c r="B150" s="178"/>
      <c r="C150" s="178"/>
      <c r="D150" s="62"/>
      <c r="E150" s="62"/>
      <c r="F150" s="208">
        <f t="shared" si="5"/>
        <v>0</v>
      </c>
      <c r="G150" s="2"/>
      <c r="H150" s="4"/>
    </row>
    <row r="151" spans="1:8" ht="15.75" x14ac:dyDescent="0.25">
      <c r="A151" s="50">
        <f t="shared" si="4"/>
        <v>139</v>
      </c>
      <c r="B151" s="178"/>
      <c r="C151" s="178"/>
      <c r="D151" s="62"/>
      <c r="E151" s="62"/>
      <c r="F151" s="208">
        <f t="shared" si="5"/>
        <v>0</v>
      </c>
      <c r="G151" s="2"/>
      <c r="H151" s="4"/>
    </row>
    <row r="152" spans="1:8" ht="15.75" x14ac:dyDescent="0.25">
      <c r="A152" s="50">
        <f t="shared" si="4"/>
        <v>140</v>
      </c>
      <c r="B152" s="178"/>
      <c r="C152" s="178"/>
      <c r="D152" s="62"/>
      <c r="E152" s="62"/>
      <c r="F152" s="208">
        <f t="shared" si="5"/>
        <v>0</v>
      </c>
      <c r="G152" s="2"/>
      <c r="H152" s="4"/>
    </row>
    <row r="153" spans="1:8" ht="15.75" x14ac:dyDescent="0.25">
      <c r="A153" s="50">
        <f t="shared" si="4"/>
        <v>141</v>
      </c>
      <c r="B153" s="178"/>
      <c r="C153" s="178"/>
      <c r="D153" s="62"/>
      <c r="E153" s="62"/>
      <c r="F153" s="208">
        <f t="shared" si="5"/>
        <v>0</v>
      </c>
      <c r="G153" s="2"/>
      <c r="H153" s="4"/>
    </row>
    <row r="154" spans="1:8" ht="15.75" x14ac:dyDescent="0.25">
      <c r="A154" s="50">
        <f t="shared" si="4"/>
        <v>142</v>
      </c>
      <c r="B154" s="178"/>
      <c r="C154" s="178"/>
      <c r="D154" s="62"/>
      <c r="E154" s="62"/>
      <c r="F154" s="208">
        <f t="shared" si="5"/>
        <v>0</v>
      </c>
      <c r="G154" s="2"/>
      <c r="H154" s="4"/>
    </row>
    <row r="155" spans="1:8" ht="15.75" x14ac:dyDescent="0.25">
      <c r="A155" s="50">
        <f t="shared" si="4"/>
        <v>143</v>
      </c>
      <c r="B155" s="178"/>
      <c r="C155" s="178"/>
      <c r="D155" s="62"/>
      <c r="E155" s="62"/>
      <c r="F155" s="208">
        <f t="shared" si="5"/>
        <v>0</v>
      </c>
      <c r="G155" s="2"/>
      <c r="H155" s="4"/>
    </row>
    <row r="156" spans="1:8" ht="15.75" x14ac:dyDescent="0.25">
      <c r="A156" s="50">
        <f t="shared" si="4"/>
        <v>144</v>
      </c>
      <c r="B156" s="178"/>
      <c r="C156" s="178"/>
      <c r="D156" s="62"/>
      <c r="E156" s="62"/>
      <c r="F156" s="208">
        <f t="shared" si="5"/>
        <v>0</v>
      </c>
      <c r="G156" s="2"/>
      <c r="H156" s="4"/>
    </row>
    <row r="157" spans="1:8" ht="15.75" x14ac:dyDescent="0.25">
      <c r="A157" s="50">
        <f t="shared" si="4"/>
        <v>145</v>
      </c>
      <c r="B157" s="178"/>
      <c r="C157" s="178"/>
      <c r="D157" s="62"/>
      <c r="E157" s="62"/>
      <c r="F157" s="208">
        <f t="shared" si="5"/>
        <v>0</v>
      </c>
      <c r="G157" s="2"/>
      <c r="H157" s="4"/>
    </row>
    <row r="158" spans="1:8" ht="15.75" x14ac:dyDescent="0.25">
      <c r="A158" s="50">
        <f t="shared" si="4"/>
        <v>146</v>
      </c>
      <c r="B158" s="178"/>
      <c r="C158" s="178"/>
      <c r="D158" s="62"/>
      <c r="E158" s="62"/>
      <c r="F158" s="208">
        <f t="shared" si="5"/>
        <v>0</v>
      </c>
      <c r="G158" s="2"/>
      <c r="H158" s="4"/>
    </row>
    <row r="159" spans="1:8" ht="15.75" x14ac:dyDescent="0.25">
      <c r="A159" s="50">
        <f t="shared" si="4"/>
        <v>147</v>
      </c>
      <c r="B159" s="178"/>
      <c r="C159" s="178"/>
      <c r="D159" s="62"/>
      <c r="E159" s="62"/>
      <c r="F159" s="208">
        <f t="shared" si="5"/>
        <v>0</v>
      </c>
      <c r="G159" s="2"/>
      <c r="H159" s="4"/>
    </row>
    <row r="160" spans="1:8" ht="15.75" x14ac:dyDescent="0.25">
      <c r="A160" s="50">
        <f t="shared" si="4"/>
        <v>148</v>
      </c>
      <c r="B160" s="178"/>
      <c r="C160" s="178"/>
      <c r="D160" s="62"/>
      <c r="E160" s="62"/>
      <c r="F160" s="208">
        <f t="shared" si="5"/>
        <v>0</v>
      </c>
      <c r="G160" s="2"/>
      <c r="H160" s="4"/>
    </row>
    <row r="161" spans="1:8" ht="15.75" x14ac:dyDescent="0.25">
      <c r="A161" s="50">
        <f t="shared" si="4"/>
        <v>149</v>
      </c>
      <c r="B161" s="178"/>
      <c r="C161" s="178"/>
      <c r="D161" s="62"/>
      <c r="E161" s="62"/>
      <c r="F161" s="208">
        <f t="shared" si="5"/>
        <v>0</v>
      </c>
      <c r="G161" s="2"/>
      <c r="H161" s="4"/>
    </row>
    <row r="162" spans="1:8" ht="15.75" x14ac:dyDescent="0.25">
      <c r="A162" s="50">
        <f t="shared" si="4"/>
        <v>150</v>
      </c>
      <c r="B162" s="178"/>
      <c r="C162" s="178"/>
      <c r="D162" s="62"/>
      <c r="E162" s="62"/>
      <c r="F162" s="208">
        <f t="shared" si="5"/>
        <v>0</v>
      </c>
      <c r="G162" s="2"/>
      <c r="H162" s="4"/>
    </row>
    <row r="163" spans="1:8" ht="15.75" x14ac:dyDescent="0.25">
      <c r="A163" s="50">
        <f t="shared" si="4"/>
        <v>151</v>
      </c>
      <c r="B163" s="178"/>
      <c r="C163" s="178"/>
      <c r="D163" s="62"/>
      <c r="E163" s="62"/>
      <c r="F163" s="208">
        <f t="shared" si="5"/>
        <v>0</v>
      </c>
      <c r="G163" s="2"/>
      <c r="H163" s="4"/>
    </row>
    <row r="164" spans="1:8" ht="15.75" x14ac:dyDescent="0.25">
      <c r="A164" s="50">
        <f t="shared" si="4"/>
        <v>152</v>
      </c>
      <c r="B164" s="178"/>
      <c r="C164" s="178"/>
      <c r="D164" s="62"/>
      <c r="E164" s="62"/>
      <c r="F164" s="208">
        <f t="shared" si="5"/>
        <v>0</v>
      </c>
      <c r="G164" s="2"/>
      <c r="H164" s="4"/>
    </row>
    <row r="165" spans="1:8" ht="15.75" x14ac:dyDescent="0.25">
      <c r="A165" s="50">
        <f t="shared" si="4"/>
        <v>153</v>
      </c>
      <c r="B165" s="178"/>
      <c r="C165" s="178"/>
      <c r="D165" s="62"/>
      <c r="E165" s="62"/>
      <c r="F165" s="208">
        <f t="shared" si="5"/>
        <v>0</v>
      </c>
      <c r="G165" s="2"/>
      <c r="H165" s="4"/>
    </row>
    <row r="166" spans="1:8" ht="15.75" x14ac:dyDescent="0.25">
      <c r="A166" s="50">
        <f t="shared" si="4"/>
        <v>154</v>
      </c>
      <c r="B166" s="178"/>
      <c r="C166" s="178"/>
      <c r="D166" s="62"/>
      <c r="E166" s="62"/>
      <c r="F166" s="208">
        <f t="shared" si="5"/>
        <v>0</v>
      </c>
      <c r="G166" s="2"/>
      <c r="H166" s="4"/>
    </row>
    <row r="167" spans="1:8" ht="15.75" x14ac:dyDescent="0.25">
      <c r="A167" s="50">
        <f t="shared" si="4"/>
        <v>155</v>
      </c>
      <c r="B167" s="178"/>
      <c r="C167" s="178"/>
      <c r="D167" s="62"/>
      <c r="E167" s="62"/>
      <c r="F167" s="208">
        <f t="shared" si="5"/>
        <v>0</v>
      </c>
      <c r="G167" s="2"/>
      <c r="H167" s="4"/>
    </row>
    <row r="168" spans="1:8" ht="15.75" x14ac:dyDescent="0.25">
      <c r="A168" s="50">
        <f t="shared" si="4"/>
        <v>156</v>
      </c>
      <c r="B168" s="178"/>
      <c r="C168" s="178"/>
      <c r="D168" s="62"/>
      <c r="E168" s="62"/>
      <c r="F168" s="208">
        <f t="shared" si="5"/>
        <v>0</v>
      </c>
      <c r="G168" s="2"/>
      <c r="H168" s="4"/>
    </row>
    <row r="169" spans="1:8" ht="15.75" x14ac:dyDescent="0.25">
      <c r="A169" s="50">
        <f t="shared" si="4"/>
        <v>157</v>
      </c>
      <c r="B169" s="178"/>
      <c r="C169" s="178"/>
      <c r="D169" s="62"/>
      <c r="E169" s="62"/>
      <c r="F169" s="208">
        <f t="shared" si="5"/>
        <v>0</v>
      </c>
      <c r="G169" s="2"/>
      <c r="H169" s="4"/>
    </row>
    <row r="170" spans="1:8" ht="15.75" x14ac:dyDescent="0.25">
      <c r="A170" s="50">
        <f t="shared" si="4"/>
        <v>158</v>
      </c>
      <c r="B170" s="178"/>
      <c r="C170" s="178"/>
      <c r="D170" s="62"/>
      <c r="E170" s="62"/>
      <c r="F170" s="208">
        <f t="shared" si="5"/>
        <v>0</v>
      </c>
      <c r="G170" s="2"/>
      <c r="H170" s="4"/>
    </row>
    <row r="171" spans="1:8" ht="15.75" x14ac:dyDescent="0.25">
      <c r="A171" s="50">
        <f t="shared" si="4"/>
        <v>159</v>
      </c>
      <c r="B171" s="178"/>
      <c r="C171" s="178"/>
      <c r="D171" s="62"/>
      <c r="E171" s="62"/>
      <c r="F171" s="208">
        <f t="shared" si="5"/>
        <v>0</v>
      </c>
      <c r="G171" s="2"/>
      <c r="H171" s="4"/>
    </row>
    <row r="172" spans="1:8" ht="15.75" x14ac:dyDescent="0.25">
      <c r="A172" s="50">
        <f t="shared" si="4"/>
        <v>160</v>
      </c>
      <c r="B172" s="178"/>
      <c r="C172" s="178"/>
      <c r="D172" s="62"/>
      <c r="E172" s="62"/>
      <c r="F172" s="208">
        <f t="shared" si="5"/>
        <v>0</v>
      </c>
      <c r="G172" s="2"/>
      <c r="H172" s="4"/>
    </row>
    <row r="173" spans="1:8" ht="15.75" x14ac:dyDescent="0.25">
      <c r="A173" s="50">
        <f t="shared" si="4"/>
        <v>161</v>
      </c>
      <c r="B173" s="178"/>
      <c r="C173" s="178"/>
      <c r="D173" s="62"/>
      <c r="E173" s="62"/>
      <c r="F173" s="208">
        <f t="shared" si="5"/>
        <v>0</v>
      </c>
      <c r="G173" s="2"/>
      <c r="H173" s="4"/>
    </row>
    <row r="174" spans="1:8" ht="15.75" x14ac:dyDescent="0.25">
      <c r="A174" s="50">
        <f t="shared" si="4"/>
        <v>162</v>
      </c>
      <c r="B174" s="178"/>
      <c r="C174" s="178"/>
      <c r="D174" s="62"/>
      <c r="E174" s="62"/>
      <c r="F174" s="208">
        <f t="shared" si="5"/>
        <v>0</v>
      </c>
      <c r="G174" s="2"/>
      <c r="H174" s="4"/>
    </row>
    <row r="175" spans="1:8" ht="15.75" x14ac:dyDescent="0.25">
      <c r="A175" s="50">
        <f t="shared" si="4"/>
        <v>163</v>
      </c>
      <c r="B175" s="178"/>
      <c r="C175" s="178"/>
      <c r="D175" s="62"/>
      <c r="E175" s="62"/>
      <c r="F175" s="208">
        <f t="shared" si="5"/>
        <v>0</v>
      </c>
      <c r="G175" s="2"/>
      <c r="H175" s="4"/>
    </row>
    <row r="176" spans="1:8" ht="15.75" x14ac:dyDescent="0.25">
      <c r="A176" s="50">
        <f t="shared" si="4"/>
        <v>164</v>
      </c>
      <c r="B176" s="178"/>
      <c r="C176" s="178"/>
      <c r="D176" s="62"/>
      <c r="E176" s="62"/>
      <c r="F176" s="208">
        <f t="shared" si="5"/>
        <v>0</v>
      </c>
      <c r="G176" s="2"/>
      <c r="H176" s="4"/>
    </row>
    <row r="177" spans="1:8" ht="15.75" x14ac:dyDescent="0.25">
      <c r="A177" s="50">
        <f t="shared" si="4"/>
        <v>165</v>
      </c>
      <c r="B177" s="178"/>
      <c r="C177" s="178"/>
      <c r="D177" s="62"/>
      <c r="E177" s="62"/>
      <c r="F177" s="208">
        <f t="shared" si="5"/>
        <v>0</v>
      </c>
      <c r="G177" s="2"/>
      <c r="H177" s="4"/>
    </row>
    <row r="178" spans="1:8" ht="15.75" x14ac:dyDescent="0.25">
      <c r="A178" s="50">
        <f t="shared" si="4"/>
        <v>166</v>
      </c>
      <c r="B178" s="178"/>
      <c r="C178" s="178"/>
      <c r="D178" s="62"/>
      <c r="E178" s="62"/>
      <c r="F178" s="208">
        <f t="shared" si="5"/>
        <v>0</v>
      </c>
      <c r="G178" s="2"/>
      <c r="H178" s="4"/>
    </row>
    <row r="179" spans="1:8" ht="15.75" x14ac:dyDescent="0.25">
      <c r="A179" s="50">
        <f t="shared" si="4"/>
        <v>167</v>
      </c>
      <c r="B179" s="178"/>
      <c r="C179" s="178"/>
      <c r="D179" s="62"/>
      <c r="E179" s="62"/>
      <c r="F179" s="208">
        <f t="shared" si="5"/>
        <v>0</v>
      </c>
      <c r="G179" s="2"/>
      <c r="H179" s="4"/>
    </row>
    <row r="180" spans="1:8" ht="15.75" x14ac:dyDescent="0.25">
      <c r="A180" s="50">
        <f t="shared" si="4"/>
        <v>168</v>
      </c>
      <c r="B180" s="178"/>
      <c r="C180" s="178"/>
      <c r="D180" s="62"/>
      <c r="E180" s="62"/>
      <c r="F180" s="208">
        <f t="shared" si="5"/>
        <v>0</v>
      </c>
      <c r="G180" s="2"/>
      <c r="H180" s="4"/>
    </row>
    <row r="181" spans="1:8" ht="15.75" x14ac:dyDescent="0.25">
      <c r="A181" s="50">
        <f t="shared" si="4"/>
        <v>169</v>
      </c>
      <c r="B181" s="178"/>
      <c r="C181" s="178"/>
      <c r="D181" s="62"/>
      <c r="E181" s="62"/>
      <c r="F181" s="208">
        <f t="shared" si="5"/>
        <v>0</v>
      </c>
      <c r="G181" s="2"/>
      <c r="H181" s="4"/>
    </row>
    <row r="182" spans="1:8" ht="15.75" x14ac:dyDescent="0.25">
      <c r="A182" s="50">
        <f t="shared" si="4"/>
        <v>170</v>
      </c>
      <c r="B182" s="178"/>
      <c r="C182" s="178"/>
      <c r="D182" s="62"/>
      <c r="E182" s="62"/>
      <c r="F182" s="208">
        <f t="shared" si="5"/>
        <v>0</v>
      </c>
      <c r="G182" s="2"/>
      <c r="H182" s="4"/>
    </row>
    <row r="183" spans="1:8" ht="15.75" x14ac:dyDescent="0.25">
      <c r="A183" s="50">
        <f t="shared" si="4"/>
        <v>171</v>
      </c>
      <c r="B183" s="178"/>
      <c r="C183" s="178"/>
      <c r="D183" s="62"/>
      <c r="E183" s="62"/>
      <c r="F183" s="208">
        <f t="shared" si="5"/>
        <v>0</v>
      </c>
      <c r="G183" s="2"/>
      <c r="H183" s="4"/>
    </row>
    <row r="184" spans="1:8" ht="15.75" x14ac:dyDescent="0.25">
      <c r="A184" s="50">
        <f t="shared" si="4"/>
        <v>172</v>
      </c>
      <c r="B184" s="178"/>
      <c r="C184" s="178"/>
      <c r="D184" s="62"/>
      <c r="E184" s="62"/>
      <c r="F184" s="208">
        <f t="shared" si="5"/>
        <v>0</v>
      </c>
      <c r="G184" s="2"/>
      <c r="H184" s="4"/>
    </row>
    <row r="185" spans="1:8" ht="15.75" x14ac:dyDescent="0.25">
      <c r="A185" s="50">
        <f t="shared" si="4"/>
        <v>173</v>
      </c>
      <c r="B185" s="178"/>
      <c r="C185" s="178"/>
      <c r="D185" s="62"/>
      <c r="E185" s="62"/>
      <c r="F185" s="208">
        <f t="shared" si="5"/>
        <v>0</v>
      </c>
      <c r="G185" s="2"/>
      <c r="H185" s="4"/>
    </row>
    <row r="186" spans="1:8" ht="15.75" x14ac:dyDescent="0.25">
      <c r="A186" s="50">
        <f t="shared" si="4"/>
        <v>174</v>
      </c>
      <c r="B186" s="178"/>
      <c r="C186" s="178"/>
      <c r="D186" s="62"/>
      <c r="E186" s="62"/>
      <c r="F186" s="208">
        <f t="shared" si="5"/>
        <v>0</v>
      </c>
      <c r="G186" s="2"/>
      <c r="H186" s="4"/>
    </row>
    <row r="187" spans="1:8" ht="15.75" x14ac:dyDescent="0.25">
      <c r="A187" s="50">
        <f t="shared" si="4"/>
        <v>175</v>
      </c>
      <c r="B187" s="178"/>
      <c r="C187" s="178"/>
      <c r="D187" s="62"/>
      <c r="E187" s="62"/>
      <c r="F187" s="208">
        <f t="shared" si="5"/>
        <v>0</v>
      </c>
      <c r="G187" s="2"/>
      <c r="H187" s="4"/>
    </row>
    <row r="188" spans="1:8" ht="15.75" x14ac:dyDescent="0.25">
      <c r="A188" s="50">
        <f t="shared" si="4"/>
        <v>176</v>
      </c>
      <c r="B188" s="178"/>
      <c r="C188" s="178"/>
      <c r="D188" s="62"/>
      <c r="E188" s="62"/>
      <c r="F188" s="208">
        <f t="shared" si="5"/>
        <v>0</v>
      </c>
      <c r="G188" s="2"/>
      <c r="H188" s="4"/>
    </row>
    <row r="189" spans="1:8" ht="15.75" x14ac:dyDescent="0.25">
      <c r="A189" s="50">
        <f t="shared" si="4"/>
        <v>177</v>
      </c>
      <c r="B189" s="178"/>
      <c r="C189" s="178"/>
      <c r="D189" s="62"/>
      <c r="E189" s="62"/>
      <c r="F189" s="208">
        <f t="shared" si="5"/>
        <v>0</v>
      </c>
      <c r="G189" s="2"/>
      <c r="H189" s="4"/>
    </row>
    <row r="190" spans="1:8" ht="15.75" x14ac:dyDescent="0.25">
      <c r="A190" s="50">
        <f t="shared" si="4"/>
        <v>178</v>
      </c>
      <c r="B190" s="178"/>
      <c r="C190" s="178"/>
      <c r="D190" s="62"/>
      <c r="E190" s="62"/>
      <c r="F190" s="208">
        <f t="shared" si="5"/>
        <v>0</v>
      </c>
      <c r="G190" s="2"/>
      <c r="H190" s="4"/>
    </row>
    <row r="191" spans="1:8" ht="15.75" x14ac:dyDescent="0.25">
      <c r="A191" s="50">
        <f t="shared" si="4"/>
        <v>179</v>
      </c>
      <c r="B191" s="178"/>
      <c r="C191" s="178"/>
      <c r="D191" s="62"/>
      <c r="E191" s="62"/>
      <c r="F191" s="208">
        <f t="shared" si="5"/>
        <v>0</v>
      </c>
      <c r="G191" s="2"/>
      <c r="H191" s="4"/>
    </row>
    <row r="192" spans="1:8" ht="15.75" x14ac:dyDescent="0.25">
      <c r="A192" s="50">
        <f t="shared" si="4"/>
        <v>180</v>
      </c>
      <c r="B192" s="178"/>
      <c r="C192" s="178"/>
      <c r="D192" s="62"/>
      <c r="E192" s="62"/>
      <c r="F192" s="208">
        <f t="shared" si="5"/>
        <v>0</v>
      </c>
      <c r="G192" s="2"/>
      <c r="H192" s="4"/>
    </row>
    <row r="193" spans="1:8" ht="15.75" x14ac:dyDescent="0.25">
      <c r="A193" s="50">
        <f t="shared" si="4"/>
        <v>181</v>
      </c>
      <c r="B193" s="178"/>
      <c r="C193" s="178"/>
      <c r="D193" s="62"/>
      <c r="E193" s="62"/>
      <c r="F193" s="208">
        <f t="shared" si="5"/>
        <v>0</v>
      </c>
      <c r="G193" s="2"/>
      <c r="H193" s="4"/>
    </row>
    <row r="194" spans="1:8" ht="15.75" x14ac:dyDescent="0.25">
      <c r="A194" s="50">
        <f t="shared" si="4"/>
        <v>182</v>
      </c>
      <c r="B194" s="178"/>
      <c r="C194" s="178"/>
      <c r="D194" s="62"/>
      <c r="E194" s="62"/>
      <c r="F194" s="208">
        <f t="shared" si="5"/>
        <v>0</v>
      </c>
      <c r="G194" s="2"/>
      <c r="H194" s="4"/>
    </row>
    <row r="195" spans="1:8" ht="15.75" x14ac:dyDescent="0.25">
      <c r="A195" s="50">
        <f t="shared" si="4"/>
        <v>183</v>
      </c>
      <c r="B195" s="178"/>
      <c r="C195" s="178"/>
      <c r="D195" s="62"/>
      <c r="E195" s="62"/>
      <c r="F195" s="208">
        <f t="shared" si="5"/>
        <v>0</v>
      </c>
      <c r="G195" s="2"/>
      <c r="H195" s="4"/>
    </row>
    <row r="196" spans="1:8" ht="15.75" x14ac:dyDescent="0.25">
      <c r="A196" s="50">
        <f t="shared" si="4"/>
        <v>184</v>
      </c>
      <c r="B196" s="178"/>
      <c r="C196" s="178"/>
      <c r="D196" s="62"/>
      <c r="E196" s="62"/>
      <c r="F196" s="208">
        <f t="shared" si="5"/>
        <v>0</v>
      </c>
      <c r="G196" s="2"/>
      <c r="H196" s="4"/>
    </row>
    <row r="197" spans="1:8" ht="15.75" x14ac:dyDescent="0.25">
      <c r="A197" s="50">
        <f t="shared" si="4"/>
        <v>185</v>
      </c>
      <c r="B197" s="178"/>
      <c r="C197" s="178"/>
      <c r="D197" s="62"/>
      <c r="E197" s="62"/>
      <c r="F197" s="208">
        <f t="shared" si="5"/>
        <v>0</v>
      </c>
      <c r="G197" s="2"/>
      <c r="H197" s="4"/>
    </row>
    <row r="198" spans="1:8" ht="15.75" x14ac:dyDescent="0.25">
      <c r="A198" s="50">
        <f t="shared" si="4"/>
        <v>186</v>
      </c>
      <c r="B198" s="178"/>
      <c r="C198" s="178"/>
      <c r="D198" s="62"/>
      <c r="E198" s="62"/>
      <c r="F198" s="208">
        <f t="shared" si="5"/>
        <v>0</v>
      </c>
      <c r="G198" s="2"/>
      <c r="H198" s="4"/>
    </row>
    <row r="199" spans="1:8" ht="15.75" x14ac:dyDescent="0.25">
      <c r="A199" s="50">
        <f t="shared" si="4"/>
        <v>187</v>
      </c>
      <c r="B199" s="178"/>
      <c r="C199" s="178"/>
      <c r="D199" s="62"/>
      <c r="E199" s="62"/>
      <c r="F199" s="208">
        <f t="shared" si="5"/>
        <v>0</v>
      </c>
      <c r="G199" s="2"/>
      <c r="H199" s="4"/>
    </row>
    <row r="200" spans="1:8" ht="15.75" x14ac:dyDescent="0.25">
      <c r="A200" s="50">
        <f t="shared" si="4"/>
        <v>188</v>
      </c>
      <c r="B200" s="178"/>
      <c r="C200" s="178"/>
      <c r="D200" s="62"/>
      <c r="E200" s="62"/>
      <c r="F200" s="208">
        <f t="shared" si="5"/>
        <v>0</v>
      </c>
      <c r="G200" s="2"/>
      <c r="H200" s="4"/>
    </row>
    <row r="201" spans="1:8" ht="15.75" x14ac:dyDescent="0.25">
      <c r="A201" s="50">
        <f t="shared" si="4"/>
        <v>189</v>
      </c>
      <c r="B201" s="178"/>
      <c r="C201" s="178"/>
      <c r="D201" s="62"/>
      <c r="E201" s="62"/>
      <c r="F201" s="208">
        <f t="shared" si="5"/>
        <v>0</v>
      </c>
      <c r="G201" s="2"/>
      <c r="H201" s="4"/>
    </row>
    <row r="202" spans="1:8" ht="15.75" x14ac:dyDescent="0.25">
      <c r="A202" s="50">
        <f t="shared" si="4"/>
        <v>190</v>
      </c>
      <c r="B202" s="178"/>
      <c r="C202" s="178"/>
      <c r="D202" s="62"/>
      <c r="E202" s="62"/>
      <c r="F202" s="208">
        <f t="shared" si="5"/>
        <v>0</v>
      </c>
      <c r="G202" s="2"/>
      <c r="H202" s="4"/>
    </row>
    <row r="203" spans="1:8" ht="15.75" x14ac:dyDescent="0.25">
      <c r="A203" s="50">
        <f t="shared" si="4"/>
        <v>191</v>
      </c>
      <c r="B203" s="178"/>
      <c r="C203" s="178"/>
      <c r="D203" s="62"/>
      <c r="E203" s="62"/>
      <c r="F203" s="208">
        <f t="shared" si="5"/>
        <v>0</v>
      </c>
      <c r="G203" s="2"/>
      <c r="H203" s="4"/>
    </row>
    <row r="204" spans="1:8" ht="15.75" x14ac:dyDescent="0.25">
      <c r="A204" s="50">
        <f t="shared" si="4"/>
        <v>192</v>
      </c>
      <c r="B204" s="178"/>
      <c r="C204" s="178"/>
      <c r="D204" s="62"/>
      <c r="E204" s="62"/>
      <c r="F204" s="208">
        <f t="shared" si="5"/>
        <v>0</v>
      </c>
      <c r="G204" s="2"/>
      <c r="H204" s="4"/>
    </row>
    <row r="205" spans="1:8" ht="15.75" x14ac:dyDescent="0.25">
      <c r="A205" s="50">
        <f t="shared" si="4"/>
        <v>193</v>
      </c>
      <c r="B205" s="178"/>
      <c r="C205" s="178"/>
      <c r="D205" s="62"/>
      <c r="E205" s="62"/>
      <c r="F205" s="208">
        <f t="shared" si="5"/>
        <v>0</v>
      </c>
      <c r="G205" s="2"/>
      <c r="H205" s="4"/>
    </row>
    <row r="206" spans="1:8" ht="15.75" x14ac:dyDescent="0.25">
      <c r="A206" s="50">
        <f t="shared" ref="A206:A269" si="6">A205+$A$13</f>
        <v>194</v>
      </c>
      <c r="B206" s="178"/>
      <c r="C206" s="178"/>
      <c r="D206" s="62"/>
      <c r="E206" s="62"/>
      <c r="F206" s="208">
        <f t="shared" ref="F206:F269" si="7">IF(E206&gt;D206,D206-E206,0)</f>
        <v>0</v>
      </c>
      <c r="G206" s="2"/>
      <c r="H206" s="4"/>
    </row>
    <row r="207" spans="1:8" ht="15.75" x14ac:dyDescent="0.25">
      <c r="A207" s="50">
        <f t="shared" si="6"/>
        <v>195</v>
      </c>
      <c r="B207" s="178"/>
      <c r="C207" s="178"/>
      <c r="D207" s="62"/>
      <c r="E207" s="62"/>
      <c r="F207" s="208">
        <f t="shared" si="7"/>
        <v>0</v>
      </c>
      <c r="G207" s="2"/>
      <c r="H207" s="4"/>
    </row>
    <row r="208" spans="1:8" ht="15.75" x14ac:dyDescent="0.25">
      <c r="A208" s="50">
        <f t="shared" si="6"/>
        <v>196</v>
      </c>
      <c r="B208" s="178"/>
      <c r="C208" s="178"/>
      <c r="D208" s="62"/>
      <c r="E208" s="62"/>
      <c r="F208" s="208">
        <f t="shared" si="7"/>
        <v>0</v>
      </c>
      <c r="G208" s="2"/>
      <c r="H208" s="4"/>
    </row>
    <row r="209" spans="1:8" ht="15.75" x14ac:dyDescent="0.25">
      <c r="A209" s="50">
        <f t="shared" si="6"/>
        <v>197</v>
      </c>
      <c r="B209" s="178"/>
      <c r="C209" s="178"/>
      <c r="D209" s="62"/>
      <c r="E209" s="62"/>
      <c r="F209" s="208">
        <f t="shared" si="7"/>
        <v>0</v>
      </c>
      <c r="G209" s="2"/>
      <c r="H209" s="4"/>
    </row>
    <row r="210" spans="1:8" ht="15.75" x14ac:dyDescent="0.25">
      <c r="A210" s="50">
        <f t="shared" si="6"/>
        <v>198</v>
      </c>
      <c r="B210" s="178"/>
      <c r="C210" s="178"/>
      <c r="D210" s="62"/>
      <c r="E210" s="62"/>
      <c r="F210" s="208">
        <f t="shared" si="7"/>
        <v>0</v>
      </c>
      <c r="G210" s="2"/>
      <c r="H210" s="4"/>
    </row>
    <row r="211" spans="1:8" ht="15.75" x14ac:dyDescent="0.25">
      <c r="A211" s="50">
        <f t="shared" si="6"/>
        <v>199</v>
      </c>
      <c r="B211" s="178"/>
      <c r="C211" s="178"/>
      <c r="D211" s="62"/>
      <c r="E211" s="62"/>
      <c r="F211" s="208">
        <f t="shared" si="7"/>
        <v>0</v>
      </c>
      <c r="G211" s="2"/>
      <c r="H211" s="4"/>
    </row>
    <row r="212" spans="1:8" ht="15.75" x14ac:dyDescent="0.25">
      <c r="A212" s="50">
        <f t="shared" si="6"/>
        <v>200</v>
      </c>
      <c r="B212" s="178"/>
      <c r="C212" s="178"/>
      <c r="D212" s="62"/>
      <c r="E212" s="62"/>
      <c r="F212" s="208">
        <f t="shared" si="7"/>
        <v>0</v>
      </c>
      <c r="G212" s="2"/>
      <c r="H212" s="4"/>
    </row>
    <row r="213" spans="1:8" ht="15.75" x14ac:dyDescent="0.25">
      <c r="A213" s="50">
        <f t="shared" si="6"/>
        <v>201</v>
      </c>
      <c r="B213" s="178"/>
      <c r="C213" s="178"/>
      <c r="D213" s="62"/>
      <c r="E213" s="62"/>
      <c r="F213" s="208">
        <f t="shared" si="7"/>
        <v>0</v>
      </c>
      <c r="G213" s="2"/>
      <c r="H213" s="4"/>
    </row>
    <row r="214" spans="1:8" ht="15.75" x14ac:dyDescent="0.25">
      <c r="A214" s="50">
        <f t="shared" si="6"/>
        <v>202</v>
      </c>
      <c r="B214" s="178"/>
      <c r="C214" s="178"/>
      <c r="D214" s="62"/>
      <c r="E214" s="62"/>
      <c r="F214" s="208">
        <f t="shared" si="7"/>
        <v>0</v>
      </c>
      <c r="G214" s="2"/>
      <c r="H214" s="4"/>
    </row>
    <row r="215" spans="1:8" ht="15.75" x14ac:dyDescent="0.25">
      <c r="A215" s="50">
        <f t="shared" si="6"/>
        <v>203</v>
      </c>
      <c r="B215" s="178"/>
      <c r="C215" s="178"/>
      <c r="D215" s="62"/>
      <c r="E215" s="62"/>
      <c r="F215" s="208">
        <f t="shared" si="7"/>
        <v>0</v>
      </c>
      <c r="G215" s="2"/>
      <c r="H215" s="4"/>
    </row>
    <row r="216" spans="1:8" ht="15.75" x14ac:dyDescent="0.25">
      <c r="A216" s="50">
        <f t="shared" si="6"/>
        <v>204</v>
      </c>
      <c r="B216" s="178"/>
      <c r="C216" s="178"/>
      <c r="D216" s="62"/>
      <c r="E216" s="62"/>
      <c r="F216" s="208">
        <f t="shared" si="7"/>
        <v>0</v>
      </c>
      <c r="G216" s="2"/>
      <c r="H216" s="4"/>
    </row>
    <row r="217" spans="1:8" ht="15.75" x14ac:dyDescent="0.25">
      <c r="A217" s="50">
        <f t="shared" si="6"/>
        <v>205</v>
      </c>
      <c r="B217" s="178"/>
      <c r="C217" s="178"/>
      <c r="D217" s="62"/>
      <c r="E217" s="62"/>
      <c r="F217" s="208">
        <f t="shared" si="7"/>
        <v>0</v>
      </c>
      <c r="G217" s="2"/>
      <c r="H217" s="4"/>
    </row>
    <row r="218" spans="1:8" ht="15.75" x14ac:dyDescent="0.25">
      <c r="A218" s="50">
        <f t="shared" si="6"/>
        <v>206</v>
      </c>
      <c r="B218" s="178"/>
      <c r="C218" s="178"/>
      <c r="D218" s="62"/>
      <c r="E218" s="62"/>
      <c r="F218" s="208">
        <f t="shared" si="7"/>
        <v>0</v>
      </c>
      <c r="G218" s="2"/>
      <c r="H218" s="4"/>
    </row>
    <row r="219" spans="1:8" ht="15.75" x14ac:dyDescent="0.25">
      <c r="A219" s="50">
        <f t="shared" si="6"/>
        <v>207</v>
      </c>
      <c r="B219" s="178"/>
      <c r="C219" s="178"/>
      <c r="D219" s="62"/>
      <c r="E219" s="62"/>
      <c r="F219" s="208">
        <f t="shared" si="7"/>
        <v>0</v>
      </c>
      <c r="G219" s="2"/>
      <c r="H219" s="4"/>
    </row>
    <row r="220" spans="1:8" ht="15.75" x14ac:dyDescent="0.25">
      <c r="A220" s="50">
        <f t="shared" si="6"/>
        <v>208</v>
      </c>
      <c r="B220" s="178"/>
      <c r="C220" s="178"/>
      <c r="D220" s="62"/>
      <c r="E220" s="62"/>
      <c r="F220" s="208">
        <f t="shared" si="7"/>
        <v>0</v>
      </c>
      <c r="G220" s="2"/>
      <c r="H220" s="4"/>
    </row>
    <row r="221" spans="1:8" ht="15.75" x14ac:dyDescent="0.25">
      <c r="A221" s="50">
        <f t="shared" si="6"/>
        <v>209</v>
      </c>
      <c r="B221" s="178"/>
      <c r="C221" s="178"/>
      <c r="D221" s="62"/>
      <c r="E221" s="62"/>
      <c r="F221" s="208">
        <f t="shared" si="7"/>
        <v>0</v>
      </c>
      <c r="G221" s="2"/>
      <c r="H221" s="4"/>
    </row>
    <row r="222" spans="1:8" ht="15.75" x14ac:dyDescent="0.25">
      <c r="A222" s="50">
        <f t="shared" si="6"/>
        <v>210</v>
      </c>
      <c r="B222" s="178"/>
      <c r="C222" s="178"/>
      <c r="D222" s="62"/>
      <c r="E222" s="62"/>
      <c r="F222" s="208">
        <f t="shared" si="7"/>
        <v>0</v>
      </c>
      <c r="G222" s="2"/>
      <c r="H222" s="4"/>
    </row>
    <row r="223" spans="1:8" ht="15.75" x14ac:dyDescent="0.25">
      <c r="A223" s="50">
        <f t="shared" si="6"/>
        <v>211</v>
      </c>
      <c r="B223" s="178"/>
      <c r="C223" s="178"/>
      <c r="D223" s="62"/>
      <c r="E223" s="62"/>
      <c r="F223" s="208">
        <f t="shared" si="7"/>
        <v>0</v>
      </c>
      <c r="G223" s="2"/>
      <c r="H223" s="4"/>
    </row>
    <row r="224" spans="1:8" ht="15.75" x14ac:dyDescent="0.25">
      <c r="A224" s="50">
        <f t="shared" si="6"/>
        <v>212</v>
      </c>
      <c r="B224" s="178"/>
      <c r="C224" s="178"/>
      <c r="D224" s="62"/>
      <c r="E224" s="62"/>
      <c r="F224" s="208">
        <f t="shared" si="7"/>
        <v>0</v>
      </c>
      <c r="G224" s="2"/>
      <c r="H224" s="4"/>
    </row>
    <row r="225" spans="1:8" ht="15.75" x14ac:dyDescent="0.25">
      <c r="A225" s="50">
        <f t="shared" si="6"/>
        <v>213</v>
      </c>
      <c r="B225" s="178"/>
      <c r="C225" s="178"/>
      <c r="D225" s="62"/>
      <c r="E225" s="62"/>
      <c r="F225" s="208">
        <f t="shared" si="7"/>
        <v>0</v>
      </c>
      <c r="G225" s="2"/>
      <c r="H225" s="4"/>
    </row>
    <row r="226" spans="1:8" ht="15.75" x14ac:dyDescent="0.25">
      <c r="A226" s="50">
        <f t="shared" si="6"/>
        <v>214</v>
      </c>
      <c r="B226" s="178"/>
      <c r="C226" s="178"/>
      <c r="D226" s="62"/>
      <c r="E226" s="62"/>
      <c r="F226" s="208">
        <f t="shared" si="7"/>
        <v>0</v>
      </c>
      <c r="G226" s="2"/>
      <c r="H226" s="4"/>
    </row>
    <row r="227" spans="1:8" ht="15.75" x14ac:dyDescent="0.25">
      <c r="A227" s="50">
        <f t="shared" si="6"/>
        <v>215</v>
      </c>
      <c r="B227" s="178"/>
      <c r="C227" s="178"/>
      <c r="D227" s="62"/>
      <c r="E227" s="62"/>
      <c r="F227" s="208">
        <f t="shared" si="7"/>
        <v>0</v>
      </c>
      <c r="G227" s="2"/>
      <c r="H227" s="4"/>
    </row>
    <row r="228" spans="1:8" ht="15.75" x14ac:dyDescent="0.25">
      <c r="A228" s="50">
        <f t="shared" si="6"/>
        <v>216</v>
      </c>
      <c r="B228" s="178"/>
      <c r="C228" s="178"/>
      <c r="D228" s="62"/>
      <c r="E228" s="62"/>
      <c r="F228" s="208">
        <f t="shared" si="7"/>
        <v>0</v>
      </c>
      <c r="G228" s="2"/>
      <c r="H228" s="4"/>
    </row>
    <row r="229" spans="1:8" ht="15.75" x14ac:dyDescent="0.25">
      <c r="A229" s="50">
        <f t="shared" si="6"/>
        <v>217</v>
      </c>
      <c r="B229" s="178"/>
      <c r="C229" s="178"/>
      <c r="D229" s="62"/>
      <c r="E229" s="62"/>
      <c r="F229" s="208">
        <f t="shared" si="7"/>
        <v>0</v>
      </c>
      <c r="G229" s="2"/>
      <c r="H229" s="4"/>
    </row>
    <row r="230" spans="1:8" ht="15.75" x14ac:dyDescent="0.25">
      <c r="A230" s="50">
        <f t="shared" si="6"/>
        <v>218</v>
      </c>
      <c r="B230" s="178"/>
      <c r="C230" s="178"/>
      <c r="D230" s="62"/>
      <c r="E230" s="62"/>
      <c r="F230" s="208">
        <f t="shared" si="7"/>
        <v>0</v>
      </c>
      <c r="G230" s="2"/>
      <c r="H230" s="4"/>
    </row>
    <row r="231" spans="1:8" ht="15.75" x14ac:dyDescent="0.25">
      <c r="A231" s="50">
        <f t="shared" si="6"/>
        <v>219</v>
      </c>
      <c r="B231" s="178"/>
      <c r="C231" s="178"/>
      <c r="D231" s="62"/>
      <c r="E231" s="62"/>
      <c r="F231" s="208">
        <f t="shared" si="7"/>
        <v>0</v>
      </c>
      <c r="G231" s="2"/>
      <c r="H231" s="4"/>
    </row>
    <row r="232" spans="1:8" ht="15.75" x14ac:dyDescent="0.25">
      <c r="A232" s="50">
        <f t="shared" si="6"/>
        <v>220</v>
      </c>
      <c r="B232" s="178"/>
      <c r="C232" s="178"/>
      <c r="D232" s="62"/>
      <c r="E232" s="62"/>
      <c r="F232" s="208">
        <f t="shared" si="7"/>
        <v>0</v>
      </c>
      <c r="G232" s="2"/>
      <c r="H232" s="4"/>
    </row>
    <row r="233" spans="1:8" ht="15.75" x14ac:dyDescent="0.25">
      <c r="A233" s="50">
        <f t="shared" si="6"/>
        <v>221</v>
      </c>
      <c r="B233" s="178"/>
      <c r="C233" s="178"/>
      <c r="D233" s="62"/>
      <c r="E233" s="62"/>
      <c r="F233" s="208">
        <f t="shared" si="7"/>
        <v>0</v>
      </c>
      <c r="G233" s="2"/>
      <c r="H233" s="4"/>
    </row>
    <row r="234" spans="1:8" ht="15.75" x14ac:dyDescent="0.25">
      <c r="A234" s="50">
        <f t="shared" si="6"/>
        <v>222</v>
      </c>
      <c r="B234" s="178"/>
      <c r="C234" s="178"/>
      <c r="D234" s="62"/>
      <c r="E234" s="62"/>
      <c r="F234" s="208">
        <f t="shared" si="7"/>
        <v>0</v>
      </c>
      <c r="G234" s="2"/>
      <c r="H234" s="4"/>
    </row>
    <row r="235" spans="1:8" ht="15.75" x14ac:dyDescent="0.25">
      <c r="A235" s="50">
        <f t="shared" si="6"/>
        <v>223</v>
      </c>
      <c r="B235" s="178"/>
      <c r="C235" s="178"/>
      <c r="D235" s="62"/>
      <c r="E235" s="62"/>
      <c r="F235" s="208">
        <f t="shared" si="7"/>
        <v>0</v>
      </c>
      <c r="G235" s="2"/>
      <c r="H235" s="4"/>
    </row>
    <row r="236" spans="1:8" ht="15.75" x14ac:dyDescent="0.25">
      <c r="A236" s="50">
        <f t="shared" si="6"/>
        <v>224</v>
      </c>
      <c r="B236" s="178"/>
      <c r="C236" s="178"/>
      <c r="D236" s="62"/>
      <c r="E236" s="62"/>
      <c r="F236" s="208">
        <f t="shared" si="7"/>
        <v>0</v>
      </c>
      <c r="G236" s="2"/>
      <c r="H236" s="4"/>
    </row>
    <row r="237" spans="1:8" ht="15.75" x14ac:dyDescent="0.25">
      <c r="A237" s="50">
        <f t="shared" si="6"/>
        <v>225</v>
      </c>
      <c r="B237" s="178"/>
      <c r="C237" s="178"/>
      <c r="D237" s="62"/>
      <c r="E237" s="62"/>
      <c r="F237" s="208">
        <f t="shared" si="7"/>
        <v>0</v>
      </c>
      <c r="G237" s="2"/>
      <c r="H237" s="4"/>
    </row>
    <row r="238" spans="1:8" ht="15.75" x14ac:dyDescent="0.25">
      <c r="A238" s="50">
        <f t="shared" si="6"/>
        <v>226</v>
      </c>
      <c r="B238" s="178"/>
      <c r="C238" s="178"/>
      <c r="D238" s="62"/>
      <c r="E238" s="62"/>
      <c r="F238" s="208">
        <f t="shared" si="7"/>
        <v>0</v>
      </c>
      <c r="G238" s="2"/>
      <c r="H238" s="4"/>
    </row>
    <row r="239" spans="1:8" ht="15.75" x14ac:dyDescent="0.25">
      <c r="A239" s="50">
        <f t="shared" si="6"/>
        <v>227</v>
      </c>
      <c r="B239" s="178"/>
      <c r="C239" s="178"/>
      <c r="D239" s="62"/>
      <c r="E239" s="62"/>
      <c r="F239" s="208">
        <f t="shared" si="7"/>
        <v>0</v>
      </c>
      <c r="G239" s="2"/>
      <c r="H239" s="4"/>
    </row>
    <row r="240" spans="1:8" ht="15.75" x14ac:dyDescent="0.25">
      <c r="A240" s="50">
        <f t="shared" si="6"/>
        <v>228</v>
      </c>
      <c r="B240" s="178"/>
      <c r="C240" s="178"/>
      <c r="D240" s="62"/>
      <c r="E240" s="62"/>
      <c r="F240" s="208">
        <f t="shared" si="7"/>
        <v>0</v>
      </c>
      <c r="G240" s="2"/>
      <c r="H240" s="4"/>
    </row>
    <row r="241" spans="1:8" ht="15.75" x14ac:dyDescent="0.25">
      <c r="A241" s="50">
        <f t="shared" si="6"/>
        <v>229</v>
      </c>
      <c r="B241" s="178"/>
      <c r="C241" s="178"/>
      <c r="D241" s="62"/>
      <c r="E241" s="62"/>
      <c r="F241" s="208">
        <f t="shared" si="7"/>
        <v>0</v>
      </c>
      <c r="G241" s="2"/>
      <c r="H241" s="4"/>
    </row>
    <row r="242" spans="1:8" ht="15.75" x14ac:dyDescent="0.25">
      <c r="A242" s="50">
        <f t="shared" si="6"/>
        <v>230</v>
      </c>
      <c r="B242" s="178"/>
      <c r="C242" s="178"/>
      <c r="D242" s="62"/>
      <c r="E242" s="62"/>
      <c r="F242" s="208">
        <f t="shared" si="7"/>
        <v>0</v>
      </c>
      <c r="G242" s="2"/>
      <c r="H242" s="4"/>
    </row>
    <row r="243" spans="1:8" ht="15.75" x14ac:dyDescent="0.25">
      <c r="A243" s="50">
        <f t="shared" si="6"/>
        <v>231</v>
      </c>
      <c r="B243" s="178"/>
      <c r="C243" s="178"/>
      <c r="D243" s="62"/>
      <c r="E243" s="62"/>
      <c r="F243" s="208">
        <f t="shared" si="7"/>
        <v>0</v>
      </c>
      <c r="G243" s="2"/>
      <c r="H243" s="4"/>
    </row>
    <row r="244" spans="1:8" ht="15.75" x14ac:dyDescent="0.25">
      <c r="A244" s="50">
        <f t="shared" si="6"/>
        <v>232</v>
      </c>
      <c r="B244" s="178"/>
      <c r="C244" s="178"/>
      <c r="D244" s="62"/>
      <c r="E244" s="62"/>
      <c r="F244" s="208">
        <f t="shared" si="7"/>
        <v>0</v>
      </c>
      <c r="G244" s="2"/>
      <c r="H244" s="4"/>
    </row>
    <row r="245" spans="1:8" ht="15.75" x14ac:dyDescent="0.25">
      <c r="A245" s="50">
        <f t="shared" si="6"/>
        <v>233</v>
      </c>
      <c r="B245" s="178"/>
      <c r="C245" s="178"/>
      <c r="D245" s="62"/>
      <c r="E245" s="62"/>
      <c r="F245" s="208">
        <f t="shared" si="7"/>
        <v>0</v>
      </c>
      <c r="G245" s="2"/>
      <c r="H245" s="4"/>
    </row>
    <row r="246" spans="1:8" ht="15.75" x14ac:dyDescent="0.25">
      <c r="A246" s="50">
        <f t="shared" si="6"/>
        <v>234</v>
      </c>
      <c r="B246" s="178"/>
      <c r="C246" s="178"/>
      <c r="D246" s="62"/>
      <c r="E246" s="62"/>
      <c r="F246" s="208">
        <f t="shared" si="7"/>
        <v>0</v>
      </c>
      <c r="G246" s="2"/>
      <c r="H246" s="4"/>
    </row>
    <row r="247" spans="1:8" ht="15.75" x14ac:dyDescent="0.25">
      <c r="A247" s="50">
        <f t="shared" si="6"/>
        <v>235</v>
      </c>
      <c r="B247" s="178"/>
      <c r="C247" s="178"/>
      <c r="D247" s="62"/>
      <c r="E247" s="62"/>
      <c r="F247" s="208">
        <f t="shared" si="7"/>
        <v>0</v>
      </c>
      <c r="G247" s="2"/>
      <c r="H247" s="4"/>
    </row>
    <row r="248" spans="1:8" ht="15.75" x14ac:dyDescent="0.25">
      <c r="A248" s="50">
        <f t="shared" si="6"/>
        <v>236</v>
      </c>
      <c r="B248" s="178"/>
      <c r="C248" s="178"/>
      <c r="D248" s="62"/>
      <c r="E248" s="62"/>
      <c r="F248" s="208">
        <f t="shared" si="7"/>
        <v>0</v>
      </c>
      <c r="G248" s="2"/>
      <c r="H248" s="4"/>
    </row>
    <row r="249" spans="1:8" ht="15.75" x14ac:dyDescent="0.25">
      <c r="A249" s="50">
        <f t="shared" si="6"/>
        <v>237</v>
      </c>
      <c r="B249" s="178"/>
      <c r="C249" s="178"/>
      <c r="D249" s="62"/>
      <c r="E249" s="62"/>
      <c r="F249" s="208">
        <f t="shared" si="7"/>
        <v>0</v>
      </c>
      <c r="G249" s="2"/>
      <c r="H249" s="4"/>
    </row>
    <row r="250" spans="1:8" ht="15.75" x14ac:dyDescent="0.25">
      <c r="A250" s="50">
        <f t="shared" si="6"/>
        <v>238</v>
      </c>
      <c r="B250" s="178"/>
      <c r="C250" s="178"/>
      <c r="D250" s="62"/>
      <c r="E250" s="62"/>
      <c r="F250" s="208">
        <f t="shared" si="7"/>
        <v>0</v>
      </c>
      <c r="G250" s="2"/>
      <c r="H250" s="4"/>
    </row>
    <row r="251" spans="1:8" ht="15.75" x14ac:dyDescent="0.25">
      <c r="A251" s="50">
        <f t="shared" si="6"/>
        <v>239</v>
      </c>
      <c r="B251" s="178"/>
      <c r="C251" s="178"/>
      <c r="D251" s="62"/>
      <c r="E251" s="62"/>
      <c r="F251" s="208">
        <f t="shared" si="7"/>
        <v>0</v>
      </c>
      <c r="G251" s="2"/>
      <c r="H251" s="4"/>
    </row>
    <row r="252" spans="1:8" ht="15.75" x14ac:dyDescent="0.25">
      <c r="A252" s="50">
        <f t="shared" si="6"/>
        <v>240</v>
      </c>
      <c r="B252" s="178"/>
      <c r="C252" s="178"/>
      <c r="D252" s="62"/>
      <c r="E252" s="62"/>
      <c r="F252" s="208">
        <f t="shared" si="7"/>
        <v>0</v>
      </c>
      <c r="G252" s="2"/>
      <c r="H252" s="4"/>
    </row>
    <row r="253" spans="1:8" ht="15.75" x14ac:dyDescent="0.25">
      <c r="A253" s="50">
        <f t="shared" si="6"/>
        <v>241</v>
      </c>
      <c r="B253" s="178"/>
      <c r="C253" s="178"/>
      <c r="D253" s="62"/>
      <c r="E253" s="62"/>
      <c r="F253" s="208">
        <f t="shared" si="7"/>
        <v>0</v>
      </c>
      <c r="G253" s="2"/>
      <c r="H253" s="4"/>
    </row>
    <row r="254" spans="1:8" ht="15.75" x14ac:dyDescent="0.25">
      <c r="A254" s="50">
        <f t="shared" si="6"/>
        <v>242</v>
      </c>
      <c r="B254" s="178"/>
      <c r="C254" s="178"/>
      <c r="D254" s="62"/>
      <c r="E254" s="62"/>
      <c r="F254" s="208">
        <f t="shared" si="7"/>
        <v>0</v>
      </c>
      <c r="G254" s="2"/>
      <c r="H254" s="4"/>
    </row>
    <row r="255" spans="1:8" ht="15.75" x14ac:dyDescent="0.25">
      <c r="A255" s="50">
        <f t="shared" si="6"/>
        <v>243</v>
      </c>
      <c r="B255" s="178"/>
      <c r="C255" s="178"/>
      <c r="D255" s="62"/>
      <c r="E255" s="62"/>
      <c r="F255" s="208">
        <f t="shared" si="7"/>
        <v>0</v>
      </c>
      <c r="G255" s="2"/>
      <c r="H255" s="4"/>
    </row>
    <row r="256" spans="1:8" ht="15.75" x14ac:dyDescent="0.25">
      <c r="A256" s="50">
        <f t="shared" si="6"/>
        <v>244</v>
      </c>
      <c r="B256" s="178"/>
      <c r="C256" s="178"/>
      <c r="D256" s="62"/>
      <c r="E256" s="62"/>
      <c r="F256" s="208">
        <f t="shared" si="7"/>
        <v>0</v>
      </c>
      <c r="G256" s="2"/>
      <c r="H256" s="4"/>
    </row>
    <row r="257" spans="1:8" ht="15.75" x14ac:dyDescent="0.25">
      <c r="A257" s="50">
        <f t="shared" si="6"/>
        <v>245</v>
      </c>
      <c r="B257" s="178"/>
      <c r="C257" s="178"/>
      <c r="D257" s="62"/>
      <c r="E257" s="62"/>
      <c r="F257" s="208">
        <f t="shared" si="7"/>
        <v>0</v>
      </c>
      <c r="G257" s="2"/>
      <c r="H257" s="4"/>
    </row>
    <row r="258" spans="1:8" ht="15.75" x14ac:dyDescent="0.25">
      <c r="A258" s="50">
        <f t="shared" si="6"/>
        <v>246</v>
      </c>
      <c r="B258" s="178"/>
      <c r="C258" s="178"/>
      <c r="D258" s="62"/>
      <c r="E258" s="62"/>
      <c r="F258" s="208">
        <f t="shared" si="7"/>
        <v>0</v>
      </c>
      <c r="G258" s="2"/>
      <c r="H258" s="4"/>
    </row>
    <row r="259" spans="1:8" ht="15.75" x14ac:dyDescent="0.25">
      <c r="A259" s="50">
        <f t="shared" si="6"/>
        <v>247</v>
      </c>
      <c r="B259" s="178"/>
      <c r="C259" s="178"/>
      <c r="D259" s="62"/>
      <c r="E259" s="62"/>
      <c r="F259" s="208">
        <f t="shared" si="7"/>
        <v>0</v>
      </c>
      <c r="G259" s="2"/>
      <c r="H259" s="4"/>
    </row>
    <row r="260" spans="1:8" ht="15.75" x14ac:dyDescent="0.25">
      <c r="A260" s="50">
        <f t="shared" si="6"/>
        <v>248</v>
      </c>
      <c r="B260" s="178"/>
      <c r="C260" s="178"/>
      <c r="D260" s="62"/>
      <c r="E260" s="62"/>
      <c r="F260" s="208">
        <f t="shared" si="7"/>
        <v>0</v>
      </c>
      <c r="G260" s="2"/>
      <c r="H260" s="4"/>
    </row>
    <row r="261" spans="1:8" ht="15.75" x14ac:dyDescent="0.25">
      <c r="A261" s="50">
        <f t="shared" si="6"/>
        <v>249</v>
      </c>
      <c r="B261" s="178"/>
      <c r="C261" s="178"/>
      <c r="D261" s="62"/>
      <c r="E261" s="62"/>
      <c r="F261" s="208">
        <f t="shared" si="7"/>
        <v>0</v>
      </c>
      <c r="G261" s="2"/>
      <c r="H261" s="4"/>
    </row>
    <row r="262" spans="1:8" ht="15.75" x14ac:dyDescent="0.25">
      <c r="A262" s="50">
        <f t="shared" si="6"/>
        <v>250</v>
      </c>
      <c r="B262" s="178"/>
      <c r="C262" s="178"/>
      <c r="D262" s="62"/>
      <c r="E262" s="62"/>
      <c r="F262" s="208">
        <f t="shared" si="7"/>
        <v>0</v>
      </c>
      <c r="G262" s="2"/>
      <c r="H262" s="4"/>
    </row>
    <row r="263" spans="1:8" ht="15.75" x14ac:dyDescent="0.25">
      <c r="A263" s="50">
        <f t="shared" si="6"/>
        <v>251</v>
      </c>
      <c r="B263" s="178"/>
      <c r="C263" s="178"/>
      <c r="D263" s="62"/>
      <c r="E263" s="62"/>
      <c r="F263" s="208">
        <f t="shared" si="7"/>
        <v>0</v>
      </c>
      <c r="G263" s="2"/>
      <c r="H263" s="4"/>
    </row>
    <row r="264" spans="1:8" ht="15.75" x14ac:dyDescent="0.25">
      <c r="A264" s="50">
        <f t="shared" si="6"/>
        <v>252</v>
      </c>
      <c r="B264" s="178"/>
      <c r="C264" s="178"/>
      <c r="D264" s="62"/>
      <c r="E264" s="62"/>
      <c r="F264" s="208">
        <f t="shared" si="7"/>
        <v>0</v>
      </c>
      <c r="G264" s="2"/>
      <c r="H264" s="4"/>
    </row>
    <row r="265" spans="1:8" ht="15.75" x14ac:dyDescent="0.25">
      <c r="A265" s="50">
        <f t="shared" si="6"/>
        <v>253</v>
      </c>
      <c r="B265" s="178"/>
      <c r="C265" s="178"/>
      <c r="D265" s="62"/>
      <c r="E265" s="62"/>
      <c r="F265" s="208">
        <f t="shared" si="7"/>
        <v>0</v>
      </c>
      <c r="G265" s="2"/>
      <c r="H265" s="4"/>
    </row>
    <row r="266" spans="1:8" ht="15.75" x14ac:dyDescent="0.25">
      <c r="A266" s="50">
        <f t="shared" si="6"/>
        <v>254</v>
      </c>
      <c r="B266" s="178"/>
      <c r="C266" s="178"/>
      <c r="D266" s="62"/>
      <c r="E266" s="62"/>
      <c r="F266" s="208">
        <f t="shared" si="7"/>
        <v>0</v>
      </c>
      <c r="G266" s="2"/>
      <c r="H266" s="4"/>
    </row>
    <row r="267" spans="1:8" ht="15.75" x14ac:dyDescent="0.25">
      <c r="A267" s="50">
        <f t="shared" si="6"/>
        <v>255</v>
      </c>
      <c r="B267" s="178"/>
      <c r="C267" s="178"/>
      <c r="D267" s="62"/>
      <c r="E267" s="62"/>
      <c r="F267" s="208">
        <f t="shared" si="7"/>
        <v>0</v>
      </c>
      <c r="G267" s="2"/>
      <c r="H267" s="4"/>
    </row>
    <row r="268" spans="1:8" ht="15.75" x14ac:dyDescent="0.25">
      <c r="A268" s="50">
        <f t="shared" si="6"/>
        <v>256</v>
      </c>
      <c r="B268" s="178"/>
      <c r="C268" s="178"/>
      <c r="D268" s="62"/>
      <c r="E268" s="62"/>
      <c r="F268" s="208">
        <f t="shared" si="7"/>
        <v>0</v>
      </c>
      <c r="G268" s="2"/>
      <c r="H268" s="4"/>
    </row>
    <row r="269" spans="1:8" ht="15.75" x14ac:dyDescent="0.25">
      <c r="A269" s="50">
        <f t="shared" si="6"/>
        <v>257</v>
      </c>
      <c r="B269" s="178"/>
      <c r="C269" s="178"/>
      <c r="D269" s="62"/>
      <c r="E269" s="62"/>
      <c r="F269" s="208">
        <f t="shared" si="7"/>
        <v>0</v>
      </c>
      <c r="G269" s="2"/>
      <c r="H269" s="4"/>
    </row>
    <row r="270" spans="1:8" ht="15.75" x14ac:dyDescent="0.25">
      <c r="A270" s="50">
        <f t="shared" ref="A270:A333" si="8">A269+$A$13</f>
        <v>258</v>
      </c>
      <c r="B270" s="178"/>
      <c r="C270" s="178"/>
      <c r="D270" s="62"/>
      <c r="E270" s="62"/>
      <c r="F270" s="208">
        <f t="shared" ref="F270:F333" si="9">IF(E270&gt;D270,D270-E270,0)</f>
        <v>0</v>
      </c>
      <c r="G270" s="2"/>
      <c r="H270" s="4"/>
    </row>
    <row r="271" spans="1:8" ht="15.75" x14ac:dyDescent="0.25">
      <c r="A271" s="50">
        <f t="shared" si="8"/>
        <v>259</v>
      </c>
      <c r="B271" s="178"/>
      <c r="C271" s="178"/>
      <c r="D271" s="62"/>
      <c r="E271" s="62"/>
      <c r="F271" s="208">
        <f t="shared" si="9"/>
        <v>0</v>
      </c>
      <c r="G271" s="2"/>
      <c r="H271" s="4"/>
    </row>
    <row r="272" spans="1:8" ht="15.75" x14ac:dyDescent="0.25">
      <c r="A272" s="50">
        <f t="shared" si="8"/>
        <v>260</v>
      </c>
      <c r="B272" s="178"/>
      <c r="C272" s="178"/>
      <c r="D272" s="62"/>
      <c r="E272" s="62"/>
      <c r="F272" s="208">
        <f t="shared" si="9"/>
        <v>0</v>
      </c>
      <c r="G272" s="2"/>
      <c r="H272" s="4"/>
    </row>
    <row r="273" spans="1:8" ht="15.75" x14ac:dyDescent="0.25">
      <c r="A273" s="50">
        <f t="shared" si="8"/>
        <v>261</v>
      </c>
      <c r="B273" s="178"/>
      <c r="C273" s="178"/>
      <c r="D273" s="62"/>
      <c r="E273" s="62"/>
      <c r="F273" s="208">
        <f t="shared" si="9"/>
        <v>0</v>
      </c>
      <c r="G273" s="2"/>
      <c r="H273" s="4"/>
    </row>
    <row r="274" spans="1:8" ht="15.75" x14ac:dyDescent="0.25">
      <c r="A274" s="50">
        <f t="shared" si="8"/>
        <v>262</v>
      </c>
      <c r="B274" s="178"/>
      <c r="C274" s="178"/>
      <c r="D274" s="62"/>
      <c r="E274" s="62"/>
      <c r="F274" s="208">
        <f t="shared" si="9"/>
        <v>0</v>
      </c>
      <c r="G274" s="2"/>
      <c r="H274" s="4"/>
    </row>
    <row r="275" spans="1:8" ht="15.75" x14ac:dyDescent="0.25">
      <c r="A275" s="50">
        <f t="shared" si="8"/>
        <v>263</v>
      </c>
      <c r="B275" s="178"/>
      <c r="C275" s="178"/>
      <c r="D275" s="62"/>
      <c r="E275" s="62"/>
      <c r="F275" s="208">
        <f t="shared" si="9"/>
        <v>0</v>
      </c>
      <c r="G275" s="2"/>
      <c r="H275" s="4"/>
    </row>
    <row r="276" spans="1:8" ht="15.75" x14ac:dyDescent="0.25">
      <c r="A276" s="50">
        <f t="shared" si="8"/>
        <v>264</v>
      </c>
      <c r="B276" s="178"/>
      <c r="C276" s="178"/>
      <c r="D276" s="62"/>
      <c r="E276" s="62"/>
      <c r="F276" s="208">
        <f t="shared" si="9"/>
        <v>0</v>
      </c>
      <c r="G276" s="2"/>
      <c r="H276" s="4"/>
    </row>
    <row r="277" spans="1:8" ht="15.75" x14ac:dyDescent="0.25">
      <c r="A277" s="50">
        <f t="shared" si="8"/>
        <v>265</v>
      </c>
      <c r="B277" s="178"/>
      <c r="C277" s="178"/>
      <c r="D277" s="62"/>
      <c r="E277" s="62"/>
      <c r="F277" s="208">
        <f t="shared" si="9"/>
        <v>0</v>
      </c>
      <c r="G277" s="2"/>
      <c r="H277" s="4"/>
    </row>
    <row r="278" spans="1:8" ht="15.75" x14ac:dyDescent="0.25">
      <c r="A278" s="50">
        <f t="shared" si="8"/>
        <v>266</v>
      </c>
      <c r="B278" s="178"/>
      <c r="C278" s="178"/>
      <c r="D278" s="62"/>
      <c r="E278" s="62"/>
      <c r="F278" s="208">
        <f t="shared" si="9"/>
        <v>0</v>
      </c>
      <c r="G278" s="2"/>
      <c r="H278" s="4"/>
    </row>
    <row r="279" spans="1:8" ht="15.75" x14ac:dyDescent="0.25">
      <c r="A279" s="50">
        <f t="shared" si="8"/>
        <v>267</v>
      </c>
      <c r="B279" s="178"/>
      <c r="C279" s="178"/>
      <c r="D279" s="62"/>
      <c r="E279" s="62"/>
      <c r="F279" s="208">
        <f t="shared" si="9"/>
        <v>0</v>
      </c>
      <c r="G279" s="2"/>
      <c r="H279" s="4"/>
    </row>
    <row r="280" spans="1:8" ht="15.75" x14ac:dyDescent="0.25">
      <c r="A280" s="50">
        <f t="shared" si="8"/>
        <v>268</v>
      </c>
      <c r="B280" s="178"/>
      <c r="C280" s="178"/>
      <c r="D280" s="62"/>
      <c r="E280" s="62"/>
      <c r="F280" s="208">
        <f t="shared" si="9"/>
        <v>0</v>
      </c>
      <c r="G280" s="2"/>
      <c r="H280" s="4"/>
    </row>
    <row r="281" spans="1:8" ht="15.75" x14ac:dyDescent="0.25">
      <c r="A281" s="50">
        <f t="shared" si="8"/>
        <v>269</v>
      </c>
      <c r="B281" s="178"/>
      <c r="C281" s="178"/>
      <c r="D281" s="62"/>
      <c r="E281" s="62"/>
      <c r="F281" s="208">
        <f t="shared" si="9"/>
        <v>0</v>
      </c>
      <c r="G281" s="2"/>
      <c r="H281" s="4"/>
    </row>
    <row r="282" spans="1:8" ht="15.75" x14ac:dyDescent="0.25">
      <c r="A282" s="50">
        <f t="shared" si="8"/>
        <v>270</v>
      </c>
      <c r="B282" s="178"/>
      <c r="C282" s="178"/>
      <c r="D282" s="62"/>
      <c r="E282" s="62"/>
      <c r="F282" s="208">
        <f t="shared" si="9"/>
        <v>0</v>
      </c>
      <c r="G282" s="2"/>
      <c r="H282" s="4"/>
    </row>
    <row r="283" spans="1:8" ht="15.75" x14ac:dyDescent="0.25">
      <c r="A283" s="50">
        <f t="shared" si="8"/>
        <v>271</v>
      </c>
      <c r="B283" s="178"/>
      <c r="C283" s="178"/>
      <c r="D283" s="62"/>
      <c r="E283" s="62"/>
      <c r="F283" s="208">
        <f t="shared" si="9"/>
        <v>0</v>
      </c>
      <c r="G283" s="2"/>
      <c r="H283" s="4"/>
    </row>
    <row r="284" spans="1:8" ht="15.75" x14ac:dyDescent="0.25">
      <c r="A284" s="50">
        <f t="shared" si="8"/>
        <v>272</v>
      </c>
      <c r="B284" s="178"/>
      <c r="C284" s="178"/>
      <c r="D284" s="62"/>
      <c r="E284" s="62"/>
      <c r="F284" s="208">
        <f t="shared" si="9"/>
        <v>0</v>
      </c>
      <c r="G284" s="2"/>
      <c r="H284" s="4"/>
    </row>
    <row r="285" spans="1:8" ht="15.75" x14ac:dyDescent="0.25">
      <c r="A285" s="50">
        <f t="shared" si="8"/>
        <v>273</v>
      </c>
      <c r="B285" s="178"/>
      <c r="C285" s="178"/>
      <c r="D285" s="62"/>
      <c r="E285" s="62"/>
      <c r="F285" s="208">
        <f t="shared" si="9"/>
        <v>0</v>
      </c>
      <c r="G285" s="2"/>
      <c r="H285" s="4"/>
    </row>
    <row r="286" spans="1:8" ht="15.75" x14ac:dyDescent="0.25">
      <c r="A286" s="50">
        <f t="shared" si="8"/>
        <v>274</v>
      </c>
      <c r="B286" s="178"/>
      <c r="C286" s="178"/>
      <c r="D286" s="62"/>
      <c r="E286" s="62"/>
      <c r="F286" s="208">
        <f t="shared" si="9"/>
        <v>0</v>
      </c>
      <c r="G286" s="2"/>
      <c r="H286" s="4"/>
    </row>
    <row r="287" spans="1:8" ht="15.75" x14ac:dyDescent="0.25">
      <c r="A287" s="50">
        <f t="shared" si="8"/>
        <v>275</v>
      </c>
      <c r="B287" s="178"/>
      <c r="C287" s="178"/>
      <c r="D287" s="62"/>
      <c r="E287" s="62"/>
      <c r="F287" s="208">
        <f t="shared" si="9"/>
        <v>0</v>
      </c>
      <c r="G287" s="2"/>
      <c r="H287" s="4"/>
    </row>
    <row r="288" spans="1:8" ht="15.75" x14ac:dyDescent="0.25">
      <c r="A288" s="50">
        <f t="shared" si="8"/>
        <v>276</v>
      </c>
      <c r="B288" s="178"/>
      <c r="C288" s="178"/>
      <c r="D288" s="62"/>
      <c r="E288" s="62"/>
      <c r="F288" s="208">
        <f t="shared" si="9"/>
        <v>0</v>
      </c>
      <c r="G288" s="2"/>
      <c r="H288" s="4"/>
    </row>
    <row r="289" spans="1:8" ht="15.75" x14ac:dyDescent="0.25">
      <c r="A289" s="50">
        <f t="shared" si="8"/>
        <v>277</v>
      </c>
      <c r="B289" s="178"/>
      <c r="C289" s="178"/>
      <c r="D289" s="62"/>
      <c r="E289" s="62"/>
      <c r="F289" s="208">
        <f t="shared" si="9"/>
        <v>0</v>
      </c>
      <c r="G289" s="2"/>
      <c r="H289" s="4"/>
    </row>
    <row r="290" spans="1:8" ht="15.75" x14ac:dyDescent="0.25">
      <c r="A290" s="50">
        <f t="shared" si="8"/>
        <v>278</v>
      </c>
      <c r="B290" s="178"/>
      <c r="C290" s="178"/>
      <c r="D290" s="62"/>
      <c r="E290" s="62"/>
      <c r="F290" s="208">
        <f t="shared" si="9"/>
        <v>0</v>
      </c>
      <c r="G290" s="2"/>
      <c r="H290" s="4"/>
    </row>
    <row r="291" spans="1:8" ht="15.75" x14ac:dyDescent="0.25">
      <c r="A291" s="50">
        <f t="shared" si="8"/>
        <v>279</v>
      </c>
      <c r="B291" s="178"/>
      <c r="C291" s="178"/>
      <c r="D291" s="62"/>
      <c r="E291" s="62"/>
      <c r="F291" s="208">
        <f t="shared" si="9"/>
        <v>0</v>
      </c>
      <c r="G291" s="2"/>
      <c r="H291" s="4"/>
    </row>
    <row r="292" spans="1:8" ht="15.75" x14ac:dyDescent="0.25">
      <c r="A292" s="50">
        <f t="shared" si="8"/>
        <v>280</v>
      </c>
      <c r="B292" s="178"/>
      <c r="C292" s="178"/>
      <c r="D292" s="62"/>
      <c r="E292" s="62"/>
      <c r="F292" s="208">
        <f t="shared" si="9"/>
        <v>0</v>
      </c>
      <c r="G292" s="2"/>
      <c r="H292" s="4"/>
    </row>
    <row r="293" spans="1:8" ht="15.75" x14ac:dyDescent="0.25">
      <c r="A293" s="50">
        <f t="shared" si="8"/>
        <v>281</v>
      </c>
      <c r="B293" s="178"/>
      <c r="C293" s="178"/>
      <c r="D293" s="62"/>
      <c r="E293" s="62"/>
      <c r="F293" s="208">
        <f t="shared" si="9"/>
        <v>0</v>
      </c>
      <c r="G293" s="2"/>
      <c r="H293" s="4"/>
    </row>
    <row r="294" spans="1:8" ht="15.75" x14ac:dyDescent="0.25">
      <c r="A294" s="50">
        <f t="shared" si="8"/>
        <v>282</v>
      </c>
      <c r="B294" s="178"/>
      <c r="C294" s="178"/>
      <c r="D294" s="62"/>
      <c r="E294" s="62"/>
      <c r="F294" s="208">
        <f t="shared" si="9"/>
        <v>0</v>
      </c>
      <c r="G294" s="2"/>
      <c r="H294" s="4"/>
    </row>
    <row r="295" spans="1:8" ht="15.75" x14ac:dyDescent="0.25">
      <c r="A295" s="50">
        <f t="shared" si="8"/>
        <v>283</v>
      </c>
      <c r="B295" s="178"/>
      <c r="C295" s="178"/>
      <c r="D295" s="62"/>
      <c r="E295" s="62"/>
      <c r="F295" s="208">
        <f t="shared" si="9"/>
        <v>0</v>
      </c>
      <c r="G295" s="2"/>
      <c r="H295" s="4"/>
    </row>
    <row r="296" spans="1:8" ht="15.75" x14ac:dyDescent="0.25">
      <c r="A296" s="50">
        <f t="shared" si="8"/>
        <v>284</v>
      </c>
      <c r="B296" s="178"/>
      <c r="C296" s="178"/>
      <c r="D296" s="62"/>
      <c r="E296" s="62"/>
      <c r="F296" s="208">
        <f t="shared" si="9"/>
        <v>0</v>
      </c>
      <c r="G296" s="2"/>
      <c r="H296" s="4"/>
    </row>
    <row r="297" spans="1:8" ht="15.75" x14ac:dyDescent="0.25">
      <c r="A297" s="50">
        <f t="shared" si="8"/>
        <v>285</v>
      </c>
      <c r="B297" s="178"/>
      <c r="C297" s="178"/>
      <c r="D297" s="62"/>
      <c r="E297" s="62"/>
      <c r="F297" s="208">
        <f t="shared" si="9"/>
        <v>0</v>
      </c>
      <c r="G297" s="2"/>
      <c r="H297" s="4"/>
    </row>
    <row r="298" spans="1:8" ht="15.75" x14ac:dyDescent="0.25">
      <c r="A298" s="50">
        <f t="shared" si="8"/>
        <v>286</v>
      </c>
      <c r="B298" s="178"/>
      <c r="C298" s="178"/>
      <c r="D298" s="62"/>
      <c r="E298" s="62"/>
      <c r="F298" s="208">
        <f t="shared" si="9"/>
        <v>0</v>
      </c>
      <c r="G298" s="2"/>
      <c r="H298" s="4"/>
    </row>
    <row r="299" spans="1:8" ht="15.75" x14ac:dyDescent="0.25">
      <c r="A299" s="50">
        <f t="shared" si="8"/>
        <v>287</v>
      </c>
      <c r="B299" s="178"/>
      <c r="C299" s="178"/>
      <c r="D299" s="62"/>
      <c r="E299" s="62"/>
      <c r="F299" s="208">
        <f t="shared" si="9"/>
        <v>0</v>
      </c>
      <c r="G299" s="2"/>
      <c r="H299" s="4"/>
    </row>
    <row r="300" spans="1:8" ht="15.75" x14ac:dyDescent="0.25">
      <c r="A300" s="50">
        <f t="shared" si="8"/>
        <v>288</v>
      </c>
      <c r="B300" s="178"/>
      <c r="C300" s="178"/>
      <c r="D300" s="62"/>
      <c r="E300" s="62"/>
      <c r="F300" s="208">
        <f t="shared" si="9"/>
        <v>0</v>
      </c>
      <c r="G300" s="2"/>
      <c r="H300" s="4"/>
    </row>
    <row r="301" spans="1:8" ht="15.75" x14ac:dyDescent="0.25">
      <c r="A301" s="50">
        <f t="shared" si="8"/>
        <v>289</v>
      </c>
      <c r="B301" s="178"/>
      <c r="C301" s="178"/>
      <c r="D301" s="62"/>
      <c r="E301" s="62"/>
      <c r="F301" s="208">
        <f t="shared" si="9"/>
        <v>0</v>
      </c>
      <c r="G301" s="2"/>
      <c r="H301" s="4"/>
    </row>
    <row r="302" spans="1:8" ht="15.75" x14ac:dyDescent="0.25">
      <c r="A302" s="50">
        <f t="shared" si="8"/>
        <v>290</v>
      </c>
      <c r="B302" s="178"/>
      <c r="C302" s="178"/>
      <c r="D302" s="62"/>
      <c r="E302" s="62"/>
      <c r="F302" s="208">
        <f t="shared" si="9"/>
        <v>0</v>
      </c>
      <c r="G302" s="2"/>
      <c r="H302" s="4"/>
    </row>
    <row r="303" spans="1:8" ht="15.75" x14ac:dyDescent="0.25">
      <c r="A303" s="50">
        <f t="shared" si="8"/>
        <v>291</v>
      </c>
      <c r="B303" s="178"/>
      <c r="C303" s="178"/>
      <c r="D303" s="62"/>
      <c r="E303" s="62"/>
      <c r="F303" s="208">
        <f t="shared" si="9"/>
        <v>0</v>
      </c>
      <c r="G303" s="2"/>
      <c r="H303" s="4"/>
    </row>
    <row r="304" spans="1:8" ht="15.75" x14ac:dyDescent="0.25">
      <c r="A304" s="50">
        <f t="shared" si="8"/>
        <v>292</v>
      </c>
      <c r="B304" s="178"/>
      <c r="C304" s="178"/>
      <c r="D304" s="62"/>
      <c r="E304" s="62"/>
      <c r="F304" s="208">
        <f t="shared" si="9"/>
        <v>0</v>
      </c>
      <c r="G304" s="2"/>
      <c r="H304" s="4"/>
    </row>
    <row r="305" spans="1:8" ht="15.75" x14ac:dyDescent="0.25">
      <c r="A305" s="50">
        <f t="shared" si="8"/>
        <v>293</v>
      </c>
      <c r="B305" s="178"/>
      <c r="C305" s="178"/>
      <c r="D305" s="62"/>
      <c r="E305" s="62"/>
      <c r="F305" s="208">
        <f t="shared" si="9"/>
        <v>0</v>
      </c>
      <c r="G305" s="2"/>
      <c r="H305" s="4"/>
    </row>
    <row r="306" spans="1:8" ht="15.75" x14ac:dyDescent="0.25">
      <c r="A306" s="50">
        <f t="shared" si="8"/>
        <v>294</v>
      </c>
      <c r="B306" s="178"/>
      <c r="C306" s="178"/>
      <c r="D306" s="62"/>
      <c r="E306" s="62"/>
      <c r="F306" s="208">
        <f t="shared" si="9"/>
        <v>0</v>
      </c>
      <c r="G306" s="2"/>
      <c r="H306" s="4"/>
    </row>
    <row r="307" spans="1:8" ht="15.75" x14ac:dyDescent="0.25">
      <c r="A307" s="50">
        <f t="shared" si="8"/>
        <v>295</v>
      </c>
      <c r="B307" s="178"/>
      <c r="C307" s="178"/>
      <c r="D307" s="62"/>
      <c r="E307" s="62"/>
      <c r="F307" s="208">
        <f t="shared" si="9"/>
        <v>0</v>
      </c>
      <c r="G307" s="2"/>
      <c r="H307" s="4"/>
    </row>
    <row r="308" spans="1:8" ht="15.75" x14ac:dyDescent="0.25">
      <c r="A308" s="50">
        <f t="shared" si="8"/>
        <v>296</v>
      </c>
      <c r="B308" s="178"/>
      <c r="C308" s="178"/>
      <c r="D308" s="62"/>
      <c r="E308" s="62"/>
      <c r="F308" s="208">
        <f t="shared" si="9"/>
        <v>0</v>
      </c>
      <c r="G308" s="2"/>
      <c r="H308" s="4"/>
    </row>
    <row r="309" spans="1:8" ht="15.75" x14ac:dyDescent="0.25">
      <c r="A309" s="50">
        <f t="shared" si="8"/>
        <v>297</v>
      </c>
      <c r="B309" s="178"/>
      <c r="C309" s="178"/>
      <c r="D309" s="62"/>
      <c r="E309" s="62"/>
      <c r="F309" s="208">
        <f t="shared" si="9"/>
        <v>0</v>
      </c>
      <c r="G309" s="2"/>
      <c r="H309" s="4"/>
    </row>
    <row r="310" spans="1:8" ht="15.75" x14ac:dyDescent="0.25">
      <c r="A310" s="50">
        <f t="shared" si="8"/>
        <v>298</v>
      </c>
      <c r="B310" s="178"/>
      <c r="C310" s="178"/>
      <c r="D310" s="62"/>
      <c r="E310" s="62"/>
      <c r="F310" s="208">
        <f t="shared" si="9"/>
        <v>0</v>
      </c>
      <c r="G310" s="2"/>
      <c r="H310" s="4"/>
    </row>
    <row r="311" spans="1:8" ht="15.75" x14ac:dyDescent="0.25">
      <c r="A311" s="50">
        <f t="shared" si="8"/>
        <v>299</v>
      </c>
      <c r="B311" s="178"/>
      <c r="C311" s="178"/>
      <c r="D311" s="62"/>
      <c r="E311" s="62"/>
      <c r="F311" s="208">
        <f t="shared" si="9"/>
        <v>0</v>
      </c>
      <c r="G311" s="2"/>
      <c r="H311" s="4"/>
    </row>
    <row r="312" spans="1:8" ht="15.75" x14ac:dyDescent="0.25">
      <c r="A312" s="50">
        <f t="shared" si="8"/>
        <v>300</v>
      </c>
      <c r="B312" s="178"/>
      <c r="C312" s="178"/>
      <c r="D312" s="62"/>
      <c r="E312" s="62"/>
      <c r="F312" s="208">
        <f t="shared" si="9"/>
        <v>0</v>
      </c>
      <c r="G312" s="2"/>
      <c r="H312" s="4"/>
    </row>
    <row r="313" spans="1:8" ht="15.75" x14ac:dyDescent="0.25">
      <c r="A313" s="50">
        <f t="shared" si="8"/>
        <v>301</v>
      </c>
      <c r="B313" s="178"/>
      <c r="C313" s="178"/>
      <c r="D313" s="62"/>
      <c r="E313" s="62"/>
      <c r="F313" s="208">
        <f t="shared" si="9"/>
        <v>0</v>
      </c>
      <c r="G313" s="2"/>
      <c r="H313" s="4"/>
    </row>
    <row r="314" spans="1:8" ht="15.75" x14ac:dyDescent="0.25">
      <c r="A314" s="50">
        <f t="shared" si="8"/>
        <v>302</v>
      </c>
      <c r="B314" s="178"/>
      <c r="C314" s="178"/>
      <c r="D314" s="62"/>
      <c r="E314" s="62"/>
      <c r="F314" s="208">
        <f t="shared" si="9"/>
        <v>0</v>
      </c>
      <c r="G314" s="2"/>
      <c r="H314" s="4"/>
    </row>
    <row r="315" spans="1:8" ht="15.75" x14ac:dyDescent="0.25">
      <c r="A315" s="50">
        <f t="shared" si="8"/>
        <v>303</v>
      </c>
      <c r="B315" s="178"/>
      <c r="C315" s="178"/>
      <c r="D315" s="62"/>
      <c r="E315" s="62"/>
      <c r="F315" s="208">
        <f t="shared" si="9"/>
        <v>0</v>
      </c>
      <c r="G315" s="2"/>
      <c r="H315" s="4"/>
    </row>
    <row r="316" spans="1:8" ht="15.75" x14ac:dyDescent="0.25">
      <c r="A316" s="50">
        <f t="shared" si="8"/>
        <v>304</v>
      </c>
      <c r="B316" s="178"/>
      <c r="C316" s="178"/>
      <c r="D316" s="62"/>
      <c r="E316" s="62"/>
      <c r="F316" s="208">
        <f t="shared" si="9"/>
        <v>0</v>
      </c>
      <c r="G316" s="2"/>
      <c r="H316" s="4"/>
    </row>
    <row r="317" spans="1:8" ht="15.75" x14ac:dyDescent="0.25">
      <c r="A317" s="50">
        <f t="shared" si="8"/>
        <v>305</v>
      </c>
      <c r="B317" s="178"/>
      <c r="C317" s="178"/>
      <c r="D317" s="62"/>
      <c r="E317" s="62"/>
      <c r="F317" s="208">
        <f t="shared" si="9"/>
        <v>0</v>
      </c>
      <c r="G317" s="2"/>
      <c r="H317" s="4"/>
    </row>
    <row r="318" spans="1:8" ht="15.75" x14ac:dyDescent="0.25">
      <c r="A318" s="50">
        <f t="shared" si="8"/>
        <v>306</v>
      </c>
      <c r="B318" s="178"/>
      <c r="C318" s="178"/>
      <c r="D318" s="62"/>
      <c r="E318" s="62"/>
      <c r="F318" s="208">
        <f t="shared" si="9"/>
        <v>0</v>
      </c>
      <c r="G318" s="2"/>
      <c r="H318" s="4"/>
    </row>
    <row r="319" spans="1:8" ht="15.75" x14ac:dyDescent="0.25">
      <c r="A319" s="50">
        <f t="shared" si="8"/>
        <v>307</v>
      </c>
      <c r="B319" s="178"/>
      <c r="C319" s="178"/>
      <c r="D319" s="62"/>
      <c r="E319" s="62"/>
      <c r="F319" s="208">
        <f t="shared" si="9"/>
        <v>0</v>
      </c>
      <c r="G319" s="2"/>
      <c r="H319" s="4"/>
    </row>
    <row r="320" spans="1:8" ht="15.75" x14ac:dyDescent="0.25">
      <c r="A320" s="50">
        <f t="shared" si="8"/>
        <v>308</v>
      </c>
      <c r="B320" s="178"/>
      <c r="C320" s="178"/>
      <c r="D320" s="62"/>
      <c r="E320" s="62"/>
      <c r="F320" s="208">
        <f t="shared" si="9"/>
        <v>0</v>
      </c>
      <c r="G320" s="2"/>
      <c r="H320" s="4"/>
    </row>
    <row r="321" spans="1:8" ht="15.75" x14ac:dyDescent="0.25">
      <c r="A321" s="50">
        <f t="shared" si="8"/>
        <v>309</v>
      </c>
      <c r="B321" s="178"/>
      <c r="C321" s="178"/>
      <c r="D321" s="62"/>
      <c r="E321" s="62"/>
      <c r="F321" s="208">
        <f t="shared" si="9"/>
        <v>0</v>
      </c>
      <c r="G321" s="2"/>
      <c r="H321" s="4"/>
    </row>
    <row r="322" spans="1:8" ht="15.75" x14ac:dyDescent="0.25">
      <c r="A322" s="50">
        <f t="shared" si="8"/>
        <v>310</v>
      </c>
      <c r="B322" s="178"/>
      <c r="C322" s="178"/>
      <c r="D322" s="62"/>
      <c r="E322" s="62"/>
      <c r="F322" s="208">
        <f t="shared" si="9"/>
        <v>0</v>
      </c>
      <c r="G322" s="2"/>
      <c r="H322" s="4"/>
    </row>
    <row r="323" spans="1:8" ht="15.75" x14ac:dyDescent="0.25">
      <c r="A323" s="50">
        <f t="shared" si="8"/>
        <v>311</v>
      </c>
      <c r="B323" s="178"/>
      <c r="C323" s="178"/>
      <c r="D323" s="62"/>
      <c r="E323" s="62"/>
      <c r="F323" s="208">
        <f t="shared" si="9"/>
        <v>0</v>
      </c>
      <c r="G323" s="2"/>
      <c r="H323" s="4"/>
    </row>
    <row r="324" spans="1:8" ht="15.75" x14ac:dyDescent="0.25">
      <c r="A324" s="50">
        <f t="shared" si="8"/>
        <v>312</v>
      </c>
      <c r="B324" s="178"/>
      <c r="C324" s="178"/>
      <c r="D324" s="62"/>
      <c r="E324" s="62"/>
      <c r="F324" s="208">
        <f t="shared" si="9"/>
        <v>0</v>
      </c>
      <c r="G324" s="2"/>
      <c r="H324" s="4"/>
    </row>
    <row r="325" spans="1:8" ht="15.75" x14ac:dyDescent="0.25">
      <c r="A325" s="50">
        <f t="shared" si="8"/>
        <v>313</v>
      </c>
      <c r="B325" s="178"/>
      <c r="C325" s="178"/>
      <c r="D325" s="62"/>
      <c r="E325" s="62"/>
      <c r="F325" s="208">
        <f t="shared" si="9"/>
        <v>0</v>
      </c>
      <c r="G325" s="2"/>
      <c r="H325" s="4"/>
    </row>
    <row r="326" spans="1:8" ht="15.75" x14ac:dyDescent="0.25">
      <c r="A326" s="50">
        <f t="shared" si="8"/>
        <v>314</v>
      </c>
      <c r="B326" s="178"/>
      <c r="C326" s="178"/>
      <c r="D326" s="62"/>
      <c r="E326" s="62"/>
      <c r="F326" s="208">
        <f t="shared" si="9"/>
        <v>0</v>
      </c>
      <c r="G326" s="2"/>
      <c r="H326" s="4"/>
    </row>
    <row r="327" spans="1:8" ht="15.75" x14ac:dyDescent="0.25">
      <c r="A327" s="50">
        <f t="shared" si="8"/>
        <v>315</v>
      </c>
      <c r="B327" s="178"/>
      <c r="C327" s="178"/>
      <c r="D327" s="62"/>
      <c r="E327" s="62"/>
      <c r="F327" s="208">
        <f t="shared" si="9"/>
        <v>0</v>
      </c>
      <c r="G327" s="2"/>
      <c r="H327" s="4"/>
    </row>
    <row r="328" spans="1:8" ht="15.75" x14ac:dyDescent="0.25">
      <c r="A328" s="50">
        <f t="shared" si="8"/>
        <v>316</v>
      </c>
      <c r="B328" s="178"/>
      <c r="C328" s="178"/>
      <c r="D328" s="62"/>
      <c r="E328" s="62"/>
      <c r="F328" s="208">
        <f t="shared" si="9"/>
        <v>0</v>
      </c>
      <c r="G328" s="2"/>
      <c r="H328" s="4"/>
    </row>
    <row r="329" spans="1:8" ht="15.75" x14ac:dyDescent="0.25">
      <c r="A329" s="50">
        <f t="shared" si="8"/>
        <v>317</v>
      </c>
      <c r="B329" s="178"/>
      <c r="C329" s="178"/>
      <c r="D329" s="62"/>
      <c r="E329" s="62"/>
      <c r="F329" s="208">
        <f t="shared" si="9"/>
        <v>0</v>
      </c>
      <c r="G329" s="2"/>
      <c r="H329" s="4"/>
    </row>
    <row r="330" spans="1:8" ht="15.75" x14ac:dyDescent="0.25">
      <c r="A330" s="50">
        <f t="shared" si="8"/>
        <v>318</v>
      </c>
      <c r="B330" s="178"/>
      <c r="C330" s="178"/>
      <c r="D330" s="62"/>
      <c r="E330" s="62"/>
      <c r="F330" s="208">
        <f t="shared" si="9"/>
        <v>0</v>
      </c>
      <c r="G330" s="2"/>
      <c r="H330" s="4"/>
    </row>
    <row r="331" spans="1:8" ht="15.75" x14ac:dyDescent="0.25">
      <c r="A331" s="50">
        <f t="shared" si="8"/>
        <v>319</v>
      </c>
      <c r="B331" s="178"/>
      <c r="C331" s="178"/>
      <c r="D331" s="62"/>
      <c r="E331" s="62"/>
      <c r="F331" s="208">
        <f t="shared" si="9"/>
        <v>0</v>
      </c>
      <c r="G331" s="2"/>
      <c r="H331" s="4"/>
    </row>
    <row r="332" spans="1:8" ht="15.75" x14ac:dyDescent="0.25">
      <c r="A332" s="50">
        <f t="shared" si="8"/>
        <v>320</v>
      </c>
      <c r="B332" s="178"/>
      <c r="C332" s="178"/>
      <c r="D332" s="62"/>
      <c r="E332" s="62"/>
      <c r="F332" s="208">
        <f t="shared" si="9"/>
        <v>0</v>
      </c>
      <c r="G332" s="2"/>
      <c r="H332" s="4"/>
    </row>
    <row r="333" spans="1:8" ht="15.75" x14ac:dyDescent="0.25">
      <c r="A333" s="50">
        <f t="shared" si="8"/>
        <v>321</v>
      </c>
      <c r="B333" s="178"/>
      <c r="C333" s="178"/>
      <c r="D333" s="62"/>
      <c r="E333" s="62"/>
      <c r="F333" s="208">
        <f t="shared" si="9"/>
        <v>0</v>
      </c>
      <c r="G333" s="2"/>
      <c r="H333" s="4"/>
    </row>
    <row r="334" spans="1:8" ht="15.75" x14ac:dyDescent="0.25">
      <c r="A334" s="50">
        <f t="shared" ref="A334:A397" si="10">A333+$A$13</f>
        <v>322</v>
      </c>
      <c r="B334" s="178"/>
      <c r="C334" s="178"/>
      <c r="D334" s="62"/>
      <c r="E334" s="62"/>
      <c r="F334" s="208">
        <f t="shared" ref="F334:F397" si="11">IF(E334&gt;D334,D334-E334,0)</f>
        <v>0</v>
      </c>
      <c r="G334" s="2"/>
      <c r="H334" s="4"/>
    </row>
    <row r="335" spans="1:8" ht="15.75" x14ac:dyDescent="0.25">
      <c r="A335" s="50">
        <f t="shared" si="10"/>
        <v>323</v>
      </c>
      <c r="B335" s="178"/>
      <c r="C335" s="178"/>
      <c r="D335" s="62"/>
      <c r="E335" s="62"/>
      <c r="F335" s="208">
        <f t="shared" si="11"/>
        <v>0</v>
      </c>
      <c r="G335" s="2"/>
      <c r="H335" s="4"/>
    </row>
    <row r="336" spans="1:8" ht="15.75" x14ac:dyDescent="0.25">
      <c r="A336" s="50">
        <f t="shared" si="10"/>
        <v>324</v>
      </c>
      <c r="B336" s="178"/>
      <c r="C336" s="178"/>
      <c r="D336" s="62"/>
      <c r="E336" s="62"/>
      <c r="F336" s="208">
        <f t="shared" si="11"/>
        <v>0</v>
      </c>
      <c r="G336" s="2"/>
      <c r="H336" s="4"/>
    </row>
    <row r="337" spans="1:8" ht="15.75" x14ac:dyDescent="0.25">
      <c r="A337" s="50">
        <f t="shared" si="10"/>
        <v>325</v>
      </c>
      <c r="B337" s="178"/>
      <c r="C337" s="178"/>
      <c r="D337" s="62"/>
      <c r="E337" s="62"/>
      <c r="F337" s="208">
        <f t="shared" si="11"/>
        <v>0</v>
      </c>
      <c r="G337" s="2"/>
      <c r="H337" s="4"/>
    </row>
    <row r="338" spans="1:8" ht="15.75" x14ac:dyDescent="0.25">
      <c r="A338" s="50">
        <f t="shared" si="10"/>
        <v>326</v>
      </c>
      <c r="B338" s="178"/>
      <c r="C338" s="178"/>
      <c r="D338" s="62"/>
      <c r="E338" s="62"/>
      <c r="F338" s="208">
        <f t="shared" si="11"/>
        <v>0</v>
      </c>
      <c r="G338" s="2"/>
      <c r="H338" s="4"/>
    </row>
    <row r="339" spans="1:8" ht="15.75" x14ac:dyDescent="0.25">
      <c r="A339" s="50">
        <f t="shared" si="10"/>
        <v>327</v>
      </c>
      <c r="B339" s="178"/>
      <c r="C339" s="178"/>
      <c r="D339" s="62"/>
      <c r="E339" s="62"/>
      <c r="F339" s="208">
        <f t="shared" si="11"/>
        <v>0</v>
      </c>
      <c r="G339" s="2"/>
      <c r="H339" s="4"/>
    </row>
    <row r="340" spans="1:8" ht="15.75" x14ac:dyDescent="0.25">
      <c r="A340" s="50">
        <f t="shared" si="10"/>
        <v>328</v>
      </c>
      <c r="B340" s="178"/>
      <c r="C340" s="178"/>
      <c r="D340" s="62"/>
      <c r="E340" s="62"/>
      <c r="F340" s="208">
        <f t="shared" si="11"/>
        <v>0</v>
      </c>
      <c r="G340" s="2"/>
      <c r="H340" s="4"/>
    </row>
    <row r="341" spans="1:8" ht="15.75" x14ac:dyDescent="0.25">
      <c r="A341" s="50">
        <f t="shared" si="10"/>
        <v>329</v>
      </c>
      <c r="B341" s="178"/>
      <c r="C341" s="178"/>
      <c r="D341" s="62"/>
      <c r="E341" s="62"/>
      <c r="F341" s="208">
        <f t="shared" si="11"/>
        <v>0</v>
      </c>
      <c r="G341" s="2"/>
      <c r="H341" s="4"/>
    </row>
    <row r="342" spans="1:8" ht="15.75" x14ac:dyDescent="0.25">
      <c r="A342" s="50">
        <f t="shared" si="10"/>
        <v>330</v>
      </c>
      <c r="B342" s="178"/>
      <c r="C342" s="178"/>
      <c r="D342" s="62"/>
      <c r="E342" s="62"/>
      <c r="F342" s="208">
        <f t="shared" si="11"/>
        <v>0</v>
      </c>
      <c r="G342" s="2"/>
      <c r="H342" s="4"/>
    </row>
    <row r="343" spans="1:8" ht="15.75" x14ac:dyDescent="0.25">
      <c r="A343" s="50">
        <f t="shared" si="10"/>
        <v>331</v>
      </c>
      <c r="B343" s="178"/>
      <c r="C343" s="178"/>
      <c r="D343" s="62"/>
      <c r="E343" s="62"/>
      <c r="F343" s="208">
        <f t="shared" si="11"/>
        <v>0</v>
      </c>
      <c r="G343" s="2"/>
      <c r="H343" s="4"/>
    </row>
    <row r="344" spans="1:8" ht="15.75" x14ac:dyDescent="0.25">
      <c r="A344" s="50">
        <f t="shared" si="10"/>
        <v>332</v>
      </c>
      <c r="B344" s="178"/>
      <c r="C344" s="178"/>
      <c r="D344" s="62"/>
      <c r="E344" s="62"/>
      <c r="F344" s="208">
        <f t="shared" si="11"/>
        <v>0</v>
      </c>
      <c r="G344" s="2"/>
      <c r="H344" s="4"/>
    </row>
    <row r="345" spans="1:8" ht="15.75" x14ac:dyDescent="0.25">
      <c r="A345" s="50">
        <f t="shared" si="10"/>
        <v>333</v>
      </c>
      <c r="B345" s="178"/>
      <c r="C345" s="178"/>
      <c r="D345" s="62"/>
      <c r="E345" s="62"/>
      <c r="F345" s="208">
        <f t="shared" si="11"/>
        <v>0</v>
      </c>
      <c r="G345" s="2"/>
      <c r="H345" s="4"/>
    </row>
    <row r="346" spans="1:8" ht="15.75" x14ac:dyDescent="0.25">
      <c r="A346" s="50">
        <f t="shared" si="10"/>
        <v>334</v>
      </c>
      <c r="B346" s="178"/>
      <c r="C346" s="178"/>
      <c r="D346" s="62"/>
      <c r="E346" s="62"/>
      <c r="F346" s="208">
        <f t="shared" si="11"/>
        <v>0</v>
      </c>
      <c r="G346" s="2"/>
      <c r="H346" s="4"/>
    </row>
    <row r="347" spans="1:8" ht="15.75" x14ac:dyDescent="0.25">
      <c r="A347" s="50">
        <f t="shared" si="10"/>
        <v>335</v>
      </c>
      <c r="B347" s="178"/>
      <c r="C347" s="178"/>
      <c r="D347" s="62"/>
      <c r="E347" s="62"/>
      <c r="F347" s="208">
        <f t="shared" si="11"/>
        <v>0</v>
      </c>
      <c r="G347" s="2"/>
      <c r="H347" s="4"/>
    </row>
    <row r="348" spans="1:8" ht="15.75" x14ac:dyDescent="0.25">
      <c r="A348" s="50">
        <f t="shared" si="10"/>
        <v>336</v>
      </c>
      <c r="B348" s="178"/>
      <c r="C348" s="178"/>
      <c r="D348" s="62"/>
      <c r="E348" s="62"/>
      <c r="F348" s="208">
        <f t="shared" si="11"/>
        <v>0</v>
      </c>
      <c r="G348" s="2"/>
      <c r="H348" s="4"/>
    </row>
    <row r="349" spans="1:8" ht="15.75" x14ac:dyDescent="0.25">
      <c r="A349" s="50">
        <f t="shared" si="10"/>
        <v>337</v>
      </c>
      <c r="B349" s="178"/>
      <c r="C349" s="178"/>
      <c r="D349" s="62"/>
      <c r="E349" s="62"/>
      <c r="F349" s="208">
        <f t="shared" si="11"/>
        <v>0</v>
      </c>
      <c r="G349" s="2"/>
      <c r="H349" s="4"/>
    </row>
    <row r="350" spans="1:8" ht="15.75" x14ac:dyDescent="0.25">
      <c r="A350" s="50">
        <f t="shared" si="10"/>
        <v>338</v>
      </c>
      <c r="B350" s="178"/>
      <c r="C350" s="178"/>
      <c r="D350" s="62"/>
      <c r="E350" s="62"/>
      <c r="F350" s="208">
        <f t="shared" si="11"/>
        <v>0</v>
      </c>
      <c r="G350" s="2"/>
      <c r="H350" s="4"/>
    </row>
    <row r="351" spans="1:8" ht="15.75" x14ac:dyDescent="0.25">
      <c r="A351" s="50">
        <f t="shared" si="10"/>
        <v>339</v>
      </c>
      <c r="B351" s="178"/>
      <c r="C351" s="178"/>
      <c r="D351" s="62"/>
      <c r="E351" s="62"/>
      <c r="F351" s="208">
        <f t="shared" si="11"/>
        <v>0</v>
      </c>
      <c r="G351" s="2"/>
      <c r="H351" s="4"/>
    </row>
    <row r="352" spans="1:8" ht="15.75" x14ac:dyDescent="0.25">
      <c r="A352" s="50">
        <f t="shared" si="10"/>
        <v>340</v>
      </c>
      <c r="B352" s="178"/>
      <c r="C352" s="178"/>
      <c r="D352" s="62"/>
      <c r="E352" s="62"/>
      <c r="F352" s="208">
        <f t="shared" si="11"/>
        <v>0</v>
      </c>
      <c r="G352" s="2"/>
      <c r="H352" s="4"/>
    </row>
    <row r="353" spans="1:8" ht="15.75" x14ac:dyDescent="0.25">
      <c r="A353" s="50">
        <f t="shared" si="10"/>
        <v>341</v>
      </c>
      <c r="B353" s="178"/>
      <c r="C353" s="178"/>
      <c r="D353" s="62"/>
      <c r="E353" s="62"/>
      <c r="F353" s="208">
        <f t="shared" si="11"/>
        <v>0</v>
      </c>
      <c r="G353" s="2"/>
      <c r="H353" s="4"/>
    </row>
    <row r="354" spans="1:8" ht="15.75" x14ac:dyDescent="0.25">
      <c r="A354" s="50">
        <f t="shared" si="10"/>
        <v>342</v>
      </c>
      <c r="B354" s="178"/>
      <c r="C354" s="178"/>
      <c r="D354" s="62"/>
      <c r="E354" s="62"/>
      <c r="F354" s="208">
        <f t="shared" si="11"/>
        <v>0</v>
      </c>
      <c r="G354" s="2"/>
      <c r="H354" s="4"/>
    </row>
    <row r="355" spans="1:8" ht="15.75" x14ac:dyDescent="0.25">
      <c r="A355" s="50">
        <f t="shared" si="10"/>
        <v>343</v>
      </c>
      <c r="B355" s="178"/>
      <c r="C355" s="178"/>
      <c r="D355" s="62"/>
      <c r="E355" s="62"/>
      <c r="F355" s="208">
        <f t="shared" si="11"/>
        <v>0</v>
      </c>
      <c r="G355" s="2"/>
      <c r="H355" s="4"/>
    </row>
    <row r="356" spans="1:8" ht="15.75" x14ac:dyDescent="0.25">
      <c r="A356" s="50">
        <f t="shared" si="10"/>
        <v>344</v>
      </c>
      <c r="B356" s="178"/>
      <c r="C356" s="178"/>
      <c r="D356" s="62"/>
      <c r="E356" s="62"/>
      <c r="F356" s="208">
        <f t="shared" si="11"/>
        <v>0</v>
      </c>
      <c r="G356" s="2"/>
      <c r="H356" s="4"/>
    </row>
    <row r="357" spans="1:8" ht="15.75" x14ac:dyDescent="0.25">
      <c r="A357" s="50">
        <f t="shared" si="10"/>
        <v>345</v>
      </c>
      <c r="B357" s="178"/>
      <c r="C357" s="178"/>
      <c r="D357" s="62"/>
      <c r="E357" s="62"/>
      <c r="F357" s="208">
        <f t="shared" si="11"/>
        <v>0</v>
      </c>
      <c r="G357" s="2"/>
      <c r="H357" s="4"/>
    </row>
    <row r="358" spans="1:8" ht="15.75" x14ac:dyDescent="0.25">
      <c r="A358" s="50">
        <f t="shared" si="10"/>
        <v>346</v>
      </c>
      <c r="B358" s="178"/>
      <c r="C358" s="178"/>
      <c r="D358" s="62"/>
      <c r="E358" s="62"/>
      <c r="F358" s="208">
        <f t="shared" si="11"/>
        <v>0</v>
      </c>
      <c r="G358" s="2"/>
      <c r="H358" s="4"/>
    </row>
    <row r="359" spans="1:8" ht="15.75" x14ac:dyDescent="0.25">
      <c r="A359" s="50">
        <f t="shared" si="10"/>
        <v>347</v>
      </c>
      <c r="B359" s="178"/>
      <c r="C359" s="178"/>
      <c r="D359" s="62"/>
      <c r="E359" s="62"/>
      <c r="F359" s="208">
        <f t="shared" si="11"/>
        <v>0</v>
      </c>
      <c r="G359" s="2"/>
      <c r="H359" s="4"/>
    </row>
    <row r="360" spans="1:8" ht="15.75" x14ac:dyDescent="0.25">
      <c r="A360" s="50">
        <f t="shared" si="10"/>
        <v>348</v>
      </c>
      <c r="B360" s="178"/>
      <c r="C360" s="178"/>
      <c r="D360" s="62"/>
      <c r="E360" s="62"/>
      <c r="F360" s="208">
        <f t="shared" si="11"/>
        <v>0</v>
      </c>
      <c r="G360" s="2"/>
      <c r="H360" s="4"/>
    </row>
    <row r="361" spans="1:8" ht="15.75" x14ac:dyDescent="0.25">
      <c r="A361" s="50">
        <f t="shared" si="10"/>
        <v>349</v>
      </c>
      <c r="B361" s="178"/>
      <c r="C361" s="178"/>
      <c r="D361" s="62"/>
      <c r="E361" s="62"/>
      <c r="F361" s="208">
        <f t="shared" si="11"/>
        <v>0</v>
      </c>
      <c r="G361" s="2"/>
      <c r="H361" s="4"/>
    </row>
    <row r="362" spans="1:8" ht="15.75" x14ac:dyDescent="0.25">
      <c r="A362" s="50">
        <f t="shared" si="10"/>
        <v>350</v>
      </c>
      <c r="B362" s="178"/>
      <c r="C362" s="178"/>
      <c r="D362" s="62"/>
      <c r="E362" s="62"/>
      <c r="F362" s="208">
        <f t="shared" si="11"/>
        <v>0</v>
      </c>
      <c r="G362" s="2"/>
      <c r="H362" s="4"/>
    </row>
    <row r="363" spans="1:8" ht="15.75" x14ac:dyDescent="0.25">
      <c r="A363" s="50">
        <f t="shared" si="10"/>
        <v>351</v>
      </c>
      <c r="B363" s="178"/>
      <c r="C363" s="178"/>
      <c r="D363" s="62"/>
      <c r="E363" s="62"/>
      <c r="F363" s="208">
        <f t="shared" si="11"/>
        <v>0</v>
      </c>
      <c r="G363" s="2"/>
      <c r="H363" s="4"/>
    </row>
    <row r="364" spans="1:8" ht="15.75" x14ac:dyDescent="0.25">
      <c r="A364" s="50">
        <f t="shared" si="10"/>
        <v>352</v>
      </c>
      <c r="B364" s="178"/>
      <c r="C364" s="178"/>
      <c r="D364" s="62"/>
      <c r="E364" s="62"/>
      <c r="F364" s="208">
        <f t="shared" si="11"/>
        <v>0</v>
      </c>
      <c r="G364" s="2"/>
      <c r="H364" s="4"/>
    </row>
    <row r="365" spans="1:8" ht="15.75" x14ac:dyDescent="0.25">
      <c r="A365" s="50">
        <f t="shared" si="10"/>
        <v>353</v>
      </c>
      <c r="B365" s="178"/>
      <c r="C365" s="178"/>
      <c r="D365" s="62"/>
      <c r="E365" s="62"/>
      <c r="F365" s="208">
        <f t="shared" si="11"/>
        <v>0</v>
      </c>
      <c r="G365" s="2"/>
      <c r="H365" s="4"/>
    </row>
    <row r="366" spans="1:8" ht="15.75" x14ac:dyDescent="0.25">
      <c r="A366" s="50">
        <f t="shared" si="10"/>
        <v>354</v>
      </c>
      <c r="B366" s="178"/>
      <c r="C366" s="178"/>
      <c r="D366" s="62"/>
      <c r="E366" s="62"/>
      <c r="F366" s="208">
        <f t="shared" si="11"/>
        <v>0</v>
      </c>
      <c r="G366" s="2"/>
      <c r="H366" s="4"/>
    </row>
    <row r="367" spans="1:8" ht="15.75" x14ac:dyDescent="0.25">
      <c r="A367" s="50">
        <f t="shared" si="10"/>
        <v>355</v>
      </c>
      <c r="B367" s="178"/>
      <c r="C367" s="178"/>
      <c r="D367" s="62"/>
      <c r="E367" s="62"/>
      <c r="F367" s="208">
        <f t="shared" si="11"/>
        <v>0</v>
      </c>
      <c r="G367" s="2"/>
      <c r="H367" s="4"/>
    </row>
    <row r="368" spans="1:8" ht="15.75" x14ac:dyDescent="0.25">
      <c r="A368" s="50">
        <f t="shared" si="10"/>
        <v>356</v>
      </c>
      <c r="B368" s="178"/>
      <c r="C368" s="178"/>
      <c r="D368" s="62"/>
      <c r="E368" s="62"/>
      <c r="F368" s="208">
        <f t="shared" si="11"/>
        <v>0</v>
      </c>
      <c r="G368" s="2"/>
      <c r="H368" s="4"/>
    </row>
    <row r="369" spans="1:8" ht="15.75" x14ac:dyDescent="0.25">
      <c r="A369" s="50">
        <f t="shared" si="10"/>
        <v>357</v>
      </c>
      <c r="B369" s="178"/>
      <c r="C369" s="178"/>
      <c r="D369" s="62"/>
      <c r="E369" s="62"/>
      <c r="F369" s="208">
        <f t="shared" si="11"/>
        <v>0</v>
      </c>
      <c r="G369" s="2"/>
      <c r="H369" s="4"/>
    </row>
    <row r="370" spans="1:8" ht="15.75" x14ac:dyDescent="0.25">
      <c r="A370" s="50">
        <f t="shared" si="10"/>
        <v>358</v>
      </c>
      <c r="B370" s="178"/>
      <c r="C370" s="178"/>
      <c r="D370" s="62"/>
      <c r="E370" s="62"/>
      <c r="F370" s="208">
        <f t="shared" si="11"/>
        <v>0</v>
      </c>
      <c r="G370" s="2"/>
      <c r="H370" s="4"/>
    </row>
    <row r="371" spans="1:8" ht="15.75" x14ac:dyDescent="0.25">
      <c r="A371" s="50">
        <f t="shared" si="10"/>
        <v>359</v>
      </c>
      <c r="B371" s="178"/>
      <c r="C371" s="178"/>
      <c r="D371" s="62"/>
      <c r="E371" s="62"/>
      <c r="F371" s="208">
        <f t="shared" si="11"/>
        <v>0</v>
      </c>
      <c r="G371" s="2"/>
      <c r="H371" s="4"/>
    </row>
    <row r="372" spans="1:8" ht="15.75" x14ac:dyDescent="0.25">
      <c r="A372" s="50">
        <f t="shared" si="10"/>
        <v>360</v>
      </c>
      <c r="B372" s="178"/>
      <c r="C372" s="178"/>
      <c r="D372" s="62"/>
      <c r="E372" s="62"/>
      <c r="F372" s="208">
        <f t="shared" si="11"/>
        <v>0</v>
      </c>
      <c r="G372" s="2"/>
      <c r="H372" s="4"/>
    </row>
    <row r="373" spans="1:8" ht="15.75" x14ac:dyDescent="0.25">
      <c r="A373" s="50">
        <f t="shared" si="10"/>
        <v>361</v>
      </c>
      <c r="B373" s="178"/>
      <c r="C373" s="178"/>
      <c r="D373" s="62"/>
      <c r="E373" s="62"/>
      <c r="F373" s="208">
        <f t="shared" si="11"/>
        <v>0</v>
      </c>
      <c r="G373" s="2"/>
      <c r="H373" s="4"/>
    </row>
    <row r="374" spans="1:8" ht="15.75" x14ac:dyDescent="0.25">
      <c r="A374" s="50">
        <f t="shared" si="10"/>
        <v>362</v>
      </c>
      <c r="B374" s="178"/>
      <c r="C374" s="178"/>
      <c r="D374" s="62"/>
      <c r="E374" s="62"/>
      <c r="F374" s="208">
        <f t="shared" si="11"/>
        <v>0</v>
      </c>
      <c r="G374" s="2"/>
      <c r="H374" s="4"/>
    </row>
    <row r="375" spans="1:8" ht="15.75" x14ac:dyDescent="0.25">
      <c r="A375" s="50">
        <f t="shared" si="10"/>
        <v>363</v>
      </c>
      <c r="B375" s="178"/>
      <c r="C375" s="178"/>
      <c r="D375" s="62"/>
      <c r="E375" s="62"/>
      <c r="F375" s="208">
        <f t="shared" si="11"/>
        <v>0</v>
      </c>
      <c r="G375" s="2"/>
      <c r="H375" s="4"/>
    </row>
    <row r="376" spans="1:8" ht="15.75" x14ac:dyDescent="0.25">
      <c r="A376" s="50">
        <f t="shared" si="10"/>
        <v>364</v>
      </c>
      <c r="B376" s="178"/>
      <c r="C376" s="178"/>
      <c r="D376" s="62"/>
      <c r="E376" s="62"/>
      <c r="F376" s="208">
        <f t="shared" si="11"/>
        <v>0</v>
      </c>
      <c r="G376" s="2"/>
      <c r="H376" s="4"/>
    </row>
    <row r="377" spans="1:8" ht="15.75" x14ac:dyDescent="0.25">
      <c r="A377" s="50">
        <f t="shared" si="10"/>
        <v>365</v>
      </c>
      <c r="B377" s="178"/>
      <c r="C377" s="178"/>
      <c r="D377" s="62"/>
      <c r="E377" s="62"/>
      <c r="F377" s="208">
        <f t="shared" si="11"/>
        <v>0</v>
      </c>
      <c r="G377" s="2"/>
      <c r="H377" s="4"/>
    </row>
    <row r="378" spans="1:8" ht="15.75" x14ac:dyDescent="0.25">
      <c r="A378" s="50">
        <f t="shared" si="10"/>
        <v>366</v>
      </c>
      <c r="B378" s="178"/>
      <c r="C378" s="178"/>
      <c r="D378" s="62"/>
      <c r="E378" s="62"/>
      <c r="F378" s="208">
        <f t="shared" si="11"/>
        <v>0</v>
      </c>
      <c r="G378" s="2"/>
      <c r="H378" s="4"/>
    </row>
    <row r="379" spans="1:8" ht="15.75" x14ac:dyDescent="0.25">
      <c r="A379" s="50">
        <f t="shared" si="10"/>
        <v>367</v>
      </c>
      <c r="B379" s="178"/>
      <c r="C379" s="178"/>
      <c r="D379" s="62"/>
      <c r="E379" s="62"/>
      <c r="F379" s="208">
        <f t="shared" si="11"/>
        <v>0</v>
      </c>
      <c r="G379" s="2"/>
      <c r="H379" s="4"/>
    </row>
    <row r="380" spans="1:8" ht="15.75" x14ac:dyDescent="0.25">
      <c r="A380" s="50">
        <f t="shared" si="10"/>
        <v>368</v>
      </c>
      <c r="B380" s="178"/>
      <c r="C380" s="178"/>
      <c r="D380" s="62"/>
      <c r="E380" s="62"/>
      <c r="F380" s="208">
        <f t="shared" si="11"/>
        <v>0</v>
      </c>
      <c r="G380" s="2"/>
      <c r="H380" s="4"/>
    </row>
    <row r="381" spans="1:8" ht="15.75" x14ac:dyDescent="0.25">
      <c r="A381" s="50">
        <f t="shared" si="10"/>
        <v>369</v>
      </c>
      <c r="B381" s="178"/>
      <c r="C381" s="178"/>
      <c r="D381" s="62"/>
      <c r="E381" s="62"/>
      <c r="F381" s="208">
        <f t="shared" si="11"/>
        <v>0</v>
      </c>
      <c r="G381" s="2"/>
      <c r="H381" s="4"/>
    </row>
    <row r="382" spans="1:8" ht="15.75" x14ac:dyDescent="0.25">
      <c r="A382" s="50">
        <f t="shared" si="10"/>
        <v>370</v>
      </c>
      <c r="B382" s="178"/>
      <c r="C382" s="178"/>
      <c r="D382" s="62"/>
      <c r="E382" s="62"/>
      <c r="F382" s="208">
        <f t="shared" si="11"/>
        <v>0</v>
      </c>
      <c r="G382" s="2"/>
      <c r="H382" s="4"/>
    </row>
    <row r="383" spans="1:8" ht="15.75" x14ac:dyDescent="0.25">
      <c r="A383" s="50">
        <f t="shared" si="10"/>
        <v>371</v>
      </c>
      <c r="B383" s="178"/>
      <c r="C383" s="178"/>
      <c r="D383" s="62"/>
      <c r="E383" s="62"/>
      <c r="F383" s="208">
        <f t="shared" si="11"/>
        <v>0</v>
      </c>
      <c r="G383" s="2"/>
      <c r="H383" s="4"/>
    </row>
    <row r="384" spans="1:8" ht="15.75" x14ac:dyDescent="0.25">
      <c r="A384" s="50">
        <f t="shared" si="10"/>
        <v>372</v>
      </c>
      <c r="B384" s="178"/>
      <c r="C384" s="178"/>
      <c r="D384" s="62"/>
      <c r="E384" s="62"/>
      <c r="F384" s="208">
        <f t="shared" si="11"/>
        <v>0</v>
      </c>
      <c r="G384" s="2"/>
      <c r="H384" s="4"/>
    </row>
    <row r="385" spans="1:8" ht="15.75" x14ac:dyDescent="0.25">
      <c r="A385" s="50">
        <f t="shared" si="10"/>
        <v>373</v>
      </c>
      <c r="B385" s="178"/>
      <c r="C385" s="178"/>
      <c r="D385" s="62"/>
      <c r="E385" s="62"/>
      <c r="F385" s="208">
        <f t="shared" si="11"/>
        <v>0</v>
      </c>
      <c r="G385" s="2"/>
      <c r="H385" s="4"/>
    </row>
    <row r="386" spans="1:8" ht="15.75" x14ac:dyDescent="0.25">
      <c r="A386" s="50">
        <f t="shared" si="10"/>
        <v>374</v>
      </c>
      <c r="B386" s="178"/>
      <c r="C386" s="178"/>
      <c r="D386" s="62"/>
      <c r="E386" s="62"/>
      <c r="F386" s="208">
        <f t="shared" si="11"/>
        <v>0</v>
      </c>
      <c r="G386" s="2"/>
      <c r="H386" s="4"/>
    </row>
    <row r="387" spans="1:8" ht="15.75" x14ac:dyDescent="0.25">
      <c r="A387" s="50">
        <f t="shared" si="10"/>
        <v>375</v>
      </c>
      <c r="B387" s="178"/>
      <c r="C387" s="178"/>
      <c r="D387" s="62"/>
      <c r="E387" s="62"/>
      <c r="F387" s="208">
        <f t="shared" si="11"/>
        <v>0</v>
      </c>
      <c r="G387" s="2"/>
      <c r="H387" s="4"/>
    </row>
    <row r="388" spans="1:8" ht="15.75" x14ac:dyDescent="0.25">
      <c r="A388" s="50">
        <f t="shared" si="10"/>
        <v>376</v>
      </c>
      <c r="B388" s="178"/>
      <c r="C388" s="178"/>
      <c r="D388" s="62"/>
      <c r="E388" s="62"/>
      <c r="F388" s="208">
        <f t="shared" si="11"/>
        <v>0</v>
      </c>
      <c r="G388" s="2"/>
      <c r="H388" s="4"/>
    </row>
    <row r="389" spans="1:8" ht="15.75" x14ac:dyDescent="0.25">
      <c r="A389" s="50">
        <f t="shared" si="10"/>
        <v>377</v>
      </c>
      <c r="B389" s="178"/>
      <c r="C389" s="178"/>
      <c r="D389" s="62"/>
      <c r="E389" s="62"/>
      <c r="F389" s="208">
        <f t="shared" si="11"/>
        <v>0</v>
      </c>
      <c r="G389" s="2"/>
      <c r="H389" s="4"/>
    </row>
    <row r="390" spans="1:8" ht="15.75" x14ac:dyDescent="0.25">
      <c r="A390" s="50">
        <f t="shared" si="10"/>
        <v>378</v>
      </c>
      <c r="B390" s="178"/>
      <c r="C390" s="178"/>
      <c r="D390" s="62"/>
      <c r="E390" s="62"/>
      <c r="F390" s="208">
        <f t="shared" si="11"/>
        <v>0</v>
      </c>
      <c r="G390" s="2"/>
      <c r="H390" s="4"/>
    </row>
    <row r="391" spans="1:8" ht="15.75" x14ac:dyDescent="0.25">
      <c r="A391" s="50">
        <f t="shared" si="10"/>
        <v>379</v>
      </c>
      <c r="B391" s="178"/>
      <c r="C391" s="178"/>
      <c r="D391" s="62"/>
      <c r="E391" s="62"/>
      <c r="F391" s="208">
        <f t="shared" si="11"/>
        <v>0</v>
      </c>
      <c r="G391" s="2"/>
      <c r="H391" s="4"/>
    </row>
    <row r="392" spans="1:8" ht="15.75" x14ac:dyDescent="0.25">
      <c r="A392" s="50">
        <f t="shared" si="10"/>
        <v>380</v>
      </c>
      <c r="B392" s="178"/>
      <c r="C392" s="178"/>
      <c r="D392" s="62"/>
      <c r="E392" s="62"/>
      <c r="F392" s="208">
        <f t="shared" si="11"/>
        <v>0</v>
      </c>
      <c r="G392" s="2"/>
      <c r="H392" s="4"/>
    </row>
    <row r="393" spans="1:8" ht="15.75" x14ac:dyDescent="0.25">
      <c r="A393" s="50">
        <f t="shared" si="10"/>
        <v>381</v>
      </c>
      <c r="B393" s="178"/>
      <c r="C393" s="178"/>
      <c r="D393" s="62"/>
      <c r="E393" s="62"/>
      <c r="F393" s="208">
        <f t="shared" si="11"/>
        <v>0</v>
      </c>
      <c r="G393" s="2"/>
      <c r="H393" s="4"/>
    </row>
    <row r="394" spans="1:8" ht="15.75" x14ac:dyDescent="0.25">
      <c r="A394" s="50">
        <f t="shared" si="10"/>
        <v>382</v>
      </c>
      <c r="B394" s="178"/>
      <c r="C394" s="178"/>
      <c r="D394" s="62"/>
      <c r="E394" s="62"/>
      <c r="F394" s="208">
        <f t="shared" si="11"/>
        <v>0</v>
      </c>
      <c r="G394" s="2"/>
      <c r="H394" s="4"/>
    </row>
    <row r="395" spans="1:8" ht="15.75" x14ac:dyDescent="0.25">
      <c r="A395" s="50">
        <f t="shared" si="10"/>
        <v>383</v>
      </c>
      <c r="B395" s="178"/>
      <c r="C395" s="178"/>
      <c r="D395" s="62"/>
      <c r="E395" s="62"/>
      <c r="F395" s="208">
        <f t="shared" si="11"/>
        <v>0</v>
      </c>
      <c r="G395" s="2"/>
      <c r="H395" s="4"/>
    </row>
    <row r="396" spans="1:8" ht="15.75" x14ac:dyDescent="0.25">
      <c r="A396" s="50">
        <f t="shared" si="10"/>
        <v>384</v>
      </c>
      <c r="B396" s="178"/>
      <c r="C396" s="178"/>
      <c r="D396" s="62"/>
      <c r="E396" s="62"/>
      <c r="F396" s="208">
        <f t="shared" si="11"/>
        <v>0</v>
      </c>
      <c r="G396" s="2"/>
      <c r="H396" s="4"/>
    </row>
    <row r="397" spans="1:8" ht="15.75" x14ac:dyDescent="0.25">
      <c r="A397" s="50">
        <f t="shared" si="10"/>
        <v>385</v>
      </c>
      <c r="B397" s="178"/>
      <c r="C397" s="178"/>
      <c r="D397" s="62"/>
      <c r="E397" s="62"/>
      <c r="F397" s="208">
        <f t="shared" si="11"/>
        <v>0</v>
      </c>
      <c r="G397" s="2"/>
      <c r="H397" s="4"/>
    </row>
    <row r="398" spans="1:8" ht="15.75" x14ac:dyDescent="0.25">
      <c r="A398" s="50">
        <f t="shared" ref="A398:A461" si="12">A397+$A$13</f>
        <v>386</v>
      </c>
      <c r="B398" s="178"/>
      <c r="C398" s="178"/>
      <c r="D398" s="62"/>
      <c r="E398" s="62"/>
      <c r="F398" s="208">
        <f t="shared" ref="F398:F461" si="13">IF(E398&gt;D398,D398-E398,0)</f>
        <v>0</v>
      </c>
      <c r="G398" s="2"/>
      <c r="H398" s="4"/>
    </row>
    <row r="399" spans="1:8" ht="15.75" x14ac:dyDescent="0.25">
      <c r="A399" s="50">
        <f t="shared" si="12"/>
        <v>387</v>
      </c>
      <c r="B399" s="178"/>
      <c r="C399" s="178"/>
      <c r="D399" s="62"/>
      <c r="E399" s="62"/>
      <c r="F399" s="208">
        <f t="shared" si="13"/>
        <v>0</v>
      </c>
      <c r="G399" s="2"/>
      <c r="H399" s="4"/>
    </row>
    <row r="400" spans="1:8" ht="15.75" x14ac:dyDescent="0.25">
      <c r="A400" s="50">
        <f t="shared" si="12"/>
        <v>388</v>
      </c>
      <c r="B400" s="178"/>
      <c r="C400" s="178"/>
      <c r="D400" s="62"/>
      <c r="E400" s="62"/>
      <c r="F400" s="208">
        <f t="shared" si="13"/>
        <v>0</v>
      </c>
      <c r="G400" s="2"/>
      <c r="H400" s="4"/>
    </row>
    <row r="401" spans="1:8" ht="15.75" x14ac:dyDescent="0.25">
      <c r="A401" s="50">
        <f t="shared" si="12"/>
        <v>389</v>
      </c>
      <c r="B401" s="178"/>
      <c r="C401" s="178"/>
      <c r="D401" s="62"/>
      <c r="E401" s="62"/>
      <c r="F401" s="208">
        <f t="shared" si="13"/>
        <v>0</v>
      </c>
      <c r="G401" s="2"/>
      <c r="H401" s="4"/>
    </row>
    <row r="402" spans="1:8" ht="15.75" x14ac:dyDescent="0.25">
      <c r="A402" s="50">
        <f t="shared" si="12"/>
        <v>390</v>
      </c>
      <c r="B402" s="178"/>
      <c r="C402" s="178"/>
      <c r="D402" s="62"/>
      <c r="E402" s="62"/>
      <c r="F402" s="208">
        <f t="shared" si="13"/>
        <v>0</v>
      </c>
      <c r="G402" s="2"/>
      <c r="H402" s="4"/>
    </row>
    <row r="403" spans="1:8" ht="15.75" x14ac:dyDescent="0.25">
      <c r="A403" s="50">
        <f t="shared" si="12"/>
        <v>391</v>
      </c>
      <c r="B403" s="178"/>
      <c r="C403" s="178"/>
      <c r="D403" s="62"/>
      <c r="E403" s="62"/>
      <c r="F403" s="208">
        <f t="shared" si="13"/>
        <v>0</v>
      </c>
      <c r="G403" s="2"/>
      <c r="H403" s="4"/>
    </row>
    <row r="404" spans="1:8" ht="15.75" x14ac:dyDescent="0.25">
      <c r="A404" s="50">
        <f t="shared" si="12"/>
        <v>392</v>
      </c>
      <c r="B404" s="178"/>
      <c r="C404" s="178"/>
      <c r="D404" s="62"/>
      <c r="E404" s="62"/>
      <c r="F404" s="208">
        <f t="shared" si="13"/>
        <v>0</v>
      </c>
      <c r="G404" s="2"/>
      <c r="H404" s="4"/>
    </row>
    <row r="405" spans="1:8" ht="15.75" x14ac:dyDescent="0.25">
      <c r="A405" s="50">
        <f t="shared" si="12"/>
        <v>393</v>
      </c>
      <c r="B405" s="178"/>
      <c r="C405" s="178"/>
      <c r="D405" s="62"/>
      <c r="E405" s="62"/>
      <c r="F405" s="208">
        <f t="shared" si="13"/>
        <v>0</v>
      </c>
      <c r="G405" s="2"/>
      <c r="H405" s="4"/>
    </row>
    <row r="406" spans="1:8" ht="15.75" x14ac:dyDescent="0.25">
      <c r="A406" s="50">
        <f t="shared" si="12"/>
        <v>394</v>
      </c>
      <c r="B406" s="178"/>
      <c r="C406" s="178"/>
      <c r="D406" s="62"/>
      <c r="E406" s="62"/>
      <c r="F406" s="208">
        <f t="shared" si="13"/>
        <v>0</v>
      </c>
      <c r="G406" s="2"/>
      <c r="H406" s="4"/>
    </row>
    <row r="407" spans="1:8" ht="15.75" x14ac:dyDescent="0.25">
      <c r="A407" s="50">
        <f t="shared" si="12"/>
        <v>395</v>
      </c>
      <c r="B407" s="178"/>
      <c r="C407" s="178"/>
      <c r="D407" s="62"/>
      <c r="E407" s="62"/>
      <c r="F407" s="208">
        <f t="shared" si="13"/>
        <v>0</v>
      </c>
      <c r="G407" s="2"/>
      <c r="H407" s="4"/>
    </row>
    <row r="408" spans="1:8" ht="15.75" x14ac:dyDescent="0.25">
      <c r="A408" s="50">
        <f t="shared" si="12"/>
        <v>396</v>
      </c>
      <c r="B408" s="178"/>
      <c r="C408" s="178"/>
      <c r="D408" s="62"/>
      <c r="E408" s="62"/>
      <c r="F408" s="208">
        <f t="shared" si="13"/>
        <v>0</v>
      </c>
      <c r="G408" s="2"/>
      <c r="H408" s="4"/>
    </row>
    <row r="409" spans="1:8" ht="15.75" x14ac:dyDescent="0.25">
      <c r="A409" s="50">
        <f t="shared" si="12"/>
        <v>397</v>
      </c>
      <c r="B409" s="178"/>
      <c r="C409" s="178"/>
      <c r="D409" s="62"/>
      <c r="E409" s="62"/>
      <c r="F409" s="208">
        <f t="shared" si="13"/>
        <v>0</v>
      </c>
      <c r="G409" s="2"/>
      <c r="H409" s="4"/>
    </row>
    <row r="410" spans="1:8" ht="15.75" x14ac:dyDescent="0.25">
      <c r="A410" s="50">
        <f t="shared" si="12"/>
        <v>398</v>
      </c>
      <c r="B410" s="178"/>
      <c r="C410" s="178"/>
      <c r="D410" s="62"/>
      <c r="E410" s="62"/>
      <c r="F410" s="208">
        <f t="shared" si="13"/>
        <v>0</v>
      </c>
      <c r="G410" s="2"/>
      <c r="H410" s="4"/>
    </row>
    <row r="411" spans="1:8" ht="15.75" x14ac:dyDescent="0.25">
      <c r="A411" s="50">
        <f t="shared" si="12"/>
        <v>399</v>
      </c>
      <c r="B411" s="178"/>
      <c r="C411" s="178"/>
      <c r="D411" s="62"/>
      <c r="E411" s="62"/>
      <c r="F411" s="208">
        <f t="shared" si="13"/>
        <v>0</v>
      </c>
      <c r="G411" s="2"/>
      <c r="H411" s="4"/>
    </row>
    <row r="412" spans="1:8" ht="15.75" x14ac:dyDescent="0.25">
      <c r="A412" s="50">
        <f t="shared" si="12"/>
        <v>400</v>
      </c>
      <c r="B412" s="178"/>
      <c r="C412" s="178"/>
      <c r="D412" s="62"/>
      <c r="E412" s="62"/>
      <c r="F412" s="208">
        <f t="shared" si="13"/>
        <v>0</v>
      </c>
      <c r="G412" s="2"/>
      <c r="H412" s="4"/>
    </row>
    <row r="413" spans="1:8" ht="15.75" x14ac:dyDescent="0.25">
      <c r="A413" s="50">
        <f t="shared" si="12"/>
        <v>401</v>
      </c>
      <c r="B413" s="178"/>
      <c r="C413" s="178"/>
      <c r="D413" s="62"/>
      <c r="E413" s="62"/>
      <c r="F413" s="208">
        <f t="shared" si="13"/>
        <v>0</v>
      </c>
      <c r="G413" s="2"/>
      <c r="H413" s="4"/>
    </row>
    <row r="414" spans="1:8" ht="15.75" x14ac:dyDescent="0.25">
      <c r="A414" s="50">
        <f t="shared" si="12"/>
        <v>402</v>
      </c>
      <c r="B414" s="178"/>
      <c r="C414" s="178"/>
      <c r="D414" s="62"/>
      <c r="E414" s="62"/>
      <c r="F414" s="208">
        <f t="shared" si="13"/>
        <v>0</v>
      </c>
      <c r="G414" s="2"/>
      <c r="H414" s="4"/>
    </row>
    <row r="415" spans="1:8" ht="15.75" x14ac:dyDescent="0.25">
      <c r="A415" s="50">
        <f t="shared" si="12"/>
        <v>403</v>
      </c>
      <c r="B415" s="178"/>
      <c r="C415" s="178"/>
      <c r="D415" s="62"/>
      <c r="E415" s="62"/>
      <c r="F415" s="208">
        <f t="shared" si="13"/>
        <v>0</v>
      </c>
      <c r="G415" s="2"/>
      <c r="H415" s="4"/>
    </row>
    <row r="416" spans="1:8" ht="15.75" x14ac:dyDescent="0.25">
      <c r="A416" s="50">
        <f t="shared" si="12"/>
        <v>404</v>
      </c>
      <c r="B416" s="178"/>
      <c r="C416" s="178"/>
      <c r="D416" s="62"/>
      <c r="E416" s="62"/>
      <c r="F416" s="208">
        <f t="shared" si="13"/>
        <v>0</v>
      </c>
      <c r="G416" s="2"/>
      <c r="H416" s="4"/>
    </row>
    <row r="417" spans="1:8" ht="15.75" x14ac:dyDescent="0.25">
      <c r="A417" s="50">
        <f t="shared" si="12"/>
        <v>405</v>
      </c>
      <c r="B417" s="178"/>
      <c r="C417" s="178"/>
      <c r="D417" s="62"/>
      <c r="E417" s="62"/>
      <c r="F417" s="208">
        <f t="shared" si="13"/>
        <v>0</v>
      </c>
      <c r="G417" s="2"/>
      <c r="H417" s="4"/>
    </row>
    <row r="418" spans="1:8" ht="15.75" x14ac:dyDescent="0.25">
      <c r="A418" s="50">
        <f t="shared" si="12"/>
        <v>406</v>
      </c>
      <c r="B418" s="178"/>
      <c r="C418" s="178"/>
      <c r="D418" s="62"/>
      <c r="E418" s="62"/>
      <c r="F418" s="208">
        <f t="shared" si="13"/>
        <v>0</v>
      </c>
      <c r="G418" s="2"/>
      <c r="H418" s="4"/>
    </row>
    <row r="419" spans="1:8" ht="15.75" x14ac:dyDescent="0.25">
      <c r="A419" s="50">
        <f t="shared" si="12"/>
        <v>407</v>
      </c>
      <c r="B419" s="178"/>
      <c r="C419" s="178"/>
      <c r="D419" s="62"/>
      <c r="E419" s="62"/>
      <c r="F419" s="208">
        <f t="shared" si="13"/>
        <v>0</v>
      </c>
      <c r="G419" s="2"/>
      <c r="H419" s="4"/>
    </row>
    <row r="420" spans="1:8" ht="15.75" x14ac:dyDescent="0.25">
      <c r="A420" s="50">
        <f t="shared" si="12"/>
        <v>408</v>
      </c>
      <c r="B420" s="178"/>
      <c r="C420" s="178"/>
      <c r="D420" s="62"/>
      <c r="E420" s="62"/>
      <c r="F420" s="208">
        <f t="shared" si="13"/>
        <v>0</v>
      </c>
      <c r="G420" s="2"/>
      <c r="H420" s="4"/>
    </row>
    <row r="421" spans="1:8" ht="15.75" x14ac:dyDescent="0.25">
      <c r="A421" s="50">
        <f t="shared" si="12"/>
        <v>409</v>
      </c>
      <c r="B421" s="178"/>
      <c r="C421" s="178"/>
      <c r="D421" s="62"/>
      <c r="E421" s="62"/>
      <c r="F421" s="208">
        <f t="shared" si="13"/>
        <v>0</v>
      </c>
      <c r="G421" s="2"/>
      <c r="H421" s="4"/>
    </row>
    <row r="422" spans="1:8" ht="15.75" x14ac:dyDescent="0.25">
      <c r="A422" s="50">
        <f t="shared" si="12"/>
        <v>410</v>
      </c>
      <c r="B422" s="178"/>
      <c r="C422" s="178"/>
      <c r="D422" s="62"/>
      <c r="E422" s="62"/>
      <c r="F422" s="208">
        <f t="shared" si="13"/>
        <v>0</v>
      </c>
      <c r="G422" s="2"/>
      <c r="H422" s="4"/>
    </row>
    <row r="423" spans="1:8" ht="15.75" x14ac:dyDescent="0.25">
      <c r="A423" s="50">
        <f t="shared" si="12"/>
        <v>411</v>
      </c>
      <c r="B423" s="178"/>
      <c r="C423" s="178"/>
      <c r="D423" s="62"/>
      <c r="E423" s="62"/>
      <c r="F423" s="208">
        <f t="shared" si="13"/>
        <v>0</v>
      </c>
      <c r="G423" s="2"/>
      <c r="H423" s="4"/>
    </row>
    <row r="424" spans="1:8" ht="15.75" x14ac:dyDescent="0.25">
      <c r="A424" s="50">
        <f t="shared" si="12"/>
        <v>412</v>
      </c>
      <c r="B424" s="178"/>
      <c r="C424" s="178"/>
      <c r="D424" s="62"/>
      <c r="E424" s="62"/>
      <c r="F424" s="208">
        <f t="shared" si="13"/>
        <v>0</v>
      </c>
      <c r="G424" s="2"/>
      <c r="H424" s="4"/>
    </row>
    <row r="425" spans="1:8" ht="15.75" x14ac:dyDescent="0.25">
      <c r="A425" s="50">
        <f t="shared" si="12"/>
        <v>413</v>
      </c>
      <c r="B425" s="178"/>
      <c r="C425" s="178"/>
      <c r="D425" s="62"/>
      <c r="E425" s="62"/>
      <c r="F425" s="208">
        <f t="shared" si="13"/>
        <v>0</v>
      </c>
      <c r="G425" s="2"/>
      <c r="H425" s="4"/>
    </row>
    <row r="426" spans="1:8" ht="15.75" x14ac:dyDescent="0.25">
      <c r="A426" s="50">
        <f t="shared" si="12"/>
        <v>414</v>
      </c>
      <c r="B426" s="178"/>
      <c r="C426" s="178"/>
      <c r="D426" s="62"/>
      <c r="E426" s="62"/>
      <c r="F426" s="208">
        <f t="shared" si="13"/>
        <v>0</v>
      </c>
      <c r="G426" s="2"/>
      <c r="H426" s="4"/>
    </row>
    <row r="427" spans="1:8" ht="15.75" x14ac:dyDescent="0.25">
      <c r="A427" s="50">
        <f t="shared" si="12"/>
        <v>415</v>
      </c>
      <c r="B427" s="178"/>
      <c r="C427" s="178"/>
      <c r="D427" s="62"/>
      <c r="E427" s="62"/>
      <c r="F427" s="208">
        <f t="shared" si="13"/>
        <v>0</v>
      </c>
      <c r="G427" s="2"/>
      <c r="H427" s="4"/>
    </row>
    <row r="428" spans="1:8" ht="15.75" x14ac:dyDescent="0.25">
      <c r="A428" s="50">
        <f t="shared" si="12"/>
        <v>416</v>
      </c>
      <c r="B428" s="178"/>
      <c r="C428" s="178"/>
      <c r="D428" s="62"/>
      <c r="E428" s="62"/>
      <c r="F428" s="208">
        <f t="shared" si="13"/>
        <v>0</v>
      </c>
      <c r="G428" s="2"/>
      <c r="H428" s="4"/>
    </row>
    <row r="429" spans="1:8" ht="15.75" x14ac:dyDescent="0.25">
      <c r="A429" s="50">
        <f t="shared" si="12"/>
        <v>417</v>
      </c>
      <c r="B429" s="178"/>
      <c r="C429" s="178"/>
      <c r="D429" s="62"/>
      <c r="E429" s="62"/>
      <c r="F429" s="208">
        <f t="shared" si="13"/>
        <v>0</v>
      </c>
      <c r="G429" s="2"/>
      <c r="H429" s="4"/>
    </row>
    <row r="430" spans="1:8" ht="15.75" x14ac:dyDescent="0.25">
      <c r="A430" s="50">
        <f t="shared" si="12"/>
        <v>418</v>
      </c>
      <c r="B430" s="178"/>
      <c r="C430" s="178"/>
      <c r="D430" s="62"/>
      <c r="E430" s="62"/>
      <c r="F430" s="208">
        <f t="shared" si="13"/>
        <v>0</v>
      </c>
      <c r="G430" s="2"/>
      <c r="H430" s="4"/>
    </row>
    <row r="431" spans="1:8" ht="15.75" x14ac:dyDescent="0.25">
      <c r="A431" s="50">
        <f t="shared" si="12"/>
        <v>419</v>
      </c>
      <c r="B431" s="178"/>
      <c r="C431" s="178"/>
      <c r="D431" s="62"/>
      <c r="E431" s="62"/>
      <c r="F431" s="208">
        <f t="shared" si="13"/>
        <v>0</v>
      </c>
      <c r="G431" s="2"/>
      <c r="H431" s="4"/>
    </row>
    <row r="432" spans="1:8" ht="15.75" x14ac:dyDescent="0.25">
      <c r="A432" s="50">
        <f t="shared" si="12"/>
        <v>420</v>
      </c>
      <c r="B432" s="178"/>
      <c r="C432" s="178"/>
      <c r="D432" s="62"/>
      <c r="E432" s="62"/>
      <c r="F432" s="208">
        <f t="shared" si="13"/>
        <v>0</v>
      </c>
      <c r="G432" s="2"/>
      <c r="H432" s="4"/>
    </row>
    <row r="433" spans="1:8" ht="15.75" x14ac:dyDescent="0.25">
      <c r="A433" s="50">
        <f t="shared" si="12"/>
        <v>421</v>
      </c>
      <c r="B433" s="178"/>
      <c r="C433" s="178"/>
      <c r="D433" s="62"/>
      <c r="E433" s="62"/>
      <c r="F433" s="208">
        <f t="shared" si="13"/>
        <v>0</v>
      </c>
      <c r="G433" s="2"/>
      <c r="H433" s="4"/>
    </row>
    <row r="434" spans="1:8" ht="15.75" x14ac:dyDescent="0.25">
      <c r="A434" s="50">
        <f t="shared" si="12"/>
        <v>422</v>
      </c>
      <c r="B434" s="178"/>
      <c r="C434" s="178"/>
      <c r="D434" s="62"/>
      <c r="E434" s="62"/>
      <c r="F434" s="208">
        <f t="shared" si="13"/>
        <v>0</v>
      </c>
      <c r="G434" s="2"/>
      <c r="H434" s="4"/>
    </row>
    <row r="435" spans="1:8" ht="15.75" x14ac:dyDescent="0.25">
      <c r="A435" s="50">
        <f t="shared" si="12"/>
        <v>423</v>
      </c>
      <c r="B435" s="178"/>
      <c r="C435" s="178"/>
      <c r="D435" s="62"/>
      <c r="E435" s="62"/>
      <c r="F435" s="208">
        <f t="shared" si="13"/>
        <v>0</v>
      </c>
      <c r="G435" s="2"/>
      <c r="H435" s="4"/>
    </row>
    <row r="436" spans="1:8" ht="15.75" x14ac:dyDescent="0.25">
      <c r="A436" s="50">
        <f t="shared" si="12"/>
        <v>424</v>
      </c>
      <c r="B436" s="178"/>
      <c r="C436" s="178"/>
      <c r="D436" s="62"/>
      <c r="E436" s="62"/>
      <c r="F436" s="208">
        <f t="shared" si="13"/>
        <v>0</v>
      </c>
      <c r="G436" s="2"/>
      <c r="H436" s="4"/>
    </row>
    <row r="437" spans="1:8" ht="15.75" x14ac:dyDescent="0.25">
      <c r="A437" s="50">
        <f t="shared" si="12"/>
        <v>425</v>
      </c>
      <c r="B437" s="178"/>
      <c r="C437" s="178"/>
      <c r="D437" s="62"/>
      <c r="E437" s="62"/>
      <c r="F437" s="208">
        <f t="shared" si="13"/>
        <v>0</v>
      </c>
      <c r="G437" s="2"/>
      <c r="H437" s="4"/>
    </row>
    <row r="438" spans="1:8" ht="15.75" x14ac:dyDescent="0.25">
      <c r="A438" s="50">
        <f t="shared" si="12"/>
        <v>426</v>
      </c>
      <c r="B438" s="178"/>
      <c r="C438" s="178"/>
      <c r="D438" s="62"/>
      <c r="E438" s="62"/>
      <c r="F438" s="208">
        <f t="shared" si="13"/>
        <v>0</v>
      </c>
      <c r="G438" s="2"/>
      <c r="H438" s="4"/>
    </row>
    <row r="439" spans="1:8" ht="15.75" x14ac:dyDescent="0.25">
      <c r="A439" s="50">
        <f t="shared" si="12"/>
        <v>427</v>
      </c>
      <c r="B439" s="178"/>
      <c r="C439" s="178"/>
      <c r="D439" s="62"/>
      <c r="E439" s="62"/>
      <c r="F439" s="208">
        <f t="shared" si="13"/>
        <v>0</v>
      </c>
      <c r="G439" s="2"/>
      <c r="H439" s="4"/>
    </row>
    <row r="440" spans="1:8" ht="15.75" x14ac:dyDescent="0.25">
      <c r="A440" s="50">
        <f t="shared" si="12"/>
        <v>428</v>
      </c>
      <c r="B440" s="178"/>
      <c r="C440" s="178"/>
      <c r="D440" s="62"/>
      <c r="E440" s="62"/>
      <c r="F440" s="208">
        <f t="shared" si="13"/>
        <v>0</v>
      </c>
      <c r="G440" s="2"/>
      <c r="H440" s="4"/>
    </row>
    <row r="441" spans="1:8" ht="15.75" x14ac:dyDescent="0.25">
      <c r="A441" s="50">
        <f t="shared" si="12"/>
        <v>429</v>
      </c>
      <c r="B441" s="178"/>
      <c r="C441" s="178"/>
      <c r="D441" s="62"/>
      <c r="E441" s="62"/>
      <c r="F441" s="208">
        <f t="shared" si="13"/>
        <v>0</v>
      </c>
      <c r="G441" s="2"/>
      <c r="H441" s="4"/>
    </row>
    <row r="442" spans="1:8" ht="15.75" x14ac:dyDescent="0.25">
      <c r="A442" s="50">
        <f t="shared" si="12"/>
        <v>430</v>
      </c>
      <c r="B442" s="178"/>
      <c r="C442" s="178"/>
      <c r="D442" s="62"/>
      <c r="E442" s="62"/>
      <c r="F442" s="208">
        <f t="shared" si="13"/>
        <v>0</v>
      </c>
      <c r="G442" s="2"/>
      <c r="H442" s="4"/>
    </row>
    <row r="443" spans="1:8" ht="15.75" x14ac:dyDescent="0.25">
      <c r="A443" s="50">
        <f t="shared" si="12"/>
        <v>431</v>
      </c>
      <c r="B443" s="178"/>
      <c r="C443" s="178"/>
      <c r="D443" s="62"/>
      <c r="E443" s="62"/>
      <c r="F443" s="208">
        <f t="shared" si="13"/>
        <v>0</v>
      </c>
      <c r="G443" s="2"/>
      <c r="H443" s="4"/>
    </row>
    <row r="444" spans="1:8" ht="15.75" x14ac:dyDescent="0.25">
      <c r="A444" s="50">
        <f t="shared" si="12"/>
        <v>432</v>
      </c>
      <c r="B444" s="178"/>
      <c r="C444" s="178"/>
      <c r="D444" s="62"/>
      <c r="E444" s="62"/>
      <c r="F444" s="208">
        <f t="shared" si="13"/>
        <v>0</v>
      </c>
      <c r="G444" s="2"/>
      <c r="H444" s="4"/>
    </row>
    <row r="445" spans="1:8" ht="15.75" x14ac:dyDescent="0.25">
      <c r="A445" s="50">
        <f t="shared" si="12"/>
        <v>433</v>
      </c>
      <c r="B445" s="178"/>
      <c r="C445" s="178"/>
      <c r="D445" s="62"/>
      <c r="E445" s="62"/>
      <c r="F445" s="208">
        <f t="shared" si="13"/>
        <v>0</v>
      </c>
      <c r="G445" s="2"/>
      <c r="H445" s="4"/>
    </row>
    <row r="446" spans="1:8" ht="15.75" x14ac:dyDescent="0.25">
      <c r="A446" s="50">
        <f t="shared" si="12"/>
        <v>434</v>
      </c>
      <c r="B446" s="178"/>
      <c r="C446" s="178"/>
      <c r="D446" s="62"/>
      <c r="E446" s="62"/>
      <c r="F446" s="208">
        <f t="shared" si="13"/>
        <v>0</v>
      </c>
      <c r="G446" s="2"/>
      <c r="H446" s="4"/>
    </row>
    <row r="447" spans="1:8" ht="15.75" x14ac:dyDescent="0.25">
      <c r="A447" s="50">
        <f t="shared" si="12"/>
        <v>435</v>
      </c>
      <c r="B447" s="178"/>
      <c r="C447" s="178"/>
      <c r="D447" s="62"/>
      <c r="E447" s="62"/>
      <c r="F447" s="208">
        <f t="shared" si="13"/>
        <v>0</v>
      </c>
      <c r="G447" s="2"/>
      <c r="H447" s="4"/>
    </row>
    <row r="448" spans="1:8" ht="15.75" x14ac:dyDescent="0.25">
      <c r="A448" s="50">
        <f t="shared" si="12"/>
        <v>436</v>
      </c>
      <c r="B448" s="178"/>
      <c r="C448" s="178"/>
      <c r="D448" s="62"/>
      <c r="E448" s="62"/>
      <c r="F448" s="208">
        <f t="shared" si="13"/>
        <v>0</v>
      </c>
      <c r="G448" s="2"/>
      <c r="H448" s="4"/>
    </row>
    <row r="449" spans="1:8" ht="15.75" x14ac:dyDescent="0.25">
      <c r="A449" s="50">
        <f t="shared" si="12"/>
        <v>437</v>
      </c>
      <c r="B449" s="178"/>
      <c r="C449" s="178"/>
      <c r="D449" s="62"/>
      <c r="E449" s="62"/>
      <c r="F449" s="208">
        <f t="shared" si="13"/>
        <v>0</v>
      </c>
      <c r="G449" s="2"/>
      <c r="H449" s="4"/>
    </row>
    <row r="450" spans="1:8" ht="15.75" x14ac:dyDescent="0.25">
      <c r="A450" s="50">
        <f t="shared" si="12"/>
        <v>438</v>
      </c>
      <c r="B450" s="178"/>
      <c r="C450" s="178"/>
      <c r="D450" s="62"/>
      <c r="E450" s="62"/>
      <c r="F450" s="208">
        <f t="shared" si="13"/>
        <v>0</v>
      </c>
      <c r="G450" s="2"/>
      <c r="H450" s="4"/>
    </row>
    <row r="451" spans="1:8" ht="15.75" x14ac:dyDescent="0.25">
      <c r="A451" s="50">
        <f t="shared" si="12"/>
        <v>439</v>
      </c>
      <c r="B451" s="178"/>
      <c r="C451" s="178"/>
      <c r="D451" s="62"/>
      <c r="E451" s="62"/>
      <c r="F451" s="208">
        <f t="shared" si="13"/>
        <v>0</v>
      </c>
      <c r="G451" s="2"/>
      <c r="H451" s="4"/>
    </row>
    <row r="452" spans="1:8" ht="15.75" x14ac:dyDescent="0.25">
      <c r="A452" s="50">
        <f t="shared" si="12"/>
        <v>440</v>
      </c>
      <c r="B452" s="178"/>
      <c r="C452" s="178"/>
      <c r="D452" s="62"/>
      <c r="E452" s="62"/>
      <c r="F452" s="208">
        <f t="shared" si="13"/>
        <v>0</v>
      </c>
      <c r="G452" s="2"/>
      <c r="H452" s="4"/>
    </row>
    <row r="453" spans="1:8" ht="15.75" x14ac:dyDescent="0.25">
      <c r="A453" s="50">
        <f t="shared" si="12"/>
        <v>441</v>
      </c>
      <c r="B453" s="178"/>
      <c r="C453" s="178"/>
      <c r="D453" s="62"/>
      <c r="E453" s="62"/>
      <c r="F453" s="208">
        <f t="shared" si="13"/>
        <v>0</v>
      </c>
      <c r="G453" s="2"/>
      <c r="H453" s="4"/>
    </row>
    <row r="454" spans="1:8" ht="15.75" x14ac:dyDescent="0.25">
      <c r="A454" s="50">
        <f t="shared" si="12"/>
        <v>442</v>
      </c>
      <c r="B454" s="178"/>
      <c r="C454" s="178"/>
      <c r="D454" s="62"/>
      <c r="E454" s="62"/>
      <c r="F454" s="208">
        <f t="shared" si="13"/>
        <v>0</v>
      </c>
      <c r="G454" s="2"/>
      <c r="H454" s="4"/>
    </row>
    <row r="455" spans="1:8" ht="15.75" x14ac:dyDescent="0.25">
      <c r="A455" s="50">
        <f t="shared" si="12"/>
        <v>443</v>
      </c>
      <c r="B455" s="178"/>
      <c r="C455" s="178"/>
      <c r="D455" s="62"/>
      <c r="E455" s="62"/>
      <c r="F455" s="208">
        <f t="shared" si="13"/>
        <v>0</v>
      </c>
      <c r="G455" s="2"/>
      <c r="H455" s="4"/>
    </row>
    <row r="456" spans="1:8" ht="15.75" x14ac:dyDescent="0.25">
      <c r="A456" s="50">
        <f t="shared" si="12"/>
        <v>444</v>
      </c>
      <c r="B456" s="178"/>
      <c r="C456" s="178"/>
      <c r="D456" s="62"/>
      <c r="E456" s="62"/>
      <c r="F456" s="208">
        <f t="shared" si="13"/>
        <v>0</v>
      </c>
      <c r="G456" s="2"/>
      <c r="H456" s="4"/>
    </row>
    <row r="457" spans="1:8" ht="15.75" x14ac:dyDescent="0.25">
      <c r="A457" s="50">
        <f t="shared" si="12"/>
        <v>445</v>
      </c>
      <c r="B457" s="178"/>
      <c r="C457" s="178"/>
      <c r="D457" s="62"/>
      <c r="E457" s="62"/>
      <c r="F457" s="208">
        <f t="shared" si="13"/>
        <v>0</v>
      </c>
      <c r="G457" s="2"/>
      <c r="H457" s="4"/>
    </row>
    <row r="458" spans="1:8" ht="15.75" x14ac:dyDescent="0.25">
      <c r="A458" s="50">
        <f t="shared" si="12"/>
        <v>446</v>
      </c>
      <c r="B458" s="178"/>
      <c r="C458" s="178"/>
      <c r="D458" s="62"/>
      <c r="E458" s="62"/>
      <c r="F458" s="208">
        <f t="shared" si="13"/>
        <v>0</v>
      </c>
      <c r="G458" s="2"/>
      <c r="H458" s="4"/>
    </row>
    <row r="459" spans="1:8" ht="15.75" x14ac:dyDescent="0.25">
      <c r="A459" s="50">
        <f t="shared" si="12"/>
        <v>447</v>
      </c>
      <c r="B459" s="178"/>
      <c r="C459" s="178"/>
      <c r="D459" s="62"/>
      <c r="E459" s="62"/>
      <c r="F459" s="208">
        <f t="shared" si="13"/>
        <v>0</v>
      </c>
      <c r="G459" s="2"/>
      <c r="H459" s="4"/>
    </row>
    <row r="460" spans="1:8" ht="15.75" x14ac:dyDescent="0.25">
      <c r="A460" s="50">
        <f t="shared" si="12"/>
        <v>448</v>
      </c>
      <c r="B460" s="178"/>
      <c r="C460" s="178"/>
      <c r="D460" s="62"/>
      <c r="E460" s="62"/>
      <c r="F460" s="208">
        <f t="shared" si="13"/>
        <v>0</v>
      </c>
      <c r="G460" s="2"/>
      <c r="H460" s="4"/>
    </row>
    <row r="461" spans="1:8" ht="15.75" x14ac:dyDescent="0.25">
      <c r="A461" s="50">
        <f t="shared" si="12"/>
        <v>449</v>
      </c>
      <c r="B461" s="178"/>
      <c r="C461" s="178"/>
      <c r="D461" s="62"/>
      <c r="E461" s="62"/>
      <c r="F461" s="208">
        <f t="shared" si="13"/>
        <v>0</v>
      </c>
      <c r="G461" s="2"/>
      <c r="H461" s="4"/>
    </row>
    <row r="462" spans="1:8" ht="15.75" x14ac:dyDescent="0.25">
      <c r="A462" s="50">
        <f t="shared" ref="A462:A525" si="14">A461+$A$13</f>
        <v>450</v>
      </c>
      <c r="B462" s="178"/>
      <c r="C462" s="178"/>
      <c r="D462" s="62"/>
      <c r="E462" s="62"/>
      <c r="F462" s="208">
        <f t="shared" ref="F462:F525" si="15">IF(E462&gt;D462,D462-E462,0)</f>
        <v>0</v>
      </c>
      <c r="G462" s="2"/>
      <c r="H462" s="4"/>
    </row>
    <row r="463" spans="1:8" ht="15.75" x14ac:dyDescent="0.25">
      <c r="A463" s="50">
        <f t="shared" si="14"/>
        <v>451</v>
      </c>
      <c r="B463" s="178"/>
      <c r="C463" s="178"/>
      <c r="D463" s="62"/>
      <c r="E463" s="62"/>
      <c r="F463" s="208">
        <f t="shared" si="15"/>
        <v>0</v>
      </c>
      <c r="G463" s="2"/>
      <c r="H463" s="4"/>
    </row>
    <row r="464" spans="1:8" ht="15.75" x14ac:dyDescent="0.25">
      <c r="A464" s="50">
        <f t="shared" si="14"/>
        <v>452</v>
      </c>
      <c r="B464" s="178"/>
      <c r="C464" s="178"/>
      <c r="D464" s="62"/>
      <c r="E464" s="62"/>
      <c r="F464" s="208">
        <f t="shared" si="15"/>
        <v>0</v>
      </c>
      <c r="G464" s="2"/>
      <c r="H464" s="4"/>
    </row>
    <row r="465" spans="1:8" ht="15.75" x14ac:dyDescent="0.25">
      <c r="A465" s="50">
        <f t="shared" si="14"/>
        <v>453</v>
      </c>
      <c r="B465" s="178"/>
      <c r="C465" s="178"/>
      <c r="D465" s="62"/>
      <c r="E465" s="62"/>
      <c r="F465" s="208">
        <f t="shared" si="15"/>
        <v>0</v>
      </c>
      <c r="G465" s="2"/>
      <c r="H465" s="4"/>
    </row>
    <row r="466" spans="1:8" ht="15.75" x14ac:dyDescent="0.25">
      <c r="A466" s="50">
        <f t="shared" si="14"/>
        <v>454</v>
      </c>
      <c r="B466" s="178"/>
      <c r="C466" s="178"/>
      <c r="D466" s="62"/>
      <c r="E466" s="62"/>
      <c r="F466" s="208">
        <f t="shared" si="15"/>
        <v>0</v>
      </c>
      <c r="G466" s="2"/>
      <c r="H466" s="4"/>
    </row>
    <row r="467" spans="1:8" ht="15.75" x14ac:dyDescent="0.25">
      <c r="A467" s="50">
        <f t="shared" si="14"/>
        <v>455</v>
      </c>
      <c r="B467" s="178"/>
      <c r="C467" s="178"/>
      <c r="D467" s="62"/>
      <c r="E467" s="62"/>
      <c r="F467" s="208">
        <f t="shared" si="15"/>
        <v>0</v>
      </c>
      <c r="G467" s="2"/>
      <c r="H467" s="4"/>
    </row>
    <row r="468" spans="1:8" ht="15.75" x14ac:dyDescent="0.25">
      <c r="A468" s="50">
        <f t="shared" si="14"/>
        <v>456</v>
      </c>
      <c r="B468" s="178"/>
      <c r="C468" s="178"/>
      <c r="D468" s="62"/>
      <c r="E468" s="62"/>
      <c r="F468" s="208">
        <f t="shared" si="15"/>
        <v>0</v>
      </c>
      <c r="G468" s="2"/>
      <c r="H468" s="4"/>
    </row>
    <row r="469" spans="1:8" ht="15.75" x14ac:dyDescent="0.25">
      <c r="A469" s="50">
        <f t="shared" si="14"/>
        <v>457</v>
      </c>
      <c r="B469" s="178"/>
      <c r="C469" s="178"/>
      <c r="D469" s="62"/>
      <c r="E469" s="62"/>
      <c r="F469" s="208">
        <f t="shared" si="15"/>
        <v>0</v>
      </c>
      <c r="G469" s="2"/>
      <c r="H469" s="4"/>
    </row>
    <row r="470" spans="1:8" ht="15.75" x14ac:dyDescent="0.25">
      <c r="A470" s="50">
        <f t="shared" si="14"/>
        <v>458</v>
      </c>
      <c r="B470" s="178"/>
      <c r="C470" s="178"/>
      <c r="D470" s="62"/>
      <c r="E470" s="62"/>
      <c r="F470" s="208">
        <f t="shared" si="15"/>
        <v>0</v>
      </c>
      <c r="G470" s="2"/>
      <c r="H470" s="4"/>
    </row>
    <row r="471" spans="1:8" ht="15.75" x14ac:dyDescent="0.25">
      <c r="A471" s="50">
        <f t="shared" si="14"/>
        <v>459</v>
      </c>
      <c r="B471" s="178"/>
      <c r="C471" s="178"/>
      <c r="D471" s="62"/>
      <c r="E471" s="62"/>
      <c r="F471" s="208">
        <f t="shared" si="15"/>
        <v>0</v>
      </c>
      <c r="G471" s="2"/>
      <c r="H471" s="4"/>
    </row>
    <row r="472" spans="1:8" ht="15.75" x14ac:dyDescent="0.25">
      <c r="A472" s="50">
        <f t="shared" si="14"/>
        <v>460</v>
      </c>
      <c r="B472" s="178"/>
      <c r="C472" s="178"/>
      <c r="D472" s="62"/>
      <c r="E472" s="62"/>
      <c r="F472" s="208">
        <f t="shared" si="15"/>
        <v>0</v>
      </c>
      <c r="G472" s="2"/>
      <c r="H472" s="4"/>
    </row>
    <row r="473" spans="1:8" ht="15.75" x14ac:dyDescent="0.25">
      <c r="A473" s="50">
        <f t="shared" si="14"/>
        <v>461</v>
      </c>
      <c r="B473" s="178"/>
      <c r="C473" s="178"/>
      <c r="D473" s="62"/>
      <c r="E473" s="62"/>
      <c r="F473" s="208">
        <f t="shared" si="15"/>
        <v>0</v>
      </c>
      <c r="G473" s="2"/>
      <c r="H473" s="4"/>
    </row>
    <row r="474" spans="1:8" ht="15.75" x14ac:dyDescent="0.25">
      <c r="A474" s="50">
        <f t="shared" si="14"/>
        <v>462</v>
      </c>
      <c r="B474" s="178"/>
      <c r="C474" s="178"/>
      <c r="D474" s="62"/>
      <c r="E474" s="62"/>
      <c r="F474" s="208">
        <f t="shared" si="15"/>
        <v>0</v>
      </c>
      <c r="G474" s="2"/>
      <c r="H474" s="4"/>
    </row>
    <row r="475" spans="1:8" ht="15.75" x14ac:dyDescent="0.25">
      <c r="A475" s="50">
        <f t="shared" si="14"/>
        <v>463</v>
      </c>
      <c r="B475" s="178"/>
      <c r="C475" s="178"/>
      <c r="D475" s="62"/>
      <c r="E475" s="62"/>
      <c r="F475" s="208">
        <f t="shared" si="15"/>
        <v>0</v>
      </c>
      <c r="G475" s="2"/>
      <c r="H475" s="4"/>
    </row>
    <row r="476" spans="1:8" ht="15.75" x14ac:dyDescent="0.25">
      <c r="A476" s="50">
        <f t="shared" si="14"/>
        <v>464</v>
      </c>
      <c r="B476" s="178"/>
      <c r="C476" s="178"/>
      <c r="D476" s="62"/>
      <c r="E476" s="62"/>
      <c r="F476" s="208">
        <f t="shared" si="15"/>
        <v>0</v>
      </c>
      <c r="G476" s="2"/>
      <c r="H476" s="4"/>
    </row>
    <row r="477" spans="1:8" ht="15.75" x14ac:dyDescent="0.25">
      <c r="A477" s="50">
        <f t="shared" si="14"/>
        <v>465</v>
      </c>
      <c r="B477" s="178"/>
      <c r="C477" s="178"/>
      <c r="D477" s="62"/>
      <c r="E477" s="62"/>
      <c r="F477" s="208">
        <f t="shared" si="15"/>
        <v>0</v>
      </c>
      <c r="G477" s="2"/>
      <c r="H477" s="4"/>
    </row>
    <row r="478" spans="1:8" ht="15.75" x14ac:dyDescent="0.25">
      <c r="A478" s="50">
        <f t="shared" si="14"/>
        <v>466</v>
      </c>
      <c r="B478" s="178"/>
      <c r="C478" s="178"/>
      <c r="D478" s="62"/>
      <c r="E478" s="62"/>
      <c r="F478" s="208">
        <f t="shared" si="15"/>
        <v>0</v>
      </c>
      <c r="G478" s="2"/>
      <c r="H478" s="4"/>
    </row>
    <row r="479" spans="1:8" ht="15.75" x14ac:dyDescent="0.25">
      <c r="A479" s="50">
        <f t="shared" si="14"/>
        <v>467</v>
      </c>
      <c r="B479" s="178"/>
      <c r="C479" s="178"/>
      <c r="D479" s="62"/>
      <c r="E479" s="62"/>
      <c r="F479" s="208">
        <f t="shared" si="15"/>
        <v>0</v>
      </c>
      <c r="G479" s="2"/>
      <c r="H479" s="4"/>
    </row>
    <row r="480" spans="1:8" ht="15.75" x14ac:dyDescent="0.25">
      <c r="A480" s="50">
        <f t="shared" si="14"/>
        <v>468</v>
      </c>
      <c r="B480" s="178"/>
      <c r="C480" s="178"/>
      <c r="D480" s="62"/>
      <c r="E480" s="62"/>
      <c r="F480" s="208">
        <f t="shared" si="15"/>
        <v>0</v>
      </c>
      <c r="G480" s="2"/>
      <c r="H480" s="4"/>
    </row>
    <row r="481" spans="1:8" ht="15.75" x14ac:dyDescent="0.25">
      <c r="A481" s="50">
        <f t="shared" si="14"/>
        <v>469</v>
      </c>
      <c r="B481" s="178"/>
      <c r="C481" s="178"/>
      <c r="D481" s="62"/>
      <c r="E481" s="62"/>
      <c r="F481" s="208">
        <f t="shared" si="15"/>
        <v>0</v>
      </c>
      <c r="G481" s="2"/>
      <c r="H481" s="4"/>
    </row>
    <row r="482" spans="1:8" ht="15.75" x14ac:dyDescent="0.25">
      <c r="A482" s="50">
        <f t="shared" si="14"/>
        <v>470</v>
      </c>
      <c r="B482" s="178"/>
      <c r="C482" s="178"/>
      <c r="D482" s="62"/>
      <c r="E482" s="62"/>
      <c r="F482" s="208">
        <f t="shared" si="15"/>
        <v>0</v>
      </c>
      <c r="G482" s="2"/>
      <c r="H482" s="4"/>
    </row>
    <row r="483" spans="1:8" ht="15.75" x14ac:dyDescent="0.25">
      <c r="A483" s="50">
        <f t="shared" si="14"/>
        <v>471</v>
      </c>
      <c r="B483" s="178"/>
      <c r="C483" s="178"/>
      <c r="D483" s="62"/>
      <c r="E483" s="62"/>
      <c r="F483" s="208">
        <f t="shared" si="15"/>
        <v>0</v>
      </c>
      <c r="G483" s="2"/>
      <c r="H483" s="4"/>
    </row>
    <row r="484" spans="1:8" ht="15.75" x14ac:dyDescent="0.25">
      <c r="A484" s="50">
        <f t="shared" si="14"/>
        <v>472</v>
      </c>
      <c r="B484" s="178"/>
      <c r="C484" s="178"/>
      <c r="D484" s="62"/>
      <c r="E484" s="62"/>
      <c r="F484" s="208">
        <f t="shared" si="15"/>
        <v>0</v>
      </c>
      <c r="G484" s="2"/>
      <c r="H484" s="4"/>
    </row>
    <row r="485" spans="1:8" ht="15.75" x14ac:dyDescent="0.25">
      <c r="A485" s="50">
        <f t="shared" si="14"/>
        <v>473</v>
      </c>
      <c r="B485" s="178"/>
      <c r="C485" s="178"/>
      <c r="D485" s="62"/>
      <c r="E485" s="62"/>
      <c r="F485" s="208">
        <f t="shared" si="15"/>
        <v>0</v>
      </c>
      <c r="G485" s="2"/>
      <c r="H485" s="4"/>
    </row>
    <row r="486" spans="1:8" ht="15.75" x14ac:dyDescent="0.25">
      <c r="A486" s="50">
        <f t="shared" si="14"/>
        <v>474</v>
      </c>
      <c r="B486" s="178"/>
      <c r="C486" s="178"/>
      <c r="D486" s="62"/>
      <c r="E486" s="62"/>
      <c r="F486" s="208">
        <f t="shared" si="15"/>
        <v>0</v>
      </c>
      <c r="G486" s="2"/>
      <c r="H486" s="4"/>
    </row>
    <row r="487" spans="1:8" ht="15.75" x14ac:dyDescent="0.25">
      <c r="A487" s="50">
        <f t="shared" si="14"/>
        <v>475</v>
      </c>
      <c r="B487" s="178"/>
      <c r="C487" s="178"/>
      <c r="D487" s="62"/>
      <c r="E487" s="62"/>
      <c r="F487" s="208">
        <f t="shared" si="15"/>
        <v>0</v>
      </c>
      <c r="G487" s="2"/>
      <c r="H487" s="4"/>
    </row>
    <row r="488" spans="1:8" ht="15.75" x14ac:dyDescent="0.25">
      <c r="A488" s="50">
        <f t="shared" si="14"/>
        <v>476</v>
      </c>
      <c r="B488" s="178"/>
      <c r="C488" s="178"/>
      <c r="D488" s="62"/>
      <c r="E488" s="62"/>
      <c r="F488" s="208">
        <f t="shared" si="15"/>
        <v>0</v>
      </c>
      <c r="G488" s="2"/>
      <c r="H488" s="4"/>
    </row>
    <row r="489" spans="1:8" ht="15.75" x14ac:dyDescent="0.25">
      <c r="A489" s="50">
        <f t="shared" si="14"/>
        <v>477</v>
      </c>
      <c r="B489" s="178"/>
      <c r="C489" s="178"/>
      <c r="D489" s="62"/>
      <c r="E489" s="62"/>
      <c r="F489" s="208">
        <f t="shared" si="15"/>
        <v>0</v>
      </c>
      <c r="G489" s="2"/>
      <c r="H489" s="4"/>
    </row>
    <row r="490" spans="1:8" ht="15.75" x14ac:dyDescent="0.25">
      <c r="A490" s="50">
        <f t="shared" si="14"/>
        <v>478</v>
      </c>
      <c r="B490" s="178"/>
      <c r="C490" s="178"/>
      <c r="D490" s="62"/>
      <c r="E490" s="62"/>
      <c r="F490" s="208">
        <f t="shared" si="15"/>
        <v>0</v>
      </c>
      <c r="G490" s="2"/>
      <c r="H490" s="4"/>
    </row>
    <row r="491" spans="1:8" ht="15.75" x14ac:dyDescent="0.25">
      <c r="A491" s="50">
        <f t="shared" si="14"/>
        <v>479</v>
      </c>
      <c r="B491" s="178"/>
      <c r="C491" s="178"/>
      <c r="D491" s="62"/>
      <c r="E491" s="62"/>
      <c r="F491" s="208">
        <f t="shared" si="15"/>
        <v>0</v>
      </c>
      <c r="G491" s="2"/>
      <c r="H491" s="4"/>
    </row>
    <row r="492" spans="1:8" ht="15.75" x14ac:dyDescent="0.25">
      <c r="A492" s="50">
        <f t="shared" si="14"/>
        <v>480</v>
      </c>
      <c r="B492" s="178"/>
      <c r="C492" s="178"/>
      <c r="D492" s="62"/>
      <c r="E492" s="62"/>
      <c r="F492" s="208">
        <f t="shared" si="15"/>
        <v>0</v>
      </c>
      <c r="G492" s="2"/>
      <c r="H492" s="4"/>
    </row>
    <row r="493" spans="1:8" ht="15.75" x14ac:dyDescent="0.25">
      <c r="A493" s="50">
        <f t="shared" si="14"/>
        <v>481</v>
      </c>
      <c r="B493" s="178"/>
      <c r="C493" s="178"/>
      <c r="D493" s="62"/>
      <c r="E493" s="62"/>
      <c r="F493" s="208">
        <f t="shared" si="15"/>
        <v>0</v>
      </c>
      <c r="G493" s="2"/>
      <c r="H493" s="4"/>
    </row>
    <row r="494" spans="1:8" ht="15.75" x14ac:dyDescent="0.25">
      <c r="A494" s="50">
        <f t="shared" si="14"/>
        <v>482</v>
      </c>
      <c r="B494" s="178"/>
      <c r="C494" s="178"/>
      <c r="D494" s="62"/>
      <c r="E494" s="62"/>
      <c r="F494" s="208">
        <f t="shared" si="15"/>
        <v>0</v>
      </c>
      <c r="G494" s="2"/>
      <c r="H494" s="4"/>
    </row>
    <row r="495" spans="1:8" ht="15.75" x14ac:dyDescent="0.25">
      <c r="A495" s="50">
        <f t="shared" si="14"/>
        <v>483</v>
      </c>
      <c r="B495" s="178"/>
      <c r="C495" s="178"/>
      <c r="D495" s="62"/>
      <c r="E495" s="62"/>
      <c r="F495" s="208">
        <f t="shared" si="15"/>
        <v>0</v>
      </c>
      <c r="G495" s="2"/>
      <c r="H495" s="4"/>
    </row>
    <row r="496" spans="1:8" ht="15.75" x14ac:dyDescent="0.25">
      <c r="A496" s="50">
        <f t="shared" si="14"/>
        <v>484</v>
      </c>
      <c r="B496" s="178"/>
      <c r="C496" s="178"/>
      <c r="D496" s="62"/>
      <c r="E496" s="62"/>
      <c r="F496" s="208">
        <f t="shared" si="15"/>
        <v>0</v>
      </c>
      <c r="G496" s="2"/>
      <c r="H496" s="4"/>
    </row>
    <row r="497" spans="1:8" ht="15.75" x14ac:dyDescent="0.25">
      <c r="A497" s="50">
        <f t="shared" si="14"/>
        <v>485</v>
      </c>
      <c r="B497" s="178"/>
      <c r="C497" s="178"/>
      <c r="D497" s="62"/>
      <c r="E497" s="62"/>
      <c r="F497" s="208">
        <f t="shared" si="15"/>
        <v>0</v>
      </c>
      <c r="G497" s="2"/>
      <c r="H497" s="4"/>
    </row>
    <row r="498" spans="1:8" ht="15.75" x14ac:dyDescent="0.25">
      <c r="A498" s="50">
        <f t="shared" si="14"/>
        <v>486</v>
      </c>
      <c r="B498" s="178"/>
      <c r="C498" s="178"/>
      <c r="D498" s="62"/>
      <c r="E498" s="62"/>
      <c r="F498" s="208">
        <f t="shared" si="15"/>
        <v>0</v>
      </c>
      <c r="G498" s="2"/>
      <c r="H498" s="4"/>
    </row>
    <row r="499" spans="1:8" ht="15.75" x14ac:dyDescent="0.25">
      <c r="A499" s="50">
        <f t="shared" si="14"/>
        <v>487</v>
      </c>
      <c r="B499" s="178"/>
      <c r="C499" s="178"/>
      <c r="D499" s="62"/>
      <c r="E499" s="62"/>
      <c r="F499" s="208">
        <f t="shared" si="15"/>
        <v>0</v>
      </c>
      <c r="G499" s="2"/>
      <c r="H499" s="4"/>
    </row>
    <row r="500" spans="1:8" ht="15.75" x14ac:dyDescent="0.25">
      <c r="A500" s="50">
        <f t="shared" si="14"/>
        <v>488</v>
      </c>
      <c r="B500" s="178"/>
      <c r="C500" s="178"/>
      <c r="D500" s="62"/>
      <c r="E500" s="62"/>
      <c r="F500" s="208">
        <f t="shared" si="15"/>
        <v>0</v>
      </c>
      <c r="G500" s="2"/>
      <c r="H500" s="4"/>
    </row>
    <row r="501" spans="1:8" ht="15.75" x14ac:dyDescent="0.25">
      <c r="A501" s="50">
        <f t="shared" si="14"/>
        <v>489</v>
      </c>
      <c r="B501" s="178"/>
      <c r="C501" s="178"/>
      <c r="D501" s="62"/>
      <c r="E501" s="62"/>
      <c r="F501" s="208">
        <f t="shared" si="15"/>
        <v>0</v>
      </c>
      <c r="G501" s="2"/>
      <c r="H501" s="4"/>
    </row>
    <row r="502" spans="1:8" ht="15.75" x14ac:dyDescent="0.25">
      <c r="A502" s="50">
        <f t="shared" si="14"/>
        <v>490</v>
      </c>
      <c r="B502" s="178"/>
      <c r="C502" s="178"/>
      <c r="D502" s="62"/>
      <c r="E502" s="62"/>
      <c r="F502" s="208">
        <f t="shared" si="15"/>
        <v>0</v>
      </c>
      <c r="G502" s="2"/>
      <c r="H502" s="4"/>
    </row>
    <row r="503" spans="1:8" ht="15.75" x14ac:dyDescent="0.25">
      <c r="A503" s="50">
        <f t="shared" si="14"/>
        <v>491</v>
      </c>
      <c r="B503" s="178"/>
      <c r="C503" s="178"/>
      <c r="D503" s="62"/>
      <c r="E503" s="62"/>
      <c r="F503" s="208">
        <f t="shared" si="15"/>
        <v>0</v>
      </c>
      <c r="G503" s="2"/>
      <c r="H503" s="4"/>
    </row>
    <row r="504" spans="1:8" ht="15.75" x14ac:dyDescent="0.25">
      <c r="A504" s="50">
        <f t="shared" si="14"/>
        <v>492</v>
      </c>
      <c r="B504" s="178"/>
      <c r="C504" s="178"/>
      <c r="D504" s="62"/>
      <c r="E504" s="62"/>
      <c r="F504" s="208">
        <f t="shared" si="15"/>
        <v>0</v>
      </c>
      <c r="G504" s="2"/>
      <c r="H504" s="4"/>
    </row>
    <row r="505" spans="1:8" ht="15.75" x14ac:dyDescent="0.25">
      <c r="A505" s="50">
        <f t="shared" si="14"/>
        <v>493</v>
      </c>
      <c r="B505" s="178"/>
      <c r="C505" s="178"/>
      <c r="D505" s="62"/>
      <c r="E505" s="62"/>
      <c r="F505" s="208">
        <f t="shared" si="15"/>
        <v>0</v>
      </c>
      <c r="G505" s="2"/>
      <c r="H505" s="4"/>
    </row>
    <row r="506" spans="1:8" ht="15.75" x14ac:dyDescent="0.25">
      <c r="A506" s="50">
        <f t="shared" si="14"/>
        <v>494</v>
      </c>
      <c r="B506" s="178"/>
      <c r="C506" s="178"/>
      <c r="D506" s="62"/>
      <c r="E506" s="62"/>
      <c r="F506" s="208">
        <f t="shared" si="15"/>
        <v>0</v>
      </c>
      <c r="G506" s="2"/>
      <c r="H506" s="4"/>
    </row>
    <row r="507" spans="1:8" ht="15.75" x14ac:dyDescent="0.25">
      <c r="A507" s="50">
        <f t="shared" si="14"/>
        <v>495</v>
      </c>
      <c r="B507" s="178"/>
      <c r="C507" s="178"/>
      <c r="D507" s="62"/>
      <c r="E507" s="62"/>
      <c r="F507" s="208">
        <f t="shared" si="15"/>
        <v>0</v>
      </c>
      <c r="G507" s="2"/>
      <c r="H507" s="4"/>
    </row>
    <row r="508" spans="1:8" ht="15.75" x14ac:dyDescent="0.25">
      <c r="A508" s="50">
        <f t="shared" si="14"/>
        <v>496</v>
      </c>
      <c r="B508" s="178"/>
      <c r="C508" s="178"/>
      <c r="D508" s="62"/>
      <c r="E508" s="62"/>
      <c r="F508" s="208">
        <f t="shared" si="15"/>
        <v>0</v>
      </c>
      <c r="G508" s="2"/>
      <c r="H508" s="4"/>
    </row>
    <row r="509" spans="1:8" ht="15.75" x14ac:dyDescent="0.25">
      <c r="A509" s="50">
        <f t="shared" si="14"/>
        <v>497</v>
      </c>
      <c r="B509" s="178"/>
      <c r="C509" s="178"/>
      <c r="D509" s="62"/>
      <c r="E509" s="62"/>
      <c r="F509" s="208">
        <f t="shared" si="15"/>
        <v>0</v>
      </c>
      <c r="G509" s="2"/>
      <c r="H509" s="4"/>
    </row>
    <row r="510" spans="1:8" ht="15.75" x14ac:dyDescent="0.25">
      <c r="A510" s="50">
        <f t="shared" si="14"/>
        <v>498</v>
      </c>
      <c r="B510" s="178"/>
      <c r="C510" s="178"/>
      <c r="D510" s="62"/>
      <c r="E510" s="62"/>
      <c r="F510" s="208">
        <f t="shared" si="15"/>
        <v>0</v>
      </c>
      <c r="G510" s="2"/>
      <c r="H510" s="4"/>
    </row>
    <row r="511" spans="1:8" ht="15.75" x14ac:dyDescent="0.25">
      <c r="A511" s="50">
        <f t="shared" si="14"/>
        <v>499</v>
      </c>
      <c r="B511" s="178"/>
      <c r="C511" s="178"/>
      <c r="D511" s="62"/>
      <c r="E511" s="62"/>
      <c r="F511" s="208">
        <f t="shared" si="15"/>
        <v>0</v>
      </c>
      <c r="G511" s="2"/>
      <c r="H511" s="4"/>
    </row>
    <row r="512" spans="1:8" ht="15.75" x14ac:dyDescent="0.25">
      <c r="A512" s="50">
        <f t="shared" si="14"/>
        <v>500</v>
      </c>
      <c r="B512" s="178"/>
      <c r="C512" s="178"/>
      <c r="D512" s="62"/>
      <c r="E512" s="62"/>
      <c r="F512" s="208">
        <f t="shared" si="15"/>
        <v>0</v>
      </c>
      <c r="G512" s="2"/>
      <c r="H512" s="4"/>
    </row>
    <row r="513" spans="1:8" ht="15.75" x14ac:dyDescent="0.25">
      <c r="A513" s="50">
        <f t="shared" si="14"/>
        <v>501</v>
      </c>
      <c r="B513" s="178"/>
      <c r="C513" s="178"/>
      <c r="D513" s="62"/>
      <c r="E513" s="62"/>
      <c r="F513" s="208">
        <f t="shared" si="15"/>
        <v>0</v>
      </c>
      <c r="G513" s="2"/>
      <c r="H513" s="4"/>
    </row>
    <row r="514" spans="1:8" ht="15.75" x14ac:dyDescent="0.25">
      <c r="A514" s="50">
        <f t="shared" si="14"/>
        <v>502</v>
      </c>
      <c r="B514" s="178"/>
      <c r="C514" s="178"/>
      <c r="D514" s="62"/>
      <c r="E514" s="62"/>
      <c r="F514" s="208">
        <f t="shared" si="15"/>
        <v>0</v>
      </c>
      <c r="G514" s="2"/>
      <c r="H514" s="4"/>
    </row>
    <row r="515" spans="1:8" ht="15.75" x14ac:dyDescent="0.25">
      <c r="A515" s="50">
        <f t="shared" si="14"/>
        <v>503</v>
      </c>
      <c r="B515" s="178"/>
      <c r="C515" s="178"/>
      <c r="D515" s="62"/>
      <c r="E515" s="62"/>
      <c r="F515" s="208">
        <f t="shared" si="15"/>
        <v>0</v>
      </c>
      <c r="G515" s="2"/>
      <c r="H515" s="4"/>
    </row>
    <row r="516" spans="1:8" ht="15.75" x14ac:dyDescent="0.25">
      <c r="A516" s="50">
        <f t="shared" si="14"/>
        <v>504</v>
      </c>
      <c r="B516" s="178"/>
      <c r="C516" s="178"/>
      <c r="D516" s="62"/>
      <c r="E516" s="62"/>
      <c r="F516" s="208">
        <f t="shared" si="15"/>
        <v>0</v>
      </c>
      <c r="G516" s="2"/>
      <c r="H516" s="4"/>
    </row>
    <row r="517" spans="1:8" ht="15.75" x14ac:dyDescent="0.25">
      <c r="A517" s="50">
        <f t="shared" si="14"/>
        <v>505</v>
      </c>
      <c r="B517" s="178"/>
      <c r="C517" s="178"/>
      <c r="D517" s="62"/>
      <c r="E517" s="62"/>
      <c r="F517" s="208">
        <f t="shared" si="15"/>
        <v>0</v>
      </c>
      <c r="G517" s="2"/>
      <c r="H517" s="4"/>
    </row>
    <row r="518" spans="1:8" ht="15.75" x14ac:dyDescent="0.25">
      <c r="A518" s="50">
        <f t="shared" si="14"/>
        <v>506</v>
      </c>
      <c r="B518" s="178"/>
      <c r="C518" s="178"/>
      <c r="D518" s="62"/>
      <c r="E518" s="62"/>
      <c r="F518" s="208">
        <f t="shared" si="15"/>
        <v>0</v>
      </c>
      <c r="G518" s="2"/>
      <c r="H518" s="4"/>
    </row>
    <row r="519" spans="1:8" ht="15.75" x14ac:dyDescent="0.25">
      <c r="A519" s="50">
        <f t="shared" si="14"/>
        <v>507</v>
      </c>
      <c r="B519" s="178"/>
      <c r="C519" s="178"/>
      <c r="D519" s="62"/>
      <c r="E519" s="62"/>
      <c r="F519" s="208">
        <f t="shared" si="15"/>
        <v>0</v>
      </c>
      <c r="G519" s="2"/>
      <c r="H519" s="4"/>
    </row>
    <row r="520" spans="1:8" ht="15.75" x14ac:dyDescent="0.25">
      <c r="A520" s="50">
        <f t="shared" si="14"/>
        <v>508</v>
      </c>
      <c r="B520" s="178"/>
      <c r="C520" s="178"/>
      <c r="D520" s="62"/>
      <c r="E520" s="62"/>
      <c r="F520" s="208">
        <f t="shared" si="15"/>
        <v>0</v>
      </c>
      <c r="G520" s="2"/>
      <c r="H520" s="4"/>
    </row>
    <row r="521" spans="1:8" ht="15.75" x14ac:dyDescent="0.25">
      <c r="A521" s="50">
        <f t="shared" si="14"/>
        <v>509</v>
      </c>
      <c r="B521" s="178"/>
      <c r="C521" s="178"/>
      <c r="D521" s="62"/>
      <c r="E521" s="62"/>
      <c r="F521" s="208">
        <f t="shared" si="15"/>
        <v>0</v>
      </c>
      <c r="G521" s="2"/>
      <c r="H521" s="4"/>
    </row>
    <row r="522" spans="1:8" ht="15.75" x14ac:dyDescent="0.25">
      <c r="A522" s="50">
        <f t="shared" si="14"/>
        <v>510</v>
      </c>
      <c r="B522" s="178"/>
      <c r="C522" s="178"/>
      <c r="D522" s="62"/>
      <c r="E522" s="62"/>
      <c r="F522" s="208">
        <f t="shared" si="15"/>
        <v>0</v>
      </c>
      <c r="G522" s="2"/>
      <c r="H522" s="4"/>
    </row>
    <row r="523" spans="1:8" ht="15.75" x14ac:dyDescent="0.25">
      <c r="A523" s="50">
        <f t="shared" si="14"/>
        <v>511</v>
      </c>
      <c r="B523" s="178"/>
      <c r="C523" s="178"/>
      <c r="D523" s="62"/>
      <c r="E523" s="62"/>
      <c r="F523" s="208">
        <f t="shared" si="15"/>
        <v>0</v>
      </c>
      <c r="G523" s="2"/>
      <c r="H523" s="4"/>
    </row>
    <row r="524" spans="1:8" ht="15.75" x14ac:dyDescent="0.25">
      <c r="A524" s="50">
        <f t="shared" si="14"/>
        <v>512</v>
      </c>
      <c r="B524" s="178"/>
      <c r="C524" s="178"/>
      <c r="D524" s="62"/>
      <c r="E524" s="62"/>
      <c r="F524" s="208">
        <f t="shared" si="15"/>
        <v>0</v>
      </c>
      <c r="G524" s="2"/>
      <c r="H524" s="4"/>
    </row>
    <row r="525" spans="1:8" ht="15.75" x14ac:dyDescent="0.25">
      <c r="A525" s="50">
        <f t="shared" si="14"/>
        <v>513</v>
      </c>
      <c r="B525" s="178"/>
      <c r="C525" s="178"/>
      <c r="D525" s="62"/>
      <c r="E525" s="62"/>
      <c r="F525" s="208">
        <f t="shared" si="15"/>
        <v>0</v>
      </c>
      <c r="G525" s="2"/>
      <c r="H525" s="4"/>
    </row>
    <row r="526" spans="1:8" ht="15.75" x14ac:dyDescent="0.25">
      <c r="A526" s="50">
        <f t="shared" ref="A526:A589" si="16">A525+$A$13</f>
        <v>514</v>
      </c>
      <c r="B526" s="178"/>
      <c r="C526" s="178"/>
      <c r="D526" s="62"/>
      <c r="E526" s="62"/>
      <c r="F526" s="208">
        <f t="shared" ref="F526:F589" si="17">IF(E526&gt;D526,D526-E526,0)</f>
        <v>0</v>
      </c>
      <c r="G526" s="2"/>
      <c r="H526" s="4"/>
    </row>
    <row r="527" spans="1:8" ht="15.75" x14ac:dyDescent="0.25">
      <c r="A527" s="50">
        <f t="shared" si="16"/>
        <v>515</v>
      </c>
      <c r="B527" s="178"/>
      <c r="C527" s="178"/>
      <c r="D527" s="62"/>
      <c r="E527" s="62"/>
      <c r="F527" s="208">
        <f t="shared" si="17"/>
        <v>0</v>
      </c>
      <c r="G527" s="2"/>
      <c r="H527" s="4"/>
    </row>
    <row r="528" spans="1:8" ht="15.75" x14ac:dyDescent="0.25">
      <c r="A528" s="50">
        <f t="shared" si="16"/>
        <v>516</v>
      </c>
      <c r="B528" s="178"/>
      <c r="C528" s="178"/>
      <c r="D528" s="62"/>
      <c r="E528" s="62"/>
      <c r="F528" s="208">
        <f t="shared" si="17"/>
        <v>0</v>
      </c>
      <c r="G528" s="2"/>
      <c r="H528" s="4"/>
    </row>
    <row r="529" spans="1:8" ht="15.75" x14ac:dyDescent="0.25">
      <c r="A529" s="50">
        <f t="shared" si="16"/>
        <v>517</v>
      </c>
      <c r="B529" s="178"/>
      <c r="C529" s="178"/>
      <c r="D529" s="62"/>
      <c r="E529" s="62"/>
      <c r="F529" s="208">
        <f t="shared" si="17"/>
        <v>0</v>
      </c>
      <c r="G529" s="2"/>
      <c r="H529" s="4"/>
    </row>
    <row r="530" spans="1:8" ht="15.75" x14ac:dyDescent="0.25">
      <c r="A530" s="50">
        <f t="shared" si="16"/>
        <v>518</v>
      </c>
      <c r="B530" s="178"/>
      <c r="C530" s="178"/>
      <c r="D530" s="62"/>
      <c r="E530" s="62"/>
      <c r="F530" s="208">
        <f t="shared" si="17"/>
        <v>0</v>
      </c>
      <c r="G530" s="2"/>
      <c r="H530" s="4"/>
    </row>
    <row r="531" spans="1:8" ht="15.75" x14ac:dyDescent="0.25">
      <c r="A531" s="50">
        <f t="shared" si="16"/>
        <v>519</v>
      </c>
      <c r="B531" s="178"/>
      <c r="C531" s="178"/>
      <c r="D531" s="62"/>
      <c r="E531" s="62"/>
      <c r="F531" s="208">
        <f t="shared" si="17"/>
        <v>0</v>
      </c>
      <c r="G531" s="2"/>
      <c r="H531" s="4"/>
    </row>
    <row r="532" spans="1:8" ht="15.75" x14ac:dyDescent="0.25">
      <c r="A532" s="50">
        <f t="shared" si="16"/>
        <v>520</v>
      </c>
      <c r="B532" s="178"/>
      <c r="C532" s="178"/>
      <c r="D532" s="62"/>
      <c r="E532" s="62"/>
      <c r="F532" s="208">
        <f t="shared" si="17"/>
        <v>0</v>
      </c>
      <c r="G532" s="2"/>
      <c r="H532" s="4"/>
    </row>
    <row r="533" spans="1:8" ht="15.75" x14ac:dyDescent="0.25">
      <c r="A533" s="50">
        <f t="shared" si="16"/>
        <v>521</v>
      </c>
      <c r="B533" s="178"/>
      <c r="C533" s="178"/>
      <c r="D533" s="62"/>
      <c r="E533" s="62"/>
      <c r="F533" s="208">
        <f t="shared" si="17"/>
        <v>0</v>
      </c>
      <c r="G533" s="2"/>
      <c r="H533" s="4"/>
    </row>
    <row r="534" spans="1:8" ht="15.75" x14ac:dyDescent="0.25">
      <c r="A534" s="50">
        <f t="shared" si="16"/>
        <v>522</v>
      </c>
      <c r="B534" s="178"/>
      <c r="C534" s="178"/>
      <c r="D534" s="62"/>
      <c r="E534" s="62"/>
      <c r="F534" s="208">
        <f t="shared" si="17"/>
        <v>0</v>
      </c>
      <c r="G534" s="2"/>
      <c r="H534" s="4"/>
    </row>
    <row r="535" spans="1:8" ht="15.75" x14ac:dyDescent="0.25">
      <c r="A535" s="50">
        <f t="shared" si="16"/>
        <v>523</v>
      </c>
      <c r="B535" s="178"/>
      <c r="C535" s="178"/>
      <c r="D535" s="62"/>
      <c r="E535" s="62"/>
      <c r="F535" s="208">
        <f t="shared" si="17"/>
        <v>0</v>
      </c>
      <c r="G535" s="2"/>
      <c r="H535" s="4"/>
    </row>
    <row r="536" spans="1:8" ht="15.75" x14ac:dyDescent="0.25">
      <c r="A536" s="50">
        <f t="shared" si="16"/>
        <v>524</v>
      </c>
      <c r="B536" s="178"/>
      <c r="C536" s="178"/>
      <c r="D536" s="62"/>
      <c r="E536" s="62"/>
      <c r="F536" s="208">
        <f t="shared" si="17"/>
        <v>0</v>
      </c>
      <c r="G536" s="2"/>
      <c r="H536" s="4"/>
    </row>
    <row r="537" spans="1:8" ht="15.75" x14ac:dyDescent="0.25">
      <c r="A537" s="50">
        <f t="shared" si="16"/>
        <v>525</v>
      </c>
      <c r="B537" s="178"/>
      <c r="C537" s="178"/>
      <c r="D537" s="62"/>
      <c r="E537" s="62"/>
      <c r="F537" s="208">
        <f t="shared" si="17"/>
        <v>0</v>
      </c>
      <c r="G537" s="2"/>
      <c r="H537" s="4"/>
    </row>
    <row r="538" spans="1:8" ht="15.75" x14ac:dyDescent="0.25">
      <c r="A538" s="50">
        <f t="shared" si="16"/>
        <v>526</v>
      </c>
      <c r="B538" s="178"/>
      <c r="C538" s="178"/>
      <c r="D538" s="62"/>
      <c r="E538" s="62"/>
      <c r="F538" s="208">
        <f t="shared" si="17"/>
        <v>0</v>
      </c>
      <c r="G538" s="2"/>
      <c r="H538" s="4"/>
    </row>
    <row r="539" spans="1:8" ht="15.75" x14ac:dyDescent="0.25">
      <c r="A539" s="50">
        <f t="shared" si="16"/>
        <v>527</v>
      </c>
      <c r="B539" s="178"/>
      <c r="C539" s="178"/>
      <c r="D539" s="62"/>
      <c r="E539" s="62"/>
      <c r="F539" s="208">
        <f t="shared" si="17"/>
        <v>0</v>
      </c>
      <c r="G539" s="2"/>
      <c r="H539" s="4"/>
    </row>
    <row r="540" spans="1:8" ht="15.75" x14ac:dyDescent="0.25">
      <c r="A540" s="50">
        <f t="shared" si="16"/>
        <v>528</v>
      </c>
      <c r="B540" s="178"/>
      <c r="C540" s="178"/>
      <c r="D540" s="62"/>
      <c r="E540" s="62"/>
      <c r="F540" s="208">
        <f t="shared" si="17"/>
        <v>0</v>
      </c>
      <c r="G540" s="2"/>
      <c r="H540" s="4"/>
    </row>
    <row r="541" spans="1:8" ht="15.75" x14ac:dyDescent="0.25">
      <c r="A541" s="50">
        <f t="shared" si="16"/>
        <v>529</v>
      </c>
      <c r="B541" s="178"/>
      <c r="C541" s="178"/>
      <c r="D541" s="62"/>
      <c r="E541" s="62"/>
      <c r="F541" s="208">
        <f t="shared" si="17"/>
        <v>0</v>
      </c>
      <c r="G541" s="2"/>
      <c r="H541" s="4"/>
    </row>
    <row r="542" spans="1:8" ht="15.75" x14ac:dyDescent="0.25">
      <c r="A542" s="50">
        <f t="shared" si="16"/>
        <v>530</v>
      </c>
      <c r="B542" s="178"/>
      <c r="C542" s="178"/>
      <c r="D542" s="62"/>
      <c r="E542" s="62"/>
      <c r="F542" s="208">
        <f t="shared" si="17"/>
        <v>0</v>
      </c>
      <c r="G542" s="2"/>
      <c r="H542" s="4"/>
    </row>
    <row r="543" spans="1:8" ht="15.75" x14ac:dyDescent="0.25">
      <c r="A543" s="50">
        <f t="shared" si="16"/>
        <v>531</v>
      </c>
      <c r="B543" s="178"/>
      <c r="C543" s="178"/>
      <c r="D543" s="62"/>
      <c r="E543" s="62"/>
      <c r="F543" s="208">
        <f t="shared" si="17"/>
        <v>0</v>
      </c>
      <c r="G543" s="2"/>
      <c r="H543" s="4"/>
    </row>
    <row r="544" spans="1:8" ht="15.75" x14ac:dyDescent="0.25">
      <c r="A544" s="50">
        <f t="shared" si="16"/>
        <v>532</v>
      </c>
      <c r="B544" s="178"/>
      <c r="C544" s="178"/>
      <c r="D544" s="62"/>
      <c r="E544" s="62"/>
      <c r="F544" s="208">
        <f t="shared" si="17"/>
        <v>0</v>
      </c>
      <c r="G544" s="2"/>
      <c r="H544" s="4"/>
    </row>
    <row r="545" spans="1:8" ht="15.75" x14ac:dyDescent="0.25">
      <c r="A545" s="50">
        <f t="shared" si="16"/>
        <v>533</v>
      </c>
      <c r="B545" s="178"/>
      <c r="C545" s="178"/>
      <c r="D545" s="62"/>
      <c r="E545" s="62"/>
      <c r="F545" s="208">
        <f t="shared" si="17"/>
        <v>0</v>
      </c>
      <c r="G545" s="2"/>
      <c r="H545" s="4"/>
    </row>
    <row r="546" spans="1:8" ht="15.75" x14ac:dyDescent="0.25">
      <c r="A546" s="50">
        <f t="shared" si="16"/>
        <v>534</v>
      </c>
      <c r="B546" s="178"/>
      <c r="C546" s="178"/>
      <c r="D546" s="62"/>
      <c r="E546" s="62"/>
      <c r="F546" s="208">
        <f t="shared" si="17"/>
        <v>0</v>
      </c>
      <c r="G546" s="2"/>
      <c r="H546" s="4"/>
    </row>
    <row r="547" spans="1:8" ht="15.75" x14ac:dyDescent="0.25">
      <c r="A547" s="50">
        <f t="shared" si="16"/>
        <v>535</v>
      </c>
      <c r="B547" s="178"/>
      <c r="C547" s="178"/>
      <c r="D547" s="62"/>
      <c r="E547" s="62"/>
      <c r="F547" s="208">
        <f t="shared" si="17"/>
        <v>0</v>
      </c>
      <c r="G547" s="2"/>
      <c r="H547" s="4"/>
    </row>
    <row r="548" spans="1:8" ht="15.75" x14ac:dyDescent="0.25">
      <c r="A548" s="50">
        <f t="shared" si="16"/>
        <v>536</v>
      </c>
      <c r="B548" s="178"/>
      <c r="C548" s="178"/>
      <c r="D548" s="62"/>
      <c r="E548" s="62"/>
      <c r="F548" s="208">
        <f t="shared" si="17"/>
        <v>0</v>
      </c>
      <c r="G548" s="2"/>
      <c r="H548" s="4"/>
    </row>
    <row r="549" spans="1:8" ht="15.75" x14ac:dyDescent="0.25">
      <c r="A549" s="50">
        <f t="shared" si="16"/>
        <v>537</v>
      </c>
      <c r="B549" s="178"/>
      <c r="C549" s="178"/>
      <c r="D549" s="62"/>
      <c r="E549" s="62"/>
      <c r="F549" s="208">
        <f t="shared" si="17"/>
        <v>0</v>
      </c>
      <c r="G549" s="2"/>
      <c r="H549" s="4"/>
    </row>
    <row r="550" spans="1:8" ht="15.75" x14ac:dyDescent="0.25">
      <c r="A550" s="50">
        <f t="shared" si="16"/>
        <v>538</v>
      </c>
      <c r="B550" s="178"/>
      <c r="C550" s="178"/>
      <c r="D550" s="62"/>
      <c r="E550" s="62"/>
      <c r="F550" s="208">
        <f t="shared" si="17"/>
        <v>0</v>
      </c>
      <c r="G550" s="2"/>
      <c r="H550" s="4"/>
    </row>
    <row r="551" spans="1:8" ht="15.75" x14ac:dyDescent="0.25">
      <c r="A551" s="50">
        <f t="shared" si="16"/>
        <v>539</v>
      </c>
      <c r="B551" s="178"/>
      <c r="C551" s="178"/>
      <c r="D551" s="62"/>
      <c r="E551" s="62"/>
      <c r="F551" s="208">
        <f t="shared" si="17"/>
        <v>0</v>
      </c>
      <c r="G551" s="2"/>
      <c r="H551" s="4"/>
    </row>
    <row r="552" spans="1:8" ht="15.75" x14ac:dyDescent="0.25">
      <c r="A552" s="50">
        <f t="shared" si="16"/>
        <v>540</v>
      </c>
      <c r="B552" s="178"/>
      <c r="C552" s="178"/>
      <c r="D552" s="62"/>
      <c r="E552" s="62"/>
      <c r="F552" s="208">
        <f t="shared" si="17"/>
        <v>0</v>
      </c>
      <c r="G552" s="2"/>
      <c r="H552" s="4"/>
    </row>
    <row r="553" spans="1:8" ht="15.75" x14ac:dyDescent="0.25">
      <c r="A553" s="50">
        <f t="shared" si="16"/>
        <v>541</v>
      </c>
      <c r="B553" s="178"/>
      <c r="C553" s="178"/>
      <c r="D553" s="62"/>
      <c r="E553" s="62"/>
      <c r="F553" s="208">
        <f t="shared" si="17"/>
        <v>0</v>
      </c>
      <c r="G553" s="2"/>
      <c r="H553" s="4"/>
    </row>
    <row r="554" spans="1:8" ht="15.75" x14ac:dyDescent="0.25">
      <c r="A554" s="50">
        <f t="shared" si="16"/>
        <v>542</v>
      </c>
      <c r="B554" s="178"/>
      <c r="C554" s="178"/>
      <c r="D554" s="62"/>
      <c r="E554" s="62"/>
      <c r="F554" s="208">
        <f t="shared" si="17"/>
        <v>0</v>
      </c>
      <c r="G554" s="2"/>
      <c r="H554" s="4"/>
    </row>
    <row r="555" spans="1:8" ht="15.75" x14ac:dyDescent="0.25">
      <c r="A555" s="50">
        <f t="shared" si="16"/>
        <v>543</v>
      </c>
      <c r="B555" s="178"/>
      <c r="C555" s="178"/>
      <c r="D555" s="62"/>
      <c r="E555" s="62"/>
      <c r="F555" s="208">
        <f t="shared" si="17"/>
        <v>0</v>
      </c>
      <c r="G555" s="2"/>
      <c r="H555" s="4"/>
    </row>
    <row r="556" spans="1:8" ht="15.75" x14ac:dyDescent="0.25">
      <c r="A556" s="50">
        <f t="shared" si="16"/>
        <v>544</v>
      </c>
      <c r="B556" s="178"/>
      <c r="C556" s="178"/>
      <c r="D556" s="62"/>
      <c r="E556" s="62"/>
      <c r="F556" s="208">
        <f t="shared" si="17"/>
        <v>0</v>
      </c>
      <c r="G556" s="2"/>
      <c r="H556" s="4"/>
    </row>
    <row r="557" spans="1:8" ht="15.75" x14ac:dyDescent="0.25">
      <c r="A557" s="50">
        <f t="shared" si="16"/>
        <v>545</v>
      </c>
      <c r="B557" s="178"/>
      <c r="C557" s="178"/>
      <c r="D557" s="62"/>
      <c r="E557" s="62"/>
      <c r="F557" s="208">
        <f t="shared" si="17"/>
        <v>0</v>
      </c>
      <c r="G557" s="2"/>
      <c r="H557" s="4"/>
    </row>
    <row r="558" spans="1:8" ht="15.75" x14ac:dyDescent="0.25">
      <c r="A558" s="50">
        <f t="shared" si="16"/>
        <v>546</v>
      </c>
      <c r="B558" s="178"/>
      <c r="C558" s="178"/>
      <c r="D558" s="62"/>
      <c r="E558" s="62"/>
      <c r="F558" s="208">
        <f t="shared" si="17"/>
        <v>0</v>
      </c>
      <c r="G558" s="2"/>
      <c r="H558" s="4"/>
    </row>
    <row r="559" spans="1:8" ht="15.75" x14ac:dyDescent="0.25">
      <c r="A559" s="50">
        <f t="shared" si="16"/>
        <v>547</v>
      </c>
      <c r="B559" s="178"/>
      <c r="C559" s="178"/>
      <c r="D559" s="62"/>
      <c r="E559" s="62"/>
      <c r="F559" s="208">
        <f t="shared" si="17"/>
        <v>0</v>
      </c>
      <c r="G559" s="2"/>
      <c r="H559" s="4"/>
    </row>
    <row r="560" spans="1:8" ht="15.75" x14ac:dyDescent="0.25">
      <c r="A560" s="50">
        <f t="shared" si="16"/>
        <v>548</v>
      </c>
      <c r="B560" s="178"/>
      <c r="C560" s="178"/>
      <c r="D560" s="62"/>
      <c r="E560" s="62"/>
      <c r="F560" s="208">
        <f t="shared" si="17"/>
        <v>0</v>
      </c>
      <c r="G560" s="2"/>
      <c r="H560" s="4"/>
    </row>
    <row r="561" spans="1:8" ht="15.75" x14ac:dyDescent="0.25">
      <c r="A561" s="50">
        <f t="shared" si="16"/>
        <v>549</v>
      </c>
      <c r="B561" s="178"/>
      <c r="C561" s="178"/>
      <c r="D561" s="62"/>
      <c r="E561" s="62"/>
      <c r="F561" s="208">
        <f t="shared" si="17"/>
        <v>0</v>
      </c>
      <c r="G561" s="2"/>
      <c r="H561" s="4"/>
    </row>
    <row r="562" spans="1:8" ht="15.75" x14ac:dyDescent="0.25">
      <c r="A562" s="50">
        <f t="shared" si="16"/>
        <v>550</v>
      </c>
      <c r="B562" s="178"/>
      <c r="C562" s="178"/>
      <c r="D562" s="62"/>
      <c r="E562" s="62"/>
      <c r="F562" s="208">
        <f t="shared" si="17"/>
        <v>0</v>
      </c>
      <c r="G562" s="2"/>
      <c r="H562" s="4"/>
    </row>
    <row r="563" spans="1:8" ht="15.75" x14ac:dyDescent="0.25">
      <c r="A563" s="50">
        <f t="shared" si="16"/>
        <v>551</v>
      </c>
      <c r="B563" s="178"/>
      <c r="C563" s="178"/>
      <c r="D563" s="62"/>
      <c r="E563" s="62"/>
      <c r="F563" s="208">
        <f t="shared" si="17"/>
        <v>0</v>
      </c>
      <c r="G563" s="2"/>
      <c r="H563" s="4"/>
    </row>
    <row r="564" spans="1:8" ht="15.75" x14ac:dyDescent="0.25">
      <c r="A564" s="50">
        <f t="shared" si="16"/>
        <v>552</v>
      </c>
      <c r="B564" s="178"/>
      <c r="C564" s="178"/>
      <c r="D564" s="62"/>
      <c r="E564" s="62"/>
      <c r="F564" s="208">
        <f t="shared" si="17"/>
        <v>0</v>
      </c>
      <c r="G564" s="2"/>
      <c r="H564" s="4"/>
    </row>
    <row r="565" spans="1:8" ht="15.75" x14ac:dyDescent="0.25">
      <c r="A565" s="50">
        <f t="shared" si="16"/>
        <v>553</v>
      </c>
      <c r="B565" s="178"/>
      <c r="C565" s="178"/>
      <c r="D565" s="62"/>
      <c r="E565" s="62"/>
      <c r="F565" s="208">
        <f t="shared" si="17"/>
        <v>0</v>
      </c>
      <c r="G565" s="2"/>
      <c r="H565" s="4"/>
    </row>
    <row r="566" spans="1:8" ht="15.75" x14ac:dyDescent="0.25">
      <c r="A566" s="50">
        <f t="shared" si="16"/>
        <v>554</v>
      </c>
      <c r="B566" s="178"/>
      <c r="C566" s="178"/>
      <c r="D566" s="62"/>
      <c r="E566" s="62"/>
      <c r="F566" s="208">
        <f t="shared" si="17"/>
        <v>0</v>
      </c>
      <c r="G566" s="2"/>
      <c r="H566" s="4"/>
    </row>
    <row r="567" spans="1:8" ht="15.75" x14ac:dyDescent="0.25">
      <c r="A567" s="50">
        <f t="shared" si="16"/>
        <v>555</v>
      </c>
      <c r="B567" s="178"/>
      <c r="C567" s="178"/>
      <c r="D567" s="62"/>
      <c r="E567" s="62"/>
      <c r="F567" s="208">
        <f t="shared" si="17"/>
        <v>0</v>
      </c>
      <c r="G567" s="2"/>
      <c r="H567" s="4"/>
    </row>
    <row r="568" spans="1:8" ht="15.75" x14ac:dyDescent="0.25">
      <c r="A568" s="50">
        <f t="shared" si="16"/>
        <v>556</v>
      </c>
      <c r="B568" s="178"/>
      <c r="C568" s="178"/>
      <c r="D568" s="62"/>
      <c r="E568" s="62"/>
      <c r="F568" s="208">
        <f t="shared" si="17"/>
        <v>0</v>
      </c>
      <c r="G568" s="2"/>
      <c r="H568" s="4"/>
    </row>
    <row r="569" spans="1:8" ht="15.75" x14ac:dyDescent="0.25">
      <c r="A569" s="50">
        <f t="shared" si="16"/>
        <v>557</v>
      </c>
      <c r="B569" s="178"/>
      <c r="C569" s="178"/>
      <c r="D569" s="62"/>
      <c r="E569" s="62"/>
      <c r="F569" s="208">
        <f t="shared" si="17"/>
        <v>0</v>
      </c>
      <c r="G569" s="2"/>
      <c r="H569" s="4"/>
    </row>
    <row r="570" spans="1:8" ht="15.75" x14ac:dyDescent="0.25">
      <c r="A570" s="50">
        <f t="shared" si="16"/>
        <v>558</v>
      </c>
      <c r="B570" s="178"/>
      <c r="C570" s="178"/>
      <c r="D570" s="62"/>
      <c r="E570" s="62"/>
      <c r="F570" s="208">
        <f t="shared" si="17"/>
        <v>0</v>
      </c>
      <c r="G570" s="2"/>
      <c r="H570" s="4"/>
    </row>
    <row r="571" spans="1:8" ht="15.75" x14ac:dyDescent="0.25">
      <c r="A571" s="50">
        <f t="shared" si="16"/>
        <v>559</v>
      </c>
      <c r="B571" s="178"/>
      <c r="C571" s="178"/>
      <c r="D571" s="62"/>
      <c r="E571" s="62"/>
      <c r="F571" s="208">
        <f t="shared" si="17"/>
        <v>0</v>
      </c>
      <c r="G571" s="2"/>
      <c r="H571" s="4"/>
    </row>
    <row r="572" spans="1:8" ht="15.75" x14ac:dyDescent="0.25">
      <c r="A572" s="50">
        <f t="shared" si="16"/>
        <v>560</v>
      </c>
      <c r="B572" s="178"/>
      <c r="C572" s="178"/>
      <c r="D572" s="62"/>
      <c r="E572" s="62"/>
      <c r="F572" s="208">
        <f t="shared" si="17"/>
        <v>0</v>
      </c>
      <c r="G572" s="2"/>
      <c r="H572" s="4"/>
    </row>
    <row r="573" spans="1:8" ht="15.75" x14ac:dyDescent="0.25">
      <c r="A573" s="50">
        <f t="shared" si="16"/>
        <v>561</v>
      </c>
      <c r="B573" s="178"/>
      <c r="C573" s="178"/>
      <c r="D573" s="62"/>
      <c r="E573" s="62"/>
      <c r="F573" s="208">
        <f t="shared" si="17"/>
        <v>0</v>
      </c>
      <c r="G573" s="2"/>
      <c r="H573" s="4"/>
    </row>
    <row r="574" spans="1:8" ht="15.75" x14ac:dyDescent="0.25">
      <c r="A574" s="50">
        <f t="shared" si="16"/>
        <v>562</v>
      </c>
      <c r="B574" s="178"/>
      <c r="C574" s="178"/>
      <c r="D574" s="62"/>
      <c r="E574" s="62"/>
      <c r="F574" s="208">
        <f t="shared" si="17"/>
        <v>0</v>
      </c>
      <c r="G574" s="2"/>
      <c r="H574" s="4"/>
    </row>
    <row r="575" spans="1:8" ht="15.75" x14ac:dyDescent="0.25">
      <c r="A575" s="50">
        <f t="shared" si="16"/>
        <v>563</v>
      </c>
      <c r="B575" s="178"/>
      <c r="C575" s="178"/>
      <c r="D575" s="62"/>
      <c r="E575" s="62"/>
      <c r="F575" s="208">
        <f t="shared" si="17"/>
        <v>0</v>
      </c>
      <c r="G575" s="2"/>
      <c r="H575" s="4"/>
    </row>
    <row r="576" spans="1:8" ht="15.75" x14ac:dyDescent="0.25">
      <c r="A576" s="50">
        <f t="shared" si="16"/>
        <v>564</v>
      </c>
      <c r="B576" s="178"/>
      <c r="C576" s="178"/>
      <c r="D576" s="62"/>
      <c r="E576" s="62"/>
      <c r="F576" s="208">
        <f t="shared" si="17"/>
        <v>0</v>
      </c>
      <c r="G576" s="2"/>
      <c r="H576" s="4"/>
    </row>
    <row r="577" spans="1:8" ht="15.75" x14ac:dyDescent="0.25">
      <c r="A577" s="50">
        <f t="shared" si="16"/>
        <v>565</v>
      </c>
      <c r="B577" s="178"/>
      <c r="C577" s="178"/>
      <c r="D577" s="62"/>
      <c r="E577" s="62"/>
      <c r="F577" s="208">
        <f t="shared" si="17"/>
        <v>0</v>
      </c>
      <c r="G577" s="2"/>
      <c r="H577" s="4"/>
    </row>
    <row r="578" spans="1:8" ht="15.75" x14ac:dyDescent="0.25">
      <c r="A578" s="50">
        <f t="shared" si="16"/>
        <v>566</v>
      </c>
      <c r="B578" s="178"/>
      <c r="C578" s="178"/>
      <c r="D578" s="62"/>
      <c r="E578" s="62"/>
      <c r="F578" s="208">
        <f t="shared" si="17"/>
        <v>0</v>
      </c>
      <c r="G578" s="2"/>
      <c r="H578" s="4"/>
    </row>
    <row r="579" spans="1:8" ht="15.75" x14ac:dyDescent="0.25">
      <c r="A579" s="50">
        <f t="shared" si="16"/>
        <v>567</v>
      </c>
      <c r="B579" s="178"/>
      <c r="C579" s="178"/>
      <c r="D579" s="62"/>
      <c r="E579" s="62"/>
      <c r="F579" s="208">
        <f t="shared" si="17"/>
        <v>0</v>
      </c>
      <c r="G579" s="2"/>
      <c r="H579" s="4"/>
    </row>
    <row r="580" spans="1:8" ht="15.75" x14ac:dyDescent="0.25">
      <c r="A580" s="50">
        <f t="shared" si="16"/>
        <v>568</v>
      </c>
      <c r="B580" s="178"/>
      <c r="C580" s="178"/>
      <c r="D580" s="62"/>
      <c r="E580" s="62"/>
      <c r="F580" s="208">
        <f t="shared" si="17"/>
        <v>0</v>
      </c>
      <c r="G580" s="2"/>
      <c r="H580" s="4"/>
    </row>
    <row r="581" spans="1:8" ht="15.75" x14ac:dyDescent="0.25">
      <c r="A581" s="50">
        <f t="shared" si="16"/>
        <v>569</v>
      </c>
      <c r="B581" s="178"/>
      <c r="C581" s="178"/>
      <c r="D581" s="62"/>
      <c r="E581" s="62"/>
      <c r="F581" s="208">
        <f t="shared" si="17"/>
        <v>0</v>
      </c>
      <c r="G581" s="2"/>
      <c r="H581" s="4"/>
    </row>
    <row r="582" spans="1:8" ht="15.75" x14ac:dyDescent="0.25">
      <c r="A582" s="50">
        <f t="shared" si="16"/>
        <v>570</v>
      </c>
      <c r="B582" s="178"/>
      <c r="C582" s="178"/>
      <c r="D582" s="62"/>
      <c r="E582" s="62"/>
      <c r="F582" s="208">
        <f t="shared" si="17"/>
        <v>0</v>
      </c>
      <c r="G582" s="2"/>
      <c r="H582" s="4"/>
    </row>
    <row r="583" spans="1:8" ht="15.75" x14ac:dyDescent="0.25">
      <c r="A583" s="50">
        <f t="shared" si="16"/>
        <v>571</v>
      </c>
      <c r="B583" s="178"/>
      <c r="C583" s="178"/>
      <c r="D583" s="62"/>
      <c r="E583" s="62"/>
      <c r="F583" s="208">
        <f t="shared" si="17"/>
        <v>0</v>
      </c>
      <c r="G583" s="2"/>
      <c r="H583" s="4"/>
    </row>
    <row r="584" spans="1:8" ht="15.75" x14ac:dyDescent="0.25">
      <c r="A584" s="50">
        <f t="shared" si="16"/>
        <v>572</v>
      </c>
      <c r="B584" s="178"/>
      <c r="C584" s="178"/>
      <c r="D584" s="62"/>
      <c r="E584" s="62"/>
      <c r="F584" s="208">
        <f t="shared" si="17"/>
        <v>0</v>
      </c>
      <c r="G584" s="2"/>
      <c r="H584" s="4"/>
    </row>
    <row r="585" spans="1:8" ht="15.75" x14ac:dyDescent="0.25">
      <c r="A585" s="50">
        <f t="shared" si="16"/>
        <v>573</v>
      </c>
      <c r="B585" s="178"/>
      <c r="C585" s="178"/>
      <c r="D585" s="62"/>
      <c r="E585" s="62"/>
      <c r="F585" s="208">
        <f t="shared" si="17"/>
        <v>0</v>
      </c>
      <c r="G585" s="2"/>
      <c r="H585" s="4"/>
    </row>
    <row r="586" spans="1:8" ht="15.75" x14ac:dyDescent="0.25">
      <c r="A586" s="50">
        <f t="shared" si="16"/>
        <v>574</v>
      </c>
      <c r="B586" s="178"/>
      <c r="C586" s="178"/>
      <c r="D586" s="62"/>
      <c r="E586" s="62"/>
      <c r="F586" s="208">
        <f t="shared" si="17"/>
        <v>0</v>
      </c>
      <c r="G586" s="2"/>
      <c r="H586" s="4"/>
    </row>
    <row r="587" spans="1:8" ht="15.75" x14ac:dyDescent="0.25">
      <c r="A587" s="50">
        <f t="shared" si="16"/>
        <v>575</v>
      </c>
      <c r="B587" s="178"/>
      <c r="C587" s="178"/>
      <c r="D587" s="62"/>
      <c r="E587" s="62"/>
      <c r="F587" s="208">
        <f t="shared" si="17"/>
        <v>0</v>
      </c>
      <c r="G587" s="2"/>
      <c r="H587" s="4"/>
    </row>
    <row r="588" spans="1:8" ht="15.75" x14ac:dyDescent="0.25">
      <c r="A588" s="50">
        <f t="shared" si="16"/>
        <v>576</v>
      </c>
      <c r="B588" s="178"/>
      <c r="C588" s="178"/>
      <c r="D588" s="62"/>
      <c r="E588" s="62"/>
      <c r="F588" s="208">
        <f t="shared" si="17"/>
        <v>0</v>
      </c>
      <c r="G588" s="2"/>
      <c r="H588" s="4"/>
    </row>
    <row r="589" spans="1:8" ht="15.75" x14ac:dyDescent="0.25">
      <c r="A589" s="50">
        <f t="shared" si="16"/>
        <v>577</v>
      </c>
      <c r="B589" s="178"/>
      <c r="C589" s="178"/>
      <c r="D589" s="62"/>
      <c r="E589" s="62"/>
      <c r="F589" s="208">
        <f t="shared" si="17"/>
        <v>0</v>
      </c>
      <c r="G589" s="2"/>
      <c r="H589" s="4"/>
    </row>
    <row r="590" spans="1:8" ht="15.75" x14ac:dyDescent="0.25">
      <c r="A590" s="50">
        <f t="shared" ref="A590:A653" si="18">A589+$A$13</f>
        <v>578</v>
      </c>
      <c r="B590" s="178"/>
      <c r="C590" s="178"/>
      <c r="D590" s="62"/>
      <c r="E590" s="62"/>
      <c r="F590" s="208">
        <f t="shared" ref="F590:F653" si="19">IF(E590&gt;D590,D590-E590,0)</f>
        <v>0</v>
      </c>
      <c r="G590" s="2"/>
      <c r="H590" s="4"/>
    </row>
    <row r="591" spans="1:8" ht="15.75" x14ac:dyDescent="0.25">
      <c r="A591" s="50">
        <f t="shared" si="18"/>
        <v>579</v>
      </c>
      <c r="B591" s="178"/>
      <c r="C591" s="178"/>
      <c r="D591" s="62"/>
      <c r="E591" s="62"/>
      <c r="F591" s="208">
        <f t="shared" si="19"/>
        <v>0</v>
      </c>
      <c r="G591" s="2"/>
      <c r="H591" s="4"/>
    </row>
    <row r="592" spans="1:8" ht="15.75" x14ac:dyDescent="0.25">
      <c r="A592" s="50">
        <f t="shared" si="18"/>
        <v>580</v>
      </c>
      <c r="B592" s="178"/>
      <c r="C592" s="178"/>
      <c r="D592" s="62"/>
      <c r="E592" s="62"/>
      <c r="F592" s="208">
        <f t="shared" si="19"/>
        <v>0</v>
      </c>
      <c r="G592" s="2"/>
      <c r="H592" s="4"/>
    </row>
    <row r="593" spans="1:8" ht="15.75" x14ac:dyDescent="0.25">
      <c r="A593" s="50">
        <f t="shared" si="18"/>
        <v>581</v>
      </c>
      <c r="B593" s="178"/>
      <c r="C593" s="178"/>
      <c r="D593" s="62"/>
      <c r="E593" s="62"/>
      <c r="F593" s="208">
        <f t="shared" si="19"/>
        <v>0</v>
      </c>
      <c r="G593" s="2"/>
      <c r="H593" s="4"/>
    </row>
    <row r="594" spans="1:8" ht="15.75" x14ac:dyDescent="0.25">
      <c r="A594" s="50">
        <f t="shared" si="18"/>
        <v>582</v>
      </c>
      <c r="B594" s="178"/>
      <c r="C594" s="178"/>
      <c r="D594" s="62"/>
      <c r="E594" s="62"/>
      <c r="F594" s="208">
        <f t="shared" si="19"/>
        <v>0</v>
      </c>
      <c r="G594" s="2"/>
      <c r="H594" s="4"/>
    </row>
    <row r="595" spans="1:8" ht="15.75" x14ac:dyDescent="0.25">
      <c r="A595" s="50">
        <f t="shared" si="18"/>
        <v>583</v>
      </c>
      <c r="B595" s="178"/>
      <c r="C595" s="178"/>
      <c r="D595" s="62"/>
      <c r="E595" s="62"/>
      <c r="F595" s="208">
        <f t="shared" si="19"/>
        <v>0</v>
      </c>
      <c r="G595" s="2"/>
      <c r="H595" s="4"/>
    </row>
    <row r="596" spans="1:8" ht="15.75" x14ac:dyDescent="0.25">
      <c r="A596" s="50">
        <f t="shared" si="18"/>
        <v>584</v>
      </c>
      <c r="B596" s="178"/>
      <c r="C596" s="178"/>
      <c r="D596" s="62"/>
      <c r="E596" s="62"/>
      <c r="F596" s="208">
        <f t="shared" si="19"/>
        <v>0</v>
      </c>
      <c r="G596" s="2"/>
      <c r="H596" s="4"/>
    </row>
    <row r="597" spans="1:8" ht="15.75" x14ac:dyDescent="0.25">
      <c r="A597" s="50">
        <f t="shared" si="18"/>
        <v>585</v>
      </c>
      <c r="B597" s="178"/>
      <c r="C597" s="178"/>
      <c r="D597" s="62"/>
      <c r="E597" s="62"/>
      <c r="F597" s="208">
        <f t="shared" si="19"/>
        <v>0</v>
      </c>
      <c r="G597" s="2"/>
      <c r="H597" s="4"/>
    </row>
    <row r="598" spans="1:8" ht="15.75" x14ac:dyDescent="0.25">
      <c r="A598" s="50">
        <f t="shared" si="18"/>
        <v>586</v>
      </c>
      <c r="B598" s="178"/>
      <c r="C598" s="178"/>
      <c r="D598" s="62"/>
      <c r="E598" s="62"/>
      <c r="F598" s="208">
        <f t="shared" si="19"/>
        <v>0</v>
      </c>
      <c r="G598" s="2"/>
      <c r="H598" s="4"/>
    </row>
    <row r="599" spans="1:8" ht="15.75" x14ac:dyDescent="0.25">
      <c r="A599" s="50">
        <f t="shared" si="18"/>
        <v>587</v>
      </c>
      <c r="B599" s="178"/>
      <c r="C599" s="178"/>
      <c r="D599" s="62"/>
      <c r="E599" s="62"/>
      <c r="F599" s="208">
        <f t="shared" si="19"/>
        <v>0</v>
      </c>
      <c r="G599" s="2"/>
      <c r="H599" s="4"/>
    </row>
    <row r="600" spans="1:8" ht="15.75" x14ac:dyDescent="0.25">
      <c r="A600" s="50">
        <f t="shared" si="18"/>
        <v>588</v>
      </c>
      <c r="B600" s="178"/>
      <c r="C600" s="178"/>
      <c r="D600" s="62"/>
      <c r="E600" s="62"/>
      <c r="F600" s="208">
        <f t="shared" si="19"/>
        <v>0</v>
      </c>
      <c r="G600" s="2"/>
      <c r="H600" s="4"/>
    </row>
    <row r="601" spans="1:8" ht="15.75" x14ac:dyDescent="0.25">
      <c r="A601" s="50">
        <f t="shared" si="18"/>
        <v>589</v>
      </c>
      <c r="B601" s="178"/>
      <c r="C601" s="178"/>
      <c r="D601" s="62"/>
      <c r="E601" s="62"/>
      <c r="F601" s="208">
        <f t="shared" si="19"/>
        <v>0</v>
      </c>
      <c r="G601" s="2"/>
      <c r="H601" s="4"/>
    </row>
    <row r="602" spans="1:8" ht="15.75" x14ac:dyDescent="0.25">
      <c r="A602" s="50">
        <f t="shared" si="18"/>
        <v>590</v>
      </c>
      <c r="B602" s="178"/>
      <c r="C602" s="178"/>
      <c r="D602" s="62"/>
      <c r="E602" s="62"/>
      <c r="F602" s="208">
        <f t="shared" si="19"/>
        <v>0</v>
      </c>
      <c r="G602" s="2"/>
      <c r="H602" s="4"/>
    </row>
    <row r="603" spans="1:8" ht="15.75" x14ac:dyDescent="0.25">
      <c r="A603" s="50">
        <f t="shared" si="18"/>
        <v>591</v>
      </c>
      <c r="B603" s="178"/>
      <c r="C603" s="178"/>
      <c r="D603" s="62"/>
      <c r="E603" s="62"/>
      <c r="F603" s="208">
        <f t="shared" si="19"/>
        <v>0</v>
      </c>
      <c r="G603" s="2"/>
      <c r="H603" s="4"/>
    </row>
    <row r="604" spans="1:8" ht="15.75" x14ac:dyDescent="0.25">
      <c r="A604" s="50">
        <f t="shared" si="18"/>
        <v>592</v>
      </c>
      <c r="B604" s="178"/>
      <c r="C604" s="178"/>
      <c r="D604" s="62"/>
      <c r="E604" s="62"/>
      <c r="F604" s="208">
        <f t="shared" si="19"/>
        <v>0</v>
      </c>
      <c r="G604" s="2"/>
      <c r="H604" s="4"/>
    </row>
    <row r="605" spans="1:8" ht="15.75" x14ac:dyDescent="0.25">
      <c r="A605" s="50">
        <f t="shared" si="18"/>
        <v>593</v>
      </c>
      <c r="B605" s="178"/>
      <c r="C605" s="178"/>
      <c r="D605" s="62"/>
      <c r="E605" s="62"/>
      <c r="F605" s="208">
        <f t="shared" si="19"/>
        <v>0</v>
      </c>
      <c r="G605" s="2"/>
      <c r="H605" s="4"/>
    </row>
    <row r="606" spans="1:8" ht="15.75" x14ac:dyDescent="0.25">
      <c r="A606" s="50">
        <f t="shared" si="18"/>
        <v>594</v>
      </c>
      <c r="B606" s="178"/>
      <c r="C606" s="178"/>
      <c r="D606" s="62"/>
      <c r="E606" s="62"/>
      <c r="F606" s="208">
        <f t="shared" si="19"/>
        <v>0</v>
      </c>
      <c r="G606" s="2"/>
      <c r="H606" s="4"/>
    </row>
    <row r="607" spans="1:8" ht="15.75" x14ac:dyDescent="0.25">
      <c r="A607" s="50">
        <f t="shared" si="18"/>
        <v>595</v>
      </c>
      <c r="B607" s="178"/>
      <c r="C607" s="178"/>
      <c r="D607" s="62"/>
      <c r="E607" s="62"/>
      <c r="F607" s="208">
        <f t="shared" si="19"/>
        <v>0</v>
      </c>
      <c r="G607" s="2"/>
      <c r="H607" s="4"/>
    </row>
    <row r="608" spans="1:8" ht="15.75" x14ac:dyDescent="0.25">
      <c r="A608" s="50">
        <f t="shared" si="18"/>
        <v>596</v>
      </c>
      <c r="B608" s="178"/>
      <c r="C608" s="178"/>
      <c r="D608" s="62"/>
      <c r="E608" s="62"/>
      <c r="F608" s="208">
        <f t="shared" si="19"/>
        <v>0</v>
      </c>
      <c r="G608" s="2"/>
      <c r="H608" s="4"/>
    </row>
    <row r="609" spans="1:8" ht="15.75" x14ac:dyDescent="0.25">
      <c r="A609" s="50">
        <f t="shared" si="18"/>
        <v>597</v>
      </c>
      <c r="B609" s="178"/>
      <c r="C609" s="178"/>
      <c r="D609" s="62"/>
      <c r="E609" s="62"/>
      <c r="F609" s="208">
        <f t="shared" si="19"/>
        <v>0</v>
      </c>
      <c r="G609" s="2"/>
      <c r="H609" s="4"/>
    </row>
    <row r="610" spans="1:8" ht="15.75" x14ac:dyDescent="0.25">
      <c r="A610" s="50">
        <f t="shared" si="18"/>
        <v>598</v>
      </c>
      <c r="B610" s="178"/>
      <c r="C610" s="178"/>
      <c r="D610" s="62"/>
      <c r="E610" s="62"/>
      <c r="F610" s="208">
        <f t="shared" si="19"/>
        <v>0</v>
      </c>
      <c r="G610" s="2"/>
      <c r="H610" s="4"/>
    </row>
    <row r="611" spans="1:8" ht="15.75" x14ac:dyDescent="0.25">
      <c r="A611" s="50">
        <f t="shared" si="18"/>
        <v>599</v>
      </c>
      <c r="B611" s="178"/>
      <c r="C611" s="178"/>
      <c r="D611" s="62"/>
      <c r="E611" s="62"/>
      <c r="F611" s="208">
        <f t="shared" si="19"/>
        <v>0</v>
      </c>
      <c r="G611" s="2"/>
      <c r="H611" s="4"/>
    </row>
    <row r="612" spans="1:8" ht="15.75" x14ac:dyDescent="0.25">
      <c r="A612" s="50">
        <f t="shared" si="18"/>
        <v>600</v>
      </c>
      <c r="B612" s="178"/>
      <c r="C612" s="178"/>
      <c r="D612" s="62"/>
      <c r="E612" s="62"/>
      <c r="F612" s="208">
        <f t="shared" si="19"/>
        <v>0</v>
      </c>
      <c r="G612" s="2"/>
      <c r="H612" s="4"/>
    </row>
    <row r="613" spans="1:8" ht="15.75" x14ac:dyDescent="0.25">
      <c r="A613" s="50">
        <f t="shared" si="18"/>
        <v>601</v>
      </c>
      <c r="B613" s="178"/>
      <c r="C613" s="178"/>
      <c r="D613" s="62"/>
      <c r="E613" s="62"/>
      <c r="F613" s="208">
        <f t="shared" si="19"/>
        <v>0</v>
      </c>
      <c r="G613" s="2"/>
      <c r="H613" s="4"/>
    </row>
    <row r="614" spans="1:8" ht="15.75" x14ac:dyDescent="0.25">
      <c r="A614" s="50">
        <f t="shared" si="18"/>
        <v>602</v>
      </c>
      <c r="B614" s="178"/>
      <c r="C614" s="178"/>
      <c r="D614" s="62"/>
      <c r="E614" s="62"/>
      <c r="F614" s="208">
        <f t="shared" si="19"/>
        <v>0</v>
      </c>
      <c r="G614" s="2"/>
      <c r="H614" s="4"/>
    </row>
    <row r="615" spans="1:8" ht="15.75" x14ac:dyDescent="0.25">
      <c r="A615" s="50">
        <f t="shared" si="18"/>
        <v>603</v>
      </c>
      <c r="B615" s="178"/>
      <c r="C615" s="178"/>
      <c r="D615" s="62"/>
      <c r="E615" s="62"/>
      <c r="F615" s="208">
        <f t="shared" si="19"/>
        <v>0</v>
      </c>
      <c r="G615" s="2"/>
      <c r="H615" s="4"/>
    </row>
    <row r="616" spans="1:8" ht="15.75" x14ac:dyDescent="0.25">
      <c r="A616" s="50">
        <f t="shared" si="18"/>
        <v>604</v>
      </c>
      <c r="B616" s="178"/>
      <c r="C616" s="178"/>
      <c r="D616" s="62"/>
      <c r="E616" s="62"/>
      <c r="F616" s="208">
        <f t="shared" si="19"/>
        <v>0</v>
      </c>
      <c r="G616" s="2"/>
      <c r="H616" s="4"/>
    </row>
    <row r="617" spans="1:8" ht="15.75" x14ac:dyDescent="0.25">
      <c r="A617" s="50">
        <f t="shared" si="18"/>
        <v>605</v>
      </c>
      <c r="B617" s="178"/>
      <c r="C617" s="178"/>
      <c r="D617" s="62"/>
      <c r="E617" s="62"/>
      <c r="F617" s="208">
        <f t="shared" si="19"/>
        <v>0</v>
      </c>
      <c r="G617" s="2"/>
      <c r="H617" s="4"/>
    </row>
    <row r="618" spans="1:8" ht="15.75" x14ac:dyDescent="0.25">
      <c r="A618" s="50">
        <f t="shared" si="18"/>
        <v>606</v>
      </c>
      <c r="B618" s="178"/>
      <c r="C618" s="178"/>
      <c r="D618" s="62"/>
      <c r="E618" s="62"/>
      <c r="F618" s="208">
        <f t="shared" si="19"/>
        <v>0</v>
      </c>
      <c r="G618" s="2"/>
      <c r="H618" s="4"/>
    </row>
    <row r="619" spans="1:8" ht="15.75" x14ac:dyDescent="0.25">
      <c r="A619" s="50">
        <f t="shared" si="18"/>
        <v>607</v>
      </c>
      <c r="B619" s="178"/>
      <c r="C619" s="178"/>
      <c r="D619" s="62"/>
      <c r="E619" s="62"/>
      <c r="F619" s="208">
        <f t="shared" si="19"/>
        <v>0</v>
      </c>
      <c r="G619" s="2"/>
      <c r="H619" s="4"/>
    </row>
    <row r="620" spans="1:8" ht="15.75" x14ac:dyDescent="0.25">
      <c r="A620" s="50">
        <f t="shared" si="18"/>
        <v>608</v>
      </c>
      <c r="B620" s="178"/>
      <c r="C620" s="178"/>
      <c r="D620" s="62"/>
      <c r="E620" s="62"/>
      <c r="F620" s="208">
        <f t="shared" si="19"/>
        <v>0</v>
      </c>
      <c r="G620" s="2"/>
      <c r="H620" s="4"/>
    </row>
    <row r="621" spans="1:8" ht="15.75" x14ac:dyDescent="0.25">
      <c r="A621" s="50">
        <f t="shared" si="18"/>
        <v>609</v>
      </c>
      <c r="B621" s="178"/>
      <c r="C621" s="178"/>
      <c r="D621" s="62"/>
      <c r="E621" s="62"/>
      <c r="F621" s="208">
        <f t="shared" si="19"/>
        <v>0</v>
      </c>
      <c r="G621" s="2"/>
      <c r="H621" s="4"/>
    </row>
    <row r="622" spans="1:8" ht="15.75" x14ac:dyDescent="0.25">
      <c r="A622" s="50">
        <f t="shared" si="18"/>
        <v>610</v>
      </c>
      <c r="B622" s="178"/>
      <c r="C622" s="178"/>
      <c r="D622" s="62"/>
      <c r="E622" s="62"/>
      <c r="F622" s="208">
        <f t="shared" si="19"/>
        <v>0</v>
      </c>
      <c r="G622" s="2"/>
      <c r="H622" s="4"/>
    </row>
    <row r="623" spans="1:8" ht="15.75" x14ac:dyDescent="0.25">
      <c r="A623" s="50">
        <f t="shared" si="18"/>
        <v>611</v>
      </c>
      <c r="B623" s="178"/>
      <c r="C623" s="178"/>
      <c r="D623" s="62"/>
      <c r="E623" s="62"/>
      <c r="F623" s="208">
        <f t="shared" si="19"/>
        <v>0</v>
      </c>
      <c r="G623" s="2"/>
      <c r="H623" s="4"/>
    </row>
    <row r="624" spans="1:8" ht="15.75" x14ac:dyDescent="0.25">
      <c r="A624" s="50">
        <f t="shared" si="18"/>
        <v>612</v>
      </c>
      <c r="B624" s="178"/>
      <c r="C624" s="178"/>
      <c r="D624" s="62"/>
      <c r="E624" s="62"/>
      <c r="F624" s="208">
        <f t="shared" si="19"/>
        <v>0</v>
      </c>
      <c r="G624" s="2"/>
      <c r="H624" s="4"/>
    </row>
    <row r="625" spans="1:8" ht="15.75" x14ac:dyDescent="0.25">
      <c r="A625" s="50">
        <f t="shared" si="18"/>
        <v>613</v>
      </c>
      <c r="B625" s="178"/>
      <c r="C625" s="178"/>
      <c r="D625" s="62"/>
      <c r="E625" s="62"/>
      <c r="F625" s="208">
        <f t="shared" si="19"/>
        <v>0</v>
      </c>
      <c r="G625" s="2"/>
      <c r="H625" s="4"/>
    </row>
    <row r="626" spans="1:8" ht="15.75" x14ac:dyDescent="0.25">
      <c r="A626" s="50">
        <f t="shared" si="18"/>
        <v>614</v>
      </c>
      <c r="B626" s="178"/>
      <c r="C626" s="178"/>
      <c r="D626" s="62"/>
      <c r="E626" s="62"/>
      <c r="F626" s="208">
        <f t="shared" si="19"/>
        <v>0</v>
      </c>
      <c r="G626" s="2"/>
      <c r="H626" s="4"/>
    </row>
    <row r="627" spans="1:8" ht="15.75" x14ac:dyDescent="0.25">
      <c r="A627" s="50">
        <f t="shared" si="18"/>
        <v>615</v>
      </c>
      <c r="B627" s="178"/>
      <c r="C627" s="178"/>
      <c r="D627" s="62"/>
      <c r="E627" s="62"/>
      <c r="F627" s="208">
        <f t="shared" si="19"/>
        <v>0</v>
      </c>
      <c r="G627" s="2"/>
      <c r="H627" s="4"/>
    </row>
    <row r="628" spans="1:8" ht="15.75" x14ac:dyDescent="0.25">
      <c r="A628" s="50">
        <f t="shared" si="18"/>
        <v>616</v>
      </c>
      <c r="B628" s="178"/>
      <c r="C628" s="178"/>
      <c r="D628" s="62"/>
      <c r="E628" s="62"/>
      <c r="F628" s="208">
        <f t="shared" si="19"/>
        <v>0</v>
      </c>
      <c r="G628" s="2"/>
      <c r="H628" s="4"/>
    </row>
    <row r="629" spans="1:8" ht="15.75" x14ac:dyDescent="0.25">
      <c r="A629" s="50">
        <f t="shared" si="18"/>
        <v>617</v>
      </c>
      <c r="B629" s="178"/>
      <c r="C629" s="178"/>
      <c r="D629" s="62"/>
      <c r="E629" s="62"/>
      <c r="F629" s="208">
        <f t="shared" si="19"/>
        <v>0</v>
      </c>
      <c r="G629" s="2"/>
      <c r="H629" s="4"/>
    </row>
    <row r="630" spans="1:8" ht="15.75" x14ac:dyDescent="0.25">
      <c r="A630" s="50">
        <f t="shared" si="18"/>
        <v>618</v>
      </c>
      <c r="B630" s="178"/>
      <c r="C630" s="178"/>
      <c r="D630" s="62"/>
      <c r="E630" s="62"/>
      <c r="F630" s="208">
        <f t="shared" si="19"/>
        <v>0</v>
      </c>
      <c r="G630" s="2"/>
      <c r="H630" s="4"/>
    </row>
    <row r="631" spans="1:8" ht="15.75" x14ac:dyDescent="0.25">
      <c r="A631" s="50">
        <f t="shared" si="18"/>
        <v>619</v>
      </c>
      <c r="B631" s="178"/>
      <c r="C631" s="178"/>
      <c r="D631" s="62"/>
      <c r="E631" s="62"/>
      <c r="F631" s="208">
        <f t="shared" si="19"/>
        <v>0</v>
      </c>
      <c r="G631" s="2"/>
      <c r="H631" s="4"/>
    </row>
    <row r="632" spans="1:8" ht="15.75" x14ac:dyDescent="0.25">
      <c r="A632" s="50">
        <f t="shared" si="18"/>
        <v>620</v>
      </c>
      <c r="B632" s="178"/>
      <c r="C632" s="178"/>
      <c r="D632" s="62"/>
      <c r="E632" s="62"/>
      <c r="F632" s="208">
        <f t="shared" si="19"/>
        <v>0</v>
      </c>
      <c r="G632" s="2"/>
      <c r="H632" s="4"/>
    </row>
    <row r="633" spans="1:8" ht="15.75" x14ac:dyDescent="0.25">
      <c r="A633" s="50">
        <f t="shared" si="18"/>
        <v>621</v>
      </c>
      <c r="B633" s="178"/>
      <c r="C633" s="178"/>
      <c r="D633" s="62"/>
      <c r="E633" s="62"/>
      <c r="F633" s="208">
        <f t="shared" si="19"/>
        <v>0</v>
      </c>
      <c r="G633" s="2"/>
      <c r="H633" s="4"/>
    </row>
    <row r="634" spans="1:8" ht="15.75" x14ac:dyDescent="0.25">
      <c r="A634" s="50">
        <f t="shared" si="18"/>
        <v>622</v>
      </c>
      <c r="B634" s="178"/>
      <c r="C634" s="178"/>
      <c r="D634" s="62"/>
      <c r="E634" s="62"/>
      <c r="F634" s="208">
        <f t="shared" si="19"/>
        <v>0</v>
      </c>
      <c r="G634" s="2"/>
      <c r="H634" s="4"/>
    </row>
    <row r="635" spans="1:8" ht="15.75" x14ac:dyDescent="0.25">
      <c r="A635" s="50">
        <f t="shared" si="18"/>
        <v>623</v>
      </c>
      <c r="B635" s="178"/>
      <c r="C635" s="178"/>
      <c r="D635" s="62"/>
      <c r="E635" s="62"/>
      <c r="F635" s="208">
        <f t="shared" si="19"/>
        <v>0</v>
      </c>
      <c r="G635" s="2"/>
      <c r="H635" s="4"/>
    </row>
    <row r="636" spans="1:8" ht="15.75" x14ac:dyDescent="0.25">
      <c r="A636" s="50">
        <f t="shared" si="18"/>
        <v>624</v>
      </c>
      <c r="B636" s="178"/>
      <c r="C636" s="178"/>
      <c r="D636" s="62"/>
      <c r="E636" s="62"/>
      <c r="F636" s="208">
        <f t="shared" si="19"/>
        <v>0</v>
      </c>
      <c r="G636" s="2"/>
      <c r="H636" s="4"/>
    </row>
    <row r="637" spans="1:8" ht="15.75" x14ac:dyDescent="0.25">
      <c r="A637" s="50">
        <f t="shared" si="18"/>
        <v>625</v>
      </c>
      <c r="B637" s="178"/>
      <c r="C637" s="178"/>
      <c r="D637" s="62"/>
      <c r="E637" s="62"/>
      <c r="F637" s="208">
        <f t="shared" si="19"/>
        <v>0</v>
      </c>
      <c r="G637" s="2"/>
      <c r="H637" s="4"/>
    </row>
    <row r="638" spans="1:8" ht="15.75" x14ac:dyDescent="0.25">
      <c r="A638" s="50">
        <f t="shared" si="18"/>
        <v>626</v>
      </c>
      <c r="B638" s="178"/>
      <c r="C638" s="178"/>
      <c r="D638" s="62"/>
      <c r="E638" s="62"/>
      <c r="F638" s="208">
        <f t="shared" si="19"/>
        <v>0</v>
      </c>
      <c r="G638" s="2"/>
      <c r="H638" s="4"/>
    </row>
    <row r="639" spans="1:8" ht="15.75" x14ac:dyDescent="0.25">
      <c r="A639" s="50">
        <f t="shared" si="18"/>
        <v>627</v>
      </c>
      <c r="B639" s="178"/>
      <c r="C639" s="178"/>
      <c r="D639" s="62"/>
      <c r="E639" s="62"/>
      <c r="F639" s="208">
        <f t="shared" si="19"/>
        <v>0</v>
      </c>
      <c r="G639" s="2"/>
      <c r="H639" s="4"/>
    </row>
    <row r="640" spans="1:8" ht="15.75" x14ac:dyDescent="0.25">
      <c r="A640" s="50">
        <f t="shared" si="18"/>
        <v>628</v>
      </c>
      <c r="B640" s="178"/>
      <c r="C640" s="178"/>
      <c r="D640" s="62"/>
      <c r="E640" s="62"/>
      <c r="F640" s="208">
        <f t="shared" si="19"/>
        <v>0</v>
      </c>
      <c r="G640" s="2"/>
      <c r="H640" s="4"/>
    </row>
    <row r="641" spans="1:8" ht="15.75" x14ac:dyDescent="0.25">
      <c r="A641" s="50">
        <f t="shared" si="18"/>
        <v>629</v>
      </c>
      <c r="B641" s="178"/>
      <c r="C641" s="178"/>
      <c r="D641" s="62"/>
      <c r="E641" s="62"/>
      <c r="F641" s="208">
        <f t="shared" si="19"/>
        <v>0</v>
      </c>
      <c r="G641" s="2"/>
      <c r="H641" s="4"/>
    </row>
    <row r="642" spans="1:8" ht="15.75" x14ac:dyDescent="0.25">
      <c r="A642" s="50">
        <f t="shared" si="18"/>
        <v>630</v>
      </c>
      <c r="B642" s="178"/>
      <c r="C642" s="178"/>
      <c r="D642" s="62"/>
      <c r="E642" s="62"/>
      <c r="F642" s="208">
        <f t="shared" si="19"/>
        <v>0</v>
      </c>
      <c r="G642" s="2"/>
      <c r="H642" s="4"/>
    </row>
    <row r="643" spans="1:8" ht="15.75" x14ac:dyDescent="0.25">
      <c r="A643" s="50">
        <f t="shared" si="18"/>
        <v>631</v>
      </c>
      <c r="B643" s="178"/>
      <c r="C643" s="178"/>
      <c r="D643" s="62"/>
      <c r="E643" s="62"/>
      <c r="F643" s="208">
        <f t="shared" si="19"/>
        <v>0</v>
      </c>
      <c r="G643" s="2"/>
      <c r="H643" s="4"/>
    </row>
    <row r="644" spans="1:8" ht="15.75" x14ac:dyDescent="0.25">
      <c r="A644" s="50">
        <f t="shared" si="18"/>
        <v>632</v>
      </c>
      <c r="B644" s="178"/>
      <c r="C644" s="178"/>
      <c r="D644" s="62"/>
      <c r="E644" s="62"/>
      <c r="F644" s="208">
        <f t="shared" si="19"/>
        <v>0</v>
      </c>
      <c r="G644" s="2"/>
      <c r="H644" s="4"/>
    </row>
    <row r="645" spans="1:8" ht="15.75" x14ac:dyDescent="0.25">
      <c r="A645" s="50">
        <f t="shared" si="18"/>
        <v>633</v>
      </c>
      <c r="B645" s="178"/>
      <c r="C645" s="178"/>
      <c r="D645" s="62"/>
      <c r="E645" s="62"/>
      <c r="F645" s="208">
        <f t="shared" si="19"/>
        <v>0</v>
      </c>
      <c r="G645" s="2"/>
      <c r="H645" s="4"/>
    </row>
    <row r="646" spans="1:8" ht="15.75" x14ac:dyDescent="0.25">
      <c r="A646" s="50">
        <f t="shared" si="18"/>
        <v>634</v>
      </c>
      <c r="B646" s="178"/>
      <c r="C646" s="178"/>
      <c r="D646" s="62"/>
      <c r="E646" s="62"/>
      <c r="F646" s="208">
        <f t="shared" si="19"/>
        <v>0</v>
      </c>
      <c r="G646" s="2"/>
      <c r="H646" s="4"/>
    </row>
    <row r="647" spans="1:8" ht="15.75" x14ac:dyDescent="0.25">
      <c r="A647" s="50">
        <f t="shared" si="18"/>
        <v>635</v>
      </c>
      <c r="B647" s="178"/>
      <c r="C647" s="178"/>
      <c r="D647" s="62"/>
      <c r="E647" s="62"/>
      <c r="F647" s="208">
        <f t="shared" si="19"/>
        <v>0</v>
      </c>
      <c r="G647" s="2"/>
      <c r="H647" s="4"/>
    </row>
    <row r="648" spans="1:8" ht="15.75" x14ac:dyDescent="0.25">
      <c r="A648" s="50">
        <f t="shared" si="18"/>
        <v>636</v>
      </c>
      <c r="B648" s="178"/>
      <c r="C648" s="178"/>
      <c r="D648" s="62"/>
      <c r="E648" s="62"/>
      <c r="F648" s="208">
        <f t="shared" si="19"/>
        <v>0</v>
      </c>
      <c r="G648" s="2"/>
      <c r="H648" s="4"/>
    </row>
    <row r="649" spans="1:8" ht="15.75" x14ac:dyDescent="0.25">
      <c r="A649" s="50">
        <f t="shared" si="18"/>
        <v>637</v>
      </c>
      <c r="B649" s="178"/>
      <c r="C649" s="178"/>
      <c r="D649" s="62"/>
      <c r="E649" s="62"/>
      <c r="F649" s="208">
        <f t="shared" si="19"/>
        <v>0</v>
      </c>
      <c r="G649" s="2"/>
      <c r="H649" s="4"/>
    </row>
    <row r="650" spans="1:8" ht="15.75" x14ac:dyDescent="0.25">
      <c r="A650" s="50">
        <f t="shared" si="18"/>
        <v>638</v>
      </c>
      <c r="B650" s="178"/>
      <c r="C650" s="178"/>
      <c r="D650" s="62"/>
      <c r="E650" s="62"/>
      <c r="F650" s="208">
        <f t="shared" si="19"/>
        <v>0</v>
      </c>
      <c r="G650" s="2"/>
      <c r="H650" s="4"/>
    </row>
    <row r="651" spans="1:8" ht="15.75" x14ac:dyDescent="0.25">
      <c r="A651" s="50">
        <f t="shared" si="18"/>
        <v>639</v>
      </c>
      <c r="B651" s="178"/>
      <c r="C651" s="178"/>
      <c r="D651" s="62"/>
      <c r="E651" s="62"/>
      <c r="F651" s="208">
        <f t="shared" si="19"/>
        <v>0</v>
      </c>
      <c r="G651" s="2"/>
      <c r="H651" s="4"/>
    </row>
    <row r="652" spans="1:8" ht="15.75" x14ac:dyDescent="0.25">
      <c r="A652" s="50">
        <f t="shared" si="18"/>
        <v>640</v>
      </c>
      <c r="B652" s="178"/>
      <c r="C652" s="178"/>
      <c r="D652" s="62"/>
      <c r="E652" s="62"/>
      <c r="F652" s="208">
        <f t="shared" si="19"/>
        <v>0</v>
      </c>
      <c r="G652" s="2"/>
      <c r="H652" s="4"/>
    </row>
    <row r="653" spans="1:8" ht="15.75" x14ac:dyDescent="0.25">
      <c r="A653" s="50">
        <f t="shared" si="18"/>
        <v>641</v>
      </c>
      <c r="B653" s="178"/>
      <c r="C653" s="178"/>
      <c r="D653" s="62"/>
      <c r="E653" s="62"/>
      <c r="F653" s="208">
        <f t="shared" si="19"/>
        <v>0</v>
      </c>
      <c r="G653" s="2"/>
      <c r="H653" s="4"/>
    </row>
    <row r="654" spans="1:8" ht="15.75" x14ac:dyDescent="0.25">
      <c r="A654" s="50">
        <f t="shared" ref="A654:A717" si="20">A653+$A$13</f>
        <v>642</v>
      </c>
      <c r="B654" s="178"/>
      <c r="C654" s="178"/>
      <c r="D654" s="62"/>
      <c r="E654" s="62"/>
      <c r="F654" s="208">
        <f t="shared" ref="F654:F717" si="21">IF(E654&gt;D654,D654-E654,0)</f>
        <v>0</v>
      </c>
      <c r="G654" s="2"/>
      <c r="H654" s="4"/>
    </row>
    <row r="655" spans="1:8" ht="15.75" x14ac:dyDescent="0.25">
      <c r="A655" s="50">
        <f t="shared" si="20"/>
        <v>643</v>
      </c>
      <c r="B655" s="178"/>
      <c r="C655" s="178"/>
      <c r="D655" s="62"/>
      <c r="E655" s="62"/>
      <c r="F655" s="208">
        <f t="shared" si="21"/>
        <v>0</v>
      </c>
      <c r="G655" s="2"/>
      <c r="H655" s="4"/>
    </row>
    <row r="656" spans="1:8" ht="15.75" x14ac:dyDescent="0.25">
      <c r="A656" s="50">
        <f t="shared" si="20"/>
        <v>644</v>
      </c>
      <c r="B656" s="178"/>
      <c r="C656" s="178"/>
      <c r="D656" s="62"/>
      <c r="E656" s="62"/>
      <c r="F656" s="208">
        <f t="shared" si="21"/>
        <v>0</v>
      </c>
      <c r="G656" s="2"/>
      <c r="H656" s="4"/>
    </row>
    <row r="657" spans="1:8" ht="15.75" x14ac:dyDescent="0.25">
      <c r="A657" s="50">
        <f t="shared" si="20"/>
        <v>645</v>
      </c>
      <c r="B657" s="178"/>
      <c r="C657" s="178"/>
      <c r="D657" s="62"/>
      <c r="E657" s="62"/>
      <c r="F657" s="208">
        <f t="shared" si="21"/>
        <v>0</v>
      </c>
      <c r="G657" s="2"/>
      <c r="H657" s="4"/>
    </row>
    <row r="658" spans="1:8" ht="15.75" x14ac:dyDescent="0.25">
      <c r="A658" s="50">
        <f t="shared" si="20"/>
        <v>646</v>
      </c>
      <c r="B658" s="178"/>
      <c r="C658" s="178"/>
      <c r="D658" s="62"/>
      <c r="E658" s="62"/>
      <c r="F658" s="208">
        <f t="shared" si="21"/>
        <v>0</v>
      </c>
      <c r="G658" s="2"/>
      <c r="H658" s="4"/>
    </row>
    <row r="659" spans="1:8" ht="15.75" x14ac:dyDescent="0.25">
      <c r="A659" s="50">
        <f t="shared" si="20"/>
        <v>647</v>
      </c>
      <c r="B659" s="178"/>
      <c r="C659" s="178"/>
      <c r="D659" s="62"/>
      <c r="E659" s="62"/>
      <c r="F659" s="208">
        <f t="shared" si="21"/>
        <v>0</v>
      </c>
      <c r="G659" s="2"/>
      <c r="H659" s="4"/>
    </row>
    <row r="660" spans="1:8" ht="15.75" x14ac:dyDescent="0.25">
      <c r="A660" s="50">
        <f t="shared" si="20"/>
        <v>648</v>
      </c>
      <c r="B660" s="178"/>
      <c r="C660" s="178"/>
      <c r="D660" s="62"/>
      <c r="E660" s="62"/>
      <c r="F660" s="208">
        <f t="shared" si="21"/>
        <v>0</v>
      </c>
      <c r="G660" s="2"/>
      <c r="H660" s="4"/>
    </row>
    <row r="661" spans="1:8" ht="15.75" x14ac:dyDescent="0.25">
      <c r="A661" s="50">
        <f t="shared" si="20"/>
        <v>649</v>
      </c>
      <c r="B661" s="178"/>
      <c r="C661" s="178"/>
      <c r="D661" s="62"/>
      <c r="E661" s="62"/>
      <c r="F661" s="208">
        <f t="shared" si="21"/>
        <v>0</v>
      </c>
      <c r="G661" s="2"/>
      <c r="H661" s="4"/>
    </row>
    <row r="662" spans="1:8" ht="15.75" x14ac:dyDescent="0.25">
      <c r="A662" s="50">
        <f t="shared" si="20"/>
        <v>650</v>
      </c>
      <c r="B662" s="178"/>
      <c r="C662" s="178"/>
      <c r="D662" s="62"/>
      <c r="E662" s="62"/>
      <c r="F662" s="208">
        <f t="shared" si="21"/>
        <v>0</v>
      </c>
      <c r="G662" s="2"/>
      <c r="H662" s="4"/>
    </row>
    <row r="663" spans="1:8" ht="15.75" x14ac:dyDescent="0.25">
      <c r="A663" s="50">
        <f t="shared" si="20"/>
        <v>651</v>
      </c>
      <c r="B663" s="178"/>
      <c r="C663" s="178"/>
      <c r="D663" s="62"/>
      <c r="E663" s="62"/>
      <c r="F663" s="208">
        <f t="shared" si="21"/>
        <v>0</v>
      </c>
      <c r="G663" s="2"/>
      <c r="H663" s="4"/>
    </row>
    <row r="664" spans="1:8" ht="15.75" x14ac:dyDescent="0.25">
      <c r="A664" s="50">
        <f t="shared" si="20"/>
        <v>652</v>
      </c>
      <c r="B664" s="178"/>
      <c r="C664" s="178"/>
      <c r="D664" s="62"/>
      <c r="E664" s="62"/>
      <c r="F664" s="208">
        <f t="shared" si="21"/>
        <v>0</v>
      </c>
      <c r="G664" s="2"/>
      <c r="H664" s="4"/>
    </row>
    <row r="665" spans="1:8" ht="15.75" x14ac:dyDescent="0.25">
      <c r="A665" s="50">
        <f t="shared" si="20"/>
        <v>653</v>
      </c>
      <c r="B665" s="178"/>
      <c r="C665" s="178"/>
      <c r="D665" s="62"/>
      <c r="E665" s="62"/>
      <c r="F665" s="208">
        <f t="shared" si="21"/>
        <v>0</v>
      </c>
      <c r="G665" s="2"/>
      <c r="H665" s="4"/>
    </row>
    <row r="666" spans="1:8" ht="15.75" x14ac:dyDescent="0.25">
      <c r="A666" s="50">
        <f t="shared" si="20"/>
        <v>654</v>
      </c>
      <c r="B666" s="178"/>
      <c r="C666" s="178"/>
      <c r="D666" s="62"/>
      <c r="E666" s="62"/>
      <c r="F666" s="208">
        <f t="shared" si="21"/>
        <v>0</v>
      </c>
      <c r="G666" s="2"/>
      <c r="H666" s="4"/>
    </row>
    <row r="667" spans="1:8" ht="15.75" x14ac:dyDescent="0.25">
      <c r="A667" s="50">
        <f t="shared" si="20"/>
        <v>655</v>
      </c>
      <c r="B667" s="178"/>
      <c r="C667" s="178"/>
      <c r="D667" s="62"/>
      <c r="E667" s="62"/>
      <c r="F667" s="208">
        <f t="shared" si="21"/>
        <v>0</v>
      </c>
      <c r="G667" s="2"/>
      <c r="H667" s="4"/>
    </row>
    <row r="668" spans="1:8" ht="15.75" x14ac:dyDescent="0.25">
      <c r="A668" s="50">
        <f t="shared" si="20"/>
        <v>656</v>
      </c>
      <c r="B668" s="178"/>
      <c r="C668" s="178"/>
      <c r="D668" s="62"/>
      <c r="E668" s="62"/>
      <c r="F668" s="208">
        <f t="shared" si="21"/>
        <v>0</v>
      </c>
      <c r="G668" s="2"/>
      <c r="H668" s="4"/>
    </row>
    <row r="669" spans="1:8" ht="15.75" x14ac:dyDescent="0.25">
      <c r="A669" s="50">
        <f t="shared" si="20"/>
        <v>657</v>
      </c>
      <c r="B669" s="178"/>
      <c r="C669" s="178"/>
      <c r="D669" s="62"/>
      <c r="E669" s="62"/>
      <c r="F669" s="208">
        <f t="shared" si="21"/>
        <v>0</v>
      </c>
      <c r="G669" s="2"/>
      <c r="H669" s="4"/>
    </row>
    <row r="670" spans="1:8" ht="15.75" x14ac:dyDescent="0.25">
      <c r="A670" s="50">
        <f t="shared" si="20"/>
        <v>658</v>
      </c>
      <c r="B670" s="178"/>
      <c r="C670" s="178"/>
      <c r="D670" s="62"/>
      <c r="E670" s="62"/>
      <c r="F670" s="208">
        <f t="shared" si="21"/>
        <v>0</v>
      </c>
      <c r="G670" s="2"/>
      <c r="H670" s="4"/>
    </row>
    <row r="671" spans="1:8" ht="15.75" x14ac:dyDescent="0.25">
      <c r="A671" s="50">
        <f t="shared" si="20"/>
        <v>659</v>
      </c>
      <c r="B671" s="178"/>
      <c r="C671" s="178"/>
      <c r="D671" s="62"/>
      <c r="E671" s="62"/>
      <c r="F671" s="208">
        <f t="shared" si="21"/>
        <v>0</v>
      </c>
      <c r="G671" s="2"/>
      <c r="H671" s="4"/>
    </row>
    <row r="672" spans="1:8" ht="15.75" x14ac:dyDescent="0.25">
      <c r="A672" s="50">
        <f t="shared" si="20"/>
        <v>660</v>
      </c>
      <c r="B672" s="178"/>
      <c r="C672" s="178"/>
      <c r="D672" s="62"/>
      <c r="E672" s="62"/>
      <c r="F672" s="208">
        <f t="shared" si="21"/>
        <v>0</v>
      </c>
      <c r="G672" s="2"/>
      <c r="H672" s="4"/>
    </row>
    <row r="673" spans="1:8" ht="15.75" x14ac:dyDescent="0.25">
      <c r="A673" s="50">
        <f t="shared" si="20"/>
        <v>661</v>
      </c>
      <c r="B673" s="178"/>
      <c r="C673" s="178"/>
      <c r="D673" s="62"/>
      <c r="E673" s="62"/>
      <c r="F673" s="208">
        <f t="shared" si="21"/>
        <v>0</v>
      </c>
      <c r="G673" s="2"/>
      <c r="H673" s="4"/>
    </row>
    <row r="674" spans="1:8" ht="15.75" x14ac:dyDescent="0.25">
      <c r="A674" s="50">
        <f t="shared" si="20"/>
        <v>662</v>
      </c>
      <c r="B674" s="178"/>
      <c r="C674" s="178"/>
      <c r="D674" s="62"/>
      <c r="E674" s="62"/>
      <c r="F674" s="208">
        <f t="shared" si="21"/>
        <v>0</v>
      </c>
      <c r="G674" s="2"/>
      <c r="H674" s="4"/>
    </row>
    <row r="675" spans="1:8" ht="15.75" x14ac:dyDescent="0.25">
      <c r="A675" s="50">
        <f t="shared" si="20"/>
        <v>663</v>
      </c>
      <c r="B675" s="178"/>
      <c r="C675" s="178"/>
      <c r="D675" s="62"/>
      <c r="E675" s="62"/>
      <c r="F675" s="208">
        <f t="shared" si="21"/>
        <v>0</v>
      </c>
      <c r="G675" s="2"/>
      <c r="H675" s="4"/>
    </row>
    <row r="676" spans="1:8" ht="15.75" x14ac:dyDescent="0.25">
      <c r="A676" s="50">
        <f t="shared" si="20"/>
        <v>664</v>
      </c>
      <c r="B676" s="178"/>
      <c r="C676" s="178"/>
      <c r="D676" s="62"/>
      <c r="E676" s="62"/>
      <c r="F676" s="208">
        <f t="shared" si="21"/>
        <v>0</v>
      </c>
      <c r="G676" s="2"/>
      <c r="H676" s="4"/>
    </row>
    <row r="677" spans="1:8" ht="15.75" x14ac:dyDescent="0.25">
      <c r="A677" s="50">
        <f t="shared" si="20"/>
        <v>665</v>
      </c>
      <c r="B677" s="178"/>
      <c r="C677" s="178"/>
      <c r="D677" s="62"/>
      <c r="E677" s="62"/>
      <c r="F677" s="208">
        <f t="shared" si="21"/>
        <v>0</v>
      </c>
      <c r="G677" s="2"/>
      <c r="H677" s="4"/>
    </row>
    <row r="678" spans="1:8" ht="15.75" x14ac:dyDescent="0.25">
      <c r="A678" s="50">
        <f t="shared" si="20"/>
        <v>666</v>
      </c>
      <c r="B678" s="178"/>
      <c r="C678" s="178"/>
      <c r="D678" s="62"/>
      <c r="E678" s="62"/>
      <c r="F678" s="208">
        <f t="shared" si="21"/>
        <v>0</v>
      </c>
      <c r="G678" s="2"/>
      <c r="H678" s="4"/>
    </row>
    <row r="679" spans="1:8" ht="15.75" x14ac:dyDescent="0.25">
      <c r="A679" s="50">
        <f t="shared" si="20"/>
        <v>667</v>
      </c>
      <c r="B679" s="178"/>
      <c r="C679" s="178"/>
      <c r="D679" s="62"/>
      <c r="E679" s="62"/>
      <c r="F679" s="208">
        <f t="shared" si="21"/>
        <v>0</v>
      </c>
      <c r="G679" s="2"/>
      <c r="H679" s="4"/>
    </row>
    <row r="680" spans="1:8" ht="15.75" x14ac:dyDescent="0.25">
      <c r="A680" s="50">
        <f t="shared" si="20"/>
        <v>668</v>
      </c>
      <c r="B680" s="178"/>
      <c r="C680" s="178"/>
      <c r="D680" s="62"/>
      <c r="E680" s="62"/>
      <c r="F680" s="208">
        <f t="shared" si="21"/>
        <v>0</v>
      </c>
      <c r="G680" s="2"/>
      <c r="H680" s="4"/>
    </row>
    <row r="681" spans="1:8" ht="15.75" x14ac:dyDescent="0.25">
      <c r="A681" s="50">
        <f t="shared" si="20"/>
        <v>669</v>
      </c>
      <c r="B681" s="178"/>
      <c r="C681" s="178"/>
      <c r="D681" s="62"/>
      <c r="E681" s="62"/>
      <c r="F681" s="208">
        <f t="shared" si="21"/>
        <v>0</v>
      </c>
      <c r="G681" s="2"/>
      <c r="H681" s="4"/>
    </row>
    <row r="682" spans="1:8" ht="15.75" x14ac:dyDescent="0.25">
      <c r="A682" s="50">
        <f t="shared" si="20"/>
        <v>670</v>
      </c>
      <c r="B682" s="178"/>
      <c r="C682" s="178"/>
      <c r="D682" s="62"/>
      <c r="E682" s="62"/>
      <c r="F682" s="208">
        <f t="shared" si="21"/>
        <v>0</v>
      </c>
      <c r="G682" s="2"/>
      <c r="H682" s="4"/>
    </row>
    <row r="683" spans="1:8" ht="15.75" x14ac:dyDescent="0.25">
      <c r="A683" s="50">
        <f t="shared" si="20"/>
        <v>671</v>
      </c>
      <c r="B683" s="178"/>
      <c r="C683" s="178"/>
      <c r="D683" s="62"/>
      <c r="E683" s="62"/>
      <c r="F683" s="208">
        <f t="shared" si="21"/>
        <v>0</v>
      </c>
      <c r="G683" s="2"/>
      <c r="H683" s="4"/>
    </row>
    <row r="684" spans="1:8" ht="15.75" x14ac:dyDescent="0.25">
      <c r="A684" s="50">
        <f t="shared" si="20"/>
        <v>672</v>
      </c>
      <c r="B684" s="178"/>
      <c r="C684" s="178"/>
      <c r="D684" s="62"/>
      <c r="E684" s="62"/>
      <c r="F684" s="208">
        <f t="shared" si="21"/>
        <v>0</v>
      </c>
      <c r="G684" s="2"/>
      <c r="H684" s="4"/>
    </row>
    <row r="685" spans="1:8" ht="15.75" x14ac:dyDescent="0.25">
      <c r="A685" s="50">
        <f t="shared" si="20"/>
        <v>673</v>
      </c>
      <c r="B685" s="178"/>
      <c r="C685" s="178"/>
      <c r="D685" s="62"/>
      <c r="E685" s="62"/>
      <c r="F685" s="208">
        <f t="shared" si="21"/>
        <v>0</v>
      </c>
      <c r="G685" s="2"/>
      <c r="H685" s="4"/>
    </row>
    <row r="686" spans="1:8" ht="15.75" x14ac:dyDescent="0.25">
      <c r="A686" s="50">
        <f t="shared" si="20"/>
        <v>674</v>
      </c>
      <c r="B686" s="178"/>
      <c r="C686" s="178"/>
      <c r="D686" s="62"/>
      <c r="E686" s="62"/>
      <c r="F686" s="208">
        <f t="shared" si="21"/>
        <v>0</v>
      </c>
      <c r="G686" s="2"/>
      <c r="H686" s="4"/>
    </row>
    <row r="687" spans="1:8" ht="15.75" x14ac:dyDescent="0.25">
      <c r="A687" s="50">
        <f t="shared" si="20"/>
        <v>675</v>
      </c>
      <c r="B687" s="178"/>
      <c r="C687" s="178"/>
      <c r="D687" s="62"/>
      <c r="E687" s="62"/>
      <c r="F687" s="208">
        <f t="shared" si="21"/>
        <v>0</v>
      </c>
      <c r="G687" s="2"/>
      <c r="H687" s="4"/>
    </row>
    <row r="688" spans="1:8" ht="15.75" x14ac:dyDescent="0.25">
      <c r="A688" s="50">
        <f t="shared" si="20"/>
        <v>676</v>
      </c>
      <c r="B688" s="178"/>
      <c r="C688" s="178"/>
      <c r="D688" s="62"/>
      <c r="E688" s="62"/>
      <c r="F688" s="208">
        <f t="shared" si="21"/>
        <v>0</v>
      </c>
      <c r="G688" s="2"/>
      <c r="H688" s="4"/>
    </row>
    <row r="689" spans="1:8" ht="15.75" x14ac:dyDescent="0.25">
      <c r="A689" s="50">
        <f t="shared" si="20"/>
        <v>677</v>
      </c>
      <c r="B689" s="178"/>
      <c r="C689" s="178"/>
      <c r="D689" s="62"/>
      <c r="E689" s="62"/>
      <c r="F689" s="208">
        <f t="shared" si="21"/>
        <v>0</v>
      </c>
      <c r="G689" s="2"/>
      <c r="H689" s="4"/>
    </row>
    <row r="690" spans="1:8" ht="15.75" x14ac:dyDescent="0.25">
      <c r="A690" s="50">
        <f t="shared" si="20"/>
        <v>678</v>
      </c>
      <c r="B690" s="178"/>
      <c r="C690" s="178"/>
      <c r="D690" s="62"/>
      <c r="E690" s="62"/>
      <c r="F690" s="208">
        <f t="shared" si="21"/>
        <v>0</v>
      </c>
      <c r="G690" s="2"/>
      <c r="H690" s="4"/>
    </row>
    <row r="691" spans="1:8" ht="15.75" x14ac:dyDescent="0.25">
      <c r="A691" s="50">
        <f t="shared" si="20"/>
        <v>679</v>
      </c>
      <c r="B691" s="178"/>
      <c r="C691" s="178"/>
      <c r="D691" s="62"/>
      <c r="E691" s="62"/>
      <c r="F691" s="208">
        <f t="shared" si="21"/>
        <v>0</v>
      </c>
      <c r="G691" s="2"/>
      <c r="H691" s="4"/>
    </row>
    <row r="692" spans="1:8" ht="15.75" x14ac:dyDescent="0.25">
      <c r="A692" s="50">
        <f t="shared" si="20"/>
        <v>680</v>
      </c>
      <c r="B692" s="178"/>
      <c r="C692" s="178"/>
      <c r="D692" s="62"/>
      <c r="E692" s="62"/>
      <c r="F692" s="208">
        <f t="shared" si="21"/>
        <v>0</v>
      </c>
      <c r="G692" s="2"/>
      <c r="H692" s="4"/>
    </row>
    <row r="693" spans="1:8" ht="15.75" x14ac:dyDescent="0.25">
      <c r="A693" s="50">
        <f t="shared" si="20"/>
        <v>681</v>
      </c>
      <c r="B693" s="178"/>
      <c r="C693" s="178"/>
      <c r="D693" s="62"/>
      <c r="E693" s="62"/>
      <c r="F693" s="208">
        <f t="shared" si="21"/>
        <v>0</v>
      </c>
      <c r="G693" s="2"/>
      <c r="H693" s="4"/>
    </row>
    <row r="694" spans="1:8" ht="15.75" x14ac:dyDescent="0.25">
      <c r="A694" s="50">
        <f t="shared" si="20"/>
        <v>682</v>
      </c>
      <c r="B694" s="178"/>
      <c r="C694" s="178"/>
      <c r="D694" s="62"/>
      <c r="E694" s="62"/>
      <c r="F694" s="208">
        <f t="shared" si="21"/>
        <v>0</v>
      </c>
      <c r="G694" s="2"/>
      <c r="H694" s="4"/>
    </row>
    <row r="695" spans="1:8" ht="15.75" x14ac:dyDescent="0.25">
      <c r="A695" s="50">
        <f t="shared" si="20"/>
        <v>683</v>
      </c>
      <c r="B695" s="178"/>
      <c r="C695" s="178"/>
      <c r="D695" s="62"/>
      <c r="E695" s="62"/>
      <c r="F695" s="208">
        <f t="shared" si="21"/>
        <v>0</v>
      </c>
      <c r="G695" s="2"/>
      <c r="H695" s="4"/>
    </row>
    <row r="696" spans="1:8" ht="15.75" x14ac:dyDescent="0.25">
      <c r="A696" s="50">
        <f t="shared" si="20"/>
        <v>684</v>
      </c>
      <c r="B696" s="178"/>
      <c r="C696" s="178"/>
      <c r="D696" s="62"/>
      <c r="E696" s="62"/>
      <c r="F696" s="208">
        <f t="shared" si="21"/>
        <v>0</v>
      </c>
      <c r="G696" s="2"/>
      <c r="H696" s="4"/>
    </row>
    <row r="697" spans="1:8" ht="15.75" x14ac:dyDescent="0.25">
      <c r="A697" s="50">
        <f t="shared" si="20"/>
        <v>685</v>
      </c>
      <c r="B697" s="178"/>
      <c r="C697" s="178"/>
      <c r="D697" s="62"/>
      <c r="E697" s="62"/>
      <c r="F697" s="208">
        <f t="shared" si="21"/>
        <v>0</v>
      </c>
      <c r="G697" s="2"/>
      <c r="H697" s="4"/>
    </row>
    <row r="698" spans="1:8" ht="15.75" x14ac:dyDescent="0.25">
      <c r="A698" s="50">
        <f t="shared" si="20"/>
        <v>686</v>
      </c>
      <c r="B698" s="178"/>
      <c r="C698" s="178"/>
      <c r="D698" s="62"/>
      <c r="E698" s="62"/>
      <c r="F698" s="208">
        <f t="shared" si="21"/>
        <v>0</v>
      </c>
      <c r="G698" s="2"/>
      <c r="H698" s="4"/>
    </row>
    <row r="699" spans="1:8" ht="15.75" x14ac:dyDescent="0.25">
      <c r="A699" s="50">
        <f t="shared" si="20"/>
        <v>687</v>
      </c>
      <c r="B699" s="178"/>
      <c r="C699" s="178"/>
      <c r="D699" s="62"/>
      <c r="E699" s="62"/>
      <c r="F699" s="208">
        <f t="shared" si="21"/>
        <v>0</v>
      </c>
      <c r="G699" s="2"/>
      <c r="H699" s="4"/>
    </row>
    <row r="700" spans="1:8" ht="15.75" x14ac:dyDescent="0.25">
      <c r="A700" s="50">
        <f t="shared" si="20"/>
        <v>688</v>
      </c>
      <c r="B700" s="178"/>
      <c r="C700" s="178"/>
      <c r="D700" s="62"/>
      <c r="E700" s="62"/>
      <c r="F700" s="208">
        <f t="shared" si="21"/>
        <v>0</v>
      </c>
      <c r="G700" s="2"/>
      <c r="H700" s="4"/>
    </row>
    <row r="701" spans="1:8" ht="15.75" x14ac:dyDescent="0.25">
      <c r="A701" s="50">
        <f t="shared" si="20"/>
        <v>689</v>
      </c>
      <c r="B701" s="178"/>
      <c r="C701" s="178"/>
      <c r="D701" s="62"/>
      <c r="E701" s="62"/>
      <c r="F701" s="208">
        <f t="shared" si="21"/>
        <v>0</v>
      </c>
      <c r="G701" s="2"/>
      <c r="H701" s="4"/>
    </row>
    <row r="702" spans="1:8" ht="15.75" x14ac:dyDescent="0.25">
      <c r="A702" s="50">
        <f t="shared" si="20"/>
        <v>690</v>
      </c>
      <c r="B702" s="178"/>
      <c r="C702" s="178"/>
      <c r="D702" s="62"/>
      <c r="E702" s="62"/>
      <c r="F702" s="208">
        <f t="shared" si="21"/>
        <v>0</v>
      </c>
      <c r="G702" s="2"/>
      <c r="H702" s="4"/>
    </row>
    <row r="703" spans="1:8" ht="15.75" x14ac:dyDescent="0.25">
      <c r="A703" s="50">
        <f t="shared" si="20"/>
        <v>691</v>
      </c>
      <c r="B703" s="178"/>
      <c r="C703" s="178"/>
      <c r="D703" s="62"/>
      <c r="E703" s="62"/>
      <c r="F703" s="208">
        <f t="shared" si="21"/>
        <v>0</v>
      </c>
      <c r="G703" s="2"/>
      <c r="H703" s="4"/>
    </row>
    <row r="704" spans="1:8" ht="15.75" x14ac:dyDescent="0.25">
      <c r="A704" s="50">
        <f t="shared" si="20"/>
        <v>692</v>
      </c>
      <c r="B704" s="178"/>
      <c r="C704" s="178"/>
      <c r="D704" s="62"/>
      <c r="E704" s="62"/>
      <c r="F704" s="208">
        <f t="shared" si="21"/>
        <v>0</v>
      </c>
      <c r="G704" s="2"/>
      <c r="H704" s="4"/>
    </row>
    <row r="705" spans="1:8" ht="15.75" x14ac:dyDescent="0.25">
      <c r="A705" s="50">
        <f t="shared" si="20"/>
        <v>693</v>
      </c>
      <c r="B705" s="178"/>
      <c r="C705" s="178"/>
      <c r="D705" s="62"/>
      <c r="E705" s="62"/>
      <c r="F705" s="208">
        <f t="shared" si="21"/>
        <v>0</v>
      </c>
      <c r="G705" s="2"/>
      <c r="H705" s="4"/>
    </row>
    <row r="706" spans="1:8" ht="15.75" x14ac:dyDescent="0.25">
      <c r="A706" s="50">
        <f t="shared" si="20"/>
        <v>694</v>
      </c>
      <c r="B706" s="178"/>
      <c r="C706" s="178"/>
      <c r="D706" s="62"/>
      <c r="E706" s="62"/>
      <c r="F706" s="208">
        <f t="shared" si="21"/>
        <v>0</v>
      </c>
      <c r="G706" s="2"/>
      <c r="H706" s="4"/>
    </row>
    <row r="707" spans="1:8" ht="15.75" x14ac:dyDescent="0.25">
      <c r="A707" s="50">
        <f t="shared" si="20"/>
        <v>695</v>
      </c>
      <c r="B707" s="178"/>
      <c r="C707" s="178"/>
      <c r="D707" s="62"/>
      <c r="E707" s="62"/>
      <c r="F707" s="208">
        <f t="shared" si="21"/>
        <v>0</v>
      </c>
      <c r="G707" s="2"/>
      <c r="H707" s="4"/>
    </row>
    <row r="708" spans="1:8" ht="15.75" x14ac:dyDescent="0.25">
      <c r="A708" s="50">
        <f t="shared" si="20"/>
        <v>696</v>
      </c>
      <c r="B708" s="178"/>
      <c r="C708" s="178"/>
      <c r="D708" s="62"/>
      <c r="E708" s="62"/>
      <c r="F708" s="208">
        <f t="shared" si="21"/>
        <v>0</v>
      </c>
      <c r="G708" s="2"/>
      <c r="H708" s="4"/>
    </row>
    <row r="709" spans="1:8" ht="15.75" x14ac:dyDescent="0.25">
      <c r="A709" s="50">
        <f t="shared" si="20"/>
        <v>697</v>
      </c>
      <c r="B709" s="178"/>
      <c r="C709" s="178"/>
      <c r="D709" s="62"/>
      <c r="E709" s="62"/>
      <c r="F709" s="208">
        <f t="shared" si="21"/>
        <v>0</v>
      </c>
      <c r="G709" s="2"/>
      <c r="H709" s="4"/>
    </row>
    <row r="710" spans="1:8" ht="15.75" x14ac:dyDescent="0.25">
      <c r="A710" s="50">
        <f t="shared" si="20"/>
        <v>698</v>
      </c>
      <c r="B710" s="178"/>
      <c r="C710" s="178"/>
      <c r="D710" s="62"/>
      <c r="E710" s="62"/>
      <c r="F710" s="208">
        <f t="shared" si="21"/>
        <v>0</v>
      </c>
      <c r="G710" s="2"/>
      <c r="H710" s="4"/>
    </row>
    <row r="711" spans="1:8" ht="15.75" x14ac:dyDescent="0.25">
      <c r="A711" s="50">
        <f t="shared" si="20"/>
        <v>699</v>
      </c>
      <c r="B711" s="178"/>
      <c r="C711" s="178"/>
      <c r="D711" s="62"/>
      <c r="E711" s="62"/>
      <c r="F711" s="208">
        <f t="shared" si="21"/>
        <v>0</v>
      </c>
      <c r="G711" s="2"/>
      <c r="H711" s="4"/>
    </row>
    <row r="712" spans="1:8" ht="15.75" x14ac:dyDescent="0.25">
      <c r="A712" s="50">
        <f t="shared" si="20"/>
        <v>700</v>
      </c>
      <c r="B712" s="178"/>
      <c r="C712" s="178"/>
      <c r="D712" s="62"/>
      <c r="E712" s="62"/>
      <c r="F712" s="208">
        <f t="shared" si="21"/>
        <v>0</v>
      </c>
      <c r="G712" s="2"/>
      <c r="H712" s="4"/>
    </row>
    <row r="713" spans="1:8" ht="15.75" x14ac:dyDescent="0.25">
      <c r="A713" s="50">
        <f t="shared" si="20"/>
        <v>701</v>
      </c>
      <c r="B713" s="178"/>
      <c r="C713" s="178"/>
      <c r="D713" s="62"/>
      <c r="E713" s="62"/>
      <c r="F713" s="208">
        <f t="shared" si="21"/>
        <v>0</v>
      </c>
      <c r="G713" s="2"/>
      <c r="H713" s="4"/>
    </row>
    <row r="714" spans="1:8" ht="15.75" x14ac:dyDescent="0.25">
      <c r="A714" s="50">
        <f t="shared" si="20"/>
        <v>702</v>
      </c>
      <c r="B714" s="178"/>
      <c r="C714" s="178"/>
      <c r="D714" s="62"/>
      <c r="E714" s="62"/>
      <c r="F714" s="208">
        <f t="shared" si="21"/>
        <v>0</v>
      </c>
      <c r="G714" s="2"/>
      <c r="H714" s="4"/>
    </row>
    <row r="715" spans="1:8" ht="15.75" x14ac:dyDescent="0.25">
      <c r="A715" s="50">
        <f t="shared" si="20"/>
        <v>703</v>
      </c>
      <c r="B715" s="178"/>
      <c r="C715" s="178"/>
      <c r="D715" s="62"/>
      <c r="E715" s="62"/>
      <c r="F715" s="208">
        <f t="shared" si="21"/>
        <v>0</v>
      </c>
      <c r="G715" s="2"/>
      <c r="H715" s="4"/>
    </row>
    <row r="716" spans="1:8" ht="15.75" x14ac:dyDescent="0.25">
      <c r="A716" s="50">
        <f t="shared" si="20"/>
        <v>704</v>
      </c>
      <c r="B716" s="178"/>
      <c r="C716" s="178"/>
      <c r="D716" s="62"/>
      <c r="E716" s="62"/>
      <c r="F716" s="208">
        <f t="shared" si="21"/>
        <v>0</v>
      </c>
      <c r="G716" s="2"/>
      <c r="H716" s="4"/>
    </row>
    <row r="717" spans="1:8" ht="15.75" x14ac:dyDescent="0.25">
      <c r="A717" s="50">
        <f t="shared" si="20"/>
        <v>705</v>
      </c>
      <c r="B717" s="178"/>
      <c r="C717" s="178"/>
      <c r="D717" s="62"/>
      <c r="E717" s="62"/>
      <c r="F717" s="208">
        <f t="shared" si="21"/>
        <v>0</v>
      </c>
      <c r="G717" s="2"/>
      <c r="H717" s="4"/>
    </row>
    <row r="718" spans="1:8" ht="15.75" x14ac:dyDescent="0.25">
      <c r="A718" s="50">
        <f t="shared" ref="A718:A781" si="22">A717+$A$13</f>
        <v>706</v>
      </c>
      <c r="B718" s="178"/>
      <c r="C718" s="178"/>
      <c r="D718" s="62"/>
      <c r="E718" s="62"/>
      <c r="F718" s="208">
        <f t="shared" ref="F718:F781" si="23">IF(E718&gt;D718,D718-E718,0)</f>
        <v>0</v>
      </c>
      <c r="G718" s="2"/>
      <c r="H718" s="4"/>
    </row>
    <row r="719" spans="1:8" ht="15.75" x14ac:dyDescent="0.25">
      <c r="A719" s="50">
        <f t="shared" si="22"/>
        <v>707</v>
      </c>
      <c r="B719" s="178"/>
      <c r="C719" s="178"/>
      <c r="D719" s="62"/>
      <c r="E719" s="62"/>
      <c r="F719" s="208">
        <f t="shared" si="23"/>
        <v>0</v>
      </c>
      <c r="G719" s="2"/>
      <c r="H719" s="4"/>
    </row>
    <row r="720" spans="1:8" ht="15.75" x14ac:dyDescent="0.25">
      <c r="A720" s="50">
        <f t="shared" si="22"/>
        <v>708</v>
      </c>
      <c r="B720" s="178"/>
      <c r="C720" s="178"/>
      <c r="D720" s="62"/>
      <c r="E720" s="62"/>
      <c r="F720" s="208">
        <f t="shared" si="23"/>
        <v>0</v>
      </c>
      <c r="G720" s="2"/>
      <c r="H720" s="4"/>
    </row>
    <row r="721" spans="1:8" ht="15.75" x14ac:dyDescent="0.25">
      <c r="A721" s="50">
        <f t="shared" si="22"/>
        <v>709</v>
      </c>
      <c r="B721" s="178"/>
      <c r="C721" s="178"/>
      <c r="D721" s="62"/>
      <c r="E721" s="62"/>
      <c r="F721" s="208">
        <f t="shared" si="23"/>
        <v>0</v>
      </c>
      <c r="G721" s="2"/>
      <c r="H721" s="4"/>
    </row>
    <row r="722" spans="1:8" ht="15.75" x14ac:dyDescent="0.25">
      <c r="A722" s="50">
        <f t="shared" si="22"/>
        <v>710</v>
      </c>
      <c r="B722" s="178"/>
      <c r="C722" s="178"/>
      <c r="D722" s="62"/>
      <c r="E722" s="62"/>
      <c r="F722" s="208">
        <f t="shared" si="23"/>
        <v>0</v>
      </c>
      <c r="G722" s="2"/>
      <c r="H722" s="4"/>
    </row>
    <row r="723" spans="1:8" ht="15.75" x14ac:dyDescent="0.25">
      <c r="A723" s="50">
        <f t="shared" si="22"/>
        <v>711</v>
      </c>
      <c r="B723" s="178"/>
      <c r="C723" s="178"/>
      <c r="D723" s="62"/>
      <c r="E723" s="62"/>
      <c r="F723" s="208">
        <f t="shared" si="23"/>
        <v>0</v>
      </c>
      <c r="G723" s="2"/>
      <c r="H723" s="4"/>
    </row>
    <row r="724" spans="1:8" ht="15.75" x14ac:dyDescent="0.25">
      <c r="A724" s="50">
        <f t="shared" si="22"/>
        <v>712</v>
      </c>
      <c r="B724" s="178"/>
      <c r="C724" s="178"/>
      <c r="D724" s="62"/>
      <c r="E724" s="62"/>
      <c r="F724" s="208">
        <f t="shared" si="23"/>
        <v>0</v>
      </c>
      <c r="G724" s="2"/>
      <c r="H724" s="4"/>
    </row>
    <row r="725" spans="1:8" ht="15.75" x14ac:dyDescent="0.25">
      <c r="A725" s="50">
        <f t="shared" si="22"/>
        <v>713</v>
      </c>
      <c r="B725" s="178"/>
      <c r="C725" s="178"/>
      <c r="D725" s="62"/>
      <c r="E725" s="62"/>
      <c r="F725" s="208">
        <f t="shared" si="23"/>
        <v>0</v>
      </c>
      <c r="G725" s="2"/>
      <c r="H725" s="4"/>
    </row>
    <row r="726" spans="1:8" ht="15.75" x14ac:dyDescent="0.25">
      <c r="A726" s="50">
        <f t="shared" si="22"/>
        <v>714</v>
      </c>
      <c r="B726" s="178"/>
      <c r="C726" s="178"/>
      <c r="D726" s="62"/>
      <c r="E726" s="62"/>
      <c r="F726" s="208">
        <f t="shared" si="23"/>
        <v>0</v>
      </c>
      <c r="G726" s="2"/>
      <c r="H726" s="4"/>
    </row>
    <row r="727" spans="1:8" ht="15.75" x14ac:dyDescent="0.25">
      <c r="A727" s="50">
        <f t="shared" si="22"/>
        <v>715</v>
      </c>
      <c r="B727" s="178"/>
      <c r="C727" s="178"/>
      <c r="D727" s="62"/>
      <c r="E727" s="62"/>
      <c r="F727" s="208">
        <f t="shared" si="23"/>
        <v>0</v>
      </c>
      <c r="G727" s="2"/>
      <c r="H727" s="4"/>
    </row>
    <row r="728" spans="1:8" ht="15.75" x14ac:dyDescent="0.25">
      <c r="A728" s="50">
        <f t="shared" si="22"/>
        <v>716</v>
      </c>
      <c r="B728" s="178"/>
      <c r="C728" s="178"/>
      <c r="D728" s="62"/>
      <c r="E728" s="62"/>
      <c r="F728" s="208">
        <f t="shared" si="23"/>
        <v>0</v>
      </c>
      <c r="G728" s="2"/>
      <c r="H728" s="4"/>
    </row>
    <row r="729" spans="1:8" ht="15.75" x14ac:dyDescent="0.25">
      <c r="A729" s="50">
        <f t="shared" si="22"/>
        <v>717</v>
      </c>
      <c r="B729" s="178"/>
      <c r="C729" s="178"/>
      <c r="D729" s="62"/>
      <c r="E729" s="62"/>
      <c r="F729" s="208">
        <f t="shared" si="23"/>
        <v>0</v>
      </c>
      <c r="G729" s="2"/>
      <c r="H729" s="4"/>
    </row>
    <row r="730" spans="1:8" ht="15.75" x14ac:dyDescent="0.25">
      <c r="A730" s="50">
        <f t="shared" si="22"/>
        <v>718</v>
      </c>
      <c r="B730" s="178"/>
      <c r="C730" s="178"/>
      <c r="D730" s="62"/>
      <c r="E730" s="62"/>
      <c r="F730" s="208">
        <f t="shared" si="23"/>
        <v>0</v>
      </c>
      <c r="G730" s="2"/>
      <c r="H730" s="4"/>
    </row>
    <row r="731" spans="1:8" ht="15.75" x14ac:dyDescent="0.25">
      <c r="A731" s="50">
        <f t="shared" si="22"/>
        <v>719</v>
      </c>
      <c r="B731" s="178"/>
      <c r="C731" s="178"/>
      <c r="D731" s="62"/>
      <c r="E731" s="62"/>
      <c r="F731" s="208">
        <f t="shared" si="23"/>
        <v>0</v>
      </c>
      <c r="G731" s="2"/>
      <c r="H731" s="4"/>
    </row>
    <row r="732" spans="1:8" ht="15.75" x14ac:dyDescent="0.25">
      <c r="A732" s="50">
        <f t="shared" si="22"/>
        <v>720</v>
      </c>
      <c r="B732" s="178"/>
      <c r="C732" s="178"/>
      <c r="D732" s="62"/>
      <c r="E732" s="62"/>
      <c r="F732" s="208">
        <f t="shared" si="23"/>
        <v>0</v>
      </c>
      <c r="G732" s="2"/>
      <c r="H732" s="4"/>
    </row>
    <row r="733" spans="1:8" ht="15.75" x14ac:dyDescent="0.25">
      <c r="A733" s="50">
        <f t="shared" si="22"/>
        <v>721</v>
      </c>
      <c r="B733" s="178"/>
      <c r="C733" s="178"/>
      <c r="D733" s="62"/>
      <c r="E733" s="62"/>
      <c r="F733" s="208">
        <f t="shared" si="23"/>
        <v>0</v>
      </c>
      <c r="G733" s="2"/>
      <c r="H733" s="4"/>
    </row>
    <row r="734" spans="1:8" ht="15.75" x14ac:dyDescent="0.25">
      <c r="A734" s="50">
        <f t="shared" si="22"/>
        <v>722</v>
      </c>
      <c r="B734" s="178"/>
      <c r="C734" s="178"/>
      <c r="D734" s="62"/>
      <c r="E734" s="62"/>
      <c r="F734" s="208">
        <f t="shared" si="23"/>
        <v>0</v>
      </c>
      <c r="G734" s="2"/>
      <c r="H734" s="4"/>
    </row>
    <row r="735" spans="1:8" ht="15.75" x14ac:dyDescent="0.25">
      <c r="A735" s="50">
        <f t="shared" si="22"/>
        <v>723</v>
      </c>
      <c r="B735" s="178"/>
      <c r="C735" s="178"/>
      <c r="D735" s="62"/>
      <c r="E735" s="62"/>
      <c r="F735" s="208">
        <f t="shared" si="23"/>
        <v>0</v>
      </c>
      <c r="G735" s="2"/>
      <c r="H735" s="4"/>
    </row>
    <row r="736" spans="1:8" ht="15.75" x14ac:dyDescent="0.25">
      <c r="A736" s="50">
        <f t="shared" si="22"/>
        <v>724</v>
      </c>
      <c r="B736" s="178"/>
      <c r="C736" s="178"/>
      <c r="D736" s="62"/>
      <c r="E736" s="62"/>
      <c r="F736" s="208">
        <f t="shared" si="23"/>
        <v>0</v>
      </c>
      <c r="G736" s="2"/>
      <c r="H736" s="4"/>
    </row>
    <row r="737" spans="1:8" ht="15.75" x14ac:dyDescent="0.25">
      <c r="A737" s="50">
        <f t="shared" si="22"/>
        <v>725</v>
      </c>
      <c r="B737" s="178"/>
      <c r="C737" s="178"/>
      <c r="D737" s="62"/>
      <c r="E737" s="62"/>
      <c r="F737" s="208">
        <f t="shared" si="23"/>
        <v>0</v>
      </c>
      <c r="G737" s="2"/>
      <c r="H737" s="4"/>
    </row>
    <row r="738" spans="1:8" ht="15.75" x14ac:dyDescent="0.25">
      <c r="A738" s="50">
        <f t="shared" si="22"/>
        <v>726</v>
      </c>
      <c r="B738" s="178"/>
      <c r="C738" s="178"/>
      <c r="D738" s="62"/>
      <c r="E738" s="62"/>
      <c r="F738" s="208">
        <f t="shared" si="23"/>
        <v>0</v>
      </c>
      <c r="G738" s="2"/>
      <c r="H738" s="4"/>
    </row>
    <row r="739" spans="1:8" ht="15.75" x14ac:dyDescent="0.25">
      <c r="A739" s="50">
        <f t="shared" si="22"/>
        <v>727</v>
      </c>
      <c r="B739" s="178"/>
      <c r="C739" s="178"/>
      <c r="D739" s="62"/>
      <c r="E739" s="62"/>
      <c r="F739" s="208">
        <f t="shared" si="23"/>
        <v>0</v>
      </c>
      <c r="G739" s="2"/>
      <c r="H739" s="4"/>
    </row>
    <row r="740" spans="1:8" ht="15.75" x14ac:dyDescent="0.25">
      <c r="A740" s="50">
        <f t="shared" si="22"/>
        <v>728</v>
      </c>
      <c r="B740" s="178"/>
      <c r="C740" s="178"/>
      <c r="D740" s="62"/>
      <c r="E740" s="62"/>
      <c r="F740" s="208">
        <f t="shared" si="23"/>
        <v>0</v>
      </c>
      <c r="G740" s="2"/>
      <c r="H740" s="4"/>
    </row>
    <row r="741" spans="1:8" ht="15.75" x14ac:dyDescent="0.25">
      <c r="A741" s="50">
        <f t="shared" si="22"/>
        <v>729</v>
      </c>
      <c r="B741" s="178"/>
      <c r="C741" s="178"/>
      <c r="D741" s="62"/>
      <c r="E741" s="62"/>
      <c r="F741" s="208">
        <f t="shared" si="23"/>
        <v>0</v>
      </c>
      <c r="G741" s="2"/>
      <c r="H741" s="4"/>
    </row>
    <row r="742" spans="1:8" ht="15.75" x14ac:dyDescent="0.25">
      <c r="A742" s="50">
        <f t="shared" si="22"/>
        <v>730</v>
      </c>
      <c r="B742" s="178"/>
      <c r="C742" s="178"/>
      <c r="D742" s="62"/>
      <c r="E742" s="62"/>
      <c r="F742" s="208">
        <f t="shared" si="23"/>
        <v>0</v>
      </c>
      <c r="G742" s="2"/>
      <c r="H742" s="4"/>
    </row>
    <row r="743" spans="1:8" ht="15.75" x14ac:dyDescent="0.25">
      <c r="A743" s="50">
        <f t="shared" si="22"/>
        <v>731</v>
      </c>
      <c r="B743" s="178"/>
      <c r="C743" s="178"/>
      <c r="D743" s="62"/>
      <c r="E743" s="62"/>
      <c r="F743" s="208">
        <f t="shared" si="23"/>
        <v>0</v>
      </c>
      <c r="G743" s="2"/>
      <c r="H743" s="4"/>
    </row>
    <row r="744" spans="1:8" ht="15.75" x14ac:dyDescent="0.25">
      <c r="A744" s="50">
        <f t="shared" si="22"/>
        <v>732</v>
      </c>
      <c r="B744" s="178"/>
      <c r="C744" s="178"/>
      <c r="D744" s="62"/>
      <c r="E744" s="62"/>
      <c r="F744" s="208">
        <f t="shared" si="23"/>
        <v>0</v>
      </c>
      <c r="G744" s="2"/>
      <c r="H744" s="4"/>
    </row>
    <row r="745" spans="1:8" ht="15.75" x14ac:dyDescent="0.25">
      <c r="A745" s="50">
        <f t="shared" si="22"/>
        <v>733</v>
      </c>
      <c r="B745" s="178"/>
      <c r="C745" s="178"/>
      <c r="D745" s="62"/>
      <c r="E745" s="62"/>
      <c r="F745" s="208">
        <f t="shared" si="23"/>
        <v>0</v>
      </c>
      <c r="G745" s="2"/>
      <c r="H745" s="4"/>
    </row>
    <row r="746" spans="1:8" ht="15.75" x14ac:dyDescent="0.25">
      <c r="A746" s="50">
        <f t="shared" si="22"/>
        <v>734</v>
      </c>
      <c r="B746" s="178"/>
      <c r="C746" s="178"/>
      <c r="D746" s="62"/>
      <c r="E746" s="62"/>
      <c r="F746" s="208">
        <f t="shared" si="23"/>
        <v>0</v>
      </c>
      <c r="G746" s="2"/>
      <c r="H746" s="4"/>
    </row>
    <row r="747" spans="1:8" ht="15.75" x14ac:dyDescent="0.25">
      <c r="A747" s="50">
        <f t="shared" si="22"/>
        <v>735</v>
      </c>
      <c r="B747" s="178"/>
      <c r="C747" s="178"/>
      <c r="D747" s="62"/>
      <c r="E747" s="62"/>
      <c r="F747" s="208">
        <f t="shared" si="23"/>
        <v>0</v>
      </c>
      <c r="G747" s="2"/>
      <c r="H747" s="4"/>
    </row>
    <row r="748" spans="1:8" ht="15.75" x14ac:dyDescent="0.25">
      <c r="A748" s="50">
        <f t="shared" si="22"/>
        <v>736</v>
      </c>
      <c r="B748" s="178"/>
      <c r="C748" s="178"/>
      <c r="D748" s="62"/>
      <c r="E748" s="62"/>
      <c r="F748" s="208">
        <f t="shared" si="23"/>
        <v>0</v>
      </c>
      <c r="G748" s="2"/>
      <c r="H748" s="4"/>
    </row>
    <row r="749" spans="1:8" ht="15.75" x14ac:dyDescent="0.25">
      <c r="A749" s="50">
        <f t="shared" si="22"/>
        <v>737</v>
      </c>
      <c r="B749" s="178"/>
      <c r="C749" s="178"/>
      <c r="D749" s="62"/>
      <c r="E749" s="62"/>
      <c r="F749" s="208">
        <f t="shared" si="23"/>
        <v>0</v>
      </c>
      <c r="G749" s="2"/>
      <c r="H749" s="4"/>
    </row>
    <row r="750" spans="1:8" ht="15.75" x14ac:dyDescent="0.25">
      <c r="A750" s="50">
        <f t="shared" si="22"/>
        <v>738</v>
      </c>
      <c r="B750" s="178"/>
      <c r="C750" s="178"/>
      <c r="D750" s="62"/>
      <c r="E750" s="62"/>
      <c r="F750" s="208">
        <f t="shared" si="23"/>
        <v>0</v>
      </c>
      <c r="G750" s="2"/>
      <c r="H750" s="4"/>
    </row>
    <row r="751" spans="1:8" ht="15.75" x14ac:dyDescent="0.25">
      <c r="A751" s="50">
        <f t="shared" si="22"/>
        <v>739</v>
      </c>
      <c r="B751" s="178"/>
      <c r="C751" s="178"/>
      <c r="D751" s="62"/>
      <c r="E751" s="62"/>
      <c r="F751" s="208">
        <f t="shared" si="23"/>
        <v>0</v>
      </c>
      <c r="G751" s="2"/>
      <c r="H751" s="4"/>
    </row>
    <row r="752" spans="1:8" ht="15.75" x14ac:dyDescent="0.25">
      <c r="A752" s="50">
        <f t="shared" si="22"/>
        <v>740</v>
      </c>
      <c r="B752" s="178"/>
      <c r="C752" s="178"/>
      <c r="D752" s="62"/>
      <c r="E752" s="62"/>
      <c r="F752" s="208">
        <f t="shared" si="23"/>
        <v>0</v>
      </c>
      <c r="G752" s="2"/>
      <c r="H752" s="4"/>
    </row>
    <row r="753" spans="1:8" ht="15.75" x14ac:dyDescent="0.25">
      <c r="A753" s="50">
        <f t="shared" si="22"/>
        <v>741</v>
      </c>
      <c r="B753" s="178"/>
      <c r="C753" s="178"/>
      <c r="D753" s="62"/>
      <c r="E753" s="62"/>
      <c r="F753" s="208">
        <f t="shared" si="23"/>
        <v>0</v>
      </c>
      <c r="G753" s="2"/>
      <c r="H753" s="4"/>
    </row>
    <row r="754" spans="1:8" ht="15.75" x14ac:dyDescent="0.25">
      <c r="A754" s="50">
        <f t="shared" si="22"/>
        <v>742</v>
      </c>
      <c r="B754" s="178"/>
      <c r="C754" s="178"/>
      <c r="D754" s="62"/>
      <c r="E754" s="62"/>
      <c r="F754" s="208">
        <f t="shared" si="23"/>
        <v>0</v>
      </c>
      <c r="G754" s="2"/>
      <c r="H754" s="4"/>
    </row>
    <row r="755" spans="1:8" ht="15.75" x14ac:dyDescent="0.25">
      <c r="A755" s="50">
        <f t="shared" si="22"/>
        <v>743</v>
      </c>
      <c r="B755" s="178"/>
      <c r="C755" s="178"/>
      <c r="D755" s="62"/>
      <c r="E755" s="62"/>
      <c r="F755" s="208">
        <f t="shared" si="23"/>
        <v>0</v>
      </c>
      <c r="G755" s="2"/>
      <c r="H755" s="4"/>
    </row>
    <row r="756" spans="1:8" ht="15.75" x14ac:dyDescent="0.25">
      <c r="A756" s="50">
        <f t="shared" si="22"/>
        <v>744</v>
      </c>
      <c r="B756" s="178"/>
      <c r="C756" s="178"/>
      <c r="D756" s="62"/>
      <c r="E756" s="62"/>
      <c r="F756" s="208">
        <f t="shared" si="23"/>
        <v>0</v>
      </c>
      <c r="G756" s="2"/>
      <c r="H756" s="4"/>
    </row>
    <row r="757" spans="1:8" ht="15.75" x14ac:dyDescent="0.25">
      <c r="A757" s="50">
        <f t="shared" si="22"/>
        <v>745</v>
      </c>
      <c r="B757" s="178"/>
      <c r="C757" s="178"/>
      <c r="D757" s="62"/>
      <c r="E757" s="62"/>
      <c r="F757" s="208">
        <f t="shared" si="23"/>
        <v>0</v>
      </c>
      <c r="G757" s="2"/>
      <c r="H757" s="4"/>
    </row>
    <row r="758" spans="1:8" ht="15.75" x14ac:dyDescent="0.25">
      <c r="A758" s="50">
        <f t="shared" si="22"/>
        <v>746</v>
      </c>
      <c r="B758" s="178"/>
      <c r="C758" s="178"/>
      <c r="D758" s="62"/>
      <c r="E758" s="62"/>
      <c r="F758" s="208">
        <f t="shared" si="23"/>
        <v>0</v>
      </c>
      <c r="G758" s="2"/>
      <c r="H758" s="4"/>
    </row>
    <row r="759" spans="1:8" ht="15.75" x14ac:dyDescent="0.25">
      <c r="A759" s="50">
        <f t="shared" si="22"/>
        <v>747</v>
      </c>
      <c r="B759" s="178"/>
      <c r="C759" s="178"/>
      <c r="D759" s="62"/>
      <c r="E759" s="62"/>
      <c r="F759" s="208">
        <f t="shared" si="23"/>
        <v>0</v>
      </c>
      <c r="G759" s="2"/>
      <c r="H759" s="4"/>
    </row>
    <row r="760" spans="1:8" ht="15.75" x14ac:dyDescent="0.25">
      <c r="A760" s="50">
        <f t="shared" si="22"/>
        <v>748</v>
      </c>
      <c r="B760" s="178"/>
      <c r="C760" s="178"/>
      <c r="D760" s="62"/>
      <c r="E760" s="62"/>
      <c r="F760" s="208">
        <f t="shared" si="23"/>
        <v>0</v>
      </c>
      <c r="G760" s="2"/>
      <c r="H760" s="4"/>
    </row>
    <row r="761" spans="1:8" ht="15.75" x14ac:dyDescent="0.25">
      <c r="A761" s="50">
        <f t="shared" si="22"/>
        <v>749</v>
      </c>
      <c r="B761" s="178"/>
      <c r="C761" s="178"/>
      <c r="D761" s="62"/>
      <c r="E761" s="62"/>
      <c r="F761" s="208">
        <f t="shared" si="23"/>
        <v>0</v>
      </c>
      <c r="G761" s="2"/>
      <c r="H761" s="4"/>
    </row>
    <row r="762" spans="1:8" ht="15.75" x14ac:dyDescent="0.25">
      <c r="A762" s="50">
        <f t="shared" si="22"/>
        <v>750</v>
      </c>
      <c r="B762" s="178"/>
      <c r="C762" s="178"/>
      <c r="D762" s="62"/>
      <c r="E762" s="62"/>
      <c r="F762" s="208">
        <f t="shared" si="23"/>
        <v>0</v>
      </c>
      <c r="G762" s="2"/>
      <c r="H762" s="4"/>
    </row>
    <row r="763" spans="1:8" ht="15.75" x14ac:dyDescent="0.25">
      <c r="A763" s="50">
        <f t="shared" si="22"/>
        <v>751</v>
      </c>
      <c r="B763" s="178"/>
      <c r="C763" s="178"/>
      <c r="D763" s="62"/>
      <c r="E763" s="62"/>
      <c r="F763" s="208">
        <f t="shared" si="23"/>
        <v>0</v>
      </c>
      <c r="G763" s="2"/>
      <c r="H763" s="4"/>
    </row>
    <row r="764" spans="1:8" ht="15.75" x14ac:dyDescent="0.25">
      <c r="A764" s="50">
        <f t="shared" si="22"/>
        <v>752</v>
      </c>
      <c r="B764" s="178"/>
      <c r="C764" s="178"/>
      <c r="D764" s="62"/>
      <c r="E764" s="62"/>
      <c r="F764" s="208">
        <f t="shared" si="23"/>
        <v>0</v>
      </c>
      <c r="G764" s="2"/>
      <c r="H764" s="4"/>
    </row>
    <row r="765" spans="1:8" ht="15.75" x14ac:dyDescent="0.25">
      <c r="A765" s="50">
        <f t="shared" si="22"/>
        <v>753</v>
      </c>
      <c r="B765" s="178"/>
      <c r="C765" s="178"/>
      <c r="D765" s="62"/>
      <c r="E765" s="62"/>
      <c r="F765" s="208">
        <f t="shared" si="23"/>
        <v>0</v>
      </c>
      <c r="G765" s="2"/>
      <c r="H765" s="4"/>
    </row>
    <row r="766" spans="1:8" ht="15.75" x14ac:dyDescent="0.25">
      <c r="A766" s="50">
        <f t="shared" si="22"/>
        <v>754</v>
      </c>
      <c r="B766" s="178"/>
      <c r="C766" s="178"/>
      <c r="D766" s="62"/>
      <c r="E766" s="62"/>
      <c r="F766" s="208">
        <f t="shared" si="23"/>
        <v>0</v>
      </c>
      <c r="G766" s="2"/>
      <c r="H766" s="4"/>
    </row>
    <row r="767" spans="1:8" ht="15.75" x14ac:dyDescent="0.25">
      <c r="A767" s="50">
        <f t="shared" si="22"/>
        <v>755</v>
      </c>
      <c r="B767" s="178"/>
      <c r="C767" s="178"/>
      <c r="D767" s="62"/>
      <c r="E767" s="62"/>
      <c r="F767" s="208">
        <f t="shared" si="23"/>
        <v>0</v>
      </c>
      <c r="G767" s="2"/>
      <c r="H767" s="4"/>
    </row>
    <row r="768" spans="1:8" ht="15.75" x14ac:dyDescent="0.25">
      <c r="A768" s="50">
        <f t="shared" si="22"/>
        <v>756</v>
      </c>
      <c r="B768" s="178"/>
      <c r="C768" s="178"/>
      <c r="D768" s="62"/>
      <c r="E768" s="62"/>
      <c r="F768" s="208">
        <f t="shared" si="23"/>
        <v>0</v>
      </c>
      <c r="G768" s="2"/>
      <c r="H768" s="4"/>
    </row>
    <row r="769" spans="1:8" ht="15.75" x14ac:dyDescent="0.25">
      <c r="A769" s="50">
        <f t="shared" si="22"/>
        <v>757</v>
      </c>
      <c r="B769" s="178"/>
      <c r="C769" s="178"/>
      <c r="D769" s="62"/>
      <c r="E769" s="62"/>
      <c r="F769" s="208">
        <f t="shared" si="23"/>
        <v>0</v>
      </c>
      <c r="G769" s="2"/>
      <c r="H769" s="4"/>
    </row>
    <row r="770" spans="1:8" ht="15.75" x14ac:dyDescent="0.25">
      <c r="A770" s="50">
        <f t="shared" si="22"/>
        <v>758</v>
      </c>
      <c r="B770" s="178"/>
      <c r="C770" s="178"/>
      <c r="D770" s="62"/>
      <c r="E770" s="62"/>
      <c r="F770" s="208">
        <f t="shared" si="23"/>
        <v>0</v>
      </c>
      <c r="G770" s="2"/>
      <c r="H770" s="4"/>
    </row>
    <row r="771" spans="1:8" ht="15.75" x14ac:dyDescent="0.25">
      <c r="A771" s="50">
        <f t="shared" si="22"/>
        <v>759</v>
      </c>
      <c r="B771" s="178"/>
      <c r="C771" s="178"/>
      <c r="D771" s="62"/>
      <c r="E771" s="62"/>
      <c r="F771" s="208">
        <f t="shared" si="23"/>
        <v>0</v>
      </c>
      <c r="G771" s="2"/>
      <c r="H771" s="4"/>
    </row>
    <row r="772" spans="1:8" ht="15.75" x14ac:dyDescent="0.25">
      <c r="A772" s="50">
        <f t="shared" si="22"/>
        <v>760</v>
      </c>
      <c r="B772" s="178"/>
      <c r="C772" s="178"/>
      <c r="D772" s="62"/>
      <c r="E772" s="62"/>
      <c r="F772" s="208">
        <f t="shared" si="23"/>
        <v>0</v>
      </c>
      <c r="G772" s="2"/>
      <c r="H772" s="4"/>
    </row>
    <row r="773" spans="1:8" ht="15.75" x14ac:dyDescent="0.25">
      <c r="A773" s="50">
        <f t="shared" si="22"/>
        <v>761</v>
      </c>
      <c r="B773" s="178"/>
      <c r="C773" s="178"/>
      <c r="D773" s="62"/>
      <c r="E773" s="62"/>
      <c r="F773" s="208">
        <f t="shared" si="23"/>
        <v>0</v>
      </c>
      <c r="G773" s="2"/>
      <c r="H773" s="4"/>
    </row>
    <row r="774" spans="1:8" ht="15.75" x14ac:dyDescent="0.25">
      <c r="A774" s="50">
        <f t="shared" si="22"/>
        <v>762</v>
      </c>
      <c r="B774" s="178"/>
      <c r="C774" s="178"/>
      <c r="D774" s="62"/>
      <c r="E774" s="62"/>
      <c r="F774" s="208">
        <f t="shared" si="23"/>
        <v>0</v>
      </c>
      <c r="G774" s="2"/>
      <c r="H774" s="4"/>
    </row>
    <row r="775" spans="1:8" ht="15.75" x14ac:dyDescent="0.25">
      <c r="A775" s="50">
        <f t="shared" si="22"/>
        <v>763</v>
      </c>
      <c r="B775" s="178"/>
      <c r="C775" s="178"/>
      <c r="D775" s="62"/>
      <c r="E775" s="62"/>
      <c r="F775" s="208">
        <f t="shared" si="23"/>
        <v>0</v>
      </c>
      <c r="G775" s="2"/>
      <c r="H775" s="4"/>
    </row>
    <row r="776" spans="1:8" ht="15.75" x14ac:dyDescent="0.25">
      <c r="A776" s="50">
        <f t="shared" si="22"/>
        <v>764</v>
      </c>
      <c r="B776" s="178"/>
      <c r="C776" s="178"/>
      <c r="D776" s="62"/>
      <c r="E776" s="62"/>
      <c r="F776" s="208">
        <f t="shared" si="23"/>
        <v>0</v>
      </c>
      <c r="G776" s="2"/>
      <c r="H776" s="4"/>
    </row>
    <row r="777" spans="1:8" ht="15.75" x14ac:dyDescent="0.25">
      <c r="A777" s="50">
        <f t="shared" si="22"/>
        <v>765</v>
      </c>
      <c r="B777" s="178"/>
      <c r="C777" s="178"/>
      <c r="D777" s="62"/>
      <c r="E777" s="62"/>
      <c r="F777" s="208">
        <f t="shared" si="23"/>
        <v>0</v>
      </c>
      <c r="G777" s="2"/>
      <c r="H777" s="4"/>
    </row>
    <row r="778" spans="1:8" ht="15.75" x14ac:dyDescent="0.25">
      <c r="A778" s="50">
        <f t="shared" si="22"/>
        <v>766</v>
      </c>
      <c r="B778" s="178"/>
      <c r="C778" s="178"/>
      <c r="D778" s="62"/>
      <c r="E778" s="62"/>
      <c r="F778" s="208">
        <f t="shared" si="23"/>
        <v>0</v>
      </c>
      <c r="G778" s="2"/>
      <c r="H778" s="4"/>
    </row>
    <row r="779" spans="1:8" ht="15.75" x14ac:dyDescent="0.25">
      <c r="A779" s="50">
        <f t="shared" si="22"/>
        <v>767</v>
      </c>
      <c r="B779" s="178"/>
      <c r="C779" s="178"/>
      <c r="D779" s="62"/>
      <c r="E779" s="62"/>
      <c r="F779" s="208">
        <f t="shared" si="23"/>
        <v>0</v>
      </c>
      <c r="G779" s="2"/>
      <c r="H779" s="4"/>
    </row>
    <row r="780" spans="1:8" ht="15.75" x14ac:dyDescent="0.25">
      <c r="A780" s="50">
        <f t="shared" si="22"/>
        <v>768</v>
      </c>
      <c r="B780" s="178"/>
      <c r="C780" s="178"/>
      <c r="D780" s="62"/>
      <c r="E780" s="62"/>
      <c r="F780" s="208">
        <f t="shared" si="23"/>
        <v>0</v>
      </c>
      <c r="G780" s="2"/>
      <c r="H780" s="4"/>
    </row>
    <row r="781" spans="1:8" ht="15.75" x14ac:dyDescent="0.25">
      <c r="A781" s="50">
        <f t="shared" si="22"/>
        <v>769</v>
      </c>
      <c r="B781" s="178"/>
      <c r="C781" s="178"/>
      <c r="D781" s="62"/>
      <c r="E781" s="62"/>
      <c r="F781" s="208">
        <f t="shared" si="23"/>
        <v>0</v>
      </c>
      <c r="G781" s="2"/>
      <c r="H781" s="4"/>
    </row>
    <row r="782" spans="1:8" ht="15.75" x14ac:dyDescent="0.25">
      <c r="A782" s="50">
        <f t="shared" ref="A782:A845" si="24">A781+$A$13</f>
        <v>770</v>
      </c>
      <c r="B782" s="178"/>
      <c r="C782" s="178"/>
      <c r="D782" s="62"/>
      <c r="E782" s="62"/>
      <c r="F782" s="208">
        <f t="shared" ref="F782:F845" si="25">IF(E782&gt;D782,D782-E782,0)</f>
        <v>0</v>
      </c>
      <c r="G782" s="2"/>
      <c r="H782" s="4"/>
    </row>
    <row r="783" spans="1:8" ht="15.75" x14ac:dyDescent="0.25">
      <c r="A783" s="50">
        <f t="shared" si="24"/>
        <v>771</v>
      </c>
      <c r="B783" s="178"/>
      <c r="C783" s="178"/>
      <c r="D783" s="62"/>
      <c r="E783" s="62"/>
      <c r="F783" s="208">
        <f t="shared" si="25"/>
        <v>0</v>
      </c>
      <c r="G783" s="2"/>
      <c r="H783" s="4"/>
    </row>
    <row r="784" spans="1:8" ht="15.75" x14ac:dyDescent="0.25">
      <c r="A784" s="50">
        <f t="shared" si="24"/>
        <v>772</v>
      </c>
      <c r="B784" s="178"/>
      <c r="C784" s="178"/>
      <c r="D784" s="62"/>
      <c r="E784" s="62"/>
      <c r="F784" s="208">
        <f t="shared" si="25"/>
        <v>0</v>
      </c>
      <c r="G784" s="2"/>
      <c r="H784" s="4"/>
    </row>
    <row r="785" spans="1:8" ht="15.75" x14ac:dyDescent="0.25">
      <c r="A785" s="50">
        <f t="shared" si="24"/>
        <v>773</v>
      </c>
      <c r="B785" s="178"/>
      <c r="C785" s="178"/>
      <c r="D785" s="62"/>
      <c r="E785" s="62"/>
      <c r="F785" s="208">
        <f t="shared" si="25"/>
        <v>0</v>
      </c>
      <c r="G785" s="2"/>
      <c r="H785" s="4"/>
    </row>
    <row r="786" spans="1:8" ht="15.75" x14ac:dyDescent="0.25">
      <c r="A786" s="50">
        <f t="shared" si="24"/>
        <v>774</v>
      </c>
      <c r="B786" s="178"/>
      <c r="C786" s="178"/>
      <c r="D786" s="62"/>
      <c r="E786" s="62"/>
      <c r="F786" s="208">
        <f t="shared" si="25"/>
        <v>0</v>
      </c>
      <c r="G786" s="2"/>
      <c r="H786" s="4"/>
    </row>
    <row r="787" spans="1:8" ht="15.75" x14ac:dyDescent="0.25">
      <c r="A787" s="50">
        <f t="shared" si="24"/>
        <v>775</v>
      </c>
      <c r="B787" s="178"/>
      <c r="C787" s="178"/>
      <c r="D787" s="62"/>
      <c r="E787" s="62"/>
      <c r="F787" s="208">
        <f t="shared" si="25"/>
        <v>0</v>
      </c>
      <c r="G787" s="2"/>
      <c r="H787" s="4"/>
    </row>
    <row r="788" spans="1:8" ht="15.75" x14ac:dyDescent="0.25">
      <c r="A788" s="50">
        <f t="shared" si="24"/>
        <v>776</v>
      </c>
      <c r="B788" s="178"/>
      <c r="C788" s="178"/>
      <c r="D788" s="62"/>
      <c r="E788" s="62"/>
      <c r="F788" s="208">
        <f t="shared" si="25"/>
        <v>0</v>
      </c>
      <c r="G788" s="2"/>
      <c r="H788" s="4"/>
    </row>
    <row r="789" spans="1:8" ht="15.75" x14ac:dyDescent="0.25">
      <c r="A789" s="50">
        <f t="shared" si="24"/>
        <v>777</v>
      </c>
      <c r="B789" s="178"/>
      <c r="C789" s="178"/>
      <c r="D789" s="62"/>
      <c r="E789" s="62"/>
      <c r="F789" s="208">
        <f t="shared" si="25"/>
        <v>0</v>
      </c>
      <c r="G789" s="2"/>
      <c r="H789" s="4"/>
    </row>
    <row r="790" spans="1:8" ht="15.75" x14ac:dyDescent="0.25">
      <c r="A790" s="50">
        <f t="shared" si="24"/>
        <v>778</v>
      </c>
      <c r="B790" s="178"/>
      <c r="C790" s="178"/>
      <c r="D790" s="62"/>
      <c r="E790" s="62"/>
      <c r="F790" s="208">
        <f t="shared" si="25"/>
        <v>0</v>
      </c>
      <c r="G790" s="2"/>
      <c r="H790" s="4"/>
    </row>
    <row r="791" spans="1:8" ht="15.75" x14ac:dyDescent="0.25">
      <c r="A791" s="50">
        <f t="shared" si="24"/>
        <v>779</v>
      </c>
      <c r="B791" s="178"/>
      <c r="C791" s="178"/>
      <c r="D791" s="62"/>
      <c r="E791" s="62"/>
      <c r="F791" s="208">
        <f t="shared" si="25"/>
        <v>0</v>
      </c>
      <c r="G791" s="2"/>
      <c r="H791" s="4"/>
    </row>
    <row r="792" spans="1:8" ht="15.75" x14ac:dyDescent="0.25">
      <c r="A792" s="50">
        <f t="shared" si="24"/>
        <v>780</v>
      </c>
      <c r="B792" s="178"/>
      <c r="C792" s="178"/>
      <c r="D792" s="62"/>
      <c r="E792" s="62"/>
      <c r="F792" s="208">
        <f t="shared" si="25"/>
        <v>0</v>
      </c>
      <c r="G792" s="2"/>
      <c r="H792" s="4"/>
    </row>
    <row r="793" spans="1:8" ht="15.75" x14ac:dyDescent="0.25">
      <c r="A793" s="50">
        <f t="shared" si="24"/>
        <v>781</v>
      </c>
      <c r="B793" s="178"/>
      <c r="C793" s="178"/>
      <c r="D793" s="62"/>
      <c r="E793" s="62"/>
      <c r="F793" s="208">
        <f t="shared" si="25"/>
        <v>0</v>
      </c>
      <c r="G793" s="2"/>
      <c r="H793" s="4"/>
    </row>
    <row r="794" spans="1:8" ht="15.75" x14ac:dyDescent="0.25">
      <c r="A794" s="50">
        <f t="shared" si="24"/>
        <v>782</v>
      </c>
      <c r="B794" s="178"/>
      <c r="C794" s="178"/>
      <c r="D794" s="62"/>
      <c r="E794" s="62"/>
      <c r="F794" s="208">
        <f t="shared" si="25"/>
        <v>0</v>
      </c>
      <c r="G794" s="2"/>
      <c r="H794" s="4"/>
    </row>
    <row r="795" spans="1:8" ht="15.75" x14ac:dyDescent="0.25">
      <c r="A795" s="50">
        <f t="shared" si="24"/>
        <v>783</v>
      </c>
      <c r="B795" s="178"/>
      <c r="C795" s="178"/>
      <c r="D795" s="62"/>
      <c r="E795" s="62"/>
      <c r="F795" s="208">
        <f t="shared" si="25"/>
        <v>0</v>
      </c>
      <c r="G795" s="2"/>
      <c r="H795" s="4"/>
    </row>
    <row r="796" spans="1:8" ht="15.75" x14ac:dyDescent="0.25">
      <c r="A796" s="50">
        <f t="shared" si="24"/>
        <v>784</v>
      </c>
      <c r="B796" s="178"/>
      <c r="C796" s="178"/>
      <c r="D796" s="62"/>
      <c r="E796" s="62"/>
      <c r="F796" s="208">
        <f t="shared" si="25"/>
        <v>0</v>
      </c>
      <c r="G796" s="2"/>
      <c r="H796" s="4"/>
    </row>
    <row r="797" spans="1:8" ht="15.75" x14ac:dyDescent="0.25">
      <c r="A797" s="50">
        <f t="shared" si="24"/>
        <v>785</v>
      </c>
      <c r="B797" s="178"/>
      <c r="C797" s="178"/>
      <c r="D797" s="62"/>
      <c r="E797" s="62"/>
      <c r="F797" s="208">
        <f t="shared" si="25"/>
        <v>0</v>
      </c>
      <c r="G797" s="2"/>
      <c r="H797" s="4"/>
    </row>
    <row r="798" spans="1:8" ht="15.75" x14ac:dyDescent="0.25">
      <c r="A798" s="50">
        <f t="shared" si="24"/>
        <v>786</v>
      </c>
      <c r="B798" s="178"/>
      <c r="C798" s="178"/>
      <c r="D798" s="62"/>
      <c r="E798" s="62"/>
      <c r="F798" s="208">
        <f t="shared" si="25"/>
        <v>0</v>
      </c>
      <c r="G798" s="2"/>
      <c r="H798" s="4"/>
    </row>
    <row r="799" spans="1:8" ht="15.75" x14ac:dyDescent="0.25">
      <c r="A799" s="50">
        <f t="shared" si="24"/>
        <v>787</v>
      </c>
      <c r="B799" s="178"/>
      <c r="C799" s="178"/>
      <c r="D799" s="62"/>
      <c r="E799" s="62"/>
      <c r="F799" s="208">
        <f t="shared" si="25"/>
        <v>0</v>
      </c>
      <c r="G799" s="2"/>
      <c r="H799" s="4"/>
    </row>
    <row r="800" spans="1:8" ht="15.75" x14ac:dyDescent="0.25">
      <c r="A800" s="50">
        <f t="shared" si="24"/>
        <v>788</v>
      </c>
      <c r="B800" s="178"/>
      <c r="C800" s="178"/>
      <c r="D800" s="62"/>
      <c r="E800" s="62"/>
      <c r="F800" s="208">
        <f t="shared" si="25"/>
        <v>0</v>
      </c>
      <c r="G800" s="2"/>
      <c r="H800" s="4"/>
    </row>
    <row r="801" spans="1:8" ht="15.75" x14ac:dyDescent="0.25">
      <c r="A801" s="50">
        <f t="shared" si="24"/>
        <v>789</v>
      </c>
      <c r="B801" s="178"/>
      <c r="C801" s="178"/>
      <c r="D801" s="62"/>
      <c r="E801" s="62"/>
      <c r="F801" s="208">
        <f t="shared" si="25"/>
        <v>0</v>
      </c>
      <c r="G801" s="2"/>
      <c r="H801" s="4"/>
    </row>
    <row r="802" spans="1:8" ht="15.75" x14ac:dyDescent="0.25">
      <c r="A802" s="50">
        <f t="shared" si="24"/>
        <v>790</v>
      </c>
      <c r="B802" s="178"/>
      <c r="C802" s="178"/>
      <c r="D802" s="62"/>
      <c r="E802" s="62"/>
      <c r="F802" s="208">
        <f t="shared" si="25"/>
        <v>0</v>
      </c>
      <c r="G802" s="2"/>
      <c r="H802" s="4"/>
    </row>
    <row r="803" spans="1:8" ht="15.75" x14ac:dyDescent="0.25">
      <c r="A803" s="50">
        <f t="shared" si="24"/>
        <v>791</v>
      </c>
      <c r="B803" s="178"/>
      <c r="C803" s="178"/>
      <c r="D803" s="62"/>
      <c r="E803" s="62"/>
      <c r="F803" s="208">
        <f t="shared" si="25"/>
        <v>0</v>
      </c>
      <c r="G803" s="2"/>
      <c r="H803" s="4"/>
    </row>
    <row r="804" spans="1:8" ht="15.75" x14ac:dyDescent="0.25">
      <c r="A804" s="50">
        <f t="shared" si="24"/>
        <v>792</v>
      </c>
      <c r="B804" s="178"/>
      <c r="C804" s="178"/>
      <c r="D804" s="62"/>
      <c r="E804" s="62"/>
      <c r="F804" s="208">
        <f t="shared" si="25"/>
        <v>0</v>
      </c>
      <c r="G804" s="2"/>
      <c r="H804" s="4"/>
    </row>
    <row r="805" spans="1:8" ht="15.75" x14ac:dyDescent="0.25">
      <c r="A805" s="50">
        <f t="shared" si="24"/>
        <v>793</v>
      </c>
      <c r="B805" s="178"/>
      <c r="C805" s="178"/>
      <c r="D805" s="62"/>
      <c r="E805" s="62"/>
      <c r="F805" s="208">
        <f t="shared" si="25"/>
        <v>0</v>
      </c>
      <c r="G805" s="2"/>
      <c r="H805" s="4"/>
    </row>
    <row r="806" spans="1:8" ht="15.75" x14ac:dyDescent="0.25">
      <c r="A806" s="50">
        <f t="shared" si="24"/>
        <v>794</v>
      </c>
      <c r="B806" s="178"/>
      <c r="C806" s="178"/>
      <c r="D806" s="62"/>
      <c r="E806" s="62"/>
      <c r="F806" s="208">
        <f t="shared" si="25"/>
        <v>0</v>
      </c>
      <c r="G806" s="2"/>
      <c r="H806" s="4"/>
    </row>
    <row r="807" spans="1:8" ht="15.75" x14ac:dyDescent="0.25">
      <c r="A807" s="50">
        <f t="shared" si="24"/>
        <v>795</v>
      </c>
      <c r="B807" s="178"/>
      <c r="C807" s="178"/>
      <c r="D807" s="62"/>
      <c r="E807" s="62"/>
      <c r="F807" s="208">
        <f t="shared" si="25"/>
        <v>0</v>
      </c>
      <c r="G807" s="2"/>
      <c r="H807" s="4"/>
    </row>
    <row r="808" spans="1:8" ht="15.75" x14ac:dyDescent="0.25">
      <c r="A808" s="50">
        <f t="shared" si="24"/>
        <v>796</v>
      </c>
      <c r="B808" s="178"/>
      <c r="C808" s="178"/>
      <c r="D808" s="62"/>
      <c r="E808" s="62"/>
      <c r="F808" s="208">
        <f t="shared" si="25"/>
        <v>0</v>
      </c>
      <c r="G808" s="2"/>
      <c r="H808" s="4"/>
    </row>
    <row r="809" spans="1:8" ht="15.75" x14ac:dyDescent="0.25">
      <c r="A809" s="50">
        <f t="shared" si="24"/>
        <v>797</v>
      </c>
      <c r="B809" s="178"/>
      <c r="C809" s="178"/>
      <c r="D809" s="62"/>
      <c r="E809" s="62"/>
      <c r="F809" s="208">
        <f t="shared" si="25"/>
        <v>0</v>
      </c>
      <c r="G809" s="2"/>
      <c r="H809" s="4"/>
    </row>
    <row r="810" spans="1:8" ht="15.75" x14ac:dyDescent="0.25">
      <c r="A810" s="50">
        <f t="shared" si="24"/>
        <v>798</v>
      </c>
      <c r="B810" s="178"/>
      <c r="C810" s="178"/>
      <c r="D810" s="62"/>
      <c r="E810" s="62"/>
      <c r="F810" s="208">
        <f t="shared" si="25"/>
        <v>0</v>
      </c>
      <c r="G810" s="2"/>
      <c r="H810" s="4"/>
    </row>
    <row r="811" spans="1:8" ht="15.75" x14ac:dyDescent="0.25">
      <c r="A811" s="50">
        <f t="shared" si="24"/>
        <v>799</v>
      </c>
      <c r="B811" s="178"/>
      <c r="C811" s="178"/>
      <c r="D811" s="62"/>
      <c r="E811" s="62"/>
      <c r="F811" s="208">
        <f t="shared" si="25"/>
        <v>0</v>
      </c>
      <c r="G811" s="2"/>
      <c r="H811" s="4"/>
    </row>
    <row r="812" spans="1:8" ht="15.75" x14ac:dyDescent="0.25">
      <c r="A812" s="50">
        <f t="shared" si="24"/>
        <v>800</v>
      </c>
      <c r="B812" s="178"/>
      <c r="C812" s="178"/>
      <c r="D812" s="62"/>
      <c r="E812" s="62"/>
      <c r="F812" s="208">
        <f t="shared" si="25"/>
        <v>0</v>
      </c>
      <c r="G812" s="2"/>
      <c r="H812" s="4"/>
    </row>
    <row r="813" spans="1:8" ht="15.75" x14ac:dyDescent="0.25">
      <c r="A813" s="50">
        <f t="shared" si="24"/>
        <v>801</v>
      </c>
      <c r="B813" s="178"/>
      <c r="C813" s="178"/>
      <c r="D813" s="62"/>
      <c r="E813" s="62"/>
      <c r="F813" s="208">
        <f t="shared" si="25"/>
        <v>0</v>
      </c>
      <c r="G813" s="2"/>
      <c r="H813" s="4"/>
    </row>
    <row r="814" spans="1:8" ht="15.75" x14ac:dyDescent="0.25">
      <c r="A814" s="50">
        <f t="shared" si="24"/>
        <v>802</v>
      </c>
      <c r="B814" s="178"/>
      <c r="C814" s="178"/>
      <c r="D814" s="62"/>
      <c r="E814" s="62"/>
      <c r="F814" s="208">
        <f t="shared" si="25"/>
        <v>0</v>
      </c>
      <c r="G814" s="2"/>
      <c r="H814" s="4"/>
    </row>
    <row r="815" spans="1:8" ht="15.75" x14ac:dyDescent="0.25">
      <c r="A815" s="50">
        <f t="shared" si="24"/>
        <v>803</v>
      </c>
      <c r="B815" s="178"/>
      <c r="C815" s="178"/>
      <c r="D815" s="62"/>
      <c r="E815" s="62"/>
      <c r="F815" s="208">
        <f t="shared" si="25"/>
        <v>0</v>
      </c>
      <c r="G815" s="2"/>
      <c r="H815" s="4"/>
    </row>
    <row r="816" spans="1:8" ht="15.75" x14ac:dyDescent="0.25">
      <c r="A816" s="50">
        <f t="shared" si="24"/>
        <v>804</v>
      </c>
      <c r="B816" s="178"/>
      <c r="C816" s="178"/>
      <c r="D816" s="62"/>
      <c r="E816" s="62"/>
      <c r="F816" s="208">
        <f t="shared" si="25"/>
        <v>0</v>
      </c>
      <c r="G816" s="2"/>
      <c r="H816" s="4"/>
    </row>
    <row r="817" spans="1:8" ht="15.75" x14ac:dyDescent="0.25">
      <c r="A817" s="50">
        <f t="shared" si="24"/>
        <v>805</v>
      </c>
      <c r="B817" s="178"/>
      <c r="C817" s="178"/>
      <c r="D817" s="62"/>
      <c r="E817" s="62"/>
      <c r="F817" s="208">
        <f t="shared" si="25"/>
        <v>0</v>
      </c>
      <c r="G817" s="2"/>
      <c r="H817" s="4"/>
    </row>
    <row r="818" spans="1:8" ht="15.75" x14ac:dyDescent="0.25">
      <c r="A818" s="50">
        <f t="shared" si="24"/>
        <v>806</v>
      </c>
      <c r="B818" s="178"/>
      <c r="C818" s="178"/>
      <c r="D818" s="62"/>
      <c r="E818" s="62"/>
      <c r="F818" s="208">
        <f t="shared" si="25"/>
        <v>0</v>
      </c>
      <c r="G818" s="2"/>
      <c r="H818" s="4"/>
    </row>
    <row r="819" spans="1:8" ht="15.75" x14ac:dyDescent="0.25">
      <c r="A819" s="50">
        <f t="shared" si="24"/>
        <v>807</v>
      </c>
      <c r="B819" s="178"/>
      <c r="C819" s="178"/>
      <c r="D819" s="62"/>
      <c r="E819" s="62"/>
      <c r="F819" s="208">
        <f t="shared" si="25"/>
        <v>0</v>
      </c>
      <c r="G819" s="2"/>
      <c r="H819" s="4"/>
    </row>
    <row r="820" spans="1:8" ht="15.75" x14ac:dyDescent="0.25">
      <c r="A820" s="50">
        <f t="shared" si="24"/>
        <v>808</v>
      </c>
      <c r="B820" s="178"/>
      <c r="C820" s="178"/>
      <c r="D820" s="62"/>
      <c r="E820" s="62"/>
      <c r="F820" s="208">
        <f t="shared" si="25"/>
        <v>0</v>
      </c>
      <c r="G820" s="2"/>
      <c r="H820" s="4"/>
    </row>
    <row r="821" spans="1:8" ht="15.75" x14ac:dyDescent="0.25">
      <c r="A821" s="50">
        <f t="shared" si="24"/>
        <v>809</v>
      </c>
      <c r="B821" s="178"/>
      <c r="C821" s="178"/>
      <c r="D821" s="62"/>
      <c r="E821" s="62"/>
      <c r="F821" s="208">
        <f t="shared" si="25"/>
        <v>0</v>
      </c>
      <c r="G821" s="2"/>
      <c r="H821" s="4"/>
    </row>
    <row r="822" spans="1:8" ht="15.75" x14ac:dyDescent="0.25">
      <c r="A822" s="50">
        <f t="shared" si="24"/>
        <v>810</v>
      </c>
      <c r="B822" s="178"/>
      <c r="C822" s="178"/>
      <c r="D822" s="62"/>
      <c r="E822" s="62"/>
      <c r="F822" s="208">
        <f t="shared" si="25"/>
        <v>0</v>
      </c>
      <c r="G822" s="2"/>
      <c r="H822" s="4"/>
    </row>
    <row r="823" spans="1:8" ht="15.75" x14ac:dyDescent="0.25">
      <c r="A823" s="50">
        <f t="shared" si="24"/>
        <v>811</v>
      </c>
      <c r="B823" s="178"/>
      <c r="C823" s="178"/>
      <c r="D823" s="62"/>
      <c r="E823" s="62"/>
      <c r="F823" s="208">
        <f t="shared" si="25"/>
        <v>0</v>
      </c>
      <c r="G823" s="2"/>
      <c r="H823" s="4"/>
    </row>
    <row r="824" spans="1:8" ht="15.75" x14ac:dyDescent="0.25">
      <c r="A824" s="50">
        <f t="shared" si="24"/>
        <v>812</v>
      </c>
      <c r="B824" s="178"/>
      <c r="C824" s="178"/>
      <c r="D824" s="62"/>
      <c r="E824" s="62"/>
      <c r="F824" s="208">
        <f t="shared" si="25"/>
        <v>0</v>
      </c>
      <c r="G824" s="2"/>
      <c r="H824" s="4"/>
    </row>
    <row r="825" spans="1:8" ht="15.75" x14ac:dyDescent="0.25">
      <c r="A825" s="50">
        <f t="shared" si="24"/>
        <v>813</v>
      </c>
      <c r="B825" s="178"/>
      <c r="C825" s="178"/>
      <c r="D825" s="62"/>
      <c r="E825" s="62"/>
      <c r="F825" s="208">
        <f t="shared" si="25"/>
        <v>0</v>
      </c>
      <c r="G825" s="2"/>
      <c r="H825" s="4"/>
    </row>
    <row r="826" spans="1:8" ht="15.75" x14ac:dyDescent="0.25">
      <c r="A826" s="50">
        <f t="shared" si="24"/>
        <v>814</v>
      </c>
      <c r="B826" s="178"/>
      <c r="C826" s="178"/>
      <c r="D826" s="62"/>
      <c r="E826" s="62"/>
      <c r="F826" s="208">
        <f t="shared" si="25"/>
        <v>0</v>
      </c>
      <c r="G826" s="2"/>
      <c r="H826" s="4"/>
    </row>
    <row r="827" spans="1:8" ht="15.75" x14ac:dyDescent="0.25">
      <c r="A827" s="50">
        <f t="shared" si="24"/>
        <v>815</v>
      </c>
      <c r="B827" s="178"/>
      <c r="C827" s="178"/>
      <c r="D827" s="62"/>
      <c r="E827" s="62"/>
      <c r="F827" s="208">
        <f t="shared" si="25"/>
        <v>0</v>
      </c>
      <c r="G827" s="2"/>
      <c r="H827" s="4"/>
    </row>
    <row r="828" spans="1:8" ht="15.75" x14ac:dyDescent="0.25">
      <c r="A828" s="50">
        <f t="shared" si="24"/>
        <v>816</v>
      </c>
      <c r="B828" s="178"/>
      <c r="C828" s="178"/>
      <c r="D828" s="62"/>
      <c r="E828" s="62"/>
      <c r="F828" s="208">
        <f t="shared" si="25"/>
        <v>0</v>
      </c>
      <c r="G828" s="2"/>
      <c r="H828" s="4"/>
    </row>
    <row r="829" spans="1:8" ht="15.75" x14ac:dyDescent="0.25">
      <c r="A829" s="50">
        <f t="shared" si="24"/>
        <v>817</v>
      </c>
      <c r="B829" s="178"/>
      <c r="C829" s="178"/>
      <c r="D829" s="62"/>
      <c r="E829" s="62"/>
      <c r="F829" s="208">
        <f t="shared" si="25"/>
        <v>0</v>
      </c>
      <c r="G829" s="2"/>
      <c r="H829" s="4"/>
    </row>
    <row r="830" spans="1:8" ht="15.75" x14ac:dyDescent="0.25">
      <c r="A830" s="50">
        <f t="shared" si="24"/>
        <v>818</v>
      </c>
      <c r="B830" s="178"/>
      <c r="C830" s="178"/>
      <c r="D830" s="62"/>
      <c r="E830" s="62"/>
      <c r="F830" s="208">
        <f t="shared" si="25"/>
        <v>0</v>
      </c>
      <c r="G830" s="2"/>
      <c r="H830" s="4"/>
    </row>
    <row r="831" spans="1:8" ht="15.75" x14ac:dyDescent="0.25">
      <c r="A831" s="50">
        <f t="shared" si="24"/>
        <v>819</v>
      </c>
      <c r="B831" s="178"/>
      <c r="C831" s="178"/>
      <c r="D831" s="62"/>
      <c r="E831" s="62"/>
      <c r="F831" s="208">
        <f t="shared" si="25"/>
        <v>0</v>
      </c>
      <c r="G831" s="2"/>
      <c r="H831" s="4"/>
    </row>
    <row r="832" spans="1:8" ht="15.75" x14ac:dyDescent="0.25">
      <c r="A832" s="50">
        <f t="shared" si="24"/>
        <v>820</v>
      </c>
      <c r="B832" s="178"/>
      <c r="C832" s="178"/>
      <c r="D832" s="62"/>
      <c r="E832" s="62"/>
      <c r="F832" s="208">
        <f t="shared" si="25"/>
        <v>0</v>
      </c>
      <c r="G832" s="2"/>
      <c r="H832" s="4"/>
    </row>
    <row r="833" spans="1:8" ht="15.75" x14ac:dyDescent="0.25">
      <c r="A833" s="50">
        <f t="shared" si="24"/>
        <v>821</v>
      </c>
      <c r="B833" s="178"/>
      <c r="C833" s="178"/>
      <c r="D833" s="62"/>
      <c r="E833" s="62"/>
      <c r="F833" s="208">
        <f t="shared" si="25"/>
        <v>0</v>
      </c>
      <c r="G833" s="2"/>
      <c r="H833" s="4"/>
    </row>
    <row r="834" spans="1:8" ht="15.75" x14ac:dyDescent="0.25">
      <c r="A834" s="50">
        <f t="shared" si="24"/>
        <v>822</v>
      </c>
      <c r="B834" s="178"/>
      <c r="C834" s="178"/>
      <c r="D834" s="62"/>
      <c r="E834" s="62"/>
      <c r="F834" s="208">
        <f t="shared" si="25"/>
        <v>0</v>
      </c>
      <c r="G834" s="2"/>
      <c r="H834" s="4"/>
    </row>
    <row r="835" spans="1:8" ht="15.75" x14ac:dyDescent="0.25">
      <c r="A835" s="50">
        <f t="shared" si="24"/>
        <v>823</v>
      </c>
      <c r="B835" s="178"/>
      <c r="C835" s="178"/>
      <c r="D835" s="62"/>
      <c r="E835" s="62"/>
      <c r="F835" s="208">
        <f t="shared" si="25"/>
        <v>0</v>
      </c>
      <c r="G835" s="2"/>
      <c r="H835" s="4"/>
    </row>
    <row r="836" spans="1:8" ht="15.75" x14ac:dyDescent="0.25">
      <c r="A836" s="50">
        <f t="shared" si="24"/>
        <v>824</v>
      </c>
      <c r="B836" s="178"/>
      <c r="C836" s="178"/>
      <c r="D836" s="62"/>
      <c r="E836" s="62"/>
      <c r="F836" s="208">
        <f t="shared" si="25"/>
        <v>0</v>
      </c>
      <c r="G836" s="2"/>
      <c r="H836" s="4"/>
    </row>
    <row r="837" spans="1:8" ht="15.75" x14ac:dyDescent="0.25">
      <c r="A837" s="50">
        <f t="shared" si="24"/>
        <v>825</v>
      </c>
      <c r="B837" s="178"/>
      <c r="C837" s="178"/>
      <c r="D837" s="62"/>
      <c r="E837" s="62"/>
      <c r="F837" s="208">
        <f t="shared" si="25"/>
        <v>0</v>
      </c>
      <c r="G837" s="2"/>
      <c r="H837" s="4"/>
    </row>
    <row r="838" spans="1:8" ht="15.75" x14ac:dyDescent="0.25">
      <c r="A838" s="50">
        <f t="shared" si="24"/>
        <v>826</v>
      </c>
      <c r="B838" s="178"/>
      <c r="C838" s="178"/>
      <c r="D838" s="62"/>
      <c r="E838" s="62"/>
      <c r="F838" s="208">
        <f t="shared" si="25"/>
        <v>0</v>
      </c>
      <c r="G838" s="2"/>
      <c r="H838" s="4"/>
    </row>
    <row r="839" spans="1:8" ht="15.75" x14ac:dyDescent="0.25">
      <c r="A839" s="50">
        <f t="shared" si="24"/>
        <v>827</v>
      </c>
      <c r="B839" s="178"/>
      <c r="C839" s="178"/>
      <c r="D839" s="62"/>
      <c r="E839" s="62"/>
      <c r="F839" s="208">
        <f t="shared" si="25"/>
        <v>0</v>
      </c>
      <c r="G839" s="2"/>
      <c r="H839" s="4"/>
    </row>
    <row r="840" spans="1:8" ht="15.75" x14ac:dyDescent="0.25">
      <c r="A840" s="50">
        <f t="shared" si="24"/>
        <v>828</v>
      </c>
      <c r="B840" s="178"/>
      <c r="C840" s="178"/>
      <c r="D840" s="62"/>
      <c r="E840" s="62"/>
      <c r="F840" s="208">
        <f t="shared" si="25"/>
        <v>0</v>
      </c>
      <c r="G840" s="2"/>
      <c r="H840" s="4"/>
    </row>
    <row r="841" spans="1:8" ht="15.75" x14ac:dyDescent="0.25">
      <c r="A841" s="50">
        <f t="shared" si="24"/>
        <v>829</v>
      </c>
      <c r="B841" s="178"/>
      <c r="C841" s="178"/>
      <c r="D841" s="62"/>
      <c r="E841" s="62"/>
      <c r="F841" s="208">
        <f t="shared" si="25"/>
        <v>0</v>
      </c>
      <c r="G841" s="2"/>
      <c r="H841" s="4"/>
    </row>
    <row r="842" spans="1:8" ht="15.75" x14ac:dyDescent="0.25">
      <c r="A842" s="50">
        <f t="shared" si="24"/>
        <v>830</v>
      </c>
      <c r="B842" s="178"/>
      <c r="C842" s="178"/>
      <c r="D842" s="62"/>
      <c r="E842" s="62"/>
      <c r="F842" s="208">
        <f t="shared" si="25"/>
        <v>0</v>
      </c>
      <c r="G842" s="2"/>
      <c r="H842" s="4"/>
    </row>
    <row r="843" spans="1:8" ht="15.75" x14ac:dyDescent="0.25">
      <c r="A843" s="50">
        <f t="shared" si="24"/>
        <v>831</v>
      </c>
      <c r="B843" s="178"/>
      <c r="C843" s="178"/>
      <c r="D843" s="62"/>
      <c r="E843" s="62"/>
      <c r="F843" s="208">
        <f t="shared" si="25"/>
        <v>0</v>
      </c>
      <c r="G843" s="2"/>
      <c r="H843" s="4"/>
    </row>
    <row r="844" spans="1:8" ht="15.75" x14ac:dyDescent="0.25">
      <c r="A844" s="50">
        <f t="shared" si="24"/>
        <v>832</v>
      </c>
      <c r="B844" s="178"/>
      <c r="C844" s="178"/>
      <c r="D844" s="62"/>
      <c r="E844" s="62"/>
      <c r="F844" s="208">
        <f t="shared" si="25"/>
        <v>0</v>
      </c>
      <c r="G844" s="2"/>
      <c r="H844" s="4"/>
    </row>
    <row r="845" spans="1:8" ht="15.75" x14ac:dyDescent="0.25">
      <c r="A845" s="50">
        <f t="shared" si="24"/>
        <v>833</v>
      </c>
      <c r="B845" s="178"/>
      <c r="C845" s="178"/>
      <c r="D845" s="62"/>
      <c r="E845" s="62"/>
      <c r="F845" s="208">
        <f t="shared" si="25"/>
        <v>0</v>
      </c>
      <c r="G845" s="2"/>
      <c r="H845" s="4"/>
    </row>
    <row r="846" spans="1:8" ht="15.75" x14ac:dyDescent="0.25">
      <c r="A846" s="50">
        <f t="shared" ref="A846:A909" si="26">A845+$A$13</f>
        <v>834</v>
      </c>
      <c r="B846" s="178"/>
      <c r="C846" s="178"/>
      <c r="D846" s="62"/>
      <c r="E846" s="62"/>
      <c r="F846" s="208">
        <f t="shared" ref="F846:F909" si="27">IF(E846&gt;D846,D846-E846,0)</f>
        <v>0</v>
      </c>
      <c r="G846" s="2"/>
      <c r="H846" s="4"/>
    </row>
    <row r="847" spans="1:8" ht="15.75" x14ac:dyDescent="0.25">
      <c r="A847" s="50">
        <f t="shared" si="26"/>
        <v>835</v>
      </c>
      <c r="B847" s="178"/>
      <c r="C847" s="178"/>
      <c r="D847" s="62"/>
      <c r="E847" s="62"/>
      <c r="F847" s="208">
        <f t="shared" si="27"/>
        <v>0</v>
      </c>
      <c r="G847" s="2"/>
      <c r="H847" s="4"/>
    </row>
    <row r="848" spans="1:8" ht="15.75" x14ac:dyDescent="0.25">
      <c r="A848" s="50">
        <f t="shared" si="26"/>
        <v>836</v>
      </c>
      <c r="B848" s="178"/>
      <c r="C848" s="178"/>
      <c r="D848" s="62"/>
      <c r="E848" s="62"/>
      <c r="F848" s="208">
        <f t="shared" si="27"/>
        <v>0</v>
      </c>
      <c r="G848" s="2"/>
      <c r="H848" s="4"/>
    </row>
    <row r="849" spans="1:8" ht="15.75" x14ac:dyDescent="0.25">
      <c r="A849" s="50">
        <f t="shared" si="26"/>
        <v>837</v>
      </c>
      <c r="B849" s="178"/>
      <c r="C849" s="178"/>
      <c r="D849" s="62"/>
      <c r="E849" s="62"/>
      <c r="F849" s="208">
        <f t="shared" si="27"/>
        <v>0</v>
      </c>
      <c r="G849" s="2"/>
      <c r="H849" s="4"/>
    </row>
    <row r="850" spans="1:8" ht="15.75" x14ac:dyDescent="0.25">
      <c r="A850" s="50">
        <f t="shared" si="26"/>
        <v>838</v>
      </c>
      <c r="B850" s="178"/>
      <c r="C850" s="178"/>
      <c r="D850" s="62"/>
      <c r="E850" s="62"/>
      <c r="F850" s="208">
        <f t="shared" si="27"/>
        <v>0</v>
      </c>
      <c r="G850" s="2"/>
      <c r="H850" s="4"/>
    </row>
    <row r="851" spans="1:8" ht="15.75" x14ac:dyDescent="0.25">
      <c r="A851" s="50">
        <f t="shared" si="26"/>
        <v>839</v>
      </c>
      <c r="B851" s="178"/>
      <c r="C851" s="178"/>
      <c r="D851" s="62"/>
      <c r="E851" s="62"/>
      <c r="F851" s="208">
        <f t="shared" si="27"/>
        <v>0</v>
      </c>
      <c r="G851" s="2"/>
      <c r="H851" s="4"/>
    </row>
    <row r="852" spans="1:8" ht="15.75" x14ac:dyDescent="0.25">
      <c r="A852" s="50">
        <f t="shared" si="26"/>
        <v>840</v>
      </c>
      <c r="B852" s="178"/>
      <c r="C852" s="178"/>
      <c r="D852" s="62"/>
      <c r="E852" s="62"/>
      <c r="F852" s="208">
        <f t="shared" si="27"/>
        <v>0</v>
      </c>
      <c r="G852" s="2"/>
      <c r="H852" s="4"/>
    </row>
    <row r="853" spans="1:8" ht="15.75" x14ac:dyDescent="0.25">
      <c r="A853" s="50">
        <f t="shared" si="26"/>
        <v>841</v>
      </c>
      <c r="B853" s="178"/>
      <c r="C853" s="178"/>
      <c r="D853" s="62"/>
      <c r="E853" s="62"/>
      <c r="F853" s="208">
        <f t="shared" si="27"/>
        <v>0</v>
      </c>
      <c r="G853" s="2"/>
      <c r="H853" s="4"/>
    </row>
    <row r="854" spans="1:8" ht="15.75" x14ac:dyDescent="0.25">
      <c r="A854" s="50">
        <f t="shared" si="26"/>
        <v>842</v>
      </c>
      <c r="B854" s="178"/>
      <c r="C854" s="178"/>
      <c r="D854" s="62"/>
      <c r="E854" s="62"/>
      <c r="F854" s="208">
        <f t="shared" si="27"/>
        <v>0</v>
      </c>
      <c r="G854" s="2"/>
      <c r="H854" s="4"/>
    </row>
    <row r="855" spans="1:8" ht="15.75" x14ac:dyDescent="0.25">
      <c r="A855" s="50">
        <f t="shared" si="26"/>
        <v>843</v>
      </c>
      <c r="B855" s="178"/>
      <c r="C855" s="178"/>
      <c r="D855" s="62"/>
      <c r="E855" s="62"/>
      <c r="F855" s="208">
        <f t="shared" si="27"/>
        <v>0</v>
      </c>
      <c r="G855" s="2"/>
      <c r="H855" s="4"/>
    </row>
    <row r="856" spans="1:8" ht="15.75" x14ac:dyDescent="0.25">
      <c r="A856" s="50">
        <f t="shared" si="26"/>
        <v>844</v>
      </c>
      <c r="B856" s="178"/>
      <c r="C856" s="178"/>
      <c r="D856" s="62"/>
      <c r="E856" s="62"/>
      <c r="F856" s="208">
        <f t="shared" si="27"/>
        <v>0</v>
      </c>
      <c r="G856" s="2"/>
      <c r="H856" s="4"/>
    </row>
    <row r="857" spans="1:8" ht="15.75" x14ac:dyDescent="0.25">
      <c r="A857" s="50">
        <f t="shared" si="26"/>
        <v>845</v>
      </c>
      <c r="B857" s="178"/>
      <c r="C857" s="178"/>
      <c r="D857" s="62"/>
      <c r="E857" s="62"/>
      <c r="F857" s="208">
        <f t="shared" si="27"/>
        <v>0</v>
      </c>
      <c r="G857" s="2"/>
      <c r="H857" s="4"/>
    </row>
    <row r="858" spans="1:8" ht="15.75" x14ac:dyDescent="0.25">
      <c r="A858" s="50">
        <f t="shared" si="26"/>
        <v>846</v>
      </c>
      <c r="B858" s="178"/>
      <c r="C858" s="178"/>
      <c r="D858" s="62"/>
      <c r="E858" s="62"/>
      <c r="F858" s="208">
        <f t="shared" si="27"/>
        <v>0</v>
      </c>
      <c r="G858" s="2"/>
      <c r="H858" s="4"/>
    </row>
    <row r="859" spans="1:8" ht="15.75" x14ac:dyDescent="0.25">
      <c r="A859" s="50">
        <f t="shared" si="26"/>
        <v>847</v>
      </c>
      <c r="B859" s="178"/>
      <c r="C859" s="178"/>
      <c r="D859" s="62"/>
      <c r="E859" s="62"/>
      <c r="F859" s="208">
        <f t="shared" si="27"/>
        <v>0</v>
      </c>
      <c r="G859" s="2"/>
      <c r="H859" s="4"/>
    </row>
    <row r="860" spans="1:8" ht="15.75" x14ac:dyDescent="0.25">
      <c r="A860" s="50">
        <f t="shared" si="26"/>
        <v>848</v>
      </c>
      <c r="B860" s="178"/>
      <c r="C860" s="178"/>
      <c r="D860" s="62"/>
      <c r="E860" s="62"/>
      <c r="F860" s="208">
        <f t="shared" si="27"/>
        <v>0</v>
      </c>
      <c r="G860" s="2"/>
      <c r="H860" s="4"/>
    </row>
    <row r="861" spans="1:8" ht="15.75" x14ac:dyDescent="0.25">
      <c r="A861" s="50">
        <f t="shared" si="26"/>
        <v>849</v>
      </c>
      <c r="B861" s="178"/>
      <c r="C861" s="178"/>
      <c r="D861" s="62"/>
      <c r="E861" s="62"/>
      <c r="F861" s="208">
        <f t="shared" si="27"/>
        <v>0</v>
      </c>
      <c r="G861" s="2"/>
      <c r="H861" s="4"/>
    </row>
    <row r="862" spans="1:8" ht="15.75" x14ac:dyDescent="0.25">
      <c r="A862" s="50">
        <f t="shared" si="26"/>
        <v>850</v>
      </c>
      <c r="B862" s="178"/>
      <c r="C862" s="178"/>
      <c r="D862" s="62"/>
      <c r="E862" s="62"/>
      <c r="F862" s="208">
        <f t="shared" si="27"/>
        <v>0</v>
      </c>
      <c r="G862" s="2"/>
      <c r="H862" s="4"/>
    </row>
    <row r="863" spans="1:8" ht="15.75" x14ac:dyDescent="0.25">
      <c r="A863" s="50">
        <f t="shared" si="26"/>
        <v>851</v>
      </c>
      <c r="B863" s="178"/>
      <c r="C863" s="178"/>
      <c r="D863" s="62"/>
      <c r="E863" s="62"/>
      <c r="F863" s="208">
        <f t="shared" si="27"/>
        <v>0</v>
      </c>
      <c r="G863" s="2"/>
      <c r="H863" s="4"/>
    </row>
    <row r="864" spans="1:8" ht="15.75" x14ac:dyDescent="0.25">
      <c r="A864" s="50">
        <f t="shared" si="26"/>
        <v>852</v>
      </c>
      <c r="B864" s="178"/>
      <c r="C864" s="178"/>
      <c r="D864" s="62"/>
      <c r="E864" s="62"/>
      <c r="F864" s="208">
        <f t="shared" si="27"/>
        <v>0</v>
      </c>
      <c r="G864" s="2"/>
      <c r="H864" s="4"/>
    </row>
    <row r="865" spans="1:8" ht="15.75" x14ac:dyDescent="0.25">
      <c r="A865" s="50">
        <f t="shared" si="26"/>
        <v>853</v>
      </c>
      <c r="B865" s="178"/>
      <c r="C865" s="178"/>
      <c r="D865" s="62"/>
      <c r="E865" s="62"/>
      <c r="F865" s="208">
        <f t="shared" si="27"/>
        <v>0</v>
      </c>
      <c r="G865" s="2"/>
      <c r="H865" s="4"/>
    </row>
    <row r="866" spans="1:8" ht="15.75" x14ac:dyDescent="0.25">
      <c r="A866" s="50">
        <f t="shared" si="26"/>
        <v>854</v>
      </c>
      <c r="B866" s="178"/>
      <c r="C866" s="178"/>
      <c r="D866" s="62"/>
      <c r="E866" s="62"/>
      <c r="F866" s="208">
        <f t="shared" si="27"/>
        <v>0</v>
      </c>
      <c r="G866" s="2"/>
      <c r="H866" s="4"/>
    </row>
    <row r="867" spans="1:8" ht="15.75" x14ac:dyDescent="0.25">
      <c r="A867" s="50">
        <f t="shared" si="26"/>
        <v>855</v>
      </c>
      <c r="B867" s="178"/>
      <c r="C867" s="178"/>
      <c r="D867" s="62"/>
      <c r="E867" s="62"/>
      <c r="F867" s="208">
        <f t="shared" si="27"/>
        <v>0</v>
      </c>
      <c r="G867" s="2"/>
      <c r="H867" s="4"/>
    </row>
    <row r="868" spans="1:8" ht="15.75" x14ac:dyDescent="0.25">
      <c r="A868" s="50">
        <f t="shared" si="26"/>
        <v>856</v>
      </c>
      <c r="B868" s="178"/>
      <c r="C868" s="178"/>
      <c r="D868" s="62"/>
      <c r="E868" s="62"/>
      <c r="F868" s="208">
        <f t="shared" si="27"/>
        <v>0</v>
      </c>
      <c r="G868" s="2"/>
      <c r="H868" s="4"/>
    </row>
    <row r="869" spans="1:8" ht="15.75" x14ac:dyDescent="0.25">
      <c r="A869" s="50">
        <f t="shared" si="26"/>
        <v>857</v>
      </c>
      <c r="B869" s="178"/>
      <c r="C869" s="178"/>
      <c r="D869" s="62"/>
      <c r="E869" s="62"/>
      <c r="F869" s="208">
        <f t="shared" si="27"/>
        <v>0</v>
      </c>
      <c r="G869" s="2"/>
      <c r="H869" s="4"/>
    </row>
    <row r="870" spans="1:8" ht="15.75" x14ac:dyDescent="0.25">
      <c r="A870" s="50">
        <f t="shared" si="26"/>
        <v>858</v>
      </c>
      <c r="B870" s="178"/>
      <c r="C870" s="178"/>
      <c r="D870" s="62"/>
      <c r="E870" s="62"/>
      <c r="F870" s="208">
        <f t="shared" si="27"/>
        <v>0</v>
      </c>
      <c r="G870" s="2"/>
      <c r="H870" s="4"/>
    </row>
    <row r="871" spans="1:8" ht="15.75" x14ac:dyDescent="0.25">
      <c r="A871" s="50">
        <f t="shared" si="26"/>
        <v>859</v>
      </c>
      <c r="B871" s="178"/>
      <c r="C871" s="178"/>
      <c r="D871" s="62"/>
      <c r="E871" s="62"/>
      <c r="F871" s="208">
        <f t="shared" si="27"/>
        <v>0</v>
      </c>
      <c r="G871" s="2"/>
      <c r="H871" s="4"/>
    </row>
    <row r="872" spans="1:8" ht="15.75" x14ac:dyDescent="0.25">
      <c r="A872" s="50">
        <f t="shared" si="26"/>
        <v>860</v>
      </c>
      <c r="B872" s="178"/>
      <c r="C872" s="178"/>
      <c r="D872" s="62"/>
      <c r="E872" s="62"/>
      <c r="F872" s="208">
        <f t="shared" si="27"/>
        <v>0</v>
      </c>
      <c r="G872" s="2"/>
      <c r="H872" s="4"/>
    </row>
    <row r="873" spans="1:8" ht="15.75" x14ac:dyDescent="0.25">
      <c r="A873" s="50">
        <f t="shared" si="26"/>
        <v>861</v>
      </c>
      <c r="B873" s="178"/>
      <c r="C873" s="178"/>
      <c r="D873" s="62"/>
      <c r="E873" s="62"/>
      <c r="F873" s="208">
        <f t="shared" si="27"/>
        <v>0</v>
      </c>
      <c r="G873" s="2"/>
      <c r="H873" s="4"/>
    </row>
    <row r="874" spans="1:8" ht="15.75" x14ac:dyDescent="0.25">
      <c r="A874" s="50">
        <f t="shared" si="26"/>
        <v>862</v>
      </c>
      <c r="B874" s="178"/>
      <c r="C874" s="178"/>
      <c r="D874" s="62"/>
      <c r="E874" s="62"/>
      <c r="F874" s="208">
        <f t="shared" si="27"/>
        <v>0</v>
      </c>
      <c r="G874" s="2"/>
      <c r="H874" s="4"/>
    </row>
    <row r="875" spans="1:8" ht="15.75" x14ac:dyDescent="0.25">
      <c r="A875" s="50">
        <f t="shared" si="26"/>
        <v>863</v>
      </c>
      <c r="B875" s="178"/>
      <c r="C875" s="178"/>
      <c r="D875" s="62"/>
      <c r="E875" s="62"/>
      <c r="F875" s="208">
        <f t="shared" si="27"/>
        <v>0</v>
      </c>
      <c r="G875" s="2"/>
      <c r="H875" s="4"/>
    </row>
    <row r="876" spans="1:8" ht="15.75" x14ac:dyDescent="0.25">
      <c r="A876" s="50">
        <f t="shared" si="26"/>
        <v>864</v>
      </c>
      <c r="B876" s="178"/>
      <c r="C876" s="178"/>
      <c r="D876" s="62"/>
      <c r="E876" s="62"/>
      <c r="F876" s="208">
        <f t="shared" si="27"/>
        <v>0</v>
      </c>
      <c r="G876" s="2"/>
      <c r="H876" s="4"/>
    </row>
    <row r="877" spans="1:8" ht="15.75" x14ac:dyDescent="0.25">
      <c r="A877" s="50">
        <f t="shared" si="26"/>
        <v>865</v>
      </c>
      <c r="B877" s="178"/>
      <c r="C877" s="178"/>
      <c r="D877" s="62"/>
      <c r="E877" s="62"/>
      <c r="F877" s="208">
        <f t="shared" si="27"/>
        <v>0</v>
      </c>
      <c r="G877" s="2"/>
      <c r="H877" s="4"/>
    </row>
    <row r="878" spans="1:8" ht="15.75" x14ac:dyDescent="0.25">
      <c r="A878" s="50">
        <f t="shared" si="26"/>
        <v>866</v>
      </c>
      <c r="B878" s="178"/>
      <c r="C878" s="178"/>
      <c r="D878" s="62"/>
      <c r="E878" s="62"/>
      <c r="F878" s="208">
        <f t="shared" si="27"/>
        <v>0</v>
      </c>
      <c r="G878" s="2"/>
      <c r="H878" s="4"/>
    </row>
    <row r="879" spans="1:8" ht="15.75" x14ac:dyDescent="0.25">
      <c r="A879" s="50">
        <f t="shared" si="26"/>
        <v>867</v>
      </c>
      <c r="B879" s="178"/>
      <c r="C879" s="178"/>
      <c r="D879" s="62"/>
      <c r="E879" s="62"/>
      <c r="F879" s="208">
        <f t="shared" si="27"/>
        <v>0</v>
      </c>
      <c r="G879" s="2"/>
      <c r="H879" s="4"/>
    </row>
    <row r="880" spans="1:8" ht="15.75" x14ac:dyDescent="0.25">
      <c r="A880" s="50">
        <f t="shared" si="26"/>
        <v>868</v>
      </c>
      <c r="B880" s="178"/>
      <c r="C880" s="178"/>
      <c r="D880" s="62"/>
      <c r="E880" s="62"/>
      <c r="F880" s="208">
        <f t="shared" si="27"/>
        <v>0</v>
      </c>
      <c r="G880" s="2"/>
      <c r="H880" s="4"/>
    </row>
    <row r="881" spans="1:8" ht="15.75" x14ac:dyDescent="0.25">
      <c r="A881" s="50">
        <f t="shared" si="26"/>
        <v>869</v>
      </c>
      <c r="B881" s="178"/>
      <c r="C881" s="178"/>
      <c r="D881" s="62"/>
      <c r="E881" s="62"/>
      <c r="F881" s="208">
        <f t="shared" si="27"/>
        <v>0</v>
      </c>
      <c r="G881" s="2"/>
      <c r="H881" s="4"/>
    </row>
    <row r="882" spans="1:8" ht="15.75" x14ac:dyDescent="0.25">
      <c r="A882" s="50">
        <f t="shared" si="26"/>
        <v>870</v>
      </c>
      <c r="B882" s="178"/>
      <c r="C882" s="178"/>
      <c r="D882" s="62"/>
      <c r="E882" s="62"/>
      <c r="F882" s="208">
        <f t="shared" si="27"/>
        <v>0</v>
      </c>
      <c r="G882" s="2"/>
      <c r="H882" s="4"/>
    </row>
    <row r="883" spans="1:8" ht="15.75" x14ac:dyDescent="0.25">
      <c r="A883" s="50">
        <f t="shared" si="26"/>
        <v>871</v>
      </c>
      <c r="B883" s="178"/>
      <c r="C883" s="178"/>
      <c r="D883" s="62"/>
      <c r="E883" s="62"/>
      <c r="F883" s="208">
        <f t="shared" si="27"/>
        <v>0</v>
      </c>
      <c r="G883" s="2"/>
      <c r="H883" s="4"/>
    </row>
    <row r="884" spans="1:8" ht="15.75" x14ac:dyDescent="0.25">
      <c r="A884" s="50">
        <f t="shared" si="26"/>
        <v>872</v>
      </c>
      <c r="B884" s="178"/>
      <c r="C884" s="178"/>
      <c r="D884" s="62"/>
      <c r="E884" s="62"/>
      <c r="F884" s="208">
        <f t="shared" si="27"/>
        <v>0</v>
      </c>
      <c r="G884" s="2"/>
      <c r="H884" s="4"/>
    </row>
    <row r="885" spans="1:8" ht="15.75" x14ac:dyDescent="0.25">
      <c r="A885" s="50">
        <f t="shared" si="26"/>
        <v>873</v>
      </c>
      <c r="B885" s="178"/>
      <c r="C885" s="178"/>
      <c r="D885" s="62"/>
      <c r="E885" s="62"/>
      <c r="F885" s="208">
        <f t="shared" si="27"/>
        <v>0</v>
      </c>
      <c r="G885" s="2"/>
      <c r="H885" s="4"/>
    </row>
    <row r="886" spans="1:8" ht="15.75" x14ac:dyDescent="0.25">
      <c r="A886" s="50">
        <f t="shared" si="26"/>
        <v>874</v>
      </c>
      <c r="B886" s="178"/>
      <c r="C886" s="178"/>
      <c r="D886" s="62"/>
      <c r="E886" s="62"/>
      <c r="F886" s="208">
        <f t="shared" si="27"/>
        <v>0</v>
      </c>
      <c r="G886" s="2"/>
      <c r="H886" s="4"/>
    </row>
    <row r="887" spans="1:8" ht="15.75" x14ac:dyDescent="0.25">
      <c r="A887" s="50">
        <f t="shared" si="26"/>
        <v>875</v>
      </c>
      <c r="B887" s="178"/>
      <c r="C887" s="178"/>
      <c r="D887" s="62"/>
      <c r="E887" s="62"/>
      <c r="F887" s="208">
        <f t="shared" si="27"/>
        <v>0</v>
      </c>
      <c r="G887" s="2"/>
      <c r="H887" s="4"/>
    </row>
    <row r="888" spans="1:8" ht="15.75" x14ac:dyDescent="0.25">
      <c r="A888" s="50">
        <f t="shared" si="26"/>
        <v>876</v>
      </c>
      <c r="B888" s="178"/>
      <c r="C888" s="178"/>
      <c r="D888" s="62"/>
      <c r="E888" s="62"/>
      <c r="F888" s="208">
        <f t="shared" si="27"/>
        <v>0</v>
      </c>
      <c r="G888" s="2"/>
      <c r="H888" s="4"/>
    </row>
    <row r="889" spans="1:8" ht="15.75" x14ac:dyDescent="0.25">
      <c r="A889" s="50">
        <f t="shared" si="26"/>
        <v>877</v>
      </c>
      <c r="B889" s="178"/>
      <c r="C889" s="178"/>
      <c r="D889" s="62"/>
      <c r="E889" s="62"/>
      <c r="F889" s="208">
        <f t="shared" si="27"/>
        <v>0</v>
      </c>
      <c r="G889" s="2"/>
      <c r="H889" s="4"/>
    </row>
    <row r="890" spans="1:8" ht="15.75" x14ac:dyDescent="0.25">
      <c r="A890" s="50">
        <f t="shared" si="26"/>
        <v>878</v>
      </c>
      <c r="B890" s="178"/>
      <c r="C890" s="178"/>
      <c r="D890" s="62"/>
      <c r="E890" s="62"/>
      <c r="F890" s="208">
        <f t="shared" si="27"/>
        <v>0</v>
      </c>
      <c r="G890" s="2"/>
      <c r="H890" s="4"/>
    </row>
    <row r="891" spans="1:8" ht="15.75" x14ac:dyDescent="0.25">
      <c r="A891" s="50">
        <f t="shared" si="26"/>
        <v>879</v>
      </c>
      <c r="B891" s="178"/>
      <c r="C891" s="178"/>
      <c r="D891" s="62"/>
      <c r="E891" s="62"/>
      <c r="F891" s="208">
        <f t="shared" si="27"/>
        <v>0</v>
      </c>
      <c r="G891" s="2"/>
      <c r="H891" s="4"/>
    </row>
    <row r="892" spans="1:8" ht="15.75" x14ac:dyDescent="0.25">
      <c r="A892" s="50">
        <f t="shared" si="26"/>
        <v>880</v>
      </c>
      <c r="B892" s="178"/>
      <c r="C892" s="178"/>
      <c r="D892" s="62"/>
      <c r="E892" s="62"/>
      <c r="F892" s="208">
        <f t="shared" si="27"/>
        <v>0</v>
      </c>
      <c r="G892" s="2"/>
      <c r="H892" s="4"/>
    </row>
    <row r="893" spans="1:8" ht="15.75" x14ac:dyDescent="0.25">
      <c r="A893" s="50">
        <f t="shared" si="26"/>
        <v>881</v>
      </c>
      <c r="B893" s="178"/>
      <c r="C893" s="178"/>
      <c r="D893" s="62"/>
      <c r="E893" s="62"/>
      <c r="F893" s="208">
        <f t="shared" si="27"/>
        <v>0</v>
      </c>
      <c r="G893" s="2"/>
      <c r="H893" s="4"/>
    </row>
    <row r="894" spans="1:8" ht="15.75" x14ac:dyDescent="0.25">
      <c r="A894" s="50">
        <f t="shared" si="26"/>
        <v>882</v>
      </c>
      <c r="B894" s="178"/>
      <c r="C894" s="178"/>
      <c r="D894" s="62"/>
      <c r="E894" s="62"/>
      <c r="F894" s="208">
        <f t="shared" si="27"/>
        <v>0</v>
      </c>
      <c r="G894" s="2"/>
      <c r="H894" s="4"/>
    </row>
    <row r="895" spans="1:8" ht="15.75" x14ac:dyDescent="0.25">
      <c r="A895" s="50">
        <f t="shared" si="26"/>
        <v>883</v>
      </c>
      <c r="B895" s="178"/>
      <c r="C895" s="178"/>
      <c r="D895" s="62"/>
      <c r="E895" s="62"/>
      <c r="F895" s="208">
        <f t="shared" si="27"/>
        <v>0</v>
      </c>
      <c r="G895" s="2"/>
      <c r="H895" s="4"/>
    </row>
    <row r="896" spans="1:8" ht="15.75" x14ac:dyDescent="0.25">
      <c r="A896" s="50">
        <f t="shared" si="26"/>
        <v>884</v>
      </c>
      <c r="B896" s="178"/>
      <c r="C896" s="178"/>
      <c r="D896" s="62"/>
      <c r="E896" s="62"/>
      <c r="F896" s="208">
        <f t="shared" si="27"/>
        <v>0</v>
      </c>
      <c r="G896" s="2"/>
      <c r="H896" s="4"/>
    </row>
    <row r="897" spans="1:8" ht="15.75" x14ac:dyDescent="0.25">
      <c r="A897" s="50">
        <f t="shared" si="26"/>
        <v>885</v>
      </c>
      <c r="B897" s="178"/>
      <c r="C897" s="178"/>
      <c r="D897" s="62"/>
      <c r="E897" s="62"/>
      <c r="F897" s="208">
        <f t="shared" si="27"/>
        <v>0</v>
      </c>
      <c r="G897" s="2"/>
      <c r="H897" s="4"/>
    </row>
    <row r="898" spans="1:8" ht="15.75" x14ac:dyDescent="0.25">
      <c r="A898" s="50">
        <f t="shared" si="26"/>
        <v>886</v>
      </c>
      <c r="B898" s="178"/>
      <c r="C898" s="178"/>
      <c r="D898" s="62"/>
      <c r="E898" s="62"/>
      <c r="F898" s="208">
        <f t="shared" si="27"/>
        <v>0</v>
      </c>
      <c r="G898" s="2"/>
      <c r="H898" s="4"/>
    </row>
    <row r="899" spans="1:8" ht="15.75" x14ac:dyDescent="0.25">
      <c r="A899" s="50">
        <f t="shared" si="26"/>
        <v>887</v>
      </c>
      <c r="B899" s="178"/>
      <c r="C899" s="178"/>
      <c r="D899" s="62"/>
      <c r="E899" s="62"/>
      <c r="F899" s="208">
        <f t="shared" si="27"/>
        <v>0</v>
      </c>
      <c r="G899" s="2"/>
      <c r="H899" s="4"/>
    </row>
    <row r="900" spans="1:8" ht="15.75" x14ac:dyDescent="0.25">
      <c r="A900" s="50">
        <f t="shared" si="26"/>
        <v>888</v>
      </c>
      <c r="B900" s="178"/>
      <c r="C900" s="178"/>
      <c r="D900" s="62"/>
      <c r="E900" s="62"/>
      <c r="F900" s="208">
        <f t="shared" si="27"/>
        <v>0</v>
      </c>
      <c r="G900" s="2"/>
      <c r="H900" s="4"/>
    </row>
    <row r="901" spans="1:8" ht="15.75" x14ac:dyDescent="0.25">
      <c r="A901" s="50">
        <f t="shared" si="26"/>
        <v>889</v>
      </c>
      <c r="B901" s="178"/>
      <c r="C901" s="178"/>
      <c r="D901" s="62"/>
      <c r="E901" s="62"/>
      <c r="F901" s="208">
        <f t="shared" si="27"/>
        <v>0</v>
      </c>
      <c r="G901" s="2"/>
      <c r="H901" s="4"/>
    </row>
    <row r="902" spans="1:8" ht="15.75" x14ac:dyDescent="0.25">
      <c r="A902" s="50">
        <f t="shared" si="26"/>
        <v>890</v>
      </c>
      <c r="B902" s="178"/>
      <c r="C902" s="178"/>
      <c r="D902" s="62"/>
      <c r="E902" s="62"/>
      <c r="F902" s="208">
        <f t="shared" si="27"/>
        <v>0</v>
      </c>
      <c r="G902" s="2"/>
      <c r="H902" s="4"/>
    </row>
    <row r="903" spans="1:8" ht="15.75" x14ac:dyDescent="0.25">
      <c r="A903" s="50">
        <f t="shared" si="26"/>
        <v>891</v>
      </c>
      <c r="B903" s="178"/>
      <c r="C903" s="178"/>
      <c r="D903" s="62"/>
      <c r="E903" s="62"/>
      <c r="F903" s="208">
        <f t="shared" si="27"/>
        <v>0</v>
      </c>
      <c r="G903" s="2"/>
      <c r="H903" s="4"/>
    </row>
    <row r="904" spans="1:8" ht="15.75" x14ac:dyDescent="0.25">
      <c r="A904" s="50">
        <f t="shared" si="26"/>
        <v>892</v>
      </c>
      <c r="B904" s="178"/>
      <c r="C904" s="178"/>
      <c r="D904" s="62"/>
      <c r="E904" s="62"/>
      <c r="F904" s="208">
        <f t="shared" si="27"/>
        <v>0</v>
      </c>
      <c r="G904" s="2"/>
      <c r="H904" s="4"/>
    </row>
    <row r="905" spans="1:8" ht="15.75" x14ac:dyDescent="0.25">
      <c r="A905" s="50">
        <f t="shared" si="26"/>
        <v>893</v>
      </c>
      <c r="B905" s="178"/>
      <c r="C905" s="178"/>
      <c r="D905" s="62"/>
      <c r="E905" s="62"/>
      <c r="F905" s="208">
        <f t="shared" si="27"/>
        <v>0</v>
      </c>
      <c r="G905" s="2"/>
      <c r="H905" s="4"/>
    </row>
    <row r="906" spans="1:8" ht="15.75" x14ac:dyDescent="0.25">
      <c r="A906" s="50">
        <f t="shared" si="26"/>
        <v>894</v>
      </c>
      <c r="B906" s="178"/>
      <c r="C906" s="178"/>
      <c r="D906" s="62"/>
      <c r="E906" s="62"/>
      <c r="F906" s="208">
        <f t="shared" si="27"/>
        <v>0</v>
      </c>
      <c r="G906" s="2"/>
      <c r="H906" s="4"/>
    </row>
    <row r="907" spans="1:8" ht="15.75" x14ac:dyDescent="0.25">
      <c r="A907" s="50">
        <f t="shared" si="26"/>
        <v>895</v>
      </c>
      <c r="B907" s="178"/>
      <c r="C907" s="178"/>
      <c r="D907" s="62"/>
      <c r="E907" s="62"/>
      <c r="F907" s="208">
        <f t="shared" si="27"/>
        <v>0</v>
      </c>
      <c r="G907" s="2"/>
      <c r="H907" s="4"/>
    </row>
    <row r="908" spans="1:8" ht="15.75" x14ac:dyDescent="0.25">
      <c r="A908" s="50">
        <f t="shared" si="26"/>
        <v>896</v>
      </c>
      <c r="B908" s="178"/>
      <c r="C908" s="178"/>
      <c r="D908" s="62"/>
      <c r="E908" s="62"/>
      <c r="F908" s="208">
        <f t="shared" si="27"/>
        <v>0</v>
      </c>
      <c r="G908" s="2"/>
      <c r="H908" s="4"/>
    </row>
    <row r="909" spans="1:8" ht="15.75" x14ac:dyDescent="0.25">
      <c r="A909" s="50">
        <f t="shared" si="26"/>
        <v>897</v>
      </c>
      <c r="B909" s="178"/>
      <c r="C909" s="178"/>
      <c r="D909" s="62"/>
      <c r="E909" s="62"/>
      <c r="F909" s="208">
        <f t="shared" si="27"/>
        <v>0</v>
      </c>
      <c r="G909" s="2"/>
      <c r="H909" s="4"/>
    </row>
    <row r="910" spans="1:8" ht="15.75" x14ac:dyDescent="0.25">
      <c r="A910" s="50">
        <f t="shared" ref="A910:A973" si="28">A909+$A$13</f>
        <v>898</v>
      </c>
      <c r="B910" s="178"/>
      <c r="C910" s="178"/>
      <c r="D910" s="62"/>
      <c r="E910" s="62"/>
      <c r="F910" s="208">
        <f t="shared" ref="F910:F973" si="29">IF(E910&gt;D910,D910-E910,0)</f>
        <v>0</v>
      </c>
      <c r="G910" s="2"/>
      <c r="H910" s="4"/>
    </row>
    <row r="911" spans="1:8" ht="15.75" x14ac:dyDescent="0.25">
      <c r="A911" s="50">
        <f t="shared" si="28"/>
        <v>899</v>
      </c>
      <c r="B911" s="178"/>
      <c r="C911" s="178"/>
      <c r="D911" s="62"/>
      <c r="E911" s="62"/>
      <c r="F911" s="208">
        <f t="shared" si="29"/>
        <v>0</v>
      </c>
      <c r="G911" s="2"/>
      <c r="H911" s="4"/>
    </row>
    <row r="912" spans="1:8" ht="15.75" x14ac:dyDescent="0.25">
      <c r="A912" s="50">
        <f t="shared" si="28"/>
        <v>900</v>
      </c>
      <c r="B912" s="178"/>
      <c r="C912" s="178"/>
      <c r="D912" s="62"/>
      <c r="E912" s="62"/>
      <c r="F912" s="208">
        <f t="shared" si="29"/>
        <v>0</v>
      </c>
      <c r="G912" s="2"/>
      <c r="H912" s="4"/>
    </row>
    <row r="913" spans="1:8" ht="15.75" x14ac:dyDescent="0.25">
      <c r="A913" s="50">
        <f t="shared" si="28"/>
        <v>901</v>
      </c>
      <c r="B913" s="178"/>
      <c r="C913" s="178"/>
      <c r="D913" s="62"/>
      <c r="E913" s="62"/>
      <c r="F913" s="208">
        <f t="shared" si="29"/>
        <v>0</v>
      </c>
      <c r="G913" s="2"/>
      <c r="H913" s="4"/>
    </row>
    <row r="914" spans="1:8" ht="15.75" x14ac:dyDescent="0.25">
      <c r="A914" s="50">
        <f t="shared" si="28"/>
        <v>902</v>
      </c>
      <c r="B914" s="178"/>
      <c r="C914" s="178"/>
      <c r="D914" s="62"/>
      <c r="E914" s="62"/>
      <c r="F914" s="208">
        <f t="shared" si="29"/>
        <v>0</v>
      </c>
      <c r="G914" s="2"/>
      <c r="H914" s="4"/>
    </row>
    <row r="915" spans="1:8" ht="15.75" x14ac:dyDescent="0.25">
      <c r="A915" s="50">
        <f t="shared" si="28"/>
        <v>903</v>
      </c>
      <c r="B915" s="178"/>
      <c r="C915" s="178"/>
      <c r="D915" s="62"/>
      <c r="E915" s="62"/>
      <c r="F915" s="208">
        <f t="shared" si="29"/>
        <v>0</v>
      </c>
      <c r="G915" s="2"/>
      <c r="H915" s="4"/>
    </row>
    <row r="916" spans="1:8" ht="15.75" x14ac:dyDescent="0.25">
      <c r="A916" s="50">
        <f t="shared" si="28"/>
        <v>904</v>
      </c>
      <c r="B916" s="178"/>
      <c r="C916" s="178"/>
      <c r="D916" s="62"/>
      <c r="E916" s="62"/>
      <c r="F916" s="208">
        <f t="shared" si="29"/>
        <v>0</v>
      </c>
      <c r="G916" s="2"/>
      <c r="H916" s="4"/>
    </row>
    <row r="917" spans="1:8" ht="15.75" x14ac:dyDescent="0.25">
      <c r="A917" s="50">
        <f t="shared" si="28"/>
        <v>905</v>
      </c>
      <c r="B917" s="178"/>
      <c r="C917" s="178"/>
      <c r="D917" s="62"/>
      <c r="E917" s="62"/>
      <c r="F917" s="208">
        <f t="shared" si="29"/>
        <v>0</v>
      </c>
      <c r="G917" s="2"/>
      <c r="H917" s="4"/>
    </row>
    <row r="918" spans="1:8" ht="15.75" x14ac:dyDescent="0.25">
      <c r="A918" s="50">
        <f t="shared" si="28"/>
        <v>906</v>
      </c>
      <c r="B918" s="178"/>
      <c r="C918" s="178"/>
      <c r="D918" s="62"/>
      <c r="E918" s="62"/>
      <c r="F918" s="208">
        <f t="shared" si="29"/>
        <v>0</v>
      </c>
      <c r="G918" s="2"/>
      <c r="H918" s="4"/>
    </row>
    <row r="919" spans="1:8" ht="15.75" x14ac:dyDescent="0.25">
      <c r="A919" s="50">
        <f t="shared" si="28"/>
        <v>907</v>
      </c>
      <c r="B919" s="178"/>
      <c r="C919" s="178"/>
      <c r="D919" s="62"/>
      <c r="E919" s="62"/>
      <c r="F919" s="208">
        <f t="shared" si="29"/>
        <v>0</v>
      </c>
      <c r="G919" s="2"/>
      <c r="H919" s="4"/>
    </row>
    <row r="920" spans="1:8" ht="15.75" x14ac:dyDescent="0.25">
      <c r="A920" s="50">
        <f t="shared" si="28"/>
        <v>908</v>
      </c>
      <c r="B920" s="178"/>
      <c r="C920" s="178"/>
      <c r="D920" s="62"/>
      <c r="E920" s="62"/>
      <c r="F920" s="208">
        <f t="shared" si="29"/>
        <v>0</v>
      </c>
      <c r="G920" s="2"/>
      <c r="H920" s="4"/>
    </row>
    <row r="921" spans="1:8" ht="15.75" x14ac:dyDescent="0.25">
      <c r="A921" s="50">
        <f t="shared" si="28"/>
        <v>909</v>
      </c>
      <c r="B921" s="178"/>
      <c r="C921" s="178"/>
      <c r="D921" s="62"/>
      <c r="E921" s="62"/>
      <c r="F921" s="208">
        <f t="shared" si="29"/>
        <v>0</v>
      </c>
      <c r="G921" s="2"/>
      <c r="H921" s="4"/>
    </row>
    <row r="922" spans="1:8" ht="15.75" x14ac:dyDescent="0.25">
      <c r="A922" s="50">
        <f t="shared" si="28"/>
        <v>910</v>
      </c>
      <c r="B922" s="178"/>
      <c r="C922" s="178"/>
      <c r="D922" s="62"/>
      <c r="E922" s="62"/>
      <c r="F922" s="208">
        <f t="shared" si="29"/>
        <v>0</v>
      </c>
      <c r="G922" s="2"/>
      <c r="H922" s="4"/>
    </row>
    <row r="923" spans="1:8" ht="15.75" x14ac:dyDescent="0.25">
      <c r="A923" s="50">
        <f t="shared" si="28"/>
        <v>911</v>
      </c>
      <c r="B923" s="178"/>
      <c r="C923" s="178"/>
      <c r="D923" s="62"/>
      <c r="E923" s="62"/>
      <c r="F923" s="208">
        <f t="shared" si="29"/>
        <v>0</v>
      </c>
      <c r="G923" s="2"/>
      <c r="H923" s="4"/>
    </row>
    <row r="924" spans="1:8" ht="15.75" x14ac:dyDescent="0.25">
      <c r="A924" s="50">
        <f t="shared" si="28"/>
        <v>912</v>
      </c>
      <c r="B924" s="178"/>
      <c r="C924" s="178"/>
      <c r="D924" s="62"/>
      <c r="E924" s="62"/>
      <c r="F924" s="208">
        <f t="shared" si="29"/>
        <v>0</v>
      </c>
      <c r="G924" s="2"/>
      <c r="H924" s="4"/>
    </row>
    <row r="925" spans="1:8" ht="15.75" x14ac:dyDescent="0.25">
      <c r="A925" s="50">
        <f t="shared" si="28"/>
        <v>913</v>
      </c>
      <c r="B925" s="178"/>
      <c r="C925" s="178"/>
      <c r="D925" s="62"/>
      <c r="E925" s="62"/>
      <c r="F925" s="208">
        <f t="shared" si="29"/>
        <v>0</v>
      </c>
      <c r="G925" s="2"/>
      <c r="H925" s="4"/>
    </row>
    <row r="926" spans="1:8" ht="15.75" x14ac:dyDescent="0.25">
      <c r="A926" s="50">
        <f t="shared" si="28"/>
        <v>914</v>
      </c>
      <c r="B926" s="178"/>
      <c r="C926" s="178"/>
      <c r="D926" s="62"/>
      <c r="E926" s="62"/>
      <c r="F926" s="208">
        <f t="shared" si="29"/>
        <v>0</v>
      </c>
      <c r="G926" s="2"/>
      <c r="H926" s="4"/>
    </row>
    <row r="927" spans="1:8" ht="15.75" x14ac:dyDescent="0.25">
      <c r="A927" s="50">
        <f t="shared" si="28"/>
        <v>915</v>
      </c>
      <c r="B927" s="178"/>
      <c r="C927" s="178"/>
      <c r="D927" s="62"/>
      <c r="E927" s="62"/>
      <c r="F927" s="208">
        <f t="shared" si="29"/>
        <v>0</v>
      </c>
      <c r="G927" s="2"/>
      <c r="H927" s="4"/>
    </row>
    <row r="928" spans="1:8" ht="15.75" x14ac:dyDescent="0.25">
      <c r="A928" s="50">
        <f t="shared" si="28"/>
        <v>916</v>
      </c>
      <c r="B928" s="178"/>
      <c r="C928" s="178"/>
      <c r="D928" s="62"/>
      <c r="E928" s="62"/>
      <c r="F928" s="208">
        <f t="shared" si="29"/>
        <v>0</v>
      </c>
      <c r="G928" s="2"/>
      <c r="H928" s="4"/>
    </row>
    <row r="929" spans="1:8" ht="15.75" x14ac:dyDescent="0.25">
      <c r="A929" s="50">
        <f t="shared" si="28"/>
        <v>917</v>
      </c>
      <c r="B929" s="178"/>
      <c r="C929" s="178"/>
      <c r="D929" s="62"/>
      <c r="E929" s="62"/>
      <c r="F929" s="208">
        <f t="shared" si="29"/>
        <v>0</v>
      </c>
      <c r="G929" s="2"/>
      <c r="H929" s="4"/>
    </row>
    <row r="930" spans="1:8" ht="15.75" x14ac:dyDescent="0.25">
      <c r="A930" s="50">
        <f t="shared" si="28"/>
        <v>918</v>
      </c>
      <c r="B930" s="178"/>
      <c r="C930" s="178"/>
      <c r="D930" s="62"/>
      <c r="E930" s="62"/>
      <c r="F930" s="208">
        <f t="shared" si="29"/>
        <v>0</v>
      </c>
      <c r="G930" s="2"/>
      <c r="H930" s="4"/>
    </row>
    <row r="931" spans="1:8" ht="15.75" x14ac:dyDescent="0.25">
      <c r="A931" s="50">
        <f t="shared" si="28"/>
        <v>919</v>
      </c>
      <c r="B931" s="178"/>
      <c r="C931" s="178"/>
      <c r="D931" s="62"/>
      <c r="E931" s="62"/>
      <c r="F931" s="208">
        <f t="shared" si="29"/>
        <v>0</v>
      </c>
      <c r="G931" s="2"/>
      <c r="H931" s="4"/>
    </row>
    <row r="932" spans="1:8" ht="15.75" x14ac:dyDescent="0.25">
      <c r="A932" s="50">
        <f t="shared" si="28"/>
        <v>920</v>
      </c>
      <c r="B932" s="178"/>
      <c r="C932" s="178"/>
      <c r="D932" s="62"/>
      <c r="E932" s="62"/>
      <c r="F932" s="208">
        <f t="shared" si="29"/>
        <v>0</v>
      </c>
      <c r="G932" s="2"/>
      <c r="H932" s="4"/>
    </row>
    <row r="933" spans="1:8" ht="15.75" x14ac:dyDescent="0.25">
      <c r="A933" s="50">
        <f t="shared" si="28"/>
        <v>921</v>
      </c>
      <c r="B933" s="178"/>
      <c r="C933" s="178"/>
      <c r="D933" s="62"/>
      <c r="E933" s="62"/>
      <c r="F933" s="208">
        <f t="shared" si="29"/>
        <v>0</v>
      </c>
      <c r="G933" s="2"/>
      <c r="H933" s="4"/>
    </row>
    <row r="934" spans="1:8" ht="15.75" x14ac:dyDescent="0.25">
      <c r="A934" s="50">
        <f t="shared" si="28"/>
        <v>922</v>
      </c>
      <c r="B934" s="178"/>
      <c r="C934" s="178"/>
      <c r="D934" s="62"/>
      <c r="E934" s="62"/>
      <c r="F934" s="208">
        <f t="shared" si="29"/>
        <v>0</v>
      </c>
      <c r="G934" s="2"/>
      <c r="H934" s="4"/>
    </row>
    <row r="935" spans="1:8" ht="15.75" x14ac:dyDescent="0.25">
      <c r="A935" s="50">
        <f t="shared" si="28"/>
        <v>923</v>
      </c>
      <c r="B935" s="178"/>
      <c r="C935" s="178"/>
      <c r="D935" s="62"/>
      <c r="E935" s="62"/>
      <c r="F935" s="208">
        <f t="shared" si="29"/>
        <v>0</v>
      </c>
      <c r="G935" s="2"/>
      <c r="H935" s="4"/>
    </row>
    <row r="936" spans="1:8" ht="15.75" x14ac:dyDescent="0.25">
      <c r="A936" s="50">
        <f t="shared" si="28"/>
        <v>924</v>
      </c>
      <c r="B936" s="178"/>
      <c r="C936" s="178"/>
      <c r="D936" s="62"/>
      <c r="E936" s="62"/>
      <c r="F936" s="208">
        <f t="shared" si="29"/>
        <v>0</v>
      </c>
      <c r="G936" s="2"/>
      <c r="H936" s="4"/>
    </row>
    <row r="937" spans="1:8" ht="15.75" x14ac:dyDescent="0.25">
      <c r="A937" s="50">
        <f t="shared" si="28"/>
        <v>925</v>
      </c>
      <c r="B937" s="178"/>
      <c r="C937" s="178"/>
      <c r="D937" s="62"/>
      <c r="E937" s="62"/>
      <c r="F937" s="208">
        <f t="shared" si="29"/>
        <v>0</v>
      </c>
      <c r="G937" s="2"/>
      <c r="H937" s="4"/>
    </row>
    <row r="938" spans="1:8" ht="15.75" x14ac:dyDescent="0.25">
      <c r="A938" s="50">
        <f t="shared" si="28"/>
        <v>926</v>
      </c>
      <c r="B938" s="178"/>
      <c r="C938" s="178"/>
      <c r="D938" s="62"/>
      <c r="E938" s="62"/>
      <c r="F938" s="208">
        <f t="shared" si="29"/>
        <v>0</v>
      </c>
      <c r="G938" s="2"/>
      <c r="H938" s="4"/>
    </row>
    <row r="939" spans="1:8" ht="15.75" x14ac:dyDescent="0.25">
      <c r="A939" s="50">
        <f t="shared" si="28"/>
        <v>927</v>
      </c>
      <c r="B939" s="178"/>
      <c r="C939" s="178"/>
      <c r="D939" s="62"/>
      <c r="E939" s="62"/>
      <c r="F939" s="208">
        <f t="shared" si="29"/>
        <v>0</v>
      </c>
      <c r="G939" s="2"/>
      <c r="H939" s="4"/>
    </row>
    <row r="940" spans="1:8" ht="15.75" x14ac:dyDescent="0.25">
      <c r="A940" s="50">
        <f t="shared" si="28"/>
        <v>928</v>
      </c>
      <c r="B940" s="178"/>
      <c r="C940" s="178"/>
      <c r="D940" s="62"/>
      <c r="E940" s="62"/>
      <c r="F940" s="208">
        <f t="shared" si="29"/>
        <v>0</v>
      </c>
      <c r="G940" s="2"/>
      <c r="H940" s="4"/>
    </row>
    <row r="941" spans="1:8" ht="15.75" x14ac:dyDescent="0.25">
      <c r="A941" s="50">
        <f t="shared" si="28"/>
        <v>929</v>
      </c>
      <c r="B941" s="178"/>
      <c r="C941" s="178"/>
      <c r="D941" s="62"/>
      <c r="E941" s="62"/>
      <c r="F941" s="208">
        <f t="shared" si="29"/>
        <v>0</v>
      </c>
      <c r="G941" s="2"/>
      <c r="H941" s="4"/>
    </row>
    <row r="942" spans="1:8" ht="15.75" x14ac:dyDescent="0.25">
      <c r="A942" s="50">
        <f t="shared" si="28"/>
        <v>930</v>
      </c>
      <c r="B942" s="178"/>
      <c r="C942" s="178"/>
      <c r="D942" s="62"/>
      <c r="E942" s="62"/>
      <c r="F942" s="208">
        <f t="shared" si="29"/>
        <v>0</v>
      </c>
      <c r="G942" s="2"/>
      <c r="H942" s="4"/>
    </row>
    <row r="943" spans="1:8" ht="15.75" x14ac:dyDescent="0.25">
      <c r="A943" s="50">
        <f t="shared" si="28"/>
        <v>931</v>
      </c>
      <c r="B943" s="178"/>
      <c r="C943" s="178"/>
      <c r="D943" s="62"/>
      <c r="E943" s="62"/>
      <c r="F943" s="208">
        <f t="shared" si="29"/>
        <v>0</v>
      </c>
      <c r="G943" s="2"/>
      <c r="H943" s="4"/>
    </row>
    <row r="944" spans="1:8" ht="15.75" x14ac:dyDescent="0.25">
      <c r="A944" s="50">
        <f t="shared" si="28"/>
        <v>932</v>
      </c>
      <c r="B944" s="178"/>
      <c r="C944" s="178"/>
      <c r="D944" s="62"/>
      <c r="E944" s="62"/>
      <c r="F944" s="208">
        <f t="shared" si="29"/>
        <v>0</v>
      </c>
      <c r="G944" s="2"/>
      <c r="H944" s="4"/>
    </row>
    <row r="945" spans="1:8" ht="15.75" x14ac:dyDescent="0.25">
      <c r="A945" s="50">
        <f t="shared" si="28"/>
        <v>933</v>
      </c>
      <c r="B945" s="178"/>
      <c r="C945" s="178"/>
      <c r="D945" s="62"/>
      <c r="E945" s="62"/>
      <c r="F945" s="208">
        <f t="shared" si="29"/>
        <v>0</v>
      </c>
      <c r="G945" s="2"/>
      <c r="H945" s="4"/>
    </row>
    <row r="946" spans="1:8" ht="15.75" x14ac:dyDescent="0.25">
      <c r="A946" s="50">
        <f t="shared" si="28"/>
        <v>934</v>
      </c>
      <c r="B946" s="178"/>
      <c r="C946" s="178"/>
      <c r="D946" s="62"/>
      <c r="E946" s="62"/>
      <c r="F946" s="208">
        <f t="shared" si="29"/>
        <v>0</v>
      </c>
      <c r="G946" s="2"/>
      <c r="H946" s="4"/>
    </row>
    <row r="947" spans="1:8" ht="15.75" x14ac:dyDescent="0.25">
      <c r="A947" s="50">
        <f t="shared" si="28"/>
        <v>935</v>
      </c>
      <c r="B947" s="178"/>
      <c r="C947" s="178"/>
      <c r="D947" s="62"/>
      <c r="E947" s="62"/>
      <c r="F947" s="208">
        <f t="shared" si="29"/>
        <v>0</v>
      </c>
      <c r="G947" s="2"/>
      <c r="H947" s="4"/>
    </row>
    <row r="948" spans="1:8" ht="15.75" x14ac:dyDescent="0.25">
      <c r="A948" s="50">
        <f t="shared" si="28"/>
        <v>936</v>
      </c>
      <c r="B948" s="178"/>
      <c r="C948" s="178"/>
      <c r="D948" s="62"/>
      <c r="E948" s="62"/>
      <c r="F948" s="208">
        <f t="shared" si="29"/>
        <v>0</v>
      </c>
      <c r="G948" s="2"/>
      <c r="H948" s="4"/>
    </row>
    <row r="949" spans="1:8" ht="15.75" x14ac:dyDescent="0.25">
      <c r="A949" s="50">
        <f t="shared" si="28"/>
        <v>937</v>
      </c>
      <c r="B949" s="178"/>
      <c r="C949" s="178"/>
      <c r="D949" s="62"/>
      <c r="E949" s="62"/>
      <c r="F949" s="208">
        <f t="shared" si="29"/>
        <v>0</v>
      </c>
      <c r="G949" s="2"/>
      <c r="H949" s="4"/>
    </row>
    <row r="950" spans="1:8" ht="15.75" x14ac:dyDescent="0.25">
      <c r="A950" s="50">
        <f t="shared" si="28"/>
        <v>938</v>
      </c>
      <c r="B950" s="178"/>
      <c r="C950" s="178"/>
      <c r="D950" s="62"/>
      <c r="E950" s="62"/>
      <c r="F950" s="208">
        <f t="shared" si="29"/>
        <v>0</v>
      </c>
      <c r="G950" s="2"/>
      <c r="H950" s="4"/>
    </row>
    <row r="951" spans="1:8" ht="15.75" x14ac:dyDescent="0.25">
      <c r="A951" s="50">
        <f t="shared" si="28"/>
        <v>939</v>
      </c>
      <c r="B951" s="178"/>
      <c r="C951" s="178"/>
      <c r="D951" s="62"/>
      <c r="E951" s="62"/>
      <c r="F951" s="208">
        <f t="shared" si="29"/>
        <v>0</v>
      </c>
      <c r="G951" s="2"/>
      <c r="H951" s="4"/>
    </row>
    <row r="952" spans="1:8" ht="15.75" x14ac:dyDescent="0.25">
      <c r="A952" s="50">
        <f t="shared" si="28"/>
        <v>940</v>
      </c>
      <c r="B952" s="178"/>
      <c r="C952" s="178"/>
      <c r="D952" s="62"/>
      <c r="E952" s="62"/>
      <c r="F952" s="208">
        <f t="shared" si="29"/>
        <v>0</v>
      </c>
      <c r="G952" s="2"/>
      <c r="H952" s="4"/>
    </row>
    <row r="953" spans="1:8" ht="15.75" x14ac:dyDescent="0.25">
      <c r="A953" s="50">
        <f t="shared" si="28"/>
        <v>941</v>
      </c>
      <c r="B953" s="178"/>
      <c r="C953" s="178"/>
      <c r="D953" s="62"/>
      <c r="E953" s="62"/>
      <c r="F953" s="208">
        <f t="shared" si="29"/>
        <v>0</v>
      </c>
      <c r="G953" s="2"/>
      <c r="H953" s="4"/>
    </row>
    <row r="954" spans="1:8" ht="15.75" x14ac:dyDescent="0.25">
      <c r="A954" s="50">
        <f t="shared" si="28"/>
        <v>942</v>
      </c>
      <c r="B954" s="178"/>
      <c r="C954" s="178"/>
      <c r="D954" s="62"/>
      <c r="E954" s="62"/>
      <c r="F954" s="208">
        <f t="shared" si="29"/>
        <v>0</v>
      </c>
      <c r="G954" s="2"/>
      <c r="H954" s="4"/>
    </row>
    <row r="955" spans="1:8" ht="15.75" x14ac:dyDescent="0.25">
      <c r="A955" s="50">
        <f t="shared" si="28"/>
        <v>943</v>
      </c>
      <c r="B955" s="178"/>
      <c r="C955" s="178"/>
      <c r="D955" s="62"/>
      <c r="E955" s="62"/>
      <c r="F955" s="208">
        <f t="shared" si="29"/>
        <v>0</v>
      </c>
      <c r="G955" s="2"/>
      <c r="H955" s="4"/>
    </row>
    <row r="956" spans="1:8" ht="15.75" x14ac:dyDescent="0.25">
      <c r="A956" s="50">
        <f t="shared" si="28"/>
        <v>944</v>
      </c>
      <c r="B956" s="178"/>
      <c r="C956" s="178"/>
      <c r="D956" s="62"/>
      <c r="E956" s="62"/>
      <c r="F956" s="208">
        <f t="shared" si="29"/>
        <v>0</v>
      </c>
      <c r="G956" s="2"/>
      <c r="H956" s="4"/>
    </row>
    <row r="957" spans="1:8" ht="15.75" x14ac:dyDescent="0.25">
      <c r="A957" s="50">
        <f t="shared" si="28"/>
        <v>945</v>
      </c>
      <c r="B957" s="178"/>
      <c r="C957" s="178"/>
      <c r="D957" s="62"/>
      <c r="E957" s="62"/>
      <c r="F957" s="208">
        <f t="shared" si="29"/>
        <v>0</v>
      </c>
      <c r="G957" s="2"/>
      <c r="H957" s="4"/>
    </row>
    <row r="958" spans="1:8" ht="15.75" x14ac:dyDescent="0.25">
      <c r="A958" s="50">
        <f t="shared" si="28"/>
        <v>946</v>
      </c>
      <c r="B958" s="178"/>
      <c r="C958" s="178"/>
      <c r="D958" s="62"/>
      <c r="E958" s="62"/>
      <c r="F958" s="208">
        <f t="shared" si="29"/>
        <v>0</v>
      </c>
      <c r="G958" s="2"/>
      <c r="H958" s="4"/>
    </row>
    <row r="959" spans="1:8" ht="15.75" x14ac:dyDescent="0.25">
      <c r="A959" s="50">
        <f t="shared" si="28"/>
        <v>947</v>
      </c>
      <c r="B959" s="178"/>
      <c r="C959" s="178"/>
      <c r="D959" s="62"/>
      <c r="E959" s="62"/>
      <c r="F959" s="208">
        <f t="shared" si="29"/>
        <v>0</v>
      </c>
      <c r="G959" s="2"/>
      <c r="H959" s="4"/>
    </row>
    <row r="960" spans="1:8" ht="15.75" x14ac:dyDescent="0.25">
      <c r="A960" s="50">
        <f t="shared" si="28"/>
        <v>948</v>
      </c>
      <c r="B960" s="178"/>
      <c r="C960" s="178"/>
      <c r="D960" s="62"/>
      <c r="E960" s="62"/>
      <c r="F960" s="208">
        <f t="shared" si="29"/>
        <v>0</v>
      </c>
      <c r="G960" s="2"/>
      <c r="H960" s="4"/>
    </row>
    <row r="961" spans="1:8" ht="15.75" x14ac:dyDescent="0.25">
      <c r="A961" s="50">
        <f t="shared" si="28"/>
        <v>949</v>
      </c>
      <c r="B961" s="178"/>
      <c r="C961" s="178"/>
      <c r="D961" s="62"/>
      <c r="E961" s="62"/>
      <c r="F961" s="208">
        <f t="shared" si="29"/>
        <v>0</v>
      </c>
      <c r="G961" s="2"/>
      <c r="H961" s="4"/>
    </row>
    <row r="962" spans="1:8" ht="15.75" x14ac:dyDescent="0.25">
      <c r="A962" s="50">
        <f t="shared" si="28"/>
        <v>950</v>
      </c>
      <c r="B962" s="178"/>
      <c r="C962" s="178"/>
      <c r="D962" s="62"/>
      <c r="E962" s="62"/>
      <c r="F962" s="208">
        <f t="shared" si="29"/>
        <v>0</v>
      </c>
      <c r="G962" s="2"/>
      <c r="H962" s="4"/>
    </row>
    <row r="963" spans="1:8" ht="15.75" x14ac:dyDescent="0.25">
      <c r="A963" s="50">
        <f t="shared" si="28"/>
        <v>951</v>
      </c>
      <c r="B963" s="178"/>
      <c r="C963" s="178"/>
      <c r="D963" s="62"/>
      <c r="E963" s="62"/>
      <c r="F963" s="208">
        <f t="shared" si="29"/>
        <v>0</v>
      </c>
      <c r="G963" s="2"/>
      <c r="H963" s="4"/>
    </row>
    <row r="964" spans="1:8" ht="15.75" x14ac:dyDescent="0.25">
      <c r="A964" s="50">
        <f t="shared" si="28"/>
        <v>952</v>
      </c>
      <c r="B964" s="178"/>
      <c r="C964" s="178"/>
      <c r="D964" s="62"/>
      <c r="E964" s="62"/>
      <c r="F964" s="208">
        <f t="shared" si="29"/>
        <v>0</v>
      </c>
      <c r="G964" s="2"/>
      <c r="H964" s="4"/>
    </row>
    <row r="965" spans="1:8" ht="15.75" x14ac:dyDescent="0.25">
      <c r="A965" s="50">
        <f t="shared" si="28"/>
        <v>953</v>
      </c>
      <c r="B965" s="178"/>
      <c r="C965" s="178"/>
      <c r="D965" s="62"/>
      <c r="E965" s="62"/>
      <c r="F965" s="208">
        <f t="shared" si="29"/>
        <v>0</v>
      </c>
      <c r="G965" s="2"/>
      <c r="H965" s="4"/>
    </row>
    <row r="966" spans="1:8" ht="15.75" x14ac:dyDescent="0.25">
      <c r="A966" s="50">
        <f t="shared" si="28"/>
        <v>954</v>
      </c>
      <c r="B966" s="178"/>
      <c r="C966" s="178"/>
      <c r="D966" s="62"/>
      <c r="E966" s="62"/>
      <c r="F966" s="208">
        <f t="shared" si="29"/>
        <v>0</v>
      </c>
      <c r="G966" s="2"/>
      <c r="H966" s="4"/>
    </row>
    <row r="967" spans="1:8" ht="15.75" x14ac:dyDescent="0.25">
      <c r="A967" s="50">
        <f t="shared" si="28"/>
        <v>955</v>
      </c>
      <c r="B967" s="178"/>
      <c r="C967" s="178"/>
      <c r="D967" s="62"/>
      <c r="E967" s="62"/>
      <c r="F967" s="208">
        <f t="shared" si="29"/>
        <v>0</v>
      </c>
      <c r="G967" s="2"/>
      <c r="H967" s="4"/>
    </row>
    <row r="968" spans="1:8" ht="15.75" x14ac:dyDescent="0.25">
      <c r="A968" s="50">
        <f t="shared" si="28"/>
        <v>956</v>
      </c>
      <c r="B968" s="178"/>
      <c r="C968" s="178"/>
      <c r="D968" s="62"/>
      <c r="E968" s="62"/>
      <c r="F968" s="208">
        <f t="shared" si="29"/>
        <v>0</v>
      </c>
      <c r="G968" s="2"/>
      <c r="H968" s="4"/>
    </row>
    <row r="969" spans="1:8" ht="15.75" x14ac:dyDescent="0.25">
      <c r="A969" s="50">
        <f t="shared" si="28"/>
        <v>957</v>
      </c>
      <c r="B969" s="178"/>
      <c r="C969" s="178"/>
      <c r="D969" s="62"/>
      <c r="E969" s="62"/>
      <c r="F969" s="208">
        <f t="shared" si="29"/>
        <v>0</v>
      </c>
      <c r="G969" s="2"/>
      <c r="H969" s="4"/>
    </row>
    <row r="970" spans="1:8" ht="15.75" x14ac:dyDescent="0.25">
      <c r="A970" s="50">
        <f t="shared" si="28"/>
        <v>958</v>
      </c>
      <c r="B970" s="178"/>
      <c r="C970" s="178"/>
      <c r="D970" s="62"/>
      <c r="E970" s="62"/>
      <c r="F970" s="208">
        <f t="shared" si="29"/>
        <v>0</v>
      </c>
      <c r="G970" s="2"/>
      <c r="H970" s="4"/>
    </row>
    <row r="971" spans="1:8" ht="15.75" x14ac:dyDescent="0.25">
      <c r="A971" s="50">
        <f t="shared" si="28"/>
        <v>959</v>
      </c>
      <c r="B971" s="178"/>
      <c r="C971" s="178"/>
      <c r="D971" s="62"/>
      <c r="E971" s="62"/>
      <c r="F971" s="208">
        <f t="shared" si="29"/>
        <v>0</v>
      </c>
      <c r="G971" s="2"/>
      <c r="H971" s="4"/>
    </row>
    <row r="972" spans="1:8" ht="15.75" x14ac:dyDescent="0.25">
      <c r="A972" s="50">
        <f t="shared" si="28"/>
        <v>960</v>
      </c>
      <c r="B972" s="178"/>
      <c r="C972" s="178"/>
      <c r="D972" s="62"/>
      <c r="E972" s="62"/>
      <c r="F972" s="208">
        <f t="shared" si="29"/>
        <v>0</v>
      </c>
      <c r="G972" s="2"/>
      <c r="H972" s="4"/>
    </row>
    <row r="973" spans="1:8" ht="15.75" x14ac:dyDescent="0.25">
      <c r="A973" s="50">
        <f t="shared" si="28"/>
        <v>961</v>
      </c>
      <c r="B973" s="178"/>
      <c r="C973" s="178"/>
      <c r="D973" s="62"/>
      <c r="E973" s="62"/>
      <c r="F973" s="208">
        <f t="shared" si="29"/>
        <v>0</v>
      </c>
      <c r="G973" s="2"/>
      <c r="H973" s="4"/>
    </row>
    <row r="974" spans="1:8" ht="15.75" x14ac:dyDescent="0.25">
      <c r="A974" s="50">
        <f t="shared" ref="A974:A1037" si="30">A973+$A$13</f>
        <v>962</v>
      </c>
      <c r="B974" s="178"/>
      <c r="C974" s="178"/>
      <c r="D974" s="62"/>
      <c r="E974" s="62"/>
      <c r="F974" s="208">
        <f t="shared" ref="F974:F1037" si="31">IF(E974&gt;D974,D974-E974,0)</f>
        <v>0</v>
      </c>
      <c r="G974" s="2"/>
      <c r="H974" s="4"/>
    </row>
    <row r="975" spans="1:8" ht="15.75" x14ac:dyDescent="0.25">
      <c r="A975" s="50">
        <f t="shared" si="30"/>
        <v>963</v>
      </c>
      <c r="B975" s="178"/>
      <c r="C975" s="178"/>
      <c r="D975" s="62"/>
      <c r="E975" s="62"/>
      <c r="F975" s="208">
        <f t="shared" si="31"/>
        <v>0</v>
      </c>
      <c r="G975" s="2"/>
      <c r="H975" s="4"/>
    </row>
    <row r="976" spans="1:8" ht="15.75" x14ac:dyDescent="0.25">
      <c r="A976" s="50">
        <f t="shared" si="30"/>
        <v>964</v>
      </c>
      <c r="B976" s="178"/>
      <c r="C976" s="178"/>
      <c r="D976" s="62"/>
      <c r="E976" s="62"/>
      <c r="F976" s="208">
        <f t="shared" si="31"/>
        <v>0</v>
      </c>
      <c r="G976" s="2"/>
      <c r="H976" s="4"/>
    </row>
    <row r="977" spans="1:8" ht="15.75" x14ac:dyDescent="0.25">
      <c r="A977" s="50">
        <f t="shared" si="30"/>
        <v>965</v>
      </c>
      <c r="B977" s="178"/>
      <c r="C977" s="178"/>
      <c r="D977" s="62"/>
      <c r="E977" s="62"/>
      <c r="F977" s="208">
        <f t="shared" si="31"/>
        <v>0</v>
      </c>
      <c r="G977" s="2"/>
      <c r="H977" s="4"/>
    </row>
    <row r="978" spans="1:8" ht="15.75" x14ac:dyDescent="0.25">
      <c r="A978" s="50">
        <f t="shared" si="30"/>
        <v>966</v>
      </c>
      <c r="B978" s="178"/>
      <c r="C978" s="178"/>
      <c r="D978" s="62"/>
      <c r="E978" s="62"/>
      <c r="F978" s="208">
        <f t="shared" si="31"/>
        <v>0</v>
      </c>
      <c r="G978" s="2"/>
      <c r="H978" s="4"/>
    </row>
    <row r="979" spans="1:8" ht="15.75" x14ac:dyDescent="0.25">
      <c r="A979" s="50">
        <f t="shared" si="30"/>
        <v>967</v>
      </c>
      <c r="B979" s="178"/>
      <c r="C979" s="178"/>
      <c r="D979" s="62"/>
      <c r="E979" s="62"/>
      <c r="F979" s="208">
        <f t="shared" si="31"/>
        <v>0</v>
      </c>
      <c r="G979" s="2"/>
      <c r="H979" s="4"/>
    </row>
    <row r="980" spans="1:8" ht="15.75" x14ac:dyDescent="0.25">
      <c r="A980" s="50">
        <f t="shared" si="30"/>
        <v>968</v>
      </c>
      <c r="B980" s="178"/>
      <c r="C980" s="178"/>
      <c r="D980" s="62"/>
      <c r="E980" s="62"/>
      <c r="F980" s="208">
        <f t="shared" si="31"/>
        <v>0</v>
      </c>
      <c r="G980" s="2"/>
      <c r="H980" s="4"/>
    </row>
    <row r="981" spans="1:8" ht="15.75" x14ac:dyDescent="0.25">
      <c r="A981" s="50">
        <f t="shared" si="30"/>
        <v>969</v>
      </c>
      <c r="B981" s="178"/>
      <c r="C981" s="178"/>
      <c r="D981" s="62"/>
      <c r="E981" s="62"/>
      <c r="F981" s="208">
        <f t="shared" si="31"/>
        <v>0</v>
      </c>
      <c r="G981" s="2"/>
      <c r="H981" s="4"/>
    </row>
    <row r="982" spans="1:8" ht="15.75" x14ac:dyDescent="0.25">
      <c r="A982" s="50">
        <f t="shared" si="30"/>
        <v>970</v>
      </c>
      <c r="B982" s="178"/>
      <c r="C982" s="178"/>
      <c r="D982" s="62"/>
      <c r="E982" s="62"/>
      <c r="F982" s="208">
        <f t="shared" si="31"/>
        <v>0</v>
      </c>
      <c r="G982" s="2"/>
      <c r="H982" s="4"/>
    </row>
    <row r="983" spans="1:8" ht="15.75" x14ac:dyDescent="0.25">
      <c r="A983" s="50">
        <f t="shared" si="30"/>
        <v>971</v>
      </c>
      <c r="B983" s="178"/>
      <c r="C983" s="178"/>
      <c r="D983" s="62"/>
      <c r="E983" s="62"/>
      <c r="F983" s="208">
        <f t="shared" si="31"/>
        <v>0</v>
      </c>
      <c r="G983" s="2"/>
      <c r="H983" s="4"/>
    </row>
    <row r="984" spans="1:8" ht="15.75" x14ac:dyDescent="0.25">
      <c r="A984" s="50">
        <f t="shared" si="30"/>
        <v>972</v>
      </c>
      <c r="B984" s="178"/>
      <c r="C984" s="178"/>
      <c r="D984" s="62"/>
      <c r="E984" s="62"/>
      <c r="F984" s="208">
        <f t="shared" si="31"/>
        <v>0</v>
      </c>
      <c r="G984" s="2"/>
      <c r="H984" s="4"/>
    </row>
    <row r="985" spans="1:8" ht="15.75" x14ac:dyDescent="0.25">
      <c r="A985" s="50">
        <f t="shared" si="30"/>
        <v>973</v>
      </c>
      <c r="B985" s="178"/>
      <c r="C985" s="178"/>
      <c r="D985" s="62"/>
      <c r="E985" s="62"/>
      <c r="F985" s="208">
        <f t="shared" si="31"/>
        <v>0</v>
      </c>
      <c r="G985" s="2"/>
      <c r="H985" s="4"/>
    </row>
    <row r="986" spans="1:8" ht="15.75" x14ac:dyDescent="0.25">
      <c r="A986" s="50">
        <f t="shared" si="30"/>
        <v>974</v>
      </c>
      <c r="B986" s="178"/>
      <c r="C986" s="178"/>
      <c r="D986" s="62"/>
      <c r="E986" s="62"/>
      <c r="F986" s="208">
        <f t="shared" si="31"/>
        <v>0</v>
      </c>
      <c r="G986" s="2"/>
      <c r="H986" s="4"/>
    </row>
    <row r="987" spans="1:8" ht="15.75" x14ac:dyDescent="0.25">
      <c r="A987" s="50">
        <f t="shared" si="30"/>
        <v>975</v>
      </c>
      <c r="B987" s="178"/>
      <c r="C987" s="178"/>
      <c r="D987" s="62"/>
      <c r="E987" s="62"/>
      <c r="F987" s="208">
        <f t="shared" si="31"/>
        <v>0</v>
      </c>
      <c r="G987" s="2"/>
      <c r="H987" s="4"/>
    </row>
    <row r="988" spans="1:8" ht="15.75" x14ac:dyDescent="0.25">
      <c r="A988" s="50">
        <f t="shared" si="30"/>
        <v>976</v>
      </c>
      <c r="B988" s="178"/>
      <c r="C988" s="178"/>
      <c r="D988" s="62"/>
      <c r="E988" s="62"/>
      <c r="F988" s="208">
        <f t="shared" si="31"/>
        <v>0</v>
      </c>
      <c r="G988" s="2"/>
      <c r="H988" s="4"/>
    </row>
    <row r="989" spans="1:8" ht="15.75" x14ac:dyDescent="0.25">
      <c r="A989" s="50">
        <f t="shared" si="30"/>
        <v>977</v>
      </c>
      <c r="B989" s="178"/>
      <c r="C989" s="178"/>
      <c r="D989" s="62"/>
      <c r="E989" s="62"/>
      <c r="F989" s="208">
        <f t="shared" si="31"/>
        <v>0</v>
      </c>
      <c r="G989" s="2"/>
      <c r="H989" s="4"/>
    </row>
    <row r="990" spans="1:8" ht="15.75" x14ac:dyDescent="0.25">
      <c r="A990" s="50">
        <f t="shared" si="30"/>
        <v>978</v>
      </c>
      <c r="B990" s="178"/>
      <c r="C990" s="178"/>
      <c r="D990" s="62"/>
      <c r="E990" s="62"/>
      <c r="F990" s="208">
        <f t="shared" si="31"/>
        <v>0</v>
      </c>
      <c r="G990" s="2"/>
      <c r="H990" s="4"/>
    </row>
    <row r="991" spans="1:8" ht="15.75" x14ac:dyDescent="0.25">
      <c r="A991" s="50">
        <f t="shared" si="30"/>
        <v>979</v>
      </c>
      <c r="B991" s="178"/>
      <c r="C991" s="178"/>
      <c r="D991" s="62"/>
      <c r="E991" s="62"/>
      <c r="F991" s="208">
        <f t="shared" si="31"/>
        <v>0</v>
      </c>
      <c r="G991" s="2"/>
      <c r="H991" s="4"/>
    </row>
    <row r="992" spans="1:8" ht="15.75" x14ac:dyDescent="0.25">
      <c r="A992" s="50">
        <f t="shared" si="30"/>
        <v>980</v>
      </c>
      <c r="B992" s="178"/>
      <c r="C992" s="178"/>
      <c r="D992" s="62"/>
      <c r="E992" s="62"/>
      <c r="F992" s="208">
        <f t="shared" si="31"/>
        <v>0</v>
      </c>
      <c r="G992" s="2"/>
      <c r="H992" s="4"/>
    </row>
    <row r="993" spans="1:8" ht="15.75" x14ac:dyDescent="0.25">
      <c r="A993" s="50">
        <f t="shared" si="30"/>
        <v>981</v>
      </c>
      <c r="B993" s="178"/>
      <c r="C993" s="178"/>
      <c r="D993" s="62"/>
      <c r="E993" s="62"/>
      <c r="F993" s="208">
        <f t="shared" si="31"/>
        <v>0</v>
      </c>
      <c r="G993" s="2"/>
      <c r="H993" s="4"/>
    </row>
    <row r="994" spans="1:8" ht="15.75" x14ac:dyDescent="0.25">
      <c r="A994" s="50">
        <f t="shared" si="30"/>
        <v>982</v>
      </c>
      <c r="B994" s="178"/>
      <c r="C994" s="178"/>
      <c r="D994" s="62"/>
      <c r="E994" s="62"/>
      <c r="F994" s="208">
        <f t="shared" si="31"/>
        <v>0</v>
      </c>
      <c r="G994" s="2"/>
      <c r="H994" s="4"/>
    </row>
    <row r="995" spans="1:8" ht="15.75" x14ac:dyDescent="0.25">
      <c r="A995" s="50">
        <f t="shared" si="30"/>
        <v>983</v>
      </c>
      <c r="B995" s="178"/>
      <c r="C995" s="178"/>
      <c r="D995" s="62"/>
      <c r="E995" s="62"/>
      <c r="F995" s="208">
        <f t="shared" si="31"/>
        <v>0</v>
      </c>
      <c r="G995" s="2"/>
      <c r="H995" s="4"/>
    </row>
    <row r="996" spans="1:8" ht="15.75" x14ac:dyDescent="0.25">
      <c r="A996" s="50">
        <f t="shared" si="30"/>
        <v>984</v>
      </c>
      <c r="B996" s="178"/>
      <c r="C996" s="178"/>
      <c r="D996" s="62"/>
      <c r="E996" s="62"/>
      <c r="F996" s="208">
        <f t="shared" si="31"/>
        <v>0</v>
      </c>
      <c r="G996" s="2"/>
      <c r="H996" s="4"/>
    </row>
    <row r="997" spans="1:8" ht="15.75" x14ac:dyDescent="0.25">
      <c r="A997" s="50">
        <f t="shared" si="30"/>
        <v>985</v>
      </c>
      <c r="B997" s="178"/>
      <c r="C997" s="178"/>
      <c r="D997" s="62"/>
      <c r="E997" s="62"/>
      <c r="F997" s="208">
        <f t="shared" si="31"/>
        <v>0</v>
      </c>
      <c r="G997" s="2"/>
      <c r="H997" s="4"/>
    </row>
    <row r="998" spans="1:8" ht="15.75" x14ac:dyDescent="0.25">
      <c r="A998" s="50">
        <f t="shared" si="30"/>
        <v>986</v>
      </c>
      <c r="B998" s="178"/>
      <c r="C998" s="178"/>
      <c r="D998" s="62"/>
      <c r="E998" s="62"/>
      <c r="F998" s="208">
        <f t="shared" si="31"/>
        <v>0</v>
      </c>
      <c r="G998" s="2"/>
      <c r="H998" s="4"/>
    </row>
    <row r="999" spans="1:8" ht="15.75" x14ac:dyDescent="0.25">
      <c r="A999" s="50">
        <f t="shared" si="30"/>
        <v>987</v>
      </c>
      <c r="B999" s="178"/>
      <c r="C999" s="178"/>
      <c r="D999" s="62"/>
      <c r="E999" s="62"/>
      <c r="F999" s="208">
        <f t="shared" si="31"/>
        <v>0</v>
      </c>
      <c r="G999" s="2"/>
      <c r="H999" s="4"/>
    </row>
    <row r="1000" spans="1:8" ht="15.75" x14ac:dyDescent="0.25">
      <c r="A1000" s="50">
        <f t="shared" si="30"/>
        <v>988</v>
      </c>
      <c r="B1000" s="178"/>
      <c r="C1000" s="178"/>
      <c r="D1000" s="62"/>
      <c r="E1000" s="62"/>
      <c r="F1000" s="208">
        <f t="shared" si="31"/>
        <v>0</v>
      </c>
      <c r="G1000" s="2"/>
      <c r="H1000" s="4"/>
    </row>
    <row r="1001" spans="1:8" ht="15.75" x14ac:dyDescent="0.25">
      <c r="A1001" s="50">
        <f t="shared" si="30"/>
        <v>989</v>
      </c>
      <c r="B1001" s="178"/>
      <c r="C1001" s="178"/>
      <c r="D1001" s="62"/>
      <c r="E1001" s="62"/>
      <c r="F1001" s="208">
        <f t="shared" si="31"/>
        <v>0</v>
      </c>
      <c r="G1001" s="2"/>
      <c r="H1001" s="4"/>
    </row>
    <row r="1002" spans="1:8" ht="15.75" x14ac:dyDescent="0.25">
      <c r="A1002" s="50">
        <f t="shared" si="30"/>
        <v>990</v>
      </c>
      <c r="B1002" s="178"/>
      <c r="C1002" s="178"/>
      <c r="D1002" s="62"/>
      <c r="E1002" s="62"/>
      <c r="F1002" s="208">
        <f t="shared" si="31"/>
        <v>0</v>
      </c>
      <c r="G1002" s="2"/>
      <c r="H1002" s="4"/>
    </row>
    <row r="1003" spans="1:8" ht="15.75" x14ac:dyDescent="0.25">
      <c r="A1003" s="50">
        <f t="shared" si="30"/>
        <v>991</v>
      </c>
      <c r="B1003" s="178"/>
      <c r="C1003" s="178"/>
      <c r="D1003" s="62"/>
      <c r="E1003" s="62"/>
      <c r="F1003" s="208">
        <f t="shared" si="31"/>
        <v>0</v>
      </c>
      <c r="G1003" s="2"/>
      <c r="H1003" s="4"/>
    </row>
    <row r="1004" spans="1:8" ht="15.75" x14ac:dyDescent="0.25">
      <c r="A1004" s="50">
        <f t="shared" si="30"/>
        <v>992</v>
      </c>
      <c r="B1004" s="178"/>
      <c r="C1004" s="178"/>
      <c r="D1004" s="62"/>
      <c r="E1004" s="62"/>
      <c r="F1004" s="208">
        <f t="shared" si="31"/>
        <v>0</v>
      </c>
      <c r="G1004" s="2"/>
      <c r="H1004" s="4"/>
    </row>
    <row r="1005" spans="1:8" ht="15.75" x14ac:dyDescent="0.25">
      <c r="A1005" s="50">
        <f t="shared" si="30"/>
        <v>993</v>
      </c>
      <c r="B1005" s="178"/>
      <c r="C1005" s="178"/>
      <c r="D1005" s="62"/>
      <c r="E1005" s="62"/>
      <c r="F1005" s="208">
        <f t="shared" si="31"/>
        <v>0</v>
      </c>
      <c r="G1005" s="2"/>
      <c r="H1005" s="4"/>
    </row>
    <row r="1006" spans="1:8" ht="15.75" x14ac:dyDescent="0.25">
      <c r="A1006" s="50">
        <f t="shared" si="30"/>
        <v>994</v>
      </c>
      <c r="B1006" s="178"/>
      <c r="C1006" s="178"/>
      <c r="D1006" s="62"/>
      <c r="E1006" s="62"/>
      <c r="F1006" s="208">
        <f t="shared" si="31"/>
        <v>0</v>
      </c>
      <c r="G1006" s="2"/>
      <c r="H1006" s="4"/>
    </row>
    <row r="1007" spans="1:8" ht="15.75" x14ac:dyDescent="0.25">
      <c r="A1007" s="50">
        <f t="shared" si="30"/>
        <v>995</v>
      </c>
      <c r="B1007" s="178"/>
      <c r="C1007" s="178"/>
      <c r="D1007" s="62"/>
      <c r="E1007" s="62"/>
      <c r="F1007" s="208">
        <f t="shared" si="31"/>
        <v>0</v>
      </c>
      <c r="G1007" s="2"/>
      <c r="H1007" s="4"/>
    </row>
    <row r="1008" spans="1:8" ht="15.75" x14ac:dyDescent="0.25">
      <c r="A1008" s="50">
        <f t="shared" si="30"/>
        <v>996</v>
      </c>
      <c r="B1008" s="178"/>
      <c r="C1008" s="178"/>
      <c r="D1008" s="62"/>
      <c r="E1008" s="62"/>
      <c r="F1008" s="208">
        <f t="shared" si="31"/>
        <v>0</v>
      </c>
      <c r="G1008" s="2"/>
      <c r="H1008" s="4"/>
    </row>
    <row r="1009" spans="1:8" ht="15.75" x14ac:dyDescent="0.25">
      <c r="A1009" s="50">
        <f t="shared" si="30"/>
        <v>997</v>
      </c>
      <c r="B1009" s="178"/>
      <c r="C1009" s="178"/>
      <c r="D1009" s="62"/>
      <c r="E1009" s="62"/>
      <c r="F1009" s="208">
        <f t="shared" si="31"/>
        <v>0</v>
      </c>
      <c r="G1009" s="2"/>
      <c r="H1009" s="4"/>
    </row>
    <row r="1010" spans="1:8" ht="15.75" x14ac:dyDescent="0.25">
      <c r="A1010" s="50">
        <f t="shared" si="30"/>
        <v>998</v>
      </c>
      <c r="B1010" s="178"/>
      <c r="C1010" s="178"/>
      <c r="D1010" s="62"/>
      <c r="E1010" s="62"/>
      <c r="F1010" s="208">
        <f t="shared" si="31"/>
        <v>0</v>
      </c>
      <c r="G1010" s="2"/>
      <c r="H1010" s="4"/>
    </row>
    <row r="1011" spans="1:8" ht="15.75" x14ac:dyDescent="0.25">
      <c r="A1011" s="50">
        <f t="shared" si="30"/>
        <v>999</v>
      </c>
      <c r="B1011" s="178"/>
      <c r="C1011" s="178"/>
      <c r="D1011" s="62"/>
      <c r="E1011" s="62"/>
      <c r="F1011" s="208">
        <f t="shared" si="31"/>
        <v>0</v>
      </c>
      <c r="G1011" s="2"/>
      <c r="H1011" s="4"/>
    </row>
    <row r="1012" spans="1:8" ht="15.75" x14ac:dyDescent="0.25">
      <c r="A1012" s="50">
        <f t="shared" si="30"/>
        <v>1000</v>
      </c>
      <c r="B1012" s="178"/>
      <c r="C1012" s="178"/>
      <c r="D1012" s="62"/>
      <c r="E1012" s="62"/>
      <c r="F1012" s="208">
        <f t="shared" si="31"/>
        <v>0</v>
      </c>
      <c r="G1012" s="2"/>
      <c r="H1012" s="4"/>
    </row>
    <row r="1013" spans="1:8" ht="15.75" x14ac:dyDescent="0.25">
      <c r="A1013" s="50">
        <f t="shared" si="30"/>
        <v>1001</v>
      </c>
      <c r="B1013" s="178"/>
      <c r="C1013" s="178"/>
      <c r="D1013" s="62"/>
      <c r="E1013" s="62"/>
      <c r="F1013" s="208">
        <f t="shared" si="31"/>
        <v>0</v>
      </c>
      <c r="G1013" s="2"/>
      <c r="H1013" s="4"/>
    </row>
    <row r="1014" spans="1:8" ht="15.75" x14ac:dyDescent="0.25">
      <c r="A1014" s="50">
        <f t="shared" si="30"/>
        <v>1002</v>
      </c>
      <c r="B1014" s="178"/>
      <c r="C1014" s="178"/>
      <c r="D1014" s="62"/>
      <c r="E1014" s="62"/>
      <c r="F1014" s="208">
        <f t="shared" si="31"/>
        <v>0</v>
      </c>
      <c r="G1014" s="2"/>
      <c r="H1014" s="4"/>
    </row>
    <row r="1015" spans="1:8" ht="15.75" x14ac:dyDescent="0.25">
      <c r="A1015" s="50">
        <f t="shared" si="30"/>
        <v>1003</v>
      </c>
      <c r="B1015" s="178"/>
      <c r="C1015" s="178"/>
      <c r="D1015" s="62"/>
      <c r="E1015" s="62"/>
      <c r="F1015" s="208">
        <f t="shared" si="31"/>
        <v>0</v>
      </c>
      <c r="G1015" s="2"/>
      <c r="H1015" s="4"/>
    </row>
    <row r="1016" spans="1:8" ht="15.75" x14ac:dyDescent="0.25">
      <c r="A1016" s="50">
        <f t="shared" si="30"/>
        <v>1004</v>
      </c>
      <c r="B1016" s="178"/>
      <c r="C1016" s="178"/>
      <c r="D1016" s="62"/>
      <c r="E1016" s="62"/>
      <c r="F1016" s="208">
        <f t="shared" si="31"/>
        <v>0</v>
      </c>
      <c r="G1016" s="2"/>
      <c r="H1016" s="4"/>
    </row>
    <row r="1017" spans="1:8" ht="15.75" x14ac:dyDescent="0.25">
      <c r="A1017" s="50">
        <f t="shared" si="30"/>
        <v>1005</v>
      </c>
      <c r="B1017" s="178"/>
      <c r="C1017" s="178"/>
      <c r="D1017" s="62"/>
      <c r="E1017" s="62"/>
      <c r="F1017" s="208">
        <f t="shared" si="31"/>
        <v>0</v>
      </c>
      <c r="G1017" s="2"/>
      <c r="H1017" s="4"/>
    </row>
    <row r="1018" spans="1:8" ht="15.75" x14ac:dyDescent="0.25">
      <c r="A1018" s="50">
        <f t="shared" si="30"/>
        <v>1006</v>
      </c>
      <c r="B1018" s="178"/>
      <c r="C1018" s="178"/>
      <c r="D1018" s="62"/>
      <c r="E1018" s="62"/>
      <c r="F1018" s="208">
        <f t="shared" si="31"/>
        <v>0</v>
      </c>
      <c r="G1018" s="2"/>
      <c r="H1018" s="4"/>
    </row>
    <row r="1019" spans="1:8" ht="15.75" x14ac:dyDescent="0.25">
      <c r="A1019" s="50">
        <f t="shared" si="30"/>
        <v>1007</v>
      </c>
      <c r="B1019" s="178"/>
      <c r="C1019" s="178"/>
      <c r="D1019" s="62"/>
      <c r="E1019" s="62"/>
      <c r="F1019" s="208">
        <f t="shared" si="31"/>
        <v>0</v>
      </c>
      <c r="G1019" s="2"/>
      <c r="H1019" s="4"/>
    </row>
    <row r="1020" spans="1:8" ht="15.75" x14ac:dyDescent="0.25">
      <c r="A1020" s="50">
        <f t="shared" si="30"/>
        <v>1008</v>
      </c>
      <c r="B1020" s="178"/>
      <c r="C1020" s="178"/>
      <c r="D1020" s="62"/>
      <c r="E1020" s="62"/>
      <c r="F1020" s="208">
        <f t="shared" si="31"/>
        <v>0</v>
      </c>
      <c r="G1020" s="2"/>
      <c r="H1020" s="4"/>
    </row>
    <row r="1021" spans="1:8" ht="15.75" x14ac:dyDescent="0.25">
      <c r="A1021" s="50">
        <f t="shared" si="30"/>
        <v>1009</v>
      </c>
      <c r="B1021" s="178"/>
      <c r="C1021" s="178"/>
      <c r="D1021" s="62"/>
      <c r="E1021" s="62"/>
      <c r="F1021" s="208">
        <f t="shared" si="31"/>
        <v>0</v>
      </c>
      <c r="G1021" s="2"/>
      <c r="H1021" s="4"/>
    </row>
    <row r="1022" spans="1:8" ht="15.75" x14ac:dyDescent="0.25">
      <c r="A1022" s="50">
        <f t="shared" si="30"/>
        <v>1010</v>
      </c>
      <c r="B1022" s="178"/>
      <c r="C1022" s="178"/>
      <c r="D1022" s="62"/>
      <c r="E1022" s="62"/>
      <c r="F1022" s="208">
        <f t="shared" si="31"/>
        <v>0</v>
      </c>
      <c r="G1022" s="2"/>
      <c r="H1022" s="4"/>
    </row>
    <row r="1023" spans="1:8" ht="15.75" x14ac:dyDescent="0.25">
      <c r="A1023" s="50">
        <f t="shared" si="30"/>
        <v>1011</v>
      </c>
      <c r="B1023" s="178"/>
      <c r="C1023" s="178"/>
      <c r="D1023" s="62"/>
      <c r="E1023" s="62"/>
      <c r="F1023" s="208">
        <f t="shared" si="31"/>
        <v>0</v>
      </c>
      <c r="G1023" s="2"/>
      <c r="H1023" s="4"/>
    </row>
    <row r="1024" spans="1:8" ht="15.75" x14ac:dyDescent="0.25">
      <c r="A1024" s="50">
        <f t="shared" si="30"/>
        <v>1012</v>
      </c>
      <c r="B1024" s="178"/>
      <c r="C1024" s="178"/>
      <c r="D1024" s="62"/>
      <c r="E1024" s="62"/>
      <c r="F1024" s="208">
        <f t="shared" si="31"/>
        <v>0</v>
      </c>
      <c r="G1024" s="2"/>
      <c r="H1024" s="4"/>
    </row>
    <row r="1025" spans="1:8" ht="15.75" x14ac:dyDescent="0.25">
      <c r="A1025" s="50">
        <f t="shared" si="30"/>
        <v>1013</v>
      </c>
      <c r="B1025" s="178"/>
      <c r="C1025" s="178"/>
      <c r="D1025" s="62"/>
      <c r="E1025" s="62"/>
      <c r="F1025" s="208">
        <f t="shared" si="31"/>
        <v>0</v>
      </c>
      <c r="G1025" s="2"/>
      <c r="H1025" s="4"/>
    </row>
    <row r="1026" spans="1:8" ht="15.75" x14ac:dyDescent="0.25">
      <c r="A1026" s="50">
        <f t="shared" si="30"/>
        <v>1014</v>
      </c>
      <c r="B1026" s="178"/>
      <c r="C1026" s="178"/>
      <c r="D1026" s="62"/>
      <c r="E1026" s="62"/>
      <c r="F1026" s="208">
        <f t="shared" si="31"/>
        <v>0</v>
      </c>
      <c r="G1026" s="2"/>
      <c r="H1026" s="4"/>
    </row>
    <row r="1027" spans="1:8" ht="15.75" x14ac:dyDescent="0.25">
      <c r="A1027" s="50">
        <f t="shared" si="30"/>
        <v>1015</v>
      </c>
      <c r="B1027" s="178"/>
      <c r="C1027" s="178"/>
      <c r="D1027" s="62"/>
      <c r="E1027" s="62"/>
      <c r="F1027" s="208">
        <f t="shared" si="31"/>
        <v>0</v>
      </c>
      <c r="G1027" s="2"/>
      <c r="H1027" s="4"/>
    </row>
    <row r="1028" spans="1:8" ht="15.75" x14ac:dyDescent="0.25">
      <c r="A1028" s="50">
        <f t="shared" si="30"/>
        <v>1016</v>
      </c>
      <c r="B1028" s="178"/>
      <c r="C1028" s="178"/>
      <c r="D1028" s="62"/>
      <c r="E1028" s="62"/>
      <c r="F1028" s="208">
        <f t="shared" si="31"/>
        <v>0</v>
      </c>
      <c r="G1028" s="2"/>
      <c r="H1028" s="4"/>
    </row>
    <row r="1029" spans="1:8" ht="15.75" x14ac:dyDescent="0.25">
      <c r="A1029" s="50">
        <f t="shared" si="30"/>
        <v>1017</v>
      </c>
      <c r="B1029" s="178"/>
      <c r="C1029" s="178"/>
      <c r="D1029" s="62"/>
      <c r="E1029" s="62"/>
      <c r="F1029" s="208">
        <f t="shared" si="31"/>
        <v>0</v>
      </c>
      <c r="G1029" s="2"/>
      <c r="H1029" s="4"/>
    </row>
    <row r="1030" spans="1:8" ht="15.75" x14ac:dyDescent="0.25">
      <c r="A1030" s="50">
        <f t="shared" si="30"/>
        <v>1018</v>
      </c>
      <c r="B1030" s="178"/>
      <c r="C1030" s="178"/>
      <c r="D1030" s="62"/>
      <c r="E1030" s="62"/>
      <c r="F1030" s="208">
        <f t="shared" si="31"/>
        <v>0</v>
      </c>
      <c r="G1030" s="2"/>
      <c r="H1030" s="4"/>
    </row>
    <row r="1031" spans="1:8" ht="15.75" x14ac:dyDescent="0.25">
      <c r="A1031" s="50">
        <f t="shared" si="30"/>
        <v>1019</v>
      </c>
      <c r="B1031" s="178"/>
      <c r="C1031" s="178"/>
      <c r="D1031" s="62"/>
      <c r="E1031" s="62"/>
      <c r="F1031" s="208">
        <f t="shared" si="31"/>
        <v>0</v>
      </c>
      <c r="G1031" s="2"/>
      <c r="H1031" s="4"/>
    </row>
    <row r="1032" spans="1:8" ht="15.75" x14ac:dyDescent="0.25">
      <c r="A1032" s="50">
        <f t="shared" si="30"/>
        <v>1020</v>
      </c>
      <c r="B1032" s="178"/>
      <c r="C1032" s="178"/>
      <c r="D1032" s="62"/>
      <c r="E1032" s="62"/>
      <c r="F1032" s="208">
        <f t="shared" si="31"/>
        <v>0</v>
      </c>
      <c r="G1032" s="2"/>
      <c r="H1032" s="4"/>
    </row>
    <row r="1033" spans="1:8" ht="15.75" x14ac:dyDescent="0.25">
      <c r="A1033" s="50">
        <f t="shared" si="30"/>
        <v>1021</v>
      </c>
      <c r="B1033" s="178"/>
      <c r="C1033" s="178"/>
      <c r="D1033" s="62"/>
      <c r="E1033" s="62"/>
      <c r="F1033" s="208">
        <f t="shared" si="31"/>
        <v>0</v>
      </c>
      <c r="G1033" s="2"/>
      <c r="H1033" s="4"/>
    </row>
    <row r="1034" spans="1:8" ht="15.75" x14ac:dyDescent="0.25">
      <c r="A1034" s="50">
        <f t="shared" si="30"/>
        <v>1022</v>
      </c>
      <c r="B1034" s="178"/>
      <c r="C1034" s="178"/>
      <c r="D1034" s="62"/>
      <c r="E1034" s="62"/>
      <c r="F1034" s="208">
        <f t="shared" si="31"/>
        <v>0</v>
      </c>
      <c r="G1034" s="2"/>
      <c r="H1034" s="4"/>
    </row>
    <row r="1035" spans="1:8" ht="15.75" x14ac:dyDescent="0.25">
      <c r="A1035" s="50">
        <f t="shared" si="30"/>
        <v>1023</v>
      </c>
      <c r="B1035" s="178"/>
      <c r="C1035" s="178"/>
      <c r="D1035" s="62"/>
      <c r="E1035" s="62"/>
      <c r="F1035" s="208">
        <f t="shared" si="31"/>
        <v>0</v>
      </c>
      <c r="G1035" s="2"/>
      <c r="H1035" s="4"/>
    </row>
    <row r="1036" spans="1:8" ht="15.75" x14ac:dyDescent="0.25">
      <c r="A1036" s="50">
        <f t="shared" si="30"/>
        <v>1024</v>
      </c>
      <c r="B1036" s="178"/>
      <c r="C1036" s="178"/>
      <c r="D1036" s="62"/>
      <c r="E1036" s="62"/>
      <c r="F1036" s="208">
        <f t="shared" si="31"/>
        <v>0</v>
      </c>
      <c r="G1036" s="2"/>
      <c r="H1036" s="4"/>
    </row>
    <row r="1037" spans="1:8" ht="15.75" x14ac:dyDescent="0.25">
      <c r="A1037" s="50">
        <f t="shared" si="30"/>
        <v>1025</v>
      </c>
      <c r="B1037" s="178"/>
      <c r="C1037" s="178"/>
      <c r="D1037" s="62"/>
      <c r="E1037" s="62"/>
      <c r="F1037" s="208">
        <f t="shared" si="31"/>
        <v>0</v>
      </c>
      <c r="G1037" s="2"/>
      <c r="H1037" s="4"/>
    </row>
    <row r="1038" spans="1:8" ht="15.75" x14ac:dyDescent="0.25">
      <c r="A1038" s="50">
        <f t="shared" ref="A1038:A1101" si="32">A1037+$A$13</f>
        <v>1026</v>
      </c>
      <c r="B1038" s="178"/>
      <c r="C1038" s="178"/>
      <c r="D1038" s="62"/>
      <c r="E1038" s="62"/>
      <c r="F1038" s="208">
        <f t="shared" ref="F1038:F1101" si="33">IF(E1038&gt;D1038,D1038-E1038,0)</f>
        <v>0</v>
      </c>
      <c r="G1038" s="2"/>
      <c r="H1038" s="4"/>
    </row>
    <row r="1039" spans="1:8" ht="15.75" x14ac:dyDescent="0.25">
      <c r="A1039" s="50">
        <f t="shared" si="32"/>
        <v>1027</v>
      </c>
      <c r="B1039" s="178"/>
      <c r="C1039" s="178"/>
      <c r="D1039" s="62"/>
      <c r="E1039" s="62"/>
      <c r="F1039" s="208">
        <f t="shared" si="33"/>
        <v>0</v>
      </c>
      <c r="G1039" s="2"/>
      <c r="H1039" s="4"/>
    </row>
    <row r="1040" spans="1:8" ht="15.75" x14ac:dyDescent="0.25">
      <c r="A1040" s="50">
        <f t="shared" si="32"/>
        <v>1028</v>
      </c>
      <c r="B1040" s="178"/>
      <c r="C1040" s="178"/>
      <c r="D1040" s="62"/>
      <c r="E1040" s="62"/>
      <c r="F1040" s="208">
        <f t="shared" si="33"/>
        <v>0</v>
      </c>
      <c r="G1040" s="2"/>
      <c r="H1040" s="4"/>
    </row>
    <row r="1041" spans="1:8" ht="15.75" x14ac:dyDescent="0.25">
      <c r="A1041" s="50">
        <f t="shared" si="32"/>
        <v>1029</v>
      </c>
      <c r="B1041" s="178"/>
      <c r="C1041" s="178"/>
      <c r="D1041" s="62"/>
      <c r="E1041" s="62"/>
      <c r="F1041" s="208">
        <f t="shared" si="33"/>
        <v>0</v>
      </c>
      <c r="G1041" s="2"/>
      <c r="H1041" s="4"/>
    </row>
    <row r="1042" spans="1:8" ht="15.75" x14ac:dyDescent="0.25">
      <c r="A1042" s="50">
        <f t="shared" si="32"/>
        <v>1030</v>
      </c>
      <c r="B1042" s="178"/>
      <c r="C1042" s="178"/>
      <c r="D1042" s="62"/>
      <c r="E1042" s="62"/>
      <c r="F1042" s="208">
        <f t="shared" si="33"/>
        <v>0</v>
      </c>
      <c r="G1042" s="2"/>
      <c r="H1042" s="4"/>
    </row>
    <row r="1043" spans="1:8" ht="15.75" x14ac:dyDescent="0.25">
      <c r="A1043" s="50">
        <f t="shared" si="32"/>
        <v>1031</v>
      </c>
      <c r="B1043" s="178"/>
      <c r="C1043" s="178"/>
      <c r="D1043" s="62"/>
      <c r="E1043" s="62"/>
      <c r="F1043" s="208">
        <f t="shared" si="33"/>
        <v>0</v>
      </c>
      <c r="G1043" s="2"/>
      <c r="H1043" s="4"/>
    </row>
    <row r="1044" spans="1:8" ht="15.75" x14ac:dyDescent="0.25">
      <c r="A1044" s="50">
        <f t="shared" si="32"/>
        <v>1032</v>
      </c>
      <c r="B1044" s="178"/>
      <c r="C1044" s="178"/>
      <c r="D1044" s="62"/>
      <c r="E1044" s="62"/>
      <c r="F1044" s="208">
        <f t="shared" si="33"/>
        <v>0</v>
      </c>
      <c r="G1044" s="2"/>
      <c r="H1044" s="4"/>
    </row>
    <row r="1045" spans="1:8" ht="15.75" x14ac:dyDescent="0.25">
      <c r="A1045" s="50">
        <f t="shared" si="32"/>
        <v>1033</v>
      </c>
      <c r="B1045" s="178"/>
      <c r="C1045" s="178"/>
      <c r="D1045" s="62"/>
      <c r="E1045" s="62"/>
      <c r="F1045" s="208">
        <f t="shared" si="33"/>
        <v>0</v>
      </c>
      <c r="G1045" s="2"/>
      <c r="H1045" s="4"/>
    </row>
    <row r="1046" spans="1:8" ht="15.75" x14ac:dyDescent="0.25">
      <c r="A1046" s="50">
        <f t="shared" si="32"/>
        <v>1034</v>
      </c>
      <c r="B1046" s="178"/>
      <c r="C1046" s="178"/>
      <c r="D1046" s="62"/>
      <c r="E1046" s="62"/>
      <c r="F1046" s="208">
        <f t="shared" si="33"/>
        <v>0</v>
      </c>
      <c r="G1046" s="2"/>
      <c r="H1046" s="4"/>
    </row>
    <row r="1047" spans="1:8" ht="15.75" x14ac:dyDescent="0.25">
      <c r="A1047" s="50">
        <f t="shared" si="32"/>
        <v>1035</v>
      </c>
      <c r="B1047" s="178"/>
      <c r="C1047" s="178"/>
      <c r="D1047" s="62"/>
      <c r="E1047" s="62"/>
      <c r="F1047" s="208">
        <f t="shared" si="33"/>
        <v>0</v>
      </c>
      <c r="G1047" s="2"/>
      <c r="H1047" s="4"/>
    </row>
    <row r="1048" spans="1:8" ht="15.75" x14ac:dyDescent="0.25">
      <c r="A1048" s="50">
        <f t="shared" si="32"/>
        <v>1036</v>
      </c>
      <c r="B1048" s="178"/>
      <c r="C1048" s="178"/>
      <c r="D1048" s="62"/>
      <c r="E1048" s="62"/>
      <c r="F1048" s="208">
        <f t="shared" si="33"/>
        <v>0</v>
      </c>
      <c r="G1048" s="2"/>
      <c r="H1048" s="4"/>
    </row>
    <row r="1049" spans="1:8" ht="15.75" x14ac:dyDescent="0.25">
      <c r="A1049" s="50">
        <f t="shared" si="32"/>
        <v>1037</v>
      </c>
      <c r="B1049" s="178"/>
      <c r="C1049" s="178"/>
      <c r="D1049" s="62"/>
      <c r="E1049" s="62"/>
      <c r="F1049" s="208">
        <f t="shared" si="33"/>
        <v>0</v>
      </c>
      <c r="G1049" s="2"/>
      <c r="H1049" s="4"/>
    </row>
    <row r="1050" spans="1:8" ht="15.75" x14ac:dyDescent="0.25">
      <c r="A1050" s="50">
        <f t="shared" si="32"/>
        <v>1038</v>
      </c>
      <c r="B1050" s="178"/>
      <c r="C1050" s="178"/>
      <c r="D1050" s="62"/>
      <c r="E1050" s="62"/>
      <c r="F1050" s="208">
        <f t="shared" si="33"/>
        <v>0</v>
      </c>
      <c r="G1050" s="2"/>
      <c r="H1050" s="4"/>
    </row>
    <row r="1051" spans="1:8" ht="15.75" x14ac:dyDescent="0.25">
      <c r="A1051" s="50">
        <f t="shared" si="32"/>
        <v>1039</v>
      </c>
      <c r="B1051" s="178"/>
      <c r="C1051" s="178"/>
      <c r="D1051" s="62"/>
      <c r="E1051" s="62"/>
      <c r="F1051" s="208">
        <f t="shared" si="33"/>
        <v>0</v>
      </c>
      <c r="G1051" s="2"/>
      <c r="H1051" s="4"/>
    </row>
    <row r="1052" spans="1:8" ht="15.75" x14ac:dyDescent="0.25">
      <c r="A1052" s="50">
        <f t="shared" si="32"/>
        <v>1040</v>
      </c>
      <c r="B1052" s="178"/>
      <c r="C1052" s="178"/>
      <c r="D1052" s="62"/>
      <c r="E1052" s="62"/>
      <c r="F1052" s="208">
        <f t="shared" si="33"/>
        <v>0</v>
      </c>
      <c r="G1052" s="2"/>
      <c r="H1052" s="4"/>
    </row>
    <row r="1053" spans="1:8" ht="15.75" x14ac:dyDescent="0.25">
      <c r="A1053" s="50">
        <f t="shared" si="32"/>
        <v>1041</v>
      </c>
      <c r="B1053" s="178"/>
      <c r="C1053" s="178"/>
      <c r="D1053" s="62"/>
      <c r="E1053" s="62"/>
      <c r="F1053" s="208">
        <f t="shared" si="33"/>
        <v>0</v>
      </c>
      <c r="G1053" s="2"/>
      <c r="H1053" s="4"/>
    </row>
    <row r="1054" spans="1:8" ht="15.75" x14ac:dyDescent="0.25">
      <c r="A1054" s="50">
        <f t="shared" si="32"/>
        <v>1042</v>
      </c>
      <c r="B1054" s="178"/>
      <c r="C1054" s="178"/>
      <c r="D1054" s="62"/>
      <c r="E1054" s="62"/>
      <c r="F1054" s="208">
        <f t="shared" si="33"/>
        <v>0</v>
      </c>
      <c r="G1054" s="2"/>
      <c r="H1054" s="4"/>
    </row>
    <row r="1055" spans="1:8" ht="15.75" x14ac:dyDescent="0.25">
      <c r="A1055" s="50">
        <f t="shared" si="32"/>
        <v>1043</v>
      </c>
      <c r="B1055" s="178"/>
      <c r="C1055" s="178"/>
      <c r="D1055" s="62"/>
      <c r="E1055" s="62"/>
      <c r="F1055" s="208">
        <f t="shared" si="33"/>
        <v>0</v>
      </c>
      <c r="G1055" s="2"/>
      <c r="H1055" s="4"/>
    </row>
    <row r="1056" spans="1:8" ht="15.75" x14ac:dyDescent="0.25">
      <c r="A1056" s="50">
        <f t="shared" si="32"/>
        <v>1044</v>
      </c>
      <c r="B1056" s="178"/>
      <c r="C1056" s="178"/>
      <c r="D1056" s="62"/>
      <c r="E1056" s="62"/>
      <c r="F1056" s="208">
        <f t="shared" si="33"/>
        <v>0</v>
      </c>
      <c r="G1056" s="2"/>
      <c r="H1056" s="4"/>
    </row>
    <row r="1057" spans="1:8" ht="15.75" x14ac:dyDescent="0.25">
      <c r="A1057" s="50">
        <f t="shared" si="32"/>
        <v>1045</v>
      </c>
      <c r="B1057" s="178"/>
      <c r="C1057" s="178"/>
      <c r="D1057" s="62"/>
      <c r="E1057" s="62"/>
      <c r="F1057" s="208">
        <f t="shared" si="33"/>
        <v>0</v>
      </c>
      <c r="G1057" s="2"/>
      <c r="H1057" s="4"/>
    </row>
    <row r="1058" spans="1:8" ht="15.75" x14ac:dyDescent="0.25">
      <c r="A1058" s="50">
        <f t="shared" si="32"/>
        <v>1046</v>
      </c>
      <c r="B1058" s="178"/>
      <c r="C1058" s="178"/>
      <c r="D1058" s="62"/>
      <c r="E1058" s="62"/>
      <c r="F1058" s="208">
        <f t="shared" si="33"/>
        <v>0</v>
      </c>
      <c r="G1058" s="2"/>
      <c r="H1058" s="4"/>
    </row>
    <row r="1059" spans="1:8" ht="15.75" x14ac:dyDescent="0.25">
      <c r="A1059" s="50">
        <f t="shared" si="32"/>
        <v>1047</v>
      </c>
      <c r="B1059" s="178"/>
      <c r="C1059" s="178"/>
      <c r="D1059" s="62"/>
      <c r="E1059" s="62"/>
      <c r="F1059" s="208">
        <f t="shared" si="33"/>
        <v>0</v>
      </c>
      <c r="G1059" s="2"/>
      <c r="H1059" s="4"/>
    </row>
    <row r="1060" spans="1:8" ht="15.75" x14ac:dyDescent="0.25">
      <c r="A1060" s="50">
        <f t="shared" si="32"/>
        <v>1048</v>
      </c>
      <c r="B1060" s="178"/>
      <c r="C1060" s="178"/>
      <c r="D1060" s="62"/>
      <c r="E1060" s="62"/>
      <c r="F1060" s="208">
        <f t="shared" si="33"/>
        <v>0</v>
      </c>
      <c r="G1060" s="2"/>
      <c r="H1060" s="4"/>
    </row>
    <row r="1061" spans="1:8" ht="15.75" x14ac:dyDescent="0.25">
      <c r="A1061" s="50">
        <f t="shared" si="32"/>
        <v>1049</v>
      </c>
      <c r="B1061" s="178"/>
      <c r="C1061" s="178"/>
      <c r="D1061" s="62"/>
      <c r="E1061" s="62"/>
      <c r="F1061" s="208">
        <f t="shared" si="33"/>
        <v>0</v>
      </c>
      <c r="G1061" s="2"/>
      <c r="H1061" s="4"/>
    </row>
    <row r="1062" spans="1:8" ht="15.75" x14ac:dyDescent="0.25">
      <c r="A1062" s="50">
        <f t="shared" si="32"/>
        <v>1050</v>
      </c>
      <c r="B1062" s="178"/>
      <c r="C1062" s="178"/>
      <c r="D1062" s="62"/>
      <c r="E1062" s="62"/>
      <c r="F1062" s="208">
        <f t="shared" si="33"/>
        <v>0</v>
      </c>
      <c r="G1062" s="2"/>
      <c r="H1062" s="4"/>
    </row>
    <row r="1063" spans="1:8" ht="15.75" x14ac:dyDescent="0.25">
      <c r="A1063" s="50">
        <f t="shared" si="32"/>
        <v>1051</v>
      </c>
      <c r="B1063" s="178"/>
      <c r="C1063" s="178"/>
      <c r="D1063" s="62"/>
      <c r="E1063" s="62"/>
      <c r="F1063" s="208">
        <f t="shared" si="33"/>
        <v>0</v>
      </c>
      <c r="G1063" s="2"/>
      <c r="H1063" s="4"/>
    </row>
    <row r="1064" spans="1:8" ht="15.75" x14ac:dyDescent="0.25">
      <c r="A1064" s="50">
        <f t="shared" si="32"/>
        <v>1052</v>
      </c>
      <c r="B1064" s="178"/>
      <c r="C1064" s="178"/>
      <c r="D1064" s="62"/>
      <c r="E1064" s="62"/>
      <c r="F1064" s="208">
        <f t="shared" si="33"/>
        <v>0</v>
      </c>
      <c r="G1064" s="2"/>
      <c r="H1064" s="4"/>
    </row>
    <row r="1065" spans="1:8" ht="15.75" x14ac:dyDescent="0.25">
      <c r="A1065" s="50">
        <f t="shared" si="32"/>
        <v>1053</v>
      </c>
      <c r="B1065" s="178"/>
      <c r="C1065" s="178"/>
      <c r="D1065" s="62"/>
      <c r="E1065" s="62"/>
      <c r="F1065" s="208">
        <f t="shared" si="33"/>
        <v>0</v>
      </c>
      <c r="G1065" s="2"/>
      <c r="H1065" s="4"/>
    </row>
    <row r="1066" spans="1:8" ht="15.75" x14ac:dyDescent="0.25">
      <c r="A1066" s="50">
        <f t="shared" si="32"/>
        <v>1054</v>
      </c>
      <c r="B1066" s="178"/>
      <c r="C1066" s="178"/>
      <c r="D1066" s="62"/>
      <c r="E1066" s="62"/>
      <c r="F1066" s="208">
        <f t="shared" si="33"/>
        <v>0</v>
      </c>
      <c r="G1066" s="2"/>
      <c r="H1066" s="4"/>
    </row>
    <row r="1067" spans="1:8" ht="15.75" x14ac:dyDescent="0.25">
      <c r="A1067" s="50">
        <f t="shared" si="32"/>
        <v>1055</v>
      </c>
      <c r="B1067" s="178"/>
      <c r="C1067" s="178"/>
      <c r="D1067" s="62"/>
      <c r="E1067" s="62"/>
      <c r="F1067" s="208">
        <f t="shared" si="33"/>
        <v>0</v>
      </c>
      <c r="G1067" s="2"/>
      <c r="H1067" s="4"/>
    </row>
    <row r="1068" spans="1:8" ht="15.75" x14ac:dyDescent="0.25">
      <c r="A1068" s="50">
        <f t="shared" si="32"/>
        <v>1056</v>
      </c>
      <c r="B1068" s="178"/>
      <c r="C1068" s="178"/>
      <c r="D1068" s="62"/>
      <c r="E1068" s="62"/>
      <c r="F1068" s="208">
        <f t="shared" si="33"/>
        <v>0</v>
      </c>
      <c r="G1068" s="2"/>
      <c r="H1068" s="4"/>
    </row>
    <row r="1069" spans="1:8" ht="15.75" x14ac:dyDescent="0.25">
      <c r="A1069" s="50">
        <f t="shared" si="32"/>
        <v>1057</v>
      </c>
      <c r="B1069" s="178"/>
      <c r="C1069" s="178"/>
      <c r="D1069" s="62"/>
      <c r="E1069" s="62"/>
      <c r="F1069" s="208">
        <f t="shared" si="33"/>
        <v>0</v>
      </c>
      <c r="G1069" s="2"/>
      <c r="H1069" s="4"/>
    </row>
    <row r="1070" spans="1:8" ht="15.75" x14ac:dyDescent="0.25">
      <c r="A1070" s="50">
        <f t="shared" si="32"/>
        <v>1058</v>
      </c>
      <c r="B1070" s="178"/>
      <c r="C1070" s="178"/>
      <c r="D1070" s="62"/>
      <c r="E1070" s="62"/>
      <c r="F1070" s="208">
        <f t="shared" si="33"/>
        <v>0</v>
      </c>
      <c r="G1070" s="2"/>
      <c r="H1070" s="4"/>
    </row>
    <row r="1071" spans="1:8" ht="15.75" x14ac:dyDescent="0.25">
      <c r="A1071" s="50">
        <f t="shared" si="32"/>
        <v>1059</v>
      </c>
      <c r="B1071" s="178"/>
      <c r="C1071" s="178"/>
      <c r="D1071" s="62"/>
      <c r="E1071" s="62"/>
      <c r="F1071" s="208">
        <f t="shared" si="33"/>
        <v>0</v>
      </c>
      <c r="G1071" s="2"/>
      <c r="H1071" s="4"/>
    </row>
    <row r="1072" spans="1:8" ht="15.75" x14ac:dyDescent="0.25">
      <c r="A1072" s="50">
        <f t="shared" si="32"/>
        <v>1060</v>
      </c>
      <c r="B1072" s="178"/>
      <c r="C1072" s="178"/>
      <c r="D1072" s="62"/>
      <c r="E1072" s="62"/>
      <c r="F1072" s="208">
        <f t="shared" si="33"/>
        <v>0</v>
      </c>
      <c r="G1072" s="2"/>
      <c r="H1072" s="4"/>
    </row>
    <row r="1073" spans="1:8" ht="15.75" x14ac:dyDescent="0.25">
      <c r="A1073" s="50">
        <f t="shared" si="32"/>
        <v>1061</v>
      </c>
      <c r="B1073" s="178"/>
      <c r="C1073" s="178"/>
      <c r="D1073" s="62"/>
      <c r="E1073" s="62"/>
      <c r="F1073" s="208">
        <f t="shared" si="33"/>
        <v>0</v>
      </c>
      <c r="G1073" s="2"/>
      <c r="H1073" s="4"/>
    </row>
    <row r="1074" spans="1:8" ht="15.75" x14ac:dyDescent="0.25">
      <c r="A1074" s="50">
        <f t="shared" si="32"/>
        <v>1062</v>
      </c>
      <c r="B1074" s="178"/>
      <c r="C1074" s="178"/>
      <c r="D1074" s="62"/>
      <c r="E1074" s="62"/>
      <c r="F1074" s="208">
        <f t="shared" si="33"/>
        <v>0</v>
      </c>
      <c r="G1074" s="2"/>
      <c r="H1074" s="4"/>
    </row>
    <row r="1075" spans="1:8" ht="15.75" x14ac:dyDescent="0.25">
      <c r="A1075" s="50">
        <f t="shared" si="32"/>
        <v>1063</v>
      </c>
      <c r="B1075" s="178"/>
      <c r="C1075" s="178"/>
      <c r="D1075" s="62"/>
      <c r="E1075" s="62"/>
      <c r="F1075" s="208">
        <f t="shared" si="33"/>
        <v>0</v>
      </c>
      <c r="G1075" s="2"/>
      <c r="H1075" s="4"/>
    </row>
    <row r="1076" spans="1:8" ht="15.75" x14ac:dyDescent="0.25">
      <c r="A1076" s="50">
        <f t="shared" si="32"/>
        <v>1064</v>
      </c>
      <c r="B1076" s="178"/>
      <c r="C1076" s="178"/>
      <c r="D1076" s="62"/>
      <c r="E1076" s="62"/>
      <c r="F1076" s="208">
        <f t="shared" si="33"/>
        <v>0</v>
      </c>
      <c r="G1076" s="2"/>
      <c r="H1076" s="4"/>
    </row>
    <row r="1077" spans="1:8" ht="15.75" x14ac:dyDescent="0.25">
      <c r="A1077" s="50">
        <f t="shared" si="32"/>
        <v>1065</v>
      </c>
      <c r="B1077" s="178"/>
      <c r="C1077" s="178"/>
      <c r="D1077" s="62"/>
      <c r="E1077" s="62"/>
      <c r="F1077" s="208">
        <f t="shared" si="33"/>
        <v>0</v>
      </c>
      <c r="G1077" s="2"/>
      <c r="H1077" s="4"/>
    </row>
    <row r="1078" spans="1:8" ht="15.75" x14ac:dyDescent="0.25">
      <c r="A1078" s="50">
        <f t="shared" si="32"/>
        <v>1066</v>
      </c>
      <c r="B1078" s="178"/>
      <c r="C1078" s="178"/>
      <c r="D1078" s="62"/>
      <c r="E1078" s="62"/>
      <c r="F1078" s="208">
        <f t="shared" si="33"/>
        <v>0</v>
      </c>
      <c r="G1078" s="2"/>
      <c r="H1078" s="4"/>
    </row>
    <row r="1079" spans="1:8" ht="15.75" x14ac:dyDescent="0.25">
      <c r="A1079" s="50">
        <f t="shared" si="32"/>
        <v>1067</v>
      </c>
      <c r="B1079" s="178"/>
      <c r="C1079" s="178"/>
      <c r="D1079" s="62"/>
      <c r="E1079" s="62"/>
      <c r="F1079" s="208">
        <f t="shared" si="33"/>
        <v>0</v>
      </c>
      <c r="G1079" s="2"/>
      <c r="H1079" s="4"/>
    </row>
    <row r="1080" spans="1:8" ht="15.75" x14ac:dyDescent="0.25">
      <c r="A1080" s="50">
        <f t="shared" si="32"/>
        <v>1068</v>
      </c>
      <c r="B1080" s="178"/>
      <c r="C1080" s="178"/>
      <c r="D1080" s="62"/>
      <c r="E1080" s="62"/>
      <c r="F1080" s="208">
        <f t="shared" si="33"/>
        <v>0</v>
      </c>
      <c r="G1080" s="2"/>
      <c r="H1080" s="4"/>
    </row>
    <row r="1081" spans="1:8" ht="15.75" x14ac:dyDescent="0.25">
      <c r="A1081" s="50">
        <f t="shared" si="32"/>
        <v>1069</v>
      </c>
      <c r="B1081" s="178"/>
      <c r="C1081" s="178"/>
      <c r="D1081" s="62"/>
      <c r="E1081" s="62"/>
      <c r="F1081" s="208">
        <f t="shared" si="33"/>
        <v>0</v>
      </c>
      <c r="G1081" s="2"/>
      <c r="H1081" s="4"/>
    </row>
    <row r="1082" spans="1:8" ht="15.75" x14ac:dyDescent="0.25">
      <c r="A1082" s="50">
        <f t="shared" si="32"/>
        <v>1070</v>
      </c>
      <c r="B1082" s="178"/>
      <c r="C1082" s="178"/>
      <c r="D1082" s="62"/>
      <c r="E1082" s="62"/>
      <c r="F1082" s="208">
        <f t="shared" si="33"/>
        <v>0</v>
      </c>
      <c r="G1082" s="2"/>
      <c r="H1082" s="4"/>
    </row>
    <row r="1083" spans="1:8" ht="15.75" x14ac:dyDescent="0.25">
      <c r="A1083" s="50">
        <f t="shared" si="32"/>
        <v>1071</v>
      </c>
      <c r="B1083" s="178"/>
      <c r="C1083" s="178"/>
      <c r="D1083" s="62"/>
      <c r="E1083" s="62"/>
      <c r="F1083" s="208">
        <f t="shared" si="33"/>
        <v>0</v>
      </c>
      <c r="G1083" s="2"/>
      <c r="H1083" s="4"/>
    </row>
    <row r="1084" spans="1:8" ht="15.75" x14ac:dyDescent="0.25">
      <c r="A1084" s="50">
        <f t="shared" si="32"/>
        <v>1072</v>
      </c>
      <c r="B1084" s="178"/>
      <c r="C1084" s="178"/>
      <c r="D1084" s="62"/>
      <c r="E1084" s="62"/>
      <c r="F1084" s="208">
        <f t="shared" si="33"/>
        <v>0</v>
      </c>
      <c r="G1084" s="2"/>
      <c r="H1084" s="4"/>
    </row>
    <row r="1085" spans="1:8" ht="15.75" x14ac:dyDescent="0.25">
      <c r="A1085" s="50">
        <f t="shared" si="32"/>
        <v>1073</v>
      </c>
      <c r="B1085" s="178"/>
      <c r="C1085" s="178"/>
      <c r="D1085" s="62"/>
      <c r="E1085" s="62"/>
      <c r="F1085" s="208">
        <f t="shared" si="33"/>
        <v>0</v>
      </c>
      <c r="G1085" s="2"/>
      <c r="H1085" s="4"/>
    </row>
    <row r="1086" spans="1:8" ht="15.75" x14ac:dyDescent="0.25">
      <c r="A1086" s="50">
        <f t="shared" si="32"/>
        <v>1074</v>
      </c>
      <c r="B1086" s="178"/>
      <c r="C1086" s="178"/>
      <c r="D1086" s="62"/>
      <c r="E1086" s="62"/>
      <c r="F1086" s="208">
        <f t="shared" si="33"/>
        <v>0</v>
      </c>
      <c r="G1086" s="2"/>
      <c r="H1086" s="4"/>
    </row>
    <row r="1087" spans="1:8" ht="15.75" x14ac:dyDescent="0.25">
      <c r="A1087" s="50">
        <f t="shared" si="32"/>
        <v>1075</v>
      </c>
      <c r="B1087" s="178"/>
      <c r="C1087" s="178"/>
      <c r="D1087" s="62"/>
      <c r="E1087" s="62"/>
      <c r="F1087" s="208">
        <f t="shared" si="33"/>
        <v>0</v>
      </c>
      <c r="G1087" s="2"/>
      <c r="H1087" s="4"/>
    </row>
    <row r="1088" spans="1:8" ht="15.75" x14ac:dyDescent="0.25">
      <c r="A1088" s="50">
        <f t="shared" si="32"/>
        <v>1076</v>
      </c>
      <c r="B1088" s="178"/>
      <c r="C1088" s="178"/>
      <c r="D1088" s="62"/>
      <c r="E1088" s="62"/>
      <c r="F1088" s="208">
        <f t="shared" si="33"/>
        <v>0</v>
      </c>
      <c r="G1088" s="2"/>
      <c r="H1088" s="4"/>
    </row>
    <row r="1089" spans="1:8" ht="15.75" x14ac:dyDescent="0.25">
      <c r="A1089" s="50">
        <f t="shared" si="32"/>
        <v>1077</v>
      </c>
      <c r="B1089" s="178"/>
      <c r="C1089" s="178"/>
      <c r="D1089" s="62"/>
      <c r="E1089" s="62"/>
      <c r="F1089" s="208">
        <f t="shared" si="33"/>
        <v>0</v>
      </c>
      <c r="G1089" s="2"/>
      <c r="H1089" s="4"/>
    </row>
    <row r="1090" spans="1:8" ht="15.75" x14ac:dyDescent="0.25">
      <c r="A1090" s="50">
        <f t="shared" si="32"/>
        <v>1078</v>
      </c>
      <c r="B1090" s="178"/>
      <c r="C1090" s="178"/>
      <c r="D1090" s="62"/>
      <c r="E1090" s="62"/>
      <c r="F1090" s="208">
        <f t="shared" si="33"/>
        <v>0</v>
      </c>
      <c r="G1090" s="2"/>
      <c r="H1090" s="4"/>
    </row>
    <row r="1091" spans="1:8" ht="15.75" x14ac:dyDescent="0.25">
      <c r="A1091" s="50">
        <f t="shared" si="32"/>
        <v>1079</v>
      </c>
      <c r="B1091" s="178"/>
      <c r="C1091" s="178"/>
      <c r="D1091" s="62"/>
      <c r="E1091" s="62"/>
      <c r="F1091" s="208">
        <f t="shared" si="33"/>
        <v>0</v>
      </c>
      <c r="G1091" s="2"/>
      <c r="H1091" s="4"/>
    </row>
    <row r="1092" spans="1:8" ht="15.75" x14ac:dyDescent="0.25">
      <c r="A1092" s="50">
        <f t="shared" si="32"/>
        <v>1080</v>
      </c>
      <c r="B1092" s="178"/>
      <c r="C1092" s="178"/>
      <c r="D1092" s="62"/>
      <c r="E1092" s="62"/>
      <c r="F1092" s="208">
        <f t="shared" si="33"/>
        <v>0</v>
      </c>
      <c r="G1092" s="2"/>
      <c r="H1092" s="4"/>
    </row>
    <row r="1093" spans="1:8" ht="15.75" x14ac:dyDescent="0.25">
      <c r="A1093" s="50">
        <f t="shared" si="32"/>
        <v>1081</v>
      </c>
      <c r="B1093" s="178"/>
      <c r="C1093" s="178"/>
      <c r="D1093" s="62"/>
      <c r="E1093" s="62"/>
      <c r="F1093" s="208">
        <f t="shared" si="33"/>
        <v>0</v>
      </c>
      <c r="G1093" s="2"/>
      <c r="H1093" s="4"/>
    </row>
    <row r="1094" spans="1:8" ht="15.75" x14ac:dyDescent="0.25">
      <c r="A1094" s="50">
        <f t="shared" si="32"/>
        <v>1082</v>
      </c>
      <c r="B1094" s="178"/>
      <c r="C1094" s="178"/>
      <c r="D1094" s="62"/>
      <c r="E1094" s="62"/>
      <c r="F1094" s="208">
        <f t="shared" si="33"/>
        <v>0</v>
      </c>
      <c r="G1094" s="2"/>
      <c r="H1094" s="4"/>
    </row>
    <row r="1095" spans="1:8" ht="15.75" x14ac:dyDescent="0.25">
      <c r="A1095" s="50">
        <f t="shared" si="32"/>
        <v>1083</v>
      </c>
      <c r="B1095" s="178"/>
      <c r="C1095" s="178"/>
      <c r="D1095" s="62"/>
      <c r="E1095" s="62"/>
      <c r="F1095" s="208">
        <f t="shared" si="33"/>
        <v>0</v>
      </c>
      <c r="G1095" s="2"/>
      <c r="H1095" s="4"/>
    </row>
    <row r="1096" spans="1:8" ht="15.75" x14ac:dyDescent="0.25">
      <c r="A1096" s="50">
        <f t="shared" si="32"/>
        <v>1084</v>
      </c>
      <c r="B1096" s="178"/>
      <c r="C1096" s="178"/>
      <c r="D1096" s="62"/>
      <c r="E1096" s="62"/>
      <c r="F1096" s="208">
        <f t="shared" si="33"/>
        <v>0</v>
      </c>
      <c r="G1096" s="2"/>
      <c r="H1096" s="4"/>
    </row>
    <row r="1097" spans="1:8" ht="15.75" x14ac:dyDescent="0.25">
      <c r="A1097" s="50">
        <f t="shared" si="32"/>
        <v>1085</v>
      </c>
      <c r="B1097" s="178"/>
      <c r="C1097" s="178"/>
      <c r="D1097" s="62"/>
      <c r="E1097" s="62"/>
      <c r="F1097" s="208">
        <f t="shared" si="33"/>
        <v>0</v>
      </c>
      <c r="G1097" s="2"/>
      <c r="H1097" s="4"/>
    </row>
    <row r="1098" spans="1:8" ht="15.75" x14ac:dyDescent="0.25">
      <c r="A1098" s="50">
        <f t="shared" si="32"/>
        <v>1086</v>
      </c>
      <c r="B1098" s="178"/>
      <c r="C1098" s="178"/>
      <c r="D1098" s="62"/>
      <c r="E1098" s="62"/>
      <c r="F1098" s="208">
        <f t="shared" si="33"/>
        <v>0</v>
      </c>
      <c r="G1098" s="2"/>
      <c r="H1098" s="4"/>
    </row>
    <row r="1099" spans="1:8" ht="15.75" x14ac:dyDescent="0.25">
      <c r="A1099" s="50">
        <f t="shared" si="32"/>
        <v>1087</v>
      </c>
      <c r="B1099" s="178"/>
      <c r="C1099" s="178"/>
      <c r="D1099" s="62"/>
      <c r="E1099" s="62"/>
      <c r="F1099" s="208">
        <f t="shared" si="33"/>
        <v>0</v>
      </c>
      <c r="G1099" s="2"/>
      <c r="H1099" s="4"/>
    </row>
    <row r="1100" spans="1:8" ht="15.75" x14ac:dyDescent="0.25">
      <c r="A1100" s="50">
        <f t="shared" si="32"/>
        <v>1088</v>
      </c>
      <c r="B1100" s="178"/>
      <c r="C1100" s="178"/>
      <c r="D1100" s="62"/>
      <c r="E1100" s="62"/>
      <c r="F1100" s="208">
        <f t="shared" si="33"/>
        <v>0</v>
      </c>
      <c r="G1100" s="2"/>
      <c r="H1100" s="4"/>
    </row>
    <row r="1101" spans="1:8" ht="15.75" x14ac:dyDescent="0.25">
      <c r="A1101" s="50">
        <f t="shared" si="32"/>
        <v>1089</v>
      </c>
      <c r="B1101" s="178"/>
      <c r="C1101" s="178"/>
      <c r="D1101" s="62"/>
      <c r="E1101" s="62"/>
      <c r="F1101" s="208">
        <f t="shared" si="33"/>
        <v>0</v>
      </c>
      <c r="G1101" s="2"/>
      <c r="H1101" s="4"/>
    </row>
    <row r="1102" spans="1:8" ht="15.75" x14ac:dyDescent="0.25">
      <c r="A1102" s="50">
        <f t="shared" ref="A1102:A1165" si="34">A1101+$A$13</f>
        <v>1090</v>
      </c>
      <c r="B1102" s="178"/>
      <c r="C1102" s="178"/>
      <c r="D1102" s="62"/>
      <c r="E1102" s="62"/>
      <c r="F1102" s="208">
        <f t="shared" ref="F1102:F1165" si="35">IF(E1102&gt;D1102,D1102-E1102,0)</f>
        <v>0</v>
      </c>
      <c r="G1102" s="2"/>
      <c r="H1102" s="4"/>
    </row>
    <row r="1103" spans="1:8" ht="15.75" x14ac:dyDescent="0.25">
      <c r="A1103" s="50">
        <f t="shared" si="34"/>
        <v>1091</v>
      </c>
      <c r="B1103" s="178"/>
      <c r="C1103" s="178"/>
      <c r="D1103" s="62"/>
      <c r="E1103" s="62"/>
      <c r="F1103" s="208">
        <f t="shared" si="35"/>
        <v>0</v>
      </c>
      <c r="G1103" s="2"/>
      <c r="H1103" s="4"/>
    </row>
    <row r="1104" spans="1:8" ht="15.75" x14ac:dyDescent="0.25">
      <c r="A1104" s="50">
        <f t="shared" si="34"/>
        <v>1092</v>
      </c>
      <c r="B1104" s="178"/>
      <c r="C1104" s="178"/>
      <c r="D1104" s="62"/>
      <c r="E1104" s="62"/>
      <c r="F1104" s="208">
        <f t="shared" si="35"/>
        <v>0</v>
      </c>
      <c r="G1104" s="2"/>
      <c r="H1104" s="4"/>
    </row>
    <row r="1105" spans="1:8" ht="15.75" x14ac:dyDescent="0.25">
      <c r="A1105" s="50">
        <f t="shared" si="34"/>
        <v>1093</v>
      </c>
      <c r="B1105" s="178"/>
      <c r="C1105" s="178"/>
      <c r="D1105" s="62"/>
      <c r="E1105" s="62"/>
      <c r="F1105" s="208">
        <f t="shared" si="35"/>
        <v>0</v>
      </c>
      <c r="G1105" s="2"/>
      <c r="H1105" s="4"/>
    </row>
    <row r="1106" spans="1:8" ht="15.75" x14ac:dyDescent="0.25">
      <c r="A1106" s="50">
        <f t="shared" si="34"/>
        <v>1094</v>
      </c>
      <c r="B1106" s="178"/>
      <c r="C1106" s="178"/>
      <c r="D1106" s="62"/>
      <c r="E1106" s="62"/>
      <c r="F1106" s="208">
        <f t="shared" si="35"/>
        <v>0</v>
      </c>
      <c r="G1106" s="2"/>
      <c r="H1106" s="4"/>
    </row>
    <row r="1107" spans="1:8" ht="15.75" x14ac:dyDescent="0.25">
      <c r="A1107" s="50">
        <f t="shared" si="34"/>
        <v>1095</v>
      </c>
      <c r="B1107" s="178"/>
      <c r="C1107" s="178"/>
      <c r="D1107" s="62"/>
      <c r="E1107" s="62"/>
      <c r="F1107" s="208">
        <f t="shared" si="35"/>
        <v>0</v>
      </c>
      <c r="G1107" s="2"/>
      <c r="H1107" s="4"/>
    </row>
    <row r="1108" spans="1:8" ht="15.75" x14ac:dyDescent="0.25">
      <c r="A1108" s="50">
        <f t="shared" si="34"/>
        <v>1096</v>
      </c>
      <c r="B1108" s="178"/>
      <c r="C1108" s="178"/>
      <c r="D1108" s="62"/>
      <c r="E1108" s="62"/>
      <c r="F1108" s="208">
        <f t="shared" si="35"/>
        <v>0</v>
      </c>
      <c r="G1108" s="2"/>
      <c r="H1108" s="4"/>
    </row>
    <row r="1109" spans="1:8" ht="15.75" x14ac:dyDescent="0.25">
      <c r="A1109" s="50">
        <f t="shared" si="34"/>
        <v>1097</v>
      </c>
      <c r="B1109" s="178"/>
      <c r="C1109" s="178"/>
      <c r="D1109" s="62"/>
      <c r="E1109" s="62"/>
      <c r="F1109" s="208">
        <f t="shared" si="35"/>
        <v>0</v>
      </c>
      <c r="G1109" s="2"/>
      <c r="H1109" s="4"/>
    </row>
    <row r="1110" spans="1:8" ht="15.75" x14ac:dyDescent="0.25">
      <c r="A1110" s="50">
        <f t="shared" si="34"/>
        <v>1098</v>
      </c>
      <c r="B1110" s="178"/>
      <c r="C1110" s="178"/>
      <c r="D1110" s="62"/>
      <c r="E1110" s="62"/>
      <c r="F1110" s="208">
        <f t="shared" si="35"/>
        <v>0</v>
      </c>
      <c r="G1110" s="2"/>
      <c r="H1110" s="4"/>
    </row>
    <row r="1111" spans="1:8" ht="15.75" x14ac:dyDescent="0.25">
      <c r="A1111" s="50">
        <f t="shared" si="34"/>
        <v>1099</v>
      </c>
      <c r="B1111" s="178"/>
      <c r="C1111" s="178"/>
      <c r="D1111" s="62"/>
      <c r="E1111" s="62"/>
      <c r="F1111" s="208">
        <f t="shared" si="35"/>
        <v>0</v>
      </c>
      <c r="G1111" s="2"/>
      <c r="H1111" s="4"/>
    </row>
    <row r="1112" spans="1:8" ht="15.75" x14ac:dyDescent="0.25">
      <c r="A1112" s="50">
        <f t="shared" si="34"/>
        <v>1100</v>
      </c>
      <c r="B1112" s="178"/>
      <c r="C1112" s="178"/>
      <c r="D1112" s="62"/>
      <c r="E1112" s="62"/>
      <c r="F1112" s="208">
        <f t="shared" si="35"/>
        <v>0</v>
      </c>
      <c r="G1112" s="2"/>
      <c r="H1112" s="4"/>
    </row>
    <row r="1113" spans="1:8" ht="15.75" x14ac:dyDescent="0.25">
      <c r="A1113" s="50">
        <f t="shared" si="34"/>
        <v>1101</v>
      </c>
      <c r="B1113" s="178"/>
      <c r="C1113" s="178"/>
      <c r="D1113" s="62"/>
      <c r="E1113" s="62"/>
      <c r="F1113" s="208">
        <f t="shared" si="35"/>
        <v>0</v>
      </c>
      <c r="G1113" s="2"/>
      <c r="H1113" s="4"/>
    </row>
    <row r="1114" spans="1:8" ht="15.75" x14ac:dyDescent="0.25">
      <c r="A1114" s="50">
        <f t="shared" si="34"/>
        <v>1102</v>
      </c>
      <c r="B1114" s="178"/>
      <c r="C1114" s="178"/>
      <c r="D1114" s="62"/>
      <c r="E1114" s="62"/>
      <c r="F1114" s="208">
        <f t="shared" si="35"/>
        <v>0</v>
      </c>
      <c r="G1114" s="2"/>
      <c r="H1114" s="4"/>
    </row>
    <row r="1115" spans="1:8" ht="15.75" x14ac:dyDescent="0.25">
      <c r="A1115" s="50">
        <f t="shared" si="34"/>
        <v>1103</v>
      </c>
      <c r="B1115" s="178"/>
      <c r="C1115" s="178"/>
      <c r="D1115" s="62"/>
      <c r="E1115" s="62"/>
      <c r="F1115" s="208">
        <f t="shared" si="35"/>
        <v>0</v>
      </c>
      <c r="G1115" s="2"/>
      <c r="H1115" s="4"/>
    </row>
    <row r="1116" spans="1:8" ht="15.75" x14ac:dyDescent="0.25">
      <c r="A1116" s="50">
        <f t="shared" si="34"/>
        <v>1104</v>
      </c>
      <c r="B1116" s="178"/>
      <c r="C1116" s="178"/>
      <c r="D1116" s="62"/>
      <c r="E1116" s="62"/>
      <c r="F1116" s="208">
        <f t="shared" si="35"/>
        <v>0</v>
      </c>
      <c r="G1116" s="2"/>
      <c r="H1116" s="4"/>
    </row>
    <row r="1117" spans="1:8" ht="15.75" x14ac:dyDescent="0.25">
      <c r="A1117" s="50">
        <f t="shared" si="34"/>
        <v>1105</v>
      </c>
      <c r="B1117" s="178"/>
      <c r="C1117" s="178"/>
      <c r="D1117" s="62"/>
      <c r="E1117" s="62"/>
      <c r="F1117" s="208">
        <f t="shared" si="35"/>
        <v>0</v>
      </c>
      <c r="G1117" s="2"/>
      <c r="H1117" s="4"/>
    </row>
    <row r="1118" spans="1:8" ht="15.75" x14ac:dyDescent="0.25">
      <c r="A1118" s="50">
        <f t="shared" si="34"/>
        <v>1106</v>
      </c>
      <c r="B1118" s="178"/>
      <c r="C1118" s="178"/>
      <c r="D1118" s="62"/>
      <c r="E1118" s="62"/>
      <c r="F1118" s="208">
        <f t="shared" si="35"/>
        <v>0</v>
      </c>
      <c r="G1118" s="2"/>
      <c r="H1118" s="4"/>
    </row>
    <row r="1119" spans="1:8" ht="15.75" x14ac:dyDescent="0.25">
      <c r="A1119" s="50">
        <f t="shared" si="34"/>
        <v>1107</v>
      </c>
      <c r="B1119" s="178"/>
      <c r="C1119" s="178"/>
      <c r="D1119" s="62"/>
      <c r="E1119" s="62"/>
      <c r="F1119" s="208">
        <f t="shared" si="35"/>
        <v>0</v>
      </c>
      <c r="G1119" s="2"/>
      <c r="H1119" s="4"/>
    </row>
    <row r="1120" spans="1:8" ht="15.75" x14ac:dyDescent="0.25">
      <c r="A1120" s="50">
        <f t="shared" si="34"/>
        <v>1108</v>
      </c>
      <c r="B1120" s="178"/>
      <c r="C1120" s="178"/>
      <c r="D1120" s="62"/>
      <c r="E1120" s="62"/>
      <c r="F1120" s="208">
        <f t="shared" si="35"/>
        <v>0</v>
      </c>
      <c r="G1120" s="2"/>
      <c r="H1120" s="4"/>
    </row>
    <row r="1121" spans="1:8" ht="15.75" x14ac:dyDescent="0.25">
      <c r="A1121" s="50">
        <f t="shared" si="34"/>
        <v>1109</v>
      </c>
      <c r="B1121" s="178"/>
      <c r="C1121" s="178"/>
      <c r="D1121" s="62"/>
      <c r="E1121" s="62"/>
      <c r="F1121" s="208">
        <f t="shared" si="35"/>
        <v>0</v>
      </c>
      <c r="G1121" s="2"/>
      <c r="H1121" s="4"/>
    </row>
    <row r="1122" spans="1:8" ht="15.75" x14ac:dyDescent="0.25">
      <c r="A1122" s="50">
        <f t="shared" si="34"/>
        <v>1110</v>
      </c>
      <c r="B1122" s="178"/>
      <c r="C1122" s="178"/>
      <c r="D1122" s="62"/>
      <c r="E1122" s="62"/>
      <c r="F1122" s="208">
        <f t="shared" si="35"/>
        <v>0</v>
      </c>
      <c r="G1122" s="2"/>
      <c r="H1122" s="4"/>
    </row>
    <row r="1123" spans="1:8" ht="15.75" x14ac:dyDescent="0.25">
      <c r="A1123" s="50">
        <f t="shared" si="34"/>
        <v>1111</v>
      </c>
      <c r="B1123" s="178"/>
      <c r="C1123" s="178"/>
      <c r="D1123" s="62"/>
      <c r="E1123" s="62"/>
      <c r="F1123" s="208">
        <f t="shared" si="35"/>
        <v>0</v>
      </c>
      <c r="G1123" s="2"/>
      <c r="H1123" s="4"/>
    </row>
    <row r="1124" spans="1:8" ht="15.75" x14ac:dyDescent="0.25">
      <c r="A1124" s="50">
        <f t="shared" si="34"/>
        <v>1112</v>
      </c>
      <c r="B1124" s="178"/>
      <c r="C1124" s="178"/>
      <c r="D1124" s="62"/>
      <c r="E1124" s="62"/>
      <c r="F1124" s="208">
        <f t="shared" si="35"/>
        <v>0</v>
      </c>
      <c r="G1124" s="2"/>
      <c r="H1124" s="4"/>
    </row>
    <row r="1125" spans="1:8" ht="15.75" x14ac:dyDescent="0.25">
      <c r="A1125" s="50">
        <f t="shared" si="34"/>
        <v>1113</v>
      </c>
      <c r="B1125" s="178"/>
      <c r="C1125" s="178"/>
      <c r="D1125" s="62"/>
      <c r="E1125" s="62"/>
      <c r="F1125" s="208">
        <f t="shared" si="35"/>
        <v>0</v>
      </c>
      <c r="G1125" s="2"/>
      <c r="H1125" s="4"/>
    </row>
    <row r="1126" spans="1:8" ht="15.75" x14ac:dyDescent="0.25">
      <c r="A1126" s="50">
        <f t="shared" si="34"/>
        <v>1114</v>
      </c>
      <c r="B1126" s="178"/>
      <c r="C1126" s="178"/>
      <c r="D1126" s="62"/>
      <c r="E1126" s="62"/>
      <c r="F1126" s="208">
        <f t="shared" si="35"/>
        <v>0</v>
      </c>
      <c r="G1126" s="2"/>
      <c r="H1126" s="4"/>
    </row>
    <row r="1127" spans="1:8" ht="15.75" x14ac:dyDescent="0.25">
      <c r="A1127" s="50">
        <f t="shared" si="34"/>
        <v>1115</v>
      </c>
      <c r="B1127" s="178"/>
      <c r="C1127" s="178"/>
      <c r="D1127" s="62"/>
      <c r="E1127" s="62"/>
      <c r="F1127" s="208">
        <f t="shared" si="35"/>
        <v>0</v>
      </c>
      <c r="G1127" s="2"/>
      <c r="H1127" s="4"/>
    </row>
    <row r="1128" spans="1:8" ht="15.75" x14ac:dyDescent="0.25">
      <c r="A1128" s="50">
        <f t="shared" si="34"/>
        <v>1116</v>
      </c>
      <c r="B1128" s="178"/>
      <c r="C1128" s="178"/>
      <c r="D1128" s="62"/>
      <c r="E1128" s="62"/>
      <c r="F1128" s="208">
        <f t="shared" si="35"/>
        <v>0</v>
      </c>
      <c r="G1128" s="2"/>
      <c r="H1128" s="4"/>
    </row>
    <row r="1129" spans="1:8" ht="15.75" x14ac:dyDescent="0.25">
      <c r="A1129" s="50">
        <f t="shared" si="34"/>
        <v>1117</v>
      </c>
      <c r="B1129" s="178"/>
      <c r="C1129" s="178"/>
      <c r="D1129" s="62"/>
      <c r="E1129" s="62"/>
      <c r="F1129" s="208">
        <f t="shared" si="35"/>
        <v>0</v>
      </c>
      <c r="G1129" s="2"/>
      <c r="H1129" s="4"/>
    </row>
    <row r="1130" spans="1:8" ht="15.75" x14ac:dyDescent="0.25">
      <c r="A1130" s="50">
        <f t="shared" si="34"/>
        <v>1118</v>
      </c>
      <c r="B1130" s="178"/>
      <c r="C1130" s="178"/>
      <c r="D1130" s="62"/>
      <c r="E1130" s="62"/>
      <c r="F1130" s="208">
        <f t="shared" si="35"/>
        <v>0</v>
      </c>
      <c r="G1130" s="2"/>
      <c r="H1130" s="4"/>
    </row>
    <row r="1131" spans="1:8" ht="15.75" x14ac:dyDescent="0.25">
      <c r="A1131" s="50">
        <f t="shared" si="34"/>
        <v>1119</v>
      </c>
      <c r="B1131" s="178"/>
      <c r="C1131" s="178"/>
      <c r="D1131" s="62"/>
      <c r="E1131" s="62"/>
      <c r="F1131" s="208">
        <f t="shared" si="35"/>
        <v>0</v>
      </c>
      <c r="G1131" s="2"/>
      <c r="H1131" s="4"/>
    </row>
    <row r="1132" spans="1:8" ht="15.75" x14ac:dyDescent="0.25">
      <c r="A1132" s="50">
        <f t="shared" si="34"/>
        <v>1120</v>
      </c>
      <c r="B1132" s="178"/>
      <c r="C1132" s="178"/>
      <c r="D1132" s="62"/>
      <c r="E1132" s="62"/>
      <c r="F1132" s="208">
        <f t="shared" si="35"/>
        <v>0</v>
      </c>
      <c r="G1132" s="2"/>
      <c r="H1132" s="4"/>
    </row>
    <row r="1133" spans="1:8" ht="15.75" x14ac:dyDescent="0.25">
      <c r="A1133" s="50">
        <f t="shared" si="34"/>
        <v>1121</v>
      </c>
      <c r="B1133" s="178"/>
      <c r="C1133" s="178"/>
      <c r="D1133" s="62"/>
      <c r="E1133" s="62"/>
      <c r="F1133" s="208">
        <f t="shared" si="35"/>
        <v>0</v>
      </c>
      <c r="G1133" s="2"/>
      <c r="H1133" s="4"/>
    </row>
    <row r="1134" spans="1:8" ht="15.75" x14ac:dyDescent="0.25">
      <c r="A1134" s="50">
        <f t="shared" si="34"/>
        <v>1122</v>
      </c>
      <c r="B1134" s="178"/>
      <c r="C1134" s="178"/>
      <c r="D1134" s="62"/>
      <c r="E1134" s="62"/>
      <c r="F1134" s="208">
        <f t="shared" si="35"/>
        <v>0</v>
      </c>
      <c r="G1134" s="2"/>
      <c r="H1134" s="4"/>
    </row>
    <row r="1135" spans="1:8" ht="15.75" x14ac:dyDescent="0.25">
      <c r="A1135" s="50">
        <f t="shared" si="34"/>
        <v>1123</v>
      </c>
      <c r="B1135" s="178"/>
      <c r="C1135" s="178"/>
      <c r="D1135" s="62"/>
      <c r="E1135" s="62"/>
      <c r="F1135" s="208">
        <f t="shared" si="35"/>
        <v>0</v>
      </c>
      <c r="G1135" s="2"/>
      <c r="H1135" s="4"/>
    </row>
    <row r="1136" spans="1:8" ht="15.75" x14ac:dyDescent="0.25">
      <c r="A1136" s="50">
        <f t="shared" si="34"/>
        <v>1124</v>
      </c>
      <c r="B1136" s="178"/>
      <c r="C1136" s="178"/>
      <c r="D1136" s="62"/>
      <c r="E1136" s="62"/>
      <c r="F1136" s="208">
        <f t="shared" si="35"/>
        <v>0</v>
      </c>
      <c r="G1136" s="2"/>
      <c r="H1136" s="4"/>
    </row>
    <row r="1137" spans="1:8" ht="15.75" x14ac:dyDescent="0.25">
      <c r="A1137" s="50">
        <f t="shared" si="34"/>
        <v>1125</v>
      </c>
      <c r="B1137" s="178"/>
      <c r="C1137" s="178"/>
      <c r="D1137" s="62"/>
      <c r="E1137" s="62"/>
      <c r="F1137" s="208">
        <f t="shared" si="35"/>
        <v>0</v>
      </c>
      <c r="G1137" s="2"/>
      <c r="H1137" s="4"/>
    </row>
    <row r="1138" spans="1:8" ht="15.75" x14ac:dyDescent="0.25">
      <c r="A1138" s="50">
        <f t="shared" si="34"/>
        <v>1126</v>
      </c>
      <c r="B1138" s="178"/>
      <c r="C1138" s="178"/>
      <c r="D1138" s="62"/>
      <c r="E1138" s="62"/>
      <c r="F1138" s="208">
        <f t="shared" si="35"/>
        <v>0</v>
      </c>
      <c r="G1138" s="2"/>
      <c r="H1138" s="4"/>
    </row>
    <row r="1139" spans="1:8" ht="15.75" x14ac:dyDescent="0.25">
      <c r="A1139" s="50">
        <f t="shared" si="34"/>
        <v>1127</v>
      </c>
      <c r="B1139" s="178"/>
      <c r="C1139" s="178"/>
      <c r="D1139" s="62"/>
      <c r="E1139" s="62"/>
      <c r="F1139" s="208">
        <f t="shared" si="35"/>
        <v>0</v>
      </c>
      <c r="G1139" s="2"/>
      <c r="H1139" s="4"/>
    </row>
    <row r="1140" spans="1:8" ht="15.75" x14ac:dyDescent="0.25">
      <c r="A1140" s="50">
        <f t="shared" si="34"/>
        <v>1128</v>
      </c>
      <c r="B1140" s="178"/>
      <c r="C1140" s="178"/>
      <c r="D1140" s="62"/>
      <c r="E1140" s="62"/>
      <c r="F1140" s="208">
        <f t="shared" si="35"/>
        <v>0</v>
      </c>
      <c r="G1140" s="2"/>
      <c r="H1140" s="4"/>
    </row>
    <row r="1141" spans="1:8" ht="15.75" x14ac:dyDescent="0.25">
      <c r="A1141" s="50">
        <f t="shared" si="34"/>
        <v>1129</v>
      </c>
      <c r="B1141" s="178"/>
      <c r="C1141" s="178"/>
      <c r="D1141" s="62"/>
      <c r="E1141" s="62"/>
      <c r="F1141" s="208">
        <f t="shared" si="35"/>
        <v>0</v>
      </c>
      <c r="G1141" s="2"/>
      <c r="H1141" s="4"/>
    </row>
    <row r="1142" spans="1:8" ht="15.75" x14ac:dyDescent="0.25">
      <c r="A1142" s="50">
        <f t="shared" si="34"/>
        <v>1130</v>
      </c>
      <c r="B1142" s="178"/>
      <c r="C1142" s="178"/>
      <c r="D1142" s="62"/>
      <c r="E1142" s="62"/>
      <c r="F1142" s="208">
        <f t="shared" si="35"/>
        <v>0</v>
      </c>
      <c r="G1142" s="2"/>
      <c r="H1142" s="4"/>
    </row>
    <row r="1143" spans="1:8" ht="15.75" x14ac:dyDescent="0.25">
      <c r="A1143" s="50">
        <f t="shared" si="34"/>
        <v>1131</v>
      </c>
      <c r="B1143" s="178"/>
      <c r="C1143" s="178"/>
      <c r="D1143" s="62"/>
      <c r="E1143" s="62"/>
      <c r="F1143" s="208">
        <f t="shared" si="35"/>
        <v>0</v>
      </c>
      <c r="G1143" s="2"/>
      <c r="H1143" s="4"/>
    </row>
    <row r="1144" spans="1:8" ht="15.75" x14ac:dyDescent="0.25">
      <c r="A1144" s="50">
        <f t="shared" si="34"/>
        <v>1132</v>
      </c>
      <c r="B1144" s="178"/>
      <c r="C1144" s="178"/>
      <c r="D1144" s="62"/>
      <c r="E1144" s="62"/>
      <c r="F1144" s="208">
        <f t="shared" si="35"/>
        <v>0</v>
      </c>
      <c r="G1144" s="2"/>
      <c r="H1144" s="4"/>
    </row>
    <row r="1145" spans="1:8" ht="15.75" x14ac:dyDescent="0.25">
      <c r="A1145" s="50">
        <f t="shared" si="34"/>
        <v>1133</v>
      </c>
      <c r="B1145" s="178"/>
      <c r="C1145" s="178"/>
      <c r="D1145" s="62"/>
      <c r="E1145" s="62"/>
      <c r="F1145" s="208">
        <f t="shared" si="35"/>
        <v>0</v>
      </c>
      <c r="G1145" s="2"/>
      <c r="H1145" s="4"/>
    </row>
    <row r="1146" spans="1:8" ht="15.75" x14ac:dyDescent="0.25">
      <c r="A1146" s="50">
        <f t="shared" si="34"/>
        <v>1134</v>
      </c>
      <c r="B1146" s="178"/>
      <c r="C1146" s="178"/>
      <c r="D1146" s="62"/>
      <c r="E1146" s="62"/>
      <c r="F1146" s="208">
        <f t="shared" si="35"/>
        <v>0</v>
      </c>
      <c r="G1146" s="2"/>
      <c r="H1146" s="4"/>
    </row>
    <row r="1147" spans="1:8" ht="15.75" x14ac:dyDescent="0.25">
      <c r="A1147" s="50">
        <f t="shared" si="34"/>
        <v>1135</v>
      </c>
      <c r="B1147" s="178"/>
      <c r="C1147" s="178"/>
      <c r="D1147" s="62"/>
      <c r="E1147" s="62"/>
      <c r="F1147" s="208">
        <f t="shared" si="35"/>
        <v>0</v>
      </c>
      <c r="G1147" s="2"/>
      <c r="H1147" s="4"/>
    </row>
    <row r="1148" spans="1:8" ht="15.75" x14ac:dyDescent="0.25">
      <c r="A1148" s="50">
        <f t="shared" si="34"/>
        <v>1136</v>
      </c>
      <c r="B1148" s="178"/>
      <c r="C1148" s="178"/>
      <c r="D1148" s="62"/>
      <c r="E1148" s="62"/>
      <c r="F1148" s="208">
        <f t="shared" si="35"/>
        <v>0</v>
      </c>
      <c r="G1148" s="2"/>
      <c r="H1148" s="4"/>
    </row>
    <row r="1149" spans="1:8" ht="15.75" x14ac:dyDescent="0.25">
      <c r="A1149" s="50">
        <f t="shared" si="34"/>
        <v>1137</v>
      </c>
      <c r="B1149" s="178"/>
      <c r="C1149" s="178"/>
      <c r="D1149" s="62"/>
      <c r="E1149" s="62"/>
      <c r="F1149" s="208">
        <f t="shared" si="35"/>
        <v>0</v>
      </c>
      <c r="G1149" s="2"/>
      <c r="H1149" s="4"/>
    </row>
    <row r="1150" spans="1:8" ht="15.75" x14ac:dyDescent="0.25">
      <c r="A1150" s="50">
        <f t="shared" si="34"/>
        <v>1138</v>
      </c>
      <c r="B1150" s="178"/>
      <c r="C1150" s="178"/>
      <c r="D1150" s="62"/>
      <c r="E1150" s="62"/>
      <c r="F1150" s="208">
        <f t="shared" si="35"/>
        <v>0</v>
      </c>
      <c r="G1150" s="2"/>
      <c r="H1150" s="4"/>
    </row>
    <row r="1151" spans="1:8" ht="15.75" x14ac:dyDescent="0.25">
      <c r="A1151" s="50">
        <f t="shared" si="34"/>
        <v>1139</v>
      </c>
      <c r="B1151" s="178"/>
      <c r="C1151" s="178"/>
      <c r="D1151" s="62"/>
      <c r="E1151" s="62"/>
      <c r="F1151" s="208">
        <f t="shared" si="35"/>
        <v>0</v>
      </c>
      <c r="G1151" s="2"/>
      <c r="H1151" s="4"/>
    </row>
    <row r="1152" spans="1:8" ht="15.75" x14ac:dyDescent="0.25">
      <c r="A1152" s="50">
        <f t="shared" si="34"/>
        <v>1140</v>
      </c>
      <c r="B1152" s="178"/>
      <c r="C1152" s="178"/>
      <c r="D1152" s="62"/>
      <c r="E1152" s="62"/>
      <c r="F1152" s="208">
        <f t="shared" si="35"/>
        <v>0</v>
      </c>
      <c r="G1152" s="2"/>
      <c r="H1152" s="4"/>
    </row>
    <row r="1153" spans="1:8" ht="15.75" x14ac:dyDescent="0.25">
      <c r="A1153" s="50">
        <f t="shared" si="34"/>
        <v>1141</v>
      </c>
      <c r="B1153" s="178"/>
      <c r="C1153" s="178"/>
      <c r="D1153" s="62"/>
      <c r="E1153" s="62"/>
      <c r="F1153" s="208">
        <f t="shared" si="35"/>
        <v>0</v>
      </c>
      <c r="G1153" s="2"/>
      <c r="H1153" s="4"/>
    </row>
    <row r="1154" spans="1:8" ht="15.75" x14ac:dyDescent="0.25">
      <c r="A1154" s="50">
        <f t="shared" si="34"/>
        <v>1142</v>
      </c>
      <c r="B1154" s="178"/>
      <c r="C1154" s="178"/>
      <c r="D1154" s="62"/>
      <c r="E1154" s="62"/>
      <c r="F1154" s="208">
        <f t="shared" si="35"/>
        <v>0</v>
      </c>
      <c r="G1154" s="2"/>
      <c r="H1154" s="4"/>
    </row>
    <row r="1155" spans="1:8" ht="15.75" x14ac:dyDescent="0.25">
      <c r="A1155" s="50">
        <f t="shared" si="34"/>
        <v>1143</v>
      </c>
      <c r="B1155" s="178"/>
      <c r="C1155" s="178"/>
      <c r="D1155" s="62"/>
      <c r="E1155" s="62"/>
      <c r="F1155" s="208">
        <f t="shared" si="35"/>
        <v>0</v>
      </c>
      <c r="G1155" s="2"/>
      <c r="H1155" s="4"/>
    </row>
    <row r="1156" spans="1:8" ht="15.75" x14ac:dyDescent="0.25">
      <c r="A1156" s="50">
        <f t="shared" si="34"/>
        <v>1144</v>
      </c>
      <c r="B1156" s="178"/>
      <c r="C1156" s="178"/>
      <c r="D1156" s="62"/>
      <c r="E1156" s="62"/>
      <c r="F1156" s="208">
        <f t="shared" si="35"/>
        <v>0</v>
      </c>
      <c r="G1156" s="2"/>
      <c r="H1156" s="4"/>
    </row>
    <row r="1157" spans="1:8" ht="15.75" x14ac:dyDescent="0.25">
      <c r="A1157" s="50">
        <f t="shared" si="34"/>
        <v>1145</v>
      </c>
      <c r="B1157" s="178"/>
      <c r="C1157" s="178"/>
      <c r="D1157" s="62"/>
      <c r="E1157" s="62"/>
      <c r="F1157" s="208">
        <f t="shared" si="35"/>
        <v>0</v>
      </c>
      <c r="G1157" s="2"/>
      <c r="H1157" s="4"/>
    </row>
    <row r="1158" spans="1:8" ht="15.75" x14ac:dyDescent="0.25">
      <c r="A1158" s="50">
        <f t="shared" si="34"/>
        <v>1146</v>
      </c>
      <c r="B1158" s="178"/>
      <c r="C1158" s="178"/>
      <c r="D1158" s="62"/>
      <c r="E1158" s="62"/>
      <c r="F1158" s="208">
        <f t="shared" si="35"/>
        <v>0</v>
      </c>
      <c r="G1158" s="2"/>
      <c r="H1158" s="4"/>
    </row>
    <row r="1159" spans="1:8" ht="15.75" x14ac:dyDescent="0.25">
      <c r="A1159" s="50">
        <f t="shared" si="34"/>
        <v>1147</v>
      </c>
      <c r="B1159" s="178"/>
      <c r="C1159" s="178"/>
      <c r="D1159" s="62"/>
      <c r="E1159" s="62"/>
      <c r="F1159" s="208">
        <f t="shared" si="35"/>
        <v>0</v>
      </c>
      <c r="G1159" s="2"/>
      <c r="H1159" s="4"/>
    </row>
    <row r="1160" spans="1:8" ht="15.75" x14ac:dyDescent="0.25">
      <c r="A1160" s="50">
        <f t="shared" si="34"/>
        <v>1148</v>
      </c>
      <c r="B1160" s="178"/>
      <c r="C1160" s="178"/>
      <c r="D1160" s="62"/>
      <c r="E1160" s="62"/>
      <c r="F1160" s="208">
        <f t="shared" si="35"/>
        <v>0</v>
      </c>
      <c r="G1160" s="2"/>
      <c r="H1160" s="4"/>
    </row>
    <row r="1161" spans="1:8" ht="15.75" x14ac:dyDescent="0.25">
      <c r="A1161" s="50">
        <f t="shared" si="34"/>
        <v>1149</v>
      </c>
      <c r="B1161" s="178"/>
      <c r="C1161" s="178"/>
      <c r="D1161" s="62"/>
      <c r="E1161" s="62"/>
      <c r="F1161" s="208">
        <f t="shared" si="35"/>
        <v>0</v>
      </c>
      <c r="G1161" s="2"/>
      <c r="H1161" s="4"/>
    </row>
    <row r="1162" spans="1:8" ht="15.75" x14ac:dyDescent="0.25">
      <c r="A1162" s="50">
        <f t="shared" si="34"/>
        <v>1150</v>
      </c>
      <c r="B1162" s="178"/>
      <c r="C1162" s="178"/>
      <c r="D1162" s="62"/>
      <c r="E1162" s="62"/>
      <c r="F1162" s="208">
        <f t="shared" si="35"/>
        <v>0</v>
      </c>
      <c r="G1162" s="2"/>
      <c r="H1162" s="4"/>
    </row>
    <row r="1163" spans="1:8" ht="15.75" x14ac:dyDescent="0.25">
      <c r="A1163" s="50">
        <f t="shared" si="34"/>
        <v>1151</v>
      </c>
      <c r="B1163" s="178"/>
      <c r="C1163" s="178"/>
      <c r="D1163" s="62"/>
      <c r="E1163" s="62"/>
      <c r="F1163" s="208">
        <f t="shared" si="35"/>
        <v>0</v>
      </c>
      <c r="G1163" s="2"/>
      <c r="H1163" s="4"/>
    </row>
    <row r="1164" spans="1:8" ht="15.75" x14ac:dyDescent="0.25">
      <c r="A1164" s="50">
        <f t="shared" si="34"/>
        <v>1152</v>
      </c>
      <c r="B1164" s="178"/>
      <c r="C1164" s="178"/>
      <c r="D1164" s="62"/>
      <c r="E1164" s="62"/>
      <c r="F1164" s="208">
        <f t="shared" si="35"/>
        <v>0</v>
      </c>
      <c r="G1164" s="2"/>
      <c r="H1164" s="4"/>
    </row>
    <row r="1165" spans="1:8" ht="15.75" x14ac:dyDescent="0.25">
      <c r="A1165" s="50">
        <f t="shared" si="34"/>
        <v>1153</v>
      </c>
      <c r="B1165" s="178"/>
      <c r="C1165" s="178"/>
      <c r="D1165" s="62"/>
      <c r="E1165" s="62"/>
      <c r="F1165" s="208">
        <f t="shared" si="35"/>
        <v>0</v>
      </c>
      <c r="G1165" s="2"/>
      <c r="H1165" s="4"/>
    </row>
    <row r="1166" spans="1:8" ht="15.75" x14ac:dyDescent="0.25">
      <c r="A1166" s="50">
        <f t="shared" ref="A1166:A1229" si="36">A1165+$A$13</f>
        <v>1154</v>
      </c>
      <c r="B1166" s="178"/>
      <c r="C1166" s="178"/>
      <c r="D1166" s="62"/>
      <c r="E1166" s="62"/>
      <c r="F1166" s="208">
        <f t="shared" ref="F1166:F1229" si="37">IF(E1166&gt;D1166,D1166-E1166,0)</f>
        <v>0</v>
      </c>
      <c r="G1166" s="2"/>
      <c r="H1166" s="4"/>
    </row>
    <row r="1167" spans="1:8" ht="15.75" x14ac:dyDescent="0.25">
      <c r="A1167" s="50">
        <f t="shared" si="36"/>
        <v>1155</v>
      </c>
      <c r="B1167" s="178"/>
      <c r="C1167" s="178"/>
      <c r="D1167" s="62"/>
      <c r="E1167" s="62"/>
      <c r="F1167" s="208">
        <f t="shared" si="37"/>
        <v>0</v>
      </c>
      <c r="G1167" s="2"/>
      <c r="H1167" s="4"/>
    </row>
    <row r="1168" spans="1:8" ht="15.75" x14ac:dyDescent="0.25">
      <c r="A1168" s="50">
        <f t="shared" si="36"/>
        <v>1156</v>
      </c>
      <c r="B1168" s="178"/>
      <c r="C1168" s="178"/>
      <c r="D1168" s="62"/>
      <c r="E1168" s="62"/>
      <c r="F1168" s="208">
        <f t="shared" si="37"/>
        <v>0</v>
      </c>
      <c r="G1168" s="2"/>
      <c r="H1168" s="4"/>
    </row>
    <row r="1169" spans="1:8" ht="15.75" x14ac:dyDescent="0.25">
      <c r="A1169" s="50">
        <f t="shared" si="36"/>
        <v>1157</v>
      </c>
      <c r="B1169" s="178"/>
      <c r="C1169" s="178"/>
      <c r="D1169" s="62"/>
      <c r="E1169" s="62"/>
      <c r="F1169" s="208">
        <f t="shared" si="37"/>
        <v>0</v>
      </c>
      <c r="G1169" s="2"/>
      <c r="H1169" s="4"/>
    </row>
    <row r="1170" spans="1:8" ht="15.75" x14ac:dyDescent="0.25">
      <c r="A1170" s="50">
        <f t="shared" si="36"/>
        <v>1158</v>
      </c>
      <c r="B1170" s="178"/>
      <c r="C1170" s="178"/>
      <c r="D1170" s="62"/>
      <c r="E1170" s="62"/>
      <c r="F1170" s="208">
        <f t="shared" si="37"/>
        <v>0</v>
      </c>
      <c r="G1170" s="2"/>
      <c r="H1170" s="4"/>
    </row>
    <row r="1171" spans="1:8" ht="15.75" x14ac:dyDescent="0.25">
      <c r="A1171" s="50">
        <f t="shared" si="36"/>
        <v>1159</v>
      </c>
      <c r="B1171" s="178"/>
      <c r="C1171" s="178"/>
      <c r="D1171" s="62"/>
      <c r="E1171" s="62"/>
      <c r="F1171" s="208">
        <f t="shared" si="37"/>
        <v>0</v>
      </c>
      <c r="G1171" s="2"/>
      <c r="H1171" s="4"/>
    </row>
    <row r="1172" spans="1:8" ht="15.75" x14ac:dyDescent="0.25">
      <c r="A1172" s="50">
        <f t="shared" si="36"/>
        <v>1160</v>
      </c>
      <c r="B1172" s="178"/>
      <c r="C1172" s="178"/>
      <c r="D1172" s="62"/>
      <c r="E1172" s="62"/>
      <c r="F1172" s="208">
        <f t="shared" si="37"/>
        <v>0</v>
      </c>
      <c r="G1172" s="2"/>
      <c r="H1172" s="4"/>
    </row>
    <row r="1173" spans="1:8" ht="15.75" x14ac:dyDescent="0.25">
      <c r="A1173" s="50">
        <f t="shared" si="36"/>
        <v>1161</v>
      </c>
      <c r="B1173" s="178"/>
      <c r="C1173" s="178"/>
      <c r="D1173" s="62"/>
      <c r="E1173" s="62"/>
      <c r="F1173" s="208">
        <f t="shared" si="37"/>
        <v>0</v>
      </c>
      <c r="G1173" s="2"/>
      <c r="H1173" s="4"/>
    </row>
    <row r="1174" spans="1:8" ht="15.75" x14ac:dyDescent="0.25">
      <c r="A1174" s="50">
        <f t="shared" si="36"/>
        <v>1162</v>
      </c>
      <c r="B1174" s="178"/>
      <c r="C1174" s="178"/>
      <c r="D1174" s="62"/>
      <c r="E1174" s="62"/>
      <c r="F1174" s="208">
        <f t="shared" si="37"/>
        <v>0</v>
      </c>
      <c r="G1174" s="2"/>
      <c r="H1174" s="4"/>
    </row>
    <row r="1175" spans="1:8" ht="15.75" x14ac:dyDescent="0.25">
      <c r="A1175" s="50">
        <f t="shared" si="36"/>
        <v>1163</v>
      </c>
      <c r="B1175" s="178"/>
      <c r="C1175" s="178"/>
      <c r="D1175" s="62"/>
      <c r="E1175" s="62"/>
      <c r="F1175" s="208">
        <f t="shared" si="37"/>
        <v>0</v>
      </c>
      <c r="G1175" s="2"/>
      <c r="H1175" s="4"/>
    </row>
    <row r="1176" spans="1:8" ht="15.75" x14ac:dyDescent="0.25">
      <c r="A1176" s="50">
        <f t="shared" si="36"/>
        <v>1164</v>
      </c>
      <c r="B1176" s="178"/>
      <c r="C1176" s="178"/>
      <c r="D1176" s="62"/>
      <c r="E1176" s="62"/>
      <c r="F1176" s="208">
        <f t="shared" si="37"/>
        <v>0</v>
      </c>
      <c r="G1176" s="2"/>
      <c r="H1176" s="4"/>
    </row>
    <row r="1177" spans="1:8" ht="15.75" x14ac:dyDescent="0.25">
      <c r="A1177" s="50">
        <f t="shared" si="36"/>
        <v>1165</v>
      </c>
      <c r="B1177" s="178"/>
      <c r="C1177" s="178"/>
      <c r="D1177" s="62"/>
      <c r="E1177" s="62"/>
      <c r="F1177" s="208">
        <f t="shared" si="37"/>
        <v>0</v>
      </c>
      <c r="G1177" s="2"/>
      <c r="H1177" s="4"/>
    </row>
    <row r="1178" spans="1:8" ht="15.75" x14ac:dyDescent="0.25">
      <c r="A1178" s="50">
        <f t="shared" si="36"/>
        <v>1166</v>
      </c>
      <c r="B1178" s="178"/>
      <c r="C1178" s="178"/>
      <c r="D1178" s="62"/>
      <c r="E1178" s="62"/>
      <c r="F1178" s="208">
        <f t="shared" si="37"/>
        <v>0</v>
      </c>
      <c r="G1178" s="2"/>
      <c r="H1178" s="4"/>
    </row>
    <row r="1179" spans="1:8" ht="15.75" x14ac:dyDescent="0.25">
      <c r="A1179" s="50">
        <f t="shared" si="36"/>
        <v>1167</v>
      </c>
      <c r="B1179" s="178"/>
      <c r="C1179" s="178"/>
      <c r="D1179" s="62"/>
      <c r="E1179" s="62"/>
      <c r="F1179" s="208">
        <f t="shared" si="37"/>
        <v>0</v>
      </c>
      <c r="G1179" s="2"/>
      <c r="H1179" s="4"/>
    </row>
    <row r="1180" spans="1:8" ht="15.75" x14ac:dyDescent="0.25">
      <c r="A1180" s="50">
        <f t="shared" si="36"/>
        <v>1168</v>
      </c>
      <c r="B1180" s="178"/>
      <c r="C1180" s="178"/>
      <c r="D1180" s="62"/>
      <c r="E1180" s="62"/>
      <c r="F1180" s="208">
        <f t="shared" si="37"/>
        <v>0</v>
      </c>
      <c r="G1180" s="2"/>
      <c r="H1180" s="4"/>
    </row>
    <row r="1181" spans="1:8" ht="15.75" x14ac:dyDescent="0.25">
      <c r="A1181" s="50">
        <f t="shared" si="36"/>
        <v>1169</v>
      </c>
      <c r="B1181" s="178"/>
      <c r="C1181" s="178"/>
      <c r="D1181" s="62"/>
      <c r="E1181" s="62"/>
      <c r="F1181" s="208">
        <f t="shared" si="37"/>
        <v>0</v>
      </c>
      <c r="G1181" s="2"/>
      <c r="H1181" s="4"/>
    </row>
    <row r="1182" spans="1:8" ht="15.75" x14ac:dyDescent="0.25">
      <c r="A1182" s="50">
        <f t="shared" si="36"/>
        <v>1170</v>
      </c>
      <c r="B1182" s="178"/>
      <c r="C1182" s="178"/>
      <c r="D1182" s="62"/>
      <c r="E1182" s="62"/>
      <c r="F1182" s="208">
        <f t="shared" si="37"/>
        <v>0</v>
      </c>
      <c r="G1182" s="2"/>
      <c r="H1182" s="4"/>
    </row>
    <row r="1183" spans="1:8" ht="15.75" x14ac:dyDescent="0.25">
      <c r="A1183" s="50">
        <f t="shared" si="36"/>
        <v>1171</v>
      </c>
      <c r="B1183" s="178"/>
      <c r="C1183" s="178"/>
      <c r="D1183" s="62"/>
      <c r="E1183" s="62"/>
      <c r="F1183" s="208">
        <f t="shared" si="37"/>
        <v>0</v>
      </c>
      <c r="G1183" s="2"/>
      <c r="H1183" s="4"/>
    </row>
    <row r="1184" spans="1:8" ht="15.75" x14ac:dyDescent="0.25">
      <c r="A1184" s="50">
        <f t="shared" si="36"/>
        <v>1172</v>
      </c>
      <c r="B1184" s="178"/>
      <c r="C1184" s="178"/>
      <c r="D1184" s="62"/>
      <c r="E1184" s="62"/>
      <c r="F1184" s="208">
        <f t="shared" si="37"/>
        <v>0</v>
      </c>
      <c r="G1184" s="2"/>
      <c r="H1184" s="4"/>
    </row>
    <row r="1185" spans="1:8" ht="15.75" x14ac:dyDescent="0.25">
      <c r="A1185" s="50">
        <f t="shared" si="36"/>
        <v>1173</v>
      </c>
      <c r="B1185" s="178"/>
      <c r="C1185" s="178"/>
      <c r="D1185" s="62"/>
      <c r="E1185" s="62"/>
      <c r="F1185" s="208">
        <f t="shared" si="37"/>
        <v>0</v>
      </c>
      <c r="G1185" s="2"/>
      <c r="H1185" s="4"/>
    </row>
    <row r="1186" spans="1:8" ht="15.75" x14ac:dyDescent="0.25">
      <c r="A1186" s="50">
        <f t="shared" si="36"/>
        <v>1174</v>
      </c>
      <c r="B1186" s="178"/>
      <c r="C1186" s="178"/>
      <c r="D1186" s="62"/>
      <c r="E1186" s="62"/>
      <c r="F1186" s="208">
        <f t="shared" si="37"/>
        <v>0</v>
      </c>
      <c r="G1186" s="2"/>
      <c r="H1186" s="4"/>
    </row>
    <row r="1187" spans="1:8" ht="15.75" x14ac:dyDescent="0.25">
      <c r="A1187" s="50">
        <f t="shared" si="36"/>
        <v>1175</v>
      </c>
      <c r="B1187" s="178"/>
      <c r="C1187" s="178"/>
      <c r="D1187" s="62"/>
      <c r="E1187" s="62"/>
      <c r="F1187" s="208">
        <f t="shared" si="37"/>
        <v>0</v>
      </c>
      <c r="G1187" s="2"/>
      <c r="H1187" s="4"/>
    </row>
    <row r="1188" spans="1:8" ht="15.75" x14ac:dyDescent="0.25">
      <c r="A1188" s="50">
        <f t="shared" si="36"/>
        <v>1176</v>
      </c>
      <c r="B1188" s="178"/>
      <c r="C1188" s="178"/>
      <c r="D1188" s="62"/>
      <c r="E1188" s="62"/>
      <c r="F1188" s="208">
        <f t="shared" si="37"/>
        <v>0</v>
      </c>
      <c r="G1188" s="2"/>
      <c r="H1188" s="4"/>
    </row>
    <row r="1189" spans="1:8" ht="15.75" x14ac:dyDescent="0.25">
      <c r="A1189" s="50">
        <f t="shared" si="36"/>
        <v>1177</v>
      </c>
      <c r="B1189" s="178"/>
      <c r="C1189" s="178"/>
      <c r="D1189" s="62"/>
      <c r="E1189" s="62"/>
      <c r="F1189" s="208">
        <f t="shared" si="37"/>
        <v>0</v>
      </c>
      <c r="G1189" s="2"/>
      <c r="H1189" s="4"/>
    </row>
    <row r="1190" spans="1:8" ht="15.75" x14ac:dyDescent="0.25">
      <c r="A1190" s="50">
        <f t="shared" si="36"/>
        <v>1178</v>
      </c>
      <c r="B1190" s="178"/>
      <c r="C1190" s="178"/>
      <c r="D1190" s="62"/>
      <c r="E1190" s="62"/>
      <c r="F1190" s="208">
        <f t="shared" si="37"/>
        <v>0</v>
      </c>
      <c r="G1190" s="2"/>
      <c r="H1190" s="4"/>
    </row>
    <row r="1191" spans="1:8" ht="15.75" x14ac:dyDescent="0.25">
      <c r="A1191" s="50">
        <f t="shared" si="36"/>
        <v>1179</v>
      </c>
      <c r="B1191" s="178"/>
      <c r="C1191" s="178"/>
      <c r="D1191" s="62"/>
      <c r="E1191" s="62"/>
      <c r="F1191" s="208">
        <f t="shared" si="37"/>
        <v>0</v>
      </c>
      <c r="G1191" s="2"/>
      <c r="H1191" s="4"/>
    </row>
    <row r="1192" spans="1:8" ht="15.75" x14ac:dyDescent="0.25">
      <c r="A1192" s="50">
        <f t="shared" si="36"/>
        <v>1180</v>
      </c>
      <c r="B1192" s="178"/>
      <c r="C1192" s="178"/>
      <c r="D1192" s="62"/>
      <c r="E1192" s="62"/>
      <c r="F1192" s="208">
        <f t="shared" si="37"/>
        <v>0</v>
      </c>
      <c r="G1192" s="2"/>
      <c r="H1192" s="4"/>
    </row>
    <row r="1193" spans="1:8" ht="15.75" x14ac:dyDescent="0.25">
      <c r="A1193" s="50">
        <f t="shared" si="36"/>
        <v>1181</v>
      </c>
      <c r="B1193" s="178"/>
      <c r="C1193" s="178"/>
      <c r="D1193" s="62"/>
      <c r="E1193" s="62"/>
      <c r="F1193" s="208">
        <f t="shared" si="37"/>
        <v>0</v>
      </c>
      <c r="G1193" s="2"/>
      <c r="H1193" s="4"/>
    </row>
    <row r="1194" spans="1:8" ht="15.75" x14ac:dyDescent="0.25">
      <c r="A1194" s="50">
        <f t="shared" si="36"/>
        <v>1182</v>
      </c>
      <c r="B1194" s="178"/>
      <c r="C1194" s="178"/>
      <c r="D1194" s="62"/>
      <c r="E1194" s="62"/>
      <c r="F1194" s="208">
        <f t="shared" si="37"/>
        <v>0</v>
      </c>
      <c r="G1194" s="2"/>
      <c r="H1194" s="4"/>
    </row>
    <row r="1195" spans="1:8" ht="15.75" x14ac:dyDescent="0.25">
      <c r="A1195" s="50">
        <f t="shared" si="36"/>
        <v>1183</v>
      </c>
      <c r="B1195" s="178"/>
      <c r="C1195" s="178"/>
      <c r="D1195" s="62"/>
      <c r="E1195" s="62"/>
      <c r="F1195" s="208">
        <f t="shared" si="37"/>
        <v>0</v>
      </c>
      <c r="G1195" s="2"/>
      <c r="H1195" s="4"/>
    </row>
    <row r="1196" spans="1:8" ht="15.75" x14ac:dyDescent="0.25">
      <c r="A1196" s="50">
        <f t="shared" si="36"/>
        <v>1184</v>
      </c>
      <c r="B1196" s="178"/>
      <c r="C1196" s="178"/>
      <c r="D1196" s="62"/>
      <c r="E1196" s="62"/>
      <c r="F1196" s="208">
        <f t="shared" si="37"/>
        <v>0</v>
      </c>
      <c r="G1196" s="2"/>
      <c r="H1196" s="4"/>
    </row>
    <row r="1197" spans="1:8" ht="15.75" x14ac:dyDescent="0.25">
      <c r="A1197" s="50">
        <f t="shared" si="36"/>
        <v>1185</v>
      </c>
      <c r="B1197" s="178"/>
      <c r="C1197" s="178"/>
      <c r="D1197" s="62"/>
      <c r="E1197" s="62"/>
      <c r="F1197" s="208">
        <f t="shared" si="37"/>
        <v>0</v>
      </c>
      <c r="G1197" s="2"/>
      <c r="H1197" s="4"/>
    </row>
    <row r="1198" spans="1:8" ht="15.75" x14ac:dyDescent="0.25">
      <c r="A1198" s="50">
        <f t="shared" si="36"/>
        <v>1186</v>
      </c>
      <c r="B1198" s="178"/>
      <c r="C1198" s="178"/>
      <c r="D1198" s="62"/>
      <c r="E1198" s="62"/>
      <c r="F1198" s="208">
        <f t="shared" si="37"/>
        <v>0</v>
      </c>
      <c r="G1198" s="2"/>
      <c r="H1198" s="4"/>
    </row>
    <row r="1199" spans="1:8" ht="15.75" x14ac:dyDescent="0.25">
      <c r="A1199" s="50">
        <f t="shared" si="36"/>
        <v>1187</v>
      </c>
      <c r="B1199" s="178"/>
      <c r="C1199" s="178"/>
      <c r="D1199" s="62"/>
      <c r="E1199" s="62"/>
      <c r="F1199" s="208">
        <f t="shared" si="37"/>
        <v>0</v>
      </c>
      <c r="G1199" s="2"/>
      <c r="H1199" s="4"/>
    </row>
    <row r="1200" spans="1:8" ht="15.75" x14ac:dyDescent="0.25">
      <c r="A1200" s="50">
        <f t="shared" si="36"/>
        <v>1188</v>
      </c>
      <c r="B1200" s="178"/>
      <c r="C1200" s="178"/>
      <c r="D1200" s="62"/>
      <c r="E1200" s="62"/>
      <c r="F1200" s="208">
        <f t="shared" si="37"/>
        <v>0</v>
      </c>
      <c r="G1200" s="2"/>
      <c r="H1200" s="4"/>
    </row>
    <row r="1201" spans="1:8" ht="15.75" x14ac:dyDescent="0.25">
      <c r="A1201" s="50">
        <f t="shared" si="36"/>
        <v>1189</v>
      </c>
      <c r="B1201" s="178"/>
      <c r="C1201" s="178"/>
      <c r="D1201" s="62"/>
      <c r="E1201" s="62"/>
      <c r="F1201" s="208">
        <f t="shared" si="37"/>
        <v>0</v>
      </c>
      <c r="G1201" s="2"/>
      <c r="H1201" s="4"/>
    </row>
    <row r="1202" spans="1:8" ht="15.75" x14ac:dyDescent="0.25">
      <c r="A1202" s="50">
        <f t="shared" si="36"/>
        <v>1190</v>
      </c>
      <c r="B1202" s="178"/>
      <c r="C1202" s="178"/>
      <c r="D1202" s="62"/>
      <c r="E1202" s="62"/>
      <c r="F1202" s="208">
        <f t="shared" si="37"/>
        <v>0</v>
      </c>
      <c r="G1202" s="2"/>
      <c r="H1202" s="4"/>
    </row>
    <row r="1203" spans="1:8" ht="15.75" x14ac:dyDescent="0.25">
      <c r="A1203" s="50">
        <f t="shared" si="36"/>
        <v>1191</v>
      </c>
      <c r="B1203" s="178"/>
      <c r="C1203" s="178"/>
      <c r="D1203" s="62"/>
      <c r="E1203" s="62"/>
      <c r="F1203" s="208">
        <f t="shared" si="37"/>
        <v>0</v>
      </c>
      <c r="G1203" s="2"/>
      <c r="H1203" s="4"/>
    </row>
    <row r="1204" spans="1:8" ht="15.75" x14ac:dyDescent="0.25">
      <c r="A1204" s="50">
        <f t="shared" si="36"/>
        <v>1192</v>
      </c>
      <c r="B1204" s="178"/>
      <c r="C1204" s="178"/>
      <c r="D1204" s="62"/>
      <c r="E1204" s="62"/>
      <c r="F1204" s="208">
        <f t="shared" si="37"/>
        <v>0</v>
      </c>
      <c r="G1204" s="2"/>
      <c r="H1204" s="4"/>
    </row>
    <row r="1205" spans="1:8" ht="15.75" x14ac:dyDescent="0.25">
      <c r="A1205" s="50">
        <f t="shared" si="36"/>
        <v>1193</v>
      </c>
      <c r="B1205" s="178"/>
      <c r="C1205" s="178"/>
      <c r="D1205" s="62"/>
      <c r="E1205" s="62"/>
      <c r="F1205" s="208">
        <f t="shared" si="37"/>
        <v>0</v>
      </c>
      <c r="G1205" s="2"/>
      <c r="H1205" s="4"/>
    </row>
    <row r="1206" spans="1:8" ht="15.75" x14ac:dyDescent="0.25">
      <c r="A1206" s="50">
        <f t="shared" si="36"/>
        <v>1194</v>
      </c>
      <c r="B1206" s="178"/>
      <c r="C1206" s="178"/>
      <c r="D1206" s="62"/>
      <c r="E1206" s="62"/>
      <c r="F1206" s="208">
        <f t="shared" si="37"/>
        <v>0</v>
      </c>
      <c r="G1206" s="2"/>
      <c r="H1206" s="4"/>
    </row>
    <row r="1207" spans="1:8" ht="15.75" x14ac:dyDescent="0.25">
      <c r="A1207" s="50">
        <f t="shared" si="36"/>
        <v>1195</v>
      </c>
      <c r="B1207" s="178"/>
      <c r="C1207" s="178"/>
      <c r="D1207" s="62"/>
      <c r="E1207" s="62"/>
      <c r="F1207" s="208">
        <f t="shared" si="37"/>
        <v>0</v>
      </c>
      <c r="G1207" s="2"/>
      <c r="H1207" s="4"/>
    </row>
    <row r="1208" spans="1:8" ht="15.75" x14ac:dyDescent="0.25">
      <c r="A1208" s="50">
        <f t="shared" si="36"/>
        <v>1196</v>
      </c>
      <c r="B1208" s="178"/>
      <c r="C1208" s="178"/>
      <c r="D1208" s="62"/>
      <c r="E1208" s="62"/>
      <c r="F1208" s="208">
        <f t="shared" si="37"/>
        <v>0</v>
      </c>
      <c r="G1208" s="2"/>
      <c r="H1208" s="4"/>
    </row>
    <row r="1209" spans="1:8" ht="15.75" x14ac:dyDescent="0.25">
      <c r="A1209" s="50">
        <f t="shared" si="36"/>
        <v>1197</v>
      </c>
      <c r="B1209" s="178"/>
      <c r="C1209" s="178"/>
      <c r="D1209" s="62"/>
      <c r="E1209" s="62"/>
      <c r="F1209" s="208">
        <f t="shared" si="37"/>
        <v>0</v>
      </c>
      <c r="G1209" s="2"/>
      <c r="H1209" s="4"/>
    </row>
    <row r="1210" spans="1:8" ht="15.75" x14ac:dyDescent="0.25">
      <c r="A1210" s="50">
        <f t="shared" si="36"/>
        <v>1198</v>
      </c>
      <c r="B1210" s="178"/>
      <c r="C1210" s="178"/>
      <c r="D1210" s="62"/>
      <c r="E1210" s="62"/>
      <c r="F1210" s="208">
        <f t="shared" si="37"/>
        <v>0</v>
      </c>
      <c r="G1210" s="2"/>
      <c r="H1210" s="4"/>
    </row>
    <row r="1211" spans="1:8" ht="15.75" x14ac:dyDescent="0.25">
      <c r="A1211" s="50">
        <f t="shared" si="36"/>
        <v>1199</v>
      </c>
      <c r="B1211" s="178"/>
      <c r="C1211" s="178"/>
      <c r="D1211" s="62"/>
      <c r="E1211" s="62"/>
      <c r="F1211" s="208">
        <f t="shared" si="37"/>
        <v>0</v>
      </c>
      <c r="G1211" s="2"/>
      <c r="H1211" s="4"/>
    </row>
    <row r="1212" spans="1:8" ht="15.75" x14ac:dyDescent="0.25">
      <c r="A1212" s="50">
        <f t="shared" si="36"/>
        <v>1200</v>
      </c>
      <c r="B1212" s="178"/>
      <c r="C1212" s="178"/>
      <c r="D1212" s="62"/>
      <c r="E1212" s="62"/>
      <c r="F1212" s="208">
        <f t="shared" si="37"/>
        <v>0</v>
      </c>
      <c r="G1212" s="2"/>
      <c r="H1212" s="4"/>
    </row>
    <row r="1213" spans="1:8" ht="15.75" x14ac:dyDescent="0.25">
      <c r="A1213" s="50">
        <f t="shared" si="36"/>
        <v>1201</v>
      </c>
      <c r="B1213" s="178"/>
      <c r="C1213" s="178"/>
      <c r="D1213" s="62"/>
      <c r="E1213" s="62"/>
      <c r="F1213" s="208">
        <f t="shared" si="37"/>
        <v>0</v>
      </c>
      <c r="G1213" s="2"/>
      <c r="H1213" s="4"/>
    </row>
    <row r="1214" spans="1:8" ht="15.75" x14ac:dyDescent="0.25">
      <c r="A1214" s="50">
        <f t="shared" si="36"/>
        <v>1202</v>
      </c>
      <c r="B1214" s="178"/>
      <c r="C1214" s="178"/>
      <c r="D1214" s="62"/>
      <c r="E1214" s="62"/>
      <c r="F1214" s="208">
        <f t="shared" si="37"/>
        <v>0</v>
      </c>
      <c r="G1214" s="2"/>
      <c r="H1214" s="4"/>
    </row>
    <row r="1215" spans="1:8" ht="15.75" x14ac:dyDescent="0.25">
      <c r="A1215" s="50">
        <f t="shared" si="36"/>
        <v>1203</v>
      </c>
      <c r="B1215" s="178"/>
      <c r="C1215" s="178"/>
      <c r="D1215" s="62"/>
      <c r="E1215" s="62"/>
      <c r="F1215" s="208">
        <f t="shared" si="37"/>
        <v>0</v>
      </c>
      <c r="G1215" s="2"/>
      <c r="H1215" s="4"/>
    </row>
    <row r="1216" spans="1:8" ht="15.75" x14ac:dyDescent="0.25">
      <c r="A1216" s="50">
        <f t="shared" si="36"/>
        <v>1204</v>
      </c>
      <c r="B1216" s="178"/>
      <c r="C1216" s="178"/>
      <c r="D1216" s="62"/>
      <c r="E1216" s="62"/>
      <c r="F1216" s="208">
        <f t="shared" si="37"/>
        <v>0</v>
      </c>
      <c r="G1216" s="2"/>
      <c r="H1216" s="4"/>
    </row>
    <row r="1217" spans="1:8" ht="15.75" x14ac:dyDescent="0.25">
      <c r="A1217" s="50">
        <f t="shared" si="36"/>
        <v>1205</v>
      </c>
      <c r="B1217" s="178"/>
      <c r="C1217" s="178"/>
      <c r="D1217" s="62"/>
      <c r="E1217" s="62"/>
      <c r="F1217" s="208">
        <f t="shared" si="37"/>
        <v>0</v>
      </c>
      <c r="G1217" s="2"/>
      <c r="H1217" s="4"/>
    </row>
    <row r="1218" spans="1:8" ht="15.75" x14ac:dyDescent="0.25">
      <c r="A1218" s="50">
        <f t="shared" si="36"/>
        <v>1206</v>
      </c>
      <c r="B1218" s="178"/>
      <c r="C1218" s="178"/>
      <c r="D1218" s="62"/>
      <c r="E1218" s="62"/>
      <c r="F1218" s="208">
        <f t="shared" si="37"/>
        <v>0</v>
      </c>
      <c r="G1218" s="2"/>
      <c r="H1218" s="4"/>
    </row>
    <row r="1219" spans="1:8" ht="15.75" x14ac:dyDescent="0.25">
      <c r="A1219" s="50">
        <f t="shared" si="36"/>
        <v>1207</v>
      </c>
      <c r="B1219" s="178"/>
      <c r="C1219" s="178"/>
      <c r="D1219" s="62"/>
      <c r="E1219" s="62"/>
      <c r="F1219" s="208">
        <f t="shared" si="37"/>
        <v>0</v>
      </c>
      <c r="G1219" s="2"/>
      <c r="H1219" s="4"/>
    </row>
    <row r="1220" spans="1:8" ht="15.75" x14ac:dyDescent="0.25">
      <c r="A1220" s="50">
        <f t="shared" si="36"/>
        <v>1208</v>
      </c>
      <c r="B1220" s="178"/>
      <c r="C1220" s="178"/>
      <c r="D1220" s="62"/>
      <c r="E1220" s="62"/>
      <c r="F1220" s="208">
        <f t="shared" si="37"/>
        <v>0</v>
      </c>
      <c r="G1220" s="2"/>
      <c r="H1220" s="4"/>
    </row>
    <row r="1221" spans="1:8" ht="15.75" x14ac:dyDescent="0.25">
      <c r="A1221" s="50">
        <f t="shared" si="36"/>
        <v>1209</v>
      </c>
      <c r="B1221" s="178"/>
      <c r="C1221" s="178"/>
      <c r="D1221" s="62"/>
      <c r="E1221" s="62"/>
      <c r="F1221" s="208">
        <f t="shared" si="37"/>
        <v>0</v>
      </c>
      <c r="G1221" s="2"/>
      <c r="H1221" s="4"/>
    </row>
    <row r="1222" spans="1:8" ht="15.75" x14ac:dyDescent="0.25">
      <c r="A1222" s="50">
        <f t="shared" si="36"/>
        <v>1210</v>
      </c>
      <c r="B1222" s="178"/>
      <c r="C1222" s="178"/>
      <c r="D1222" s="62"/>
      <c r="E1222" s="62"/>
      <c r="F1222" s="208">
        <f t="shared" si="37"/>
        <v>0</v>
      </c>
      <c r="G1222" s="2"/>
      <c r="H1222" s="4"/>
    </row>
    <row r="1223" spans="1:8" ht="15.75" x14ac:dyDescent="0.25">
      <c r="A1223" s="50">
        <f t="shared" si="36"/>
        <v>1211</v>
      </c>
      <c r="B1223" s="178"/>
      <c r="C1223" s="178"/>
      <c r="D1223" s="62"/>
      <c r="E1223" s="62"/>
      <c r="F1223" s="208">
        <f t="shared" si="37"/>
        <v>0</v>
      </c>
      <c r="G1223" s="2"/>
      <c r="H1223" s="4"/>
    </row>
    <row r="1224" spans="1:8" ht="15.75" x14ac:dyDescent="0.25">
      <c r="A1224" s="50">
        <f t="shared" si="36"/>
        <v>1212</v>
      </c>
      <c r="B1224" s="178"/>
      <c r="C1224" s="178"/>
      <c r="D1224" s="62"/>
      <c r="E1224" s="62"/>
      <c r="F1224" s="208">
        <f t="shared" si="37"/>
        <v>0</v>
      </c>
      <c r="G1224" s="2"/>
      <c r="H1224" s="4"/>
    </row>
    <row r="1225" spans="1:8" ht="15.75" x14ac:dyDescent="0.25">
      <c r="A1225" s="50">
        <f t="shared" si="36"/>
        <v>1213</v>
      </c>
      <c r="B1225" s="178"/>
      <c r="C1225" s="178"/>
      <c r="D1225" s="62"/>
      <c r="E1225" s="62"/>
      <c r="F1225" s="208">
        <f t="shared" si="37"/>
        <v>0</v>
      </c>
      <c r="G1225" s="2"/>
      <c r="H1225" s="4"/>
    </row>
    <row r="1226" spans="1:8" ht="15.75" x14ac:dyDescent="0.25">
      <c r="A1226" s="50">
        <f t="shared" si="36"/>
        <v>1214</v>
      </c>
      <c r="B1226" s="178"/>
      <c r="C1226" s="178"/>
      <c r="D1226" s="62"/>
      <c r="E1226" s="62"/>
      <c r="F1226" s="208">
        <f t="shared" si="37"/>
        <v>0</v>
      </c>
      <c r="G1226" s="2"/>
      <c r="H1226" s="4"/>
    </row>
    <row r="1227" spans="1:8" ht="15.75" x14ac:dyDescent="0.25">
      <c r="A1227" s="50">
        <f t="shared" si="36"/>
        <v>1215</v>
      </c>
      <c r="B1227" s="178"/>
      <c r="C1227" s="178"/>
      <c r="D1227" s="62"/>
      <c r="E1227" s="62"/>
      <c r="F1227" s="208">
        <f t="shared" si="37"/>
        <v>0</v>
      </c>
      <c r="G1227" s="2"/>
      <c r="H1227" s="4"/>
    </row>
    <row r="1228" spans="1:8" ht="15.75" x14ac:dyDescent="0.25">
      <c r="A1228" s="50">
        <f t="shared" si="36"/>
        <v>1216</v>
      </c>
      <c r="B1228" s="178"/>
      <c r="C1228" s="178"/>
      <c r="D1228" s="62"/>
      <c r="E1228" s="62"/>
      <c r="F1228" s="208">
        <f t="shared" si="37"/>
        <v>0</v>
      </c>
      <c r="G1228" s="2"/>
      <c r="H1228" s="4"/>
    </row>
    <row r="1229" spans="1:8" ht="15.75" x14ac:dyDescent="0.25">
      <c r="A1229" s="50">
        <f t="shared" si="36"/>
        <v>1217</v>
      </c>
      <c r="B1229" s="178"/>
      <c r="C1229" s="178"/>
      <c r="D1229" s="62"/>
      <c r="E1229" s="62"/>
      <c r="F1229" s="208">
        <f t="shared" si="37"/>
        <v>0</v>
      </c>
      <c r="G1229" s="2"/>
      <c r="H1229" s="4"/>
    </row>
    <row r="1230" spans="1:8" ht="15.75" x14ac:dyDescent="0.25">
      <c r="A1230" s="50">
        <f t="shared" ref="A1230:A1293" si="38">A1229+$A$13</f>
        <v>1218</v>
      </c>
      <c r="B1230" s="178"/>
      <c r="C1230" s="178"/>
      <c r="D1230" s="62"/>
      <c r="E1230" s="62"/>
      <c r="F1230" s="208">
        <f t="shared" ref="F1230:F1293" si="39">IF(E1230&gt;D1230,D1230-E1230,0)</f>
        <v>0</v>
      </c>
      <c r="G1230" s="2"/>
      <c r="H1230" s="4"/>
    </row>
    <row r="1231" spans="1:8" ht="15.75" x14ac:dyDescent="0.25">
      <c r="A1231" s="50">
        <f t="shared" si="38"/>
        <v>1219</v>
      </c>
      <c r="B1231" s="178"/>
      <c r="C1231" s="178"/>
      <c r="D1231" s="62"/>
      <c r="E1231" s="62"/>
      <c r="F1231" s="208">
        <f t="shared" si="39"/>
        <v>0</v>
      </c>
      <c r="G1231" s="2"/>
      <c r="H1231" s="4"/>
    </row>
    <row r="1232" spans="1:8" ht="15.75" x14ac:dyDescent="0.25">
      <c r="A1232" s="50">
        <f t="shared" si="38"/>
        <v>1220</v>
      </c>
      <c r="B1232" s="178"/>
      <c r="C1232" s="178"/>
      <c r="D1232" s="62"/>
      <c r="E1232" s="62"/>
      <c r="F1232" s="208">
        <f t="shared" si="39"/>
        <v>0</v>
      </c>
      <c r="G1232" s="2"/>
      <c r="H1232" s="4"/>
    </row>
    <row r="1233" spans="1:8" ht="15.75" x14ac:dyDescent="0.25">
      <c r="A1233" s="50">
        <f t="shared" si="38"/>
        <v>1221</v>
      </c>
      <c r="B1233" s="178"/>
      <c r="C1233" s="178"/>
      <c r="D1233" s="62"/>
      <c r="E1233" s="62"/>
      <c r="F1233" s="208">
        <f t="shared" si="39"/>
        <v>0</v>
      </c>
      <c r="G1233" s="2"/>
      <c r="H1233" s="4"/>
    </row>
    <row r="1234" spans="1:8" ht="15.75" x14ac:dyDescent="0.25">
      <c r="A1234" s="50">
        <f t="shared" si="38"/>
        <v>1222</v>
      </c>
      <c r="B1234" s="178"/>
      <c r="C1234" s="178"/>
      <c r="D1234" s="62"/>
      <c r="E1234" s="62"/>
      <c r="F1234" s="208">
        <f t="shared" si="39"/>
        <v>0</v>
      </c>
      <c r="G1234" s="2"/>
      <c r="H1234" s="4"/>
    </row>
    <row r="1235" spans="1:8" ht="15.75" x14ac:dyDescent="0.25">
      <c r="A1235" s="50">
        <f t="shared" si="38"/>
        <v>1223</v>
      </c>
      <c r="B1235" s="178"/>
      <c r="C1235" s="178"/>
      <c r="D1235" s="62"/>
      <c r="E1235" s="62"/>
      <c r="F1235" s="208">
        <f t="shared" si="39"/>
        <v>0</v>
      </c>
      <c r="G1235" s="2"/>
      <c r="H1235" s="4"/>
    </row>
    <row r="1236" spans="1:8" ht="15.75" x14ac:dyDescent="0.25">
      <c r="A1236" s="50">
        <f t="shared" si="38"/>
        <v>1224</v>
      </c>
      <c r="B1236" s="178"/>
      <c r="C1236" s="178"/>
      <c r="D1236" s="62"/>
      <c r="E1236" s="62"/>
      <c r="F1236" s="208">
        <f t="shared" si="39"/>
        <v>0</v>
      </c>
      <c r="G1236" s="2"/>
      <c r="H1236" s="4"/>
    </row>
    <row r="1237" spans="1:8" ht="15.75" x14ac:dyDescent="0.25">
      <c r="A1237" s="50">
        <f t="shared" si="38"/>
        <v>1225</v>
      </c>
      <c r="B1237" s="178"/>
      <c r="C1237" s="178"/>
      <c r="D1237" s="62"/>
      <c r="E1237" s="62"/>
      <c r="F1237" s="208">
        <f t="shared" si="39"/>
        <v>0</v>
      </c>
      <c r="G1237" s="2"/>
      <c r="H1237" s="4"/>
    </row>
    <row r="1238" spans="1:8" ht="15.75" x14ac:dyDescent="0.25">
      <c r="A1238" s="50">
        <f t="shared" si="38"/>
        <v>1226</v>
      </c>
      <c r="B1238" s="178"/>
      <c r="C1238" s="178"/>
      <c r="D1238" s="62"/>
      <c r="E1238" s="62"/>
      <c r="F1238" s="208">
        <f t="shared" si="39"/>
        <v>0</v>
      </c>
      <c r="G1238" s="2"/>
      <c r="H1238" s="4"/>
    </row>
    <row r="1239" spans="1:8" ht="15.75" x14ac:dyDescent="0.25">
      <c r="A1239" s="50">
        <f t="shared" si="38"/>
        <v>1227</v>
      </c>
      <c r="B1239" s="178"/>
      <c r="C1239" s="178"/>
      <c r="D1239" s="62"/>
      <c r="E1239" s="62"/>
      <c r="F1239" s="208">
        <f t="shared" si="39"/>
        <v>0</v>
      </c>
      <c r="G1239" s="2"/>
      <c r="H1239" s="4"/>
    </row>
    <row r="1240" spans="1:8" ht="15.75" x14ac:dyDescent="0.25">
      <c r="A1240" s="50">
        <f t="shared" si="38"/>
        <v>1228</v>
      </c>
      <c r="B1240" s="178"/>
      <c r="C1240" s="178"/>
      <c r="D1240" s="62"/>
      <c r="E1240" s="62"/>
      <c r="F1240" s="208">
        <f t="shared" si="39"/>
        <v>0</v>
      </c>
      <c r="G1240" s="2"/>
      <c r="H1240" s="4"/>
    </row>
    <row r="1241" spans="1:8" ht="15.75" x14ac:dyDescent="0.25">
      <c r="A1241" s="50">
        <f t="shared" si="38"/>
        <v>1229</v>
      </c>
      <c r="B1241" s="178"/>
      <c r="C1241" s="178"/>
      <c r="D1241" s="62"/>
      <c r="E1241" s="62"/>
      <c r="F1241" s="208">
        <f t="shared" si="39"/>
        <v>0</v>
      </c>
      <c r="G1241" s="2"/>
      <c r="H1241" s="4"/>
    </row>
    <row r="1242" spans="1:8" ht="15.75" x14ac:dyDescent="0.25">
      <c r="A1242" s="50">
        <f t="shared" si="38"/>
        <v>1230</v>
      </c>
      <c r="B1242" s="178"/>
      <c r="C1242" s="178"/>
      <c r="D1242" s="62"/>
      <c r="E1242" s="62"/>
      <c r="F1242" s="208">
        <f t="shared" si="39"/>
        <v>0</v>
      </c>
      <c r="G1242" s="2"/>
      <c r="H1242" s="4"/>
    </row>
    <row r="1243" spans="1:8" ht="15.75" x14ac:dyDescent="0.25">
      <c r="A1243" s="50">
        <f t="shared" si="38"/>
        <v>1231</v>
      </c>
      <c r="B1243" s="178"/>
      <c r="C1243" s="178"/>
      <c r="D1243" s="62"/>
      <c r="E1243" s="62"/>
      <c r="F1243" s="208">
        <f t="shared" si="39"/>
        <v>0</v>
      </c>
      <c r="G1243" s="2"/>
      <c r="H1243" s="4"/>
    </row>
    <row r="1244" spans="1:8" ht="15.75" x14ac:dyDescent="0.25">
      <c r="A1244" s="50">
        <f t="shared" si="38"/>
        <v>1232</v>
      </c>
      <c r="B1244" s="178"/>
      <c r="C1244" s="178"/>
      <c r="D1244" s="62"/>
      <c r="E1244" s="62"/>
      <c r="F1244" s="208">
        <f t="shared" si="39"/>
        <v>0</v>
      </c>
      <c r="G1244" s="2"/>
      <c r="H1244" s="4"/>
    </row>
    <row r="1245" spans="1:8" ht="15.75" x14ac:dyDescent="0.25">
      <c r="A1245" s="50">
        <f t="shared" si="38"/>
        <v>1233</v>
      </c>
      <c r="B1245" s="178"/>
      <c r="C1245" s="178"/>
      <c r="D1245" s="62"/>
      <c r="E1245" s="62"/>
      <c r="F1245" s="208">
        <f t="shared" si="39"/>
        <v>0</v>
      </c>
      <c r="G1245" s="2"/>
      <c r="H1245" s="4"/>
    </row>
    <row r="1246" spans="1:8" ht="15.75" x14ac:dyDescent="0.25">
      <c r="A1246" s="50">
        <f t="shared" si="38"/>
        <v>1234</v>
      </c>
      <c r="B1246" s="178"/>
      <c r="C1246" s="178"/>
      <c r="D1246" s="62"/>
      <c r="E1246" s="62"/>
      <c r="F1246" s="208">
        <f t="shared" si="39"/>
        <v>0</v>
      </c>
      <c r="G1246" s="2"/>
      <c r="H1246" s="4"/>
    </row>
    <row r="1247" spans="1:8" ht="15.75" x14ac:dyDescent="0.25">
      <c r="A1247" s="50">
        <f t="shared" si="38"/>
        <v>1235</v>
      </c>
      <c r="B1247" s="178"/>
      <c r="C1247" s="178"/>
      <c r="D1247" s="62"/>
      <c r="E1247" s="62"/>
      <c r="F1247" s="208">
        <f t="shared" si="39"/>
        <v>0</v>
      </c>
      <c r="G1247" s="2"/>
      <c r="H1247" s="4"/>
    </row>
    <row r="1248" spans="1:8" ht="15.75" x14ac:dyDescent="0.25">
      <c r="A1248" s="50">
        <f t="shared" si="38"/>
        <v>1236</v>
      </c>
      <c r="B1248" s="178"/>
      <c r="C1248" s="178"/>
      <c r="D1248" s="62"/>
      <c r="E1248" s="62"/>
      <c r="F1248" s="208">
        <f t="shared" si="39"/>
        <v>0</v>
      </c>
      <c r="G1248" s="2"/>
      <c r="H1248" s="4"/>
    </row>
    <row r="1249" spans="1:8" ht="15.75" x14ac:dyDescent="0.25">
      <c r="A1249" s="50">
        <f t="shared" si="38"/>
        <v>1237</v>
      </c>
      <c r="B1249" s="178"/>
      <c r="C1249" s="178"/>
      <c r="D1249" s="62"/>
      <c r="E1249" s="62"/>
      <c r="F1249" s="208">
        <f t="shared" si="39"/>
        <v>0</v>
      </c>
      <c r="G1249" s="2"/>
      <c r="H1249" s="4"/>
    </row>
    <row r="1250" spans="1:8" ht="15.75" x14ac:dyDescent="0.25">
      <c r="A1250" s="50">
        <f t="shared" si="38"/>
        <v>1238</v>
      </c>
      <c r="B1250" s="178"/>
      <c r="C1250" s="178"/>
      <c r="D1250" s="62"/>
      <c r="E1250" s="62"/>
      <c r="F1250" s="208">
        <f t="shared" si="39"/>
        <v>0</v>
      </c>
      <c r="G1250" s="2"/>
      <c r="H1250" s="4"/>
    </row>
    <row r="1251" spans="1:8" ht="15.75" x14ac:dyDescent="0.25">
      <c r="A1251" s="50">
        <f t="shared" si="38"/>
        <v>1239</v>
      </c>
      <c r="B1251" s="178"/>
      <c r="C1251" s="178"/>
      <c r="D1251" s="62"/>
      <c r="E1251" s="62"/>
      <c r="F1251" s="208">
        <f t="shared" si="39"/>
        <v>0</v>
      </c>
      <c r="G1251" s="2"/>
      <c r="H1251" s="4"/>
    </row>
    <row r="1252" spans="1:8" ht="15.75" x14ac:dyDescent="0.25">
      <c r="A1252" s="50">
        <f t="shared" si="38"/>
        <v>1240</v>
      </c>
      <c r="B1252" s="178"/>
      <c r="C1252" s="178"/>
      <c r="D1252" s="62"/>
      <c r="E1252" s="62"/>
      <c r="F1252" s="208">
        <f t="shared" si="39"/>
        <v>0</v>
      </c>
      <c r="G1252" s="2"/>
      <c r="H1252" s="4"/>
    </row>
    <row r="1253" spans="1:8" ht="15.75" x14ac:dyDescent="0.25">
      <c r="A1253" s="50">
        <f t="shared" si="38"/>
        <v>1241</v>
      </c>
      <c r="B1253" s="178"/>
      <c r="C1253" s="178"/>
      <c r="D1253" s="62"/>
      <c r="E1253" s="62"/>
      <c r="F1253" s="208">
        <f t="shared" si="39"/>
        <v>0</v>
      </c>
      <c r="G1253" s="2"/>
      <c r="H1253" s="4"/>
    </row>
    <row r="1254" spans="1:8" ht="15.75" x14ac:dyDescent="0.25">
      <c r="A1254" s="50">
        <f t="shared" si="38"/>
        <v>1242</v>
      </c>
      <c r="B1254" s="178"/>
      <c r="C1254" s="178"/>
      <c r="D1254" s="62"/>
      <c r="E1254" s="62"/>
      <c r="F1254" s="208">
        <f t="shared" si="39"/>
        <v>0</v>
      </c>
      <c r="G1254" s="2"/>
      <c r="H1254" s="4"/>
    </row>
    <row r="1255" spans="1:8" ht="15.75" x14ac:dyDescent="0.25">
      <c r="A1255" s="50">
        <f t="shared" si="38"/>
        <v>1243</v>
      </c>
      <c r="B1255" s="178"/>
      <c r="C1255" s="178"/>
      <c r="D1255" s="62"/>
      <c r="E1255" s="62"/>
      <c r="F1255" s="208">
        <f t="shared" si="39"/>
        <v>0</v>
      </c>
      <c r="G1255" s="2"/>
      <c r="H1255" s="4"/>
    </row>
    <row r="1256" spans="1:8" ht="15.75" x14ac:dyDescent="0.25">
      <c r="A1256" s="50">
        <f t="shared" si="38"/>
        <v>1244</v>
      </c>
      <c r="B1256" s="178"/>
      <c r="C1256" s="178"/>
      <c r="D1256" s="62"/>
      <c r="E1256" s="62"/>
      <c r="F1256" s="208">
        <f t="shared" si="39"/>
        <v>0</v>
      </c>
      <c r="G1256" s="2"/>
      <c r="H1256" s="4"/>
    </row>
    <row r="1257" spans="1:8" ht="15.75" x14ac:dyDescent="0.25">
      <c r="A1257" s="50">
        <f t="shared" si="38"/>
        <v>1245</v>
      </c>
      <c r="B1257" s="178"/>
      <c r="C1257" s="178"/>
      <c r="D1257" s="62"/>
      <c r="E1257" s="62"/>
      <c r="F1257" s="208">
        <f t="shared" si="39"/>
        <v>0</v>
      </c>
      <c r="G1257" s="2"/>
      <c r="H1257" s="4"/>
    </row>
    <row r="1258" spans="1:8" ht="15.75" x14ac:dyDescent="0.25">
      <c r="A1258" s="50">
        <f t="shared" si="38"/>
        <v>1246</v>
      </c>
      <c r="B1258" s="178"/>
      <c r="C1258" s="178"/>
      <c r="D1258" s="62"/>
      <c r="E1258" s="62"/>
      <c r="F1258" s="208">
        <f t="shared" si="39"/>
        <v>0</v>
      </c>
      <c r="G1258" s="2"/>
      <c r="H1258" s="4"/>
    </row>
    <row r="1259" spans="1:8" ht="15.75" x14ac:dyDescent="0.25">
      <c r="A1259" s="50">
        <f t="shared" si="38"/>
        <v>1247</v>
      </c>
      <c r="B1259" s="178"/>
      <c r="C1259" s="178"/>
      <c r="D1259" s="62"/>
      <c r="E1259" s="62"/>
      <c r="F1259" s="208">
        <f t="shared" si="39"/>
        <v>0</v>
      </c>
      <c r="G1259" s="2"/>
      <c r="H1259" s="4"/>
    </row>
    <row r="1260" spans="1:8" ht="15.75" x14ac:dyDescent="0.25">
      <c r="A1260" s="50">
        <f t="shared" si="38"/>
        <v>1248</v>
      </c>
      <c r="B1260" s="178"/>
      <c r="C1260" s="178"/>
      <c r="D1260" s="62"/>
      <c r="E1260" s="62"/>
      <c r="F1260" s="208">
        <f t="shared" si="39"/>
        <v>0</v>
      </c>
      <c r="G1260" s="2"/>
      <c r="H1260" s="4"/>
    </row>
    <row r="1261" spans="1:8" ht="15.75" x14ac:dyDescent="0.25">
      <c r="A1261" s="50">
        <f t="shared" si="38"/>
        <v>1249</v>
      </c>
      <c r="B1261" s="178"/>
      <c r="C1261" s="178"/>
      <c r="D1261" s="62"/>
      <c r="E1261" s="62"/>
      <c r="F1261" s="208">
        <f t="shared" si="39"/>
        <v>0</v>
      </c>
      <c r="G1261" s="2"/>
      <c r="H1261" s="4"/>
    </row>
    <row r="1262" spans="1:8" ht="15.75" x14ac:dyDescent="0.25">
      <c r="A1262" s="50">
        <f t="shared" si="38"/>
        <v>1250</v>
      </c>
      <c r="B1262" s="178"/>
      <c r="C1262" s="178"/>
      <c r="D1262" s="62"/>
      <c r="E1262" s="62"/>
      <c r="F1262" s="208">
        <f t="shared" si="39"/>
        <v>0</v>
      </c>
      <c r="G1262" s="2"/>
      <c r="H1262" s="4"/>
    </row>
    <row r="1263" spans="1:8" ht="15.75" x14ac:dyDescent="0.25">
      <c r="A1263" s="50">
        <f t="shared" si="38"/>
        <v>1251</v>
      </c>
      <c r="B1263" s="178"/>
      <c r="C1263" s="178"/>
      <c r="D1263" s="62"/>
      <c r="E1263" s="62"/>
      <c r="F1263" s="208">
        <f t="shared" si="39"/>
        <v>0</v>
      </c>
      <c r="G1263" s="2"/>
      <c r="H1263" s="4"/>
    </row>
    <row r="1264" spans="1:8" ht="15.75" x14ac:dyDescent="0.25">
      <c r="A1264" s="50">
        <f t="shared" si="38"/>
        <v>1252</v>
      </c>
      <c r="B1264" s="178"/>
      <c r="C1264" s="178"/>
      <c r="D1264" s="62"/>
      <c r="E1264" s="62"/>
      <c r="F1264" s="208">
        <f t="shared" si="39"/>
        <v>0</v>
      </c>
      <c r="G1264" s="2"/>
      <c r="H1264" s="4"/>
    </row>
    <row r="1265" spans="1:8" ht="15.75" x14ac:dyDescent="0.25">
      <c r="A1265" s="50">
        <f t="shared" si="38"/>
        <v>1253</v>
      </c>
      <c r="B1265" s="178"/>
      <c r="C1265" s="178"/>
      <c r="D1265" s="62"/>
      <c r="E1265" s="62"/>
      <c r="F1265" s="208">
        <f t="shared" si="39"/>
        <v>0</v>
      </c>
      <c r="G1265" s="2"/>
      <c r="H1265" s="4"/>
    </row>
    <row r="1266" spans="1:8" ht="15.75" x14ac:dyDescent="0.25">
      <c r="A1266" s="50">
        <f t="shared" si="38"/>
        <v>1254</v>
      </c>
      <c r="B1266" s="178"/>
      <c r="C1266" s="178"/>
      <c r="D1266" s="62"/>
      <c r="E1266" s="62"/>
      <c r="F1266" s="208">
        <f t="shared" si="39"/>
        <v>0</v>
      </c>
      <c r="G1266" s="2"/>
      <c r="H1266" s="4"/>
    </row>
    <row r="1267" spans="1:8" ht="15.75" x14ac:dyDescent="0.25">
      <c r="A1267" s="50">
        <f t="shared" si="38"/>
        <v>1255</v>
      </c>
      <c r="B1267" s="178"/>
      <c r="C1267" s="178"/>
      <c r="D1267" s="62"/>
      <c r="E1267" s="62"/>
      <c r="F1267" s="208">
        <f t="shared" si="39"/>
        <v>0</v>
      </c>
      <c r="G1267" s="2"/>
      <c r="H1267" s="4"/>
    </row>
    <row r="1268" spans="1:8" ht="15.75" x14ac:dyDescent="0.25">
      <c r="A1268" s="50">
        <f t="shared" si="38"/>
        <v>1256</v>
      </c>
      <c r="B1268" s="178"/>
      <c r="C1268" s="178"/>
      <c r="D1268" s="62"/>
      <c r="E1268" s="62"/>
      <c r="F1268" s="208">
        <f t="shared" si="39"/>
        <v>0</v>
      </c>
      <c r="G1268" s="2"/>
      <c r="H1268" s="4"/>
    </row>
    <row r="1269" spans="1:8" ht="15.75" x14ac:dyDescent="0.25">
      <c r="A1269" s="50">
        <f t="shared" si="38"/>
        <v>1257</v>
      </c>
      <c r="B1269" s="178"/>
      <c r="C1269" s="178"/>
      <c r="D1269" s="62"/>
      <c r="E1269" s="62"/>
      <c r="F1269" s="208">
        <f t="shared" si="39"/>
        <v>0</v>
      </c>
      <c r="G1269" s="2"/>
      <c r="H1269" s="4"/>
    </row>
    <row r="1270" spans="1:8" ht="15.75" x14ac:dyDescent="0.25">
      <c r="A1270" s="50">
        <f t="shared" si="38"/>
        <v>1258</v>
      </c>
      <c r="B1270" s="178"/>
      <c r="C1270" s="178"/>
      <c r="D1270" s="62"/>
      <c r="E1270" s="62"/>
      <c r="F1270" s="208">
        <f t="shared" si="39"/>
        <v>0</v>
      </c>
      <c r="G1270" s="2"/>
      <c r="H1270" s="4"/>
    </row>
    <row r="1271" spans="1:8" ht="15.75" x14ac:dyDescent="0.25">
      <c r="A1271" s="50">
        <f t="shared" si="38"/>
        <v>1259</v>
      </c>
      <c r="B1271" s="178"/>
      <c r="C1271" s="178"/>
      <c r="D1271" s="62"/>
      <c r="E1271" s="62"/>
      <c r="F1271" s="208">
        <f t="shared" si="39"/>
        <v>0</v>
      </c>
      <c r="G1271" s="2"/>
      <c r="H1271" s="4"/>
    </row>
    <row r="1272" spans="1:8" ht="15.75" x14ac:dyDescent="0.25">
      <c r="A1272" s="50">
        <f t="shared" si="38"/>
        <v>1260</v>
      </c>
      <c r="B1272" s="178"/>
      <c r="C1272" s="178"/>
      <c r="D1272" s="62"/>
      <c r="E1272" s="62"/>
      <c r="F1272" s="208">
        <f t="shared" si="39"/>
        <v>0</v>
      </c>
      <c r="G1272" s="2"/>
      <c r="H1272" s="4"/>
    </row>
    <row r="1273" spans="1:8" ht="15.75" x14ac:dyDescent="0.25">
      <c r="A1273" s="50">
        <f t="shared" si="38"/>
        <v>1261</v>
      </c>
      <c r="B1273" s="178"/>
      <c r="C1273" s="178"/>
      <c r="D1273" s="62"/>
      <c r="E1273" s="62"/>
      <c r="F1273" s="208">
        <f t="shared" si="39"/>
        <v>0</v>
      </c>
      <c r="G1273" s="2"/>
      <c r="H1273" s="4"/>
    </row>
    <row r="1274" spans="1:8" ht="15.75" x14ac:dyDescent="0.25">
      <c r="A1274" s="50">
        <f t="shared" si="38"/>
        <v>1262</v>
      </c>
      <c r="B1274" s="178"/>
      <c r="C1274" s="178"/>
      <c r="D1274" s="62"/>
      <c r="E1274" s="62"/>
      <c r="F1274" s="208">
        <f t="shared" si="39"/>
        <v>0</v>
      </c>
      <c r="G1274" s="2"/>
      <c r="H1274" s="4"/>
    </row>
    <row r="1275" spans="1:8" ht="15.75" x14ac:dyDescent="0.25">
      <c r="A1275" s="50">
        <f t="shared" si="38"/>
        <v>1263</v>
      </c>
      <c r="B1275" s="178"/>
      <c r="C1275" s="178"/>
      <c r="D1275" s="62"/>
      <c r="E1275" s="62"/>
      <c r="F1275" s="208">
        <f t="shared" si="39"/>
        <v>0</v>
      </c>
      <c r="G1275" s="2"/>
      <c r="H1275" s="4"/>
    </row>
    <row r="1276" spans="1:8" ht="15.75" x14ac:dyDescent="0.25">
      <c r="A1276" s="50">
        <f t="shared" si="38"/>
        <v>1264</v>
      </c>
      <c r="B1276" s="178"/>
      <c r="C1276" s="178"/>
      <c r="D1276" s="62"/>
      <c r="E1276" s="62"/>
      <c r="F1276" s="208">
        <f t="shared" si="39"/>
        <v>0</v>
      </c>
      <c r="G1276" s="2"/>
      <c r="H1276" s="4"/>
    </row>
    <row r="1277" spans="1:8" ht="15.75" x14ac:dyDescent="0.25">
      <c r="A1277" s="50">
        <f t="shared" si="38"/>
        <v>1265</v>
      </c>
      <c r="B1277" s="178"/>
      <c r="C1277" s="178"/>
      <c r="D1277" s="62"/>
      <c r="E1277" s="62"/>
      <c r="F1277" s="208">
        <f t="shared" si="39"/>
        <v>0</v>
      </c>
      <c r="G1277" s="2"/>
      <c r="H1277" s="4"/>
    </row>
    <row r="1278" spans="1:8" ht="15.75" x14ac:dyDescent="0.25">
      <c r="A1278" s="50">
        <f t="shared" si="38"/>
        <v>1266</v>
      </c>
      <c r="B1278" s="178"/>
      <c r="C1278" s="178"/>
      <c r="D1278" s="62"/>
      <c r="E1278" s="62"/>
      <c r="F1278" s="208">
        <f t="shared" si="39"/>
        <v>0</v>
      </c>
      <c r="G1278" s="2"/>
      <c r="H1278" s="4"/>
    </row>
    <row r="1279" spans="1:8" ht="15.75" x14ac:dyDescent="0.25">
      <c r="A1279" s="50">
        <f t="shared" si="38"/>
        <v>1267</v>
      </c>
      <c r="B1279" s="178"/>
      <c r="C1279" s="178"/>
      <c r="D1279" s="62"/>
      <c r="E1279" s="62"/>
      <c r="F1279" s="208">
        <f t="shared" si="39"/>
        <v>0</v>
      </c>
      <c r="G1279" s="2"/>
      <c r="H1279" s="4"/>
    </row>
    <row r="1280" spans="1:8" ht="15.75" x14ac:dyDescent="0.25">
      <c r="A1280" s="50">
        <f t="shared" si="38"/>
        <v>1268</v>
      </c>
      <c r="B1280" s="178"/>
      <c r="C1280" s="178"/>
      <c r="D1280" s="62"/>
      <c r="E1280" s="62"/>
      <c r="F1280" s="208">
        <f t="shared" si="39"/>
        <v>0</v>
      </c>
      <c r="G1280" s="2"/>
      <c r="H1280" s="4"/>
    </row>
    <row r="1281" spans="1:8" ht="15.75" x14ac:dyDescent="0.25">
      <c r="A1281" s="50">
        <f t="shared" si="38"/>
        <v>1269</v>
      </c>
      <c r="B1281" s="178"/>
      <c r="C1281" s="178"/>
      <c r="D1281" s="62"/>
      <c r="E1281" s="62"/>
      <c r="F1281" s="208">
        <f t="shared" si="39"/>
        <v>0</v>
      </c>
      <c r="G1281" s="2"/>
      <c r="H1281" s="4"/>
    </row>
    <row r="1282" spans="1:8" ht="15.75" x14ac:dyDescent="0.25">
      <c r="A1282" s="50">
        <f t="shared" si="38"/>
        <v>1270</v>
      </c>
      <c r="B1282" s="178"/>
      <c r="C1282" s="178"/>
      <c r="D1282" s="62"/>
      <c r="E1282" s="62"/>
      <c r="F1282" s="208">
        <f t="shared" si="39"/>
        <v>0</v>
      </c>
      <c r="G1282" s="2"/>
      <c r="H1282" s="4"/>
    </row>
    <row r="1283" spans="1:8" ht="15.75" x14ac:dyDescent="0.25">
      <c r="A1283" s="50">
        <f t="shared" si="38"/>
        <v>1271</v>
      </c>
      <c r="B1283" s="178"/>
      <c r="C1283" s="178"/>
      <c r="D1283" s="62"/>
      <c r="E1283" s="62"/>
      <c r="F1283" s="208">
        <f t="shared" si="39"/>
        <v>0</v>
      </c>
      <c r="G1283" s="2"/>
      <c r="H1283" s="4"/>
    </row>
    <row r="1284" spans="1:8" ht="15.75" x14ac:dyDescent="0.25">
      <c r="A1284" s="50">
        <f t="shared" si="38"/>
        <v>1272</v>
      </c>
      <c r="B1284" s="178"/>
      <c r="C1284" s="178"/>
      <c r="D1284" s="62"/>
      <c r="E1284" s="62"/>
      <c r="F1284" s="208">
        <f t="shared" si="39"/>
        <v>0</v>
      </c>
      <c r="G1284" s="2"/>
      <c r="H1284" s="4"/>
    </row>
    <row r="1285" spans="1:8" ht="15.75" x14ac:dyDescent="0.25">
      <c r="A1285" s="50">
        <f t="shared" si="38"/>
        <v>1273</v>
      </c>
      <c r="B1285" s="178"/>
      <c r="C1285" s="178"/>
      <c r="D1285" s="62"/>
      <c r="E1285" s="62"/>
      <c r="F1285" s="208">
        <f t="shared" si="39"/>
        <v>0</v>
      </c>
      <c r="G1285" s="2"/>
      <c r="H1285" s="4"/>
    </row>
    <row r="1286" spans="1:8" ht="15.75" x14ac:dyDescent="0.25">
      <c r="A1286" s="50">
        <f t="shared" si="38"/>
        <v>1274</v>
      </c>
      <c r="B1286" s="178"/>
      <c r="C1286" s="178"/>
      <c r="D1286" s="62"/>
      <c r="E1286" s="62"/>
      <c r="F1286" s="208">
        <f t="shared" si="39"/>
        <v>0</v>
      </c>
      <c r="G1286" s="2"/>
      <c r="H1286" s="4"/>
    </row>
    <row r="1287" spans="1:8" ht="15.75" x14ac:dyDescent="0.25">
      <c r="A1287" s="50">
        <f t="shared" si="38"/>
        <v>1275</v>
      </c>
      <c r="B1287" s="178"/>
      <c r="C1287" s="178"/>
      <c r="D1287" s="62"/>
      <c r="E1287" s="62"/>
      <c r="F1287" s="208">
        <f t="shared" si="39"/>
        <v>0</v>
      </c>
      <c r="G1287" s="2"/>
      <c r="H1287" s="4"/>
    </row>
    <row r="1288" spans="1:8" ht="15.75" x14ac:dyDescent="0.25">
      <c r="A1288" s="50">
        <f t="shared" si="38"/>
        <v>1276</v>
      </c>
      <c r="B1288" s="178"/>
      <c r="C1288" s="178"/>
      <c r="D1288" s="62"/>
      <c r="E1288" s="62"/>
      <c r="F1288" s="208">
        <f t="shared" si="39"/>
        <v>0</v>
      </c>
      <c r="G1288" s="2"/>
      <c r="H1288" s="4"/>
    </row>
    <row r="1289" spans="1:8" ht="15.75" x14ac:dyDescent="0.25">
      <c r="A1289" s="50">
        <f t="shared" si="38"/>
        <v>1277</v>
      </c>
      <c r="B1289" s="178"/>
      <c r="C1289" s="178"/>
      <c r="D1289" s="62"/>
      <c r="E1289" s="62"/>
      <c r="F1289" s="208">
        <f t="shared" si="39"/>
        <v>0</v>
      </c>
      <c r="G1289" s="2"/>
      <c r="H1289" s="4"/>
    </row>
    <row r="1290" spans="1:8" ht="15.75" x14ac:dyDescent="0.25">
      <c r="A1290" s="50">
        <f t="shared" si="38"/>
        <v>1278</v>
      </c>
      <c r="B1290" s="178"/>
      <c r="C1290" s="178"/>
      <c r="D1290" s="62"/>
      <c r="E1290" s="62"/>
      <c r="F1290" s="208">
        <f t="shared" si="39"/>
        <v>0</v>
      </c>
      <c r="G1290" s="2"/>
      <c r="H1290" s="4"/>
    </row>
    <row r="1291" spans="1:8" ht="15.75" x14ac:dyDescent="0.25">
      <c r="A1291" s="50">
        <f t="shared" si="38"/>
        <v>1279</v>
      </c>
      <c r="B1291" s="178"/>
      <c r="C1291" s="178"/>
      <c r="D1291" s="62"/>
      <c r="E1291" s="62"/>
      <c r="F1291" s="208">
        <f t="shared" si="39"/>
        <v>0</v>
      </c>
      <c r="G1291" s="2"/>
      <c r="H1291" s="4"/>
    </row>
    <row r="1292" spans="1:8" ht="15.75" x14ac:dyDescent="0.25">
      <c r="A1292" s="50">
        <f t="shared" si="38"/>
        <v>1280</v>
      </c>
      <c r="B1292" s="178"/>
      <c r="C1292" s="178"/>
      <c r="D1292" s="62"/>
      <c r="E1292" s="62"/>
      <c r="F1292" s="208">
        <f t="shared" si="39"/>
        <v>0</v>
      </c>
      <c r="G1292" s="2"/>
      <c r="H1292" s="4"/>
    </row>
    <row r="1293" spans="1:8" ht="15.75" x14ac:dyDescent="0.25">
      <c r="A1293" s="50">
        <f t="shared" si="38"/>
        <v>1281</v>
      </c>
      <c r="B1293" s="178"/>
      <c r="C1293" s="178"/>
      <c r="D1293" s="62"/>
      <c r="E1293" s="62"/>
      <c r="F1293" s="208">
        <f t="shared" si="39"/>
        <v>0</v>
      </c>
      <c r="G1293" s="2"/>
      <c r="H1293" s="4"/>
    </row>
    <row r="1294" spans="1:8" ht="15.75" x14ac:dyDescent="0.25">
      <c r="A1294" s="50">
        <f t="shared" ref="A1294:A1357" si="40">A1293+$A$13</f>
        <v>1282</v>
      </c>
      <c r="B1294" s="178"/>
      <c r="C1294" s="178"/>
      <c r="D1294" s="62"/>
      <c r="E1294" s="62"/>
      <c r="F1294" s="208">
        <f t="shared" ref="F1294:F1357" si="41">IF(E1294&gt;D1294,D1294-E1294,0)</f>
        <v>0</v>
      </c>
      <c r="G1294" s="2"/>
      <c r="H1294" s="4"/>
    </row>
    <row r="1295" spans="1:8" ht="15.75" x14ac:dyDescent="0.25">
      <c r="A1295" s="50">
        <f t="shared" si="40"/>
        <v>1283</v>
      </c>
      <c r="B1295" s="178"/>
      <c r="C1295" s="178"/>
      <c r="D1295" s="62"/>
      <c r="E1295" s="62"/>
      <c r="F1295" s="208">
        <f t="shared" si="41"/>
        <v>0</v>
      </c>
      <c r="G1295" s="2"/>
      <c r="H1295" s="4"/>
    </row>
    <row r="1296" spans="1:8" ht="15.75" x14ac:dyDescent="0.25">
      <c r="A1296" s="50">
        <f t="shared" si="40"/>
        <v>1284</v>
      </c>
      <c r="B1296" s="178"/>
      <c r="C1296" s="178"/>
      <c r="D1296" s="62"/>
      <c r="E1296" s="62"/>
      <c r="F1296" s="208">
        <f t="shared" si="41"/>
        <v>0</v>
      </c>
      <c r="G1296" s="2"/>
      <c r="H1296" s="4"/>
    </row>
    <row r="1297" spans="1:8" ht="15.75" x14ac:dyDescent="0.25">
      <c r="A1297" s="50">
        <f t="shared" si="40"/>
        <v>1285</v>
      </c>
      <c r="B1297" s="178"/>
      <c r="C1297" s="178"/>
      <c r="D1297" s="62"/>
      <c r="E1297" s="62"/>
      <c r="F1297" s="208">
        <f t="shared" si="41"/>
        <v>0</v>
      </c>
      <c r="G1297" s="2"/>
      <c r="H1297" s="4"/>
    </row>
    <row r="1298" spans="1:8" ht="15.75" x14ac:dyDescent="0.25">
      <c r="A1298" s="50">
        <f t="shared" si="40"/>
        <v>1286</v>
      </c>
      <c r="B1298" s="178"/>
      <c r="C1298" s="178"/>
      <c r="D1298" s="62"/>
      <c r="E1298" s="62"/>
      <c r="F1298" s="208">
        <f t="shared" si="41"/>
        <v>0</v>
      </c>
      <c r="G1298" s="2"/>
      <c r="H1298" s="4"/>
    </row>
    <row r="1299" spans="1:8" ht="15.75" x14ac:dyDescent="0.25">
      <c r="A1299" s="50">
        <f t="shared" si="40"/>
        <v>1287</v>
      </c>
      <c r="B1299" s="178"/>
      <c r="C1299" s="178"/>
      <c r="D1299" s="62"/>
      <c r="E1299" s="62"/>
      <c r="F1299" s="208">
        <f t="shared" si="41"/>
        <v>0</v>
      </c>
      <c r="G1299" s="2"/>
      <c r="H1299" s="4"/>
    </row>
    <row r="1300" spans="1:8" ht="15.75" x14ac:dyDescent="0.25">
      <c r="A1300" s="50">
        <f t="shared" si="40"/>
        <v>1288</v>
      </c>
      <c r="B1300" s="178"/>
      <c r="C1300" s="178"/>
      <c r="D1300" s="62"/>
      <c r="E1300" s="62"/>
      <c r="F1300" s="208">
        <f t="shared" si="41"/>
        <v>0</v>
      </c>
      <c r="G1300" s="2"/>
      <c r="H1300" s="4"/>
    </row>
    <row r="1301" spans="1:8" ht="15.75" x14ac:dyDescent="0.25">
      <c r="A1301" s="50">
        <f t="shared" si="40"/>
        <v>1289</v>
      </c>
      <c r="B1301" s="178"/>
      <c r="C1301" s="178"/>
      <c r="D1301" s="62"/>
      <c r="E1301" s="62"/>
      <c r="F1301" s="208">
        <f t="shared" si="41"/>
        <v>0</v>
      </c>
      <c r="G1301" s="2"/>
      <c r="H1301" s="4"/>
    </row>
    <row r="1302" spans="1:8" ht="15.75" x14ac:dyDescent="0.25">
      <c r="A1302" s="50">
        <f t="shared" si="40"/>
        <v>1290</v>
      </c>
      <c r="B1302" s="178"/>
      <c r="C1302" s="178"/>
      <c r="D1302" s="62"/>
      <c r="E1302" s="62"/>
      <c r="F1302" s="208">
        <f t="shared" si="41"/>
        <v>0</v>
      </c>
      <c r="G1302" s="2"/>
      <c r="H1302" s="4"/>
    </row>
    <row r="1303" spans="1:8" ht="15.75" x14ac:dyDescent="0.25">
      <c r="A1303" s="50">
        <f t="shared" si="40"/>
        <v>1291</v>
      </c>
      <c r="B1303" s="178"/>
      <c r="C1303" s="178"/>
      <c r="D1303" s="62"/>
      <c r="E1303" s="62"/>
      <c r="F1303" s="208">
        <f t="shared" si="41"/>
        <v>0</v>
      </c>
      <c r="G1303" s="2"/>
      <c r="H1303" s="4"/>
    </row>
    <row r="1304" spans="1:8" ht="15.75" x14ac:dyDescent="0.25">
      <c r="A1304" s="50">
        <f t="shared" si="40"/>
        <v>1292</v>
      </c>
      <c r="B1304" s="178"/>
      <c r="C1304" s="178"/>
      <c r="D1304" s="62"/>
      <c r="E1304" s="62"/>
      <c r="F1304" s="208">
        <f t="shared" si="41"/>
        <v>0</v>
      </c>
      <c r="G1304" s="2"/>
      <c r="H1304" s="4"/>
    </row>
    <row r="1305" spans="1:8" ht="15.75" x14ac:dyDescent="0.25">
      <c r="A1305" s="50">
        <f t="shared" si="40"/>
        <v>1293</v>
      </c>
      <c r="B1305" s="178"/>
      <c r="C1305" s="178"/>
      <c r="D1305" s="62"/>
      <c r="E1305" s="62"/>
      <c r="F1305" s="208">
        <f t="shared" si="41"/>
        <v>0</v>
      </c>
      <c r="G1305" s="2"/>
      <c r="H1305" s="4"/>
    </row>
    <row r="1306" spans="1:8" ht="15.75" x14ac:dyDescent="0.25">
      <c r="A1306" s="50">
        <f t="shared" si="40"/>
        <v>1294</v>
      </c>
      <c r="B1306" s="178"/>
      <c r="C1306" s="178"/>
      <c r="D1306" s="62"/>
      <c r="E1306" s="62"/>
      <c r="F1306" s="208">
        <f t="shared" si="41"/>
        <v>0</v>
      </c>
      <c r="G1306" s="2"/>
      <c r="H1306" s="4"/>
    </row>
    <row r="1307" spans="1:8" ht="15.75" x14ac:dyDescent="0.25">
      <c r="A1307" s="50">
        <f t="shared" si="40"/>
        <v>1295</v>
      </c>
      <c r="B1307" s="178"/>
      <c r="C1307" s="178"/>
      <c r="D1307" s="62"/>
      <c r="E1307" s="62"/>
      <c r="F1307" s="208">
        <f t="shared" si="41"/>
        <v>0</v>
      </c>
      <c r="G1307" s="2"/>
      <c r="H1307" s="4"/>
    </row>
    <row r="1308" spans="1:8" ht="15.75" x14ac:dyDescent="0.25">
      <c r="A1308" s="50">
        <f t="shared" si="40"/>
        <v>1296</v>
      </c>
      <c r="B1308" s="178"/>
      <c r="C1308" s="178"/>
      <c r="D1308" s="62"/>
      <c r="E1308" s="62"/>
      <c r="F1308" s="208">
        <f t="shared" si="41"/>
        <v>0</v>
      </c>
      <c r="G1308" s="2"/>
      <c r="H1308" s="4"/>
    </row>
    <row r="1309" spans="1:8" ht="15.75" x14ac:dyDescent="0.25">
      <c r="A1309" s="50">
        <f t="shared" si="40"/>
        <v>1297</v>
      </c>
      <c r="B1309" s="178"/>
      <c r="C1309" s="178"/>
      <c r="D1309" s="62"/>
      <c r="E1309" s="62"/>
      <c r="F1309" s="208">
        <f t="shared" si="41"/>
        <v>0</v>
      </c>
      <c r="G1309" s="2"/>
      <c r="H1309" s="4"/>
    </row>
    <row r="1310" spans="1:8" ht="15.75" x14ac:dyDescent="0.25">
      <c r="A1310" s="50">
        <f t="shared" si="40"/>
        <v>1298</v>
      </c>
      <c r="B1310" s="178"/>
      <c r="C1310" s="178"/>
      <c r="D1310" s="62"/>
      <c r="E1310" s="62"/>
      <c r="F1310" s="208">
        <f t="shared" si="41"/>
        <v>0</v>
      </c>
      <c r="G1310" s="2"/>
      <c r="H1310" s="4"/>
    </row>
    <row r="1311" spans="1:8" ht="15.75" x14ac:dyDescent="0.25">
      <c r="A1311" s="50">
        <f t="shared" si="40"/>
        <v>1299</v>
      </c>
      <c r="B1311" s="178"/>
      <c r="C1311" s="178"/>
      <c r="D1311" s="62"/>
      <c r="E1311" s="62"/>
      <c r="F1311" s="208">
        <f t="shared" si="41"/>
        <v>0</v>
      </c>
      <c r="G1311" s="2"/>
      <c r="H1311" s="4"/>
    </row>
    <row r="1312" spans="1:8" ht="15.75" x14ac:dyDescent="0.25">
      <c r="A1312" s="50">
        <f t="shared" si="40"/>
        <v>1300</v>
      </c>
      <c r="B1312" s="178"/>
      <c r="C1312" s="178"/>
      <c r="D1312" s="62"/>
      <c r="E1312" s="62"/>
      <c r="F1312" s="208">
        <f t="shared" si="41"/>
        <v>0</v>
      </c>
      <c r="G1312" s="2"/>
      <c r="H1312" s="4"/>
    </row>
    <row r="1313" spans="1:8" ht="15.75" x14ac:dyDescent="0.25">
      <c r="A1313" s="50">
        <f t="shared" si="40"/>
        <v>1301</v>
      </c>
      <c r="B1313" s="178"/>
      <c r="C1313" s="178"/>
      <c r="D1313" s="62"/>
      <c r="E1313" s="62"/>
      <c r="F1313" s="208">
        <f t="shared" si="41"/>
        <v>0</v>
      </c>
      <c r="G1313" s="2"/>
      <c r="H1313" s="4"/>
    </row>
    <row r="1314" spans="1:8" ht="15.75" x14ac:dyDescent="0.25">
      <c r="A1314" s="50">
        <f t="shared" si="40"/>
        <v>1302</v>
      </c>
      <c r="B1314" s="178"/>
      <c r="C1314" s="178"/>
      <c r="D1314" s="62"/>
      <c r="E1314" s="62"/>
      <c r="F1314" s="208">
        <f t="shared" si="41"/>
        <v>0</v>
      </c>
      <c r="G1314" s="2"/>
      <c r="H1314" s="4"/>
    </row>
    <row r="1315" spans="1:8" ht="15.75" x14ac:dyDescent="0.25">
      <c r="A1315" s="50">
        <f t="shared" si="40"/>
        <v>1303</v>
      </c>
      <c r="B1315" s="178"/>
      <c r="C1315" s="178"/>
      <c r="D1315" s="62"/>
      <c r="E1315" s="62"/>
      <c r="F1315" s="208">
        <f t="shared" si="41"/>
        <v>0</v>
      </c>
      <c r="G1315" s="2"/>
      <c r="H1315" s="4"/>
    </row>
    <row r="1316" spans="1:8" ht="15.75" x14ac:dyDescent="0.25">
      <c r="A1316" s="50">
        <f t="shared" si="40"/>
        <v>1304</v>
      </c>
      <c r="B1316" s="178"/>
      <c r="C1316" s="178"/>
      <c r="D1316" s="62"/>
      <c r="E1316" s="62"/>
      <c r="F1316" s="208">
        <f t="shared" si="41"/>
        <v>0</v>
      </c>
      <c r="G1316" s="2"/>
      <c r="H1316" s="4"/>
    </row>
    <row r="1317" spans="1:8" ht="15.75" x14ac:dyDescent="0.25">
      <c r="A1317" s="50">
        <f t="shared" si="40"/>
        <v>1305</v>
      </c>
      <c r="B1317" s="178"/>
      <c r="C1317" s="178"/>
      <c r="D1317" s="62"/>
      <c r="E1317" s="62"/>
      <c r="F1317" s="208">
        <f t="shared" si="41"/>
        <v>0</v>
      </c>
      <c r="G1317" s="2"/>
      <c r="H1317" s="4"/>
    </row>
    <row r="1318" spans="1:8" ht="15.75" x14ac:dyDescent="0.25">
      <c r="A1318" s="50">
        <f t="shared" si="40"/>
        <v>1306</v>
      </c>
      <c r="B1318" s="178"/>
      <c r="C1318" s="178"/>
      <c r="D1318" s="62"/>
      <c r="E1318" s="62"/>
      <c r="F1318" s="208">
        <f t="shared" si="41"/>
        <v>0</v>
      </c>
      <c r="G1318" s="2"/>
      <c r="H1318" s="4"/>
    </row>
    <row r="1319" spans="1:8" ht="15.75" x14ac:dyDescent="0.25">
      <c r="A1319" s="50">
        <f t="shared" si="40"/>
        <v>1307</v>
      </c>
      <c r="B1319" s="178"/>
      <c r="C1319" s="178"/>
      <c r="D1319" s="62"/>
      <c r="E1319" s="62"/>
      <c r="F1319" s="208">
        <f t="shared" si="41"/>
        <v>0</v>
      </c>
      <c r="G1319" s="2"/>
      <c r="H1319" s="4"/>
    </row>
    <row r="1320" spans="1:8" ht="15.75" x14ac:dyDescent="0.25">
      <c r="A1320" s="50">
        <f t="shared" si="40"/>
        <v>1308</v>
      </c>
      <c r="B1320" s="178"/>
      <c r="C1320" s="178"/>
      <c r="D1320" s="62"/>
      <c r="E1320" s="62"/>
      <c r="F1320" s="208">
        <f t="shared" si="41"/>
        <v>0</v>
      </c>
      <c r="G1320" s="2"/>
      <c r="H1320" s="4"/>
    </row>
    <row r="1321" spans="1:8" ht="15.75" x14ac:dyDescent="0.25">
      <c r="A1321" s="50">
        <f t="shared" si="40"/>
        <v>1309</v>
      </c>
      <c r="B1321" s="178"/>
      <c r="C1321" s="178"/>
      <c r="D1321" s="62"/>
      <c r="E1321" s="62"/>
      <c r="F1321" s="208">
        <f t="shared" si="41"/>
        <v>0</v>
      </c>
      <c r="G1321" s="2"/>
      <c r="H1321" s="4"/>
    </row>
    <row r="1322" spans="1:8" ht="15.75" x14ac:dyDescent="0.25">
      <c r="A1322" s="50">
        <f t="shared" si="40"/>
        <v>1310</v>
      </c>
      <c r="B1322" s="178"/>
      <c r="C1322" s="178"/>
      <c r="D1322" s="62"/>
      <c r="E1322" s="62"/>
      <c r="F1322" s="208">
        <f t="shared" si="41"/>
        <v>0</v>
      </c>
      <c r="G1322" s="2"/>
      <c r="H1322" s="4"/>
    </row>
    <row r="1323" spans="1:8" ht="15.75" x14ac:dyDescent="0.25">
      <c r="A1323" s="50">
        <f t="shared" si="40"/>
        <v>1311</v>
      </c>
      <c r="B1323" s="178"/>
      <c r="C1323" s="178"/>
      <c r="D1323" s="62"/>
      <c r="E1323" s="62"/>
      <c r="F1323" s="208">
        <f t="shared" si="41"/>
        <v>0</v>
      </c>
      <c r="G1323" s="2"/>
      <c r="H1323" s="4"/>
    </row>
    <row r="1324" spans="1:8" ht="15.75" x14ac:dyDescent="0.25">
      <c r="A1324" s="50">
        <f t="shared" si="40"/>
        <v>1312</v>
      </c>
      <c r="B1324" s="178"/>
      <c r="C1324" s="178"/>
      <c r="D1324" s="62"/>
      <c r="E1324" s="62"/>
      <c r="F1324" s="208">
        <f t="shared" si="41"/>
        <v>0</v>
      </c>
      <c r="G1324" s="2"/>
      <c r="H1324" s="4"/>
    </row>
    <row r="1325" spans="1:8" ht="15.75" x14ac:dyDescent="0.25">
      <c r="A1325" s="50">
        <f t="shared" si="40"/>
        <v>1313</v>
      </c>
      <c r="B1325" s="178"/>
      <c r="C1325" s="178"/>
      <c r="D1325" s="62"/>
      <c r="E1325" s="62"/>
      <c r="F1325" s="208">
        <f t="shared" si="41"/>
        <v>0</v>
      </c>
      <c r="G1325" s="2"/>
      <c r="H1325" s="4"/>
    </row>
    <row r="1326" spans="1:8" ht="15.75" x14ac:dyDescent="0.25">
      <c r="A1326" s="50">
        <f t="shared" si="40"/>
        <v>1314</v>
      </c>
      <c r="B1326" s="178"/>
      <c r="C1326" s="178"/>
      <c r="D1326" s="62"/>
      <c r="E1326" s="62"/>
      <c r="F1326" s="208">
        <f t="shared" si="41"/>
        <v>0</v>
      </c>
      <c r="G1326" s="2"/>
      <c r="H1326" s="4"/>
    </row>
    <row r="1327" spans="1:8" ht="15.75" x14ac:dyDescent="0.25">
      <c r="A1327" s="50">
        <f t="shared" si="40"/>
        <v>1315</v>
      </c>
      <c r="B1327" s="178"/>
      <c r="C1327" s="178"/>
      <c r="D1327" s="62"/>
      <c r="E1327" s="62"/>
      <c r="F1327" s="208">
        <f t="shared" si="41"/>
        <v>0</v>
      </c>
      <c r="G1327" s="2"/>
      <c r="H1327" s="4"/>
    </row>
    <row r="1328" spans="1:8" ht="15.75" x14ac:dyDescent="0.25">
      <c r="A1328" s="50">
        <f t="shared" si="40"/>
        <v>1316</v>
      </c>
      <c r="B1328" s="178"/>
      <c r="C1328" s="178"/>
      <c r="D1328" s="62"/>
      <c r="E1328" s="62"/>
      <c r="F1328" s="208">
        <f t="shared" si="41"/>
        <v>0</v>
      </c>
      <c r="G1328" s="2"/>
      <c r="H1328" s="4"/>
    </row>
    <row r="1329" spans="1:8" ht="15.75" x14ac:dyDescent="0.25">
      <c r="A1329" s="50">
        <f t="shared" si="40"/>
        <v>1317</v>
      </c>
      <c r="B1329" s="178"/>
      <c r="C1329" s="178"/>
      <c r="D1329" s="62"/>
      <c r="E1329" s="62"/>
      <c r="F1329" s="208">
        <f t="shared" si="41"/>
        <v>0</v>
      </c>
      <c r="G1329" s="2"/>
      <c r="H1329" s="4"/>
    </row>
    <row r="1330" spans="1:8" ht="15.75" x14ac:dyDescent="0.25">
      <c r="A1330" s="50">
        <f t="shared" si="40"/>
        <v>1318</v>
      </c>
      <c r="B1330" s="178"/>
      <c r="C1330" s="178"/>
      <c r="D1330" s="62"/>
      <c r="E1330" s="62"/>
      <c r="F1330" s="208">
        <f t="shared" si="41"/>
        <v>0</v>
      </c>
      <c r="G1330" s="2"/>
      <c r="H1330" s="4"/>
    </row>
    <row r="1331" spans="1:8" ht="15.75" x14ac:dyDescent="0.25">
      <c r="A1331" s="50">
        <f t="shared" si="40"/>
        <v>1319</v>
      </c>
      <c r="B1331" s="178"/>
      <c r="C1331" s="178"/>
      <c r="D1331" s="62"/>
      <c r="E1331" s="62"/>
      <c r="F1331" s="208">
        <f t="shared" si="41"/>
        <v>0</v>
      </c>
      <c r="G1331" s="2"/>
      <c r="H1331" s="4"/>
    </row>
    <row r="1332" spans="1:8" ht="15.75" x14ac:dyDescent="0.25">
      <c r="A1332" s="50">
        <f t="shared" si="40"/>
        <v>1320</v>
      </c>
      <c r="B1332" s="178"/>
      <c r="C1332" s="178"/>
      <c r="D1332" s="62"/>
      <c r="E1332" s="62"/>
      <c r="F1332" s="208">
        <f t="shared" si="41"/>
        <v>0</v>
      </c>
      <c r="G1332" s="2"/>
      <c r="H1332" s="4"/>
    </row>
    <row r="1333" spans="1:8" ht="15.75" x14ac:dyDescent="0.25">
      <c r="A1333" s="50">
        <f t="shared" si="40"/>
        <v>1321</v>
      </c>
      <c r="B1333" s="178"/>
      <c r="C1333" s="178"/>
      <c r="D1333" s="62"/>
      <c r="E1333" s="62"/>
      <c r="F1333" s="208">
        <f t="shared" si="41"/>
        <v>0</v>
      </c>
      <c r="G1333" s="2"/>
      <c r="H1333" s="4"/>
    </row>
    <row r="1334" spans="1:8" ht="15.75" x14ac:dyDescent="0.25">
      <c r="A1334" s="50">
        <f t="shared" si="40"/>
        <v>1322</v>
      </c>
      <c r="B1334" s="178"/>
      <c r="C1334" s="178"/>
      <c r="D1334" s="62"/>
      <c r="E1334" s="62"/>
      <c r="F1334" s="208">
        <f t="shared" si="41"/>
        <v>0</v>
      </c>
      <c r="G1334" s="2"/>
      <c r="H1334" s="4"/>
    </row>
    <row r="1335" spans="1:8" ht="15.75" x14ac:dyDescent="0.25">
      <c r="A1335" s="50">
        <f t="shared" si="40"/>
        <v>1323</v>
      </c>
      <c r="B1335" s="178"/>
      <c r="C1335" s="178"/>
      <c r="D1335" s="62"/>
      <c r="E1335" s="62"/>
      <c r="F1335" s="208">
        <f t="shared" si="41"/>
        <v>0</v>
      </c>
      <c r="G1335" s="2"/>
      <c r="H1335" s="4"/>
    </row>
    <row r="1336" spans="1:8" ht="15.75" x14ac:dyDescent="0.25">
      <c r="A1336" s="50">
        <f t="shared" si="40"/>
        <v>1324</v>
      </c>
      <c r="B1336" s="178"/>
      <c r="C1336" s="178"/>
      <c r="D1336" s="62"/>
      <c r="E1336" s="62"/>
      <c r="F1336" s="208">
        <f t="shared" si="41"/>
        <v>0</v>
      </c>
      <c r="G1336" s="2"/>
      <c r="H1336" s="4"/>
    </row>
    <row r="1337" spans="1:8" ht="15.75" x14ac:dyDescent="0.25">
      <c r="A1337" s="50">
        <f t="shared" si="40"/>
        <v>1325</v>
      </c>
      <c r="B1337" s="178"/>
      <c r="C1337" s="178"/>
      <c r="D1337" s="62"/>
      <c r="E1337" s="62"/>
      <c r="F1337" s="208">
        <f t="shared" si="41"/>
        <v>0</v>
      </c>
      <c r="G1337" s="2"/>
      <c r="H1337" s="4"/>
    </row>
    <row r="1338" spans="1:8" ht="15.75" x14ac:dyDescent="0.25">
      <c r="A1338" s="50">
        <f t="shared" si="40"/>
        <v>1326</v>
      </c>
      <c r="B1338" s="178"/>
      <c r="C1338" s="178"/>
      <c r="D1338" s="62"/>
      <c r="E1338" s="62"/>
      <c r="F1338" s="208">
        <f t="shared" si="41"/>
        <v>0</v>
      </c>
      <c r="G1338" s="2"/>
      <c r="H1338" s="4"/>
    </row>
    <row r="1339" spans="1:8" ht="15.75" x14ac:dyDescent="0.25">
      <c r="A1339" s="50">
        <f t="shared" si="40"/>
        <v>1327</v>
      </c>
      <c r="B1339" s="178"/>
      <c r="C1339" s="178"/>
      <c r="D1339" s="62"/>
      <c r="E1339" s="62"/>
      <c r="F1339" s="208">
        <f t="shared" si="41"/>
        <v>0</v>
      </c>
      <c r="G1339" s="2"/>
      <c r="H1339" s="4"/>
    </row>
    <row r="1340" spans="1:8" ht="15.75" x14ac:dyDescent="0.25">
      <c r="A1340" s="50">
        <f t="shared" si="40"/>
        <v>1328</v>
      </c>
      <c r="B1340" s="178"/>
      <c r="C1340" s="178"/>
      <c r="D1340" s="62"/>
      <c r="E1340" s="62"/>
      <c r="F1340" s="208">
        <f t="shared" si="41"/>
        <v>0</v>
      </c>
      <c r="G1340" s="2"/>
      <c r="H1340" s="4"/>
    </row>
    <row r="1341" spans="1:8" ht="15.75" x14ac:dyDescent="0.25">
      <c r="A1341" s="50">
        <f t="shared" si="40"/>
        <v>1329</v>
      </c>
      <c r="B1341" s="178"/>
      <c r="C1341" s="178"/>
      <c r="D1341" s="62"/>
      <c r="E1341" s="62"/>
      <c r="F1341" s="208">
        <f t="shared" si="41"/>
        <v>0</v>
      </c>
      <c r="G1341" s="2"/>
      <c r="H1341" s="4"/>
    </row>
    <row r="1342" spans="1:8" ht="15.75" x14ac:dyDescent="0.25">
      <c r="A1342" s="50">
        <f t="shared" si="40"/>
        <v>1330</v>
      </c>
      <c r="B1342" s="178"/>
      <c r="C1342" s="178"/>
      <c r="D1342" s="62"/>
      <c r="E1342" s="62"/>
      <c r="F1342" s="208">
        <f t="shared" si="41"/>
        <v>0</v>
      </c>
      <c r="G1342" s="2"/>
      <c r="H1342" s="4"/>
    </row>
    <row r="1343" spans="1:8" ht="15.75" x14ac:dyDescent="0.25">
      <c r="A1343" s="50">
        <f t="shared" si="40"/>
        <v>1331</v>
      </c>
      <c r="B1343" s="178"/>
      <c r="C1343" s="178"/>
      <c r="D1343" s="62"/>
      <c r="E1343" s="62"/>
      <c r="F1343" s="208">
        <f t="shared" si="41"/>
        <v>0</v>
      </c>
      <c r="G1343" s="2"/>
      <c r="H1343" s="4"/>
    </row>
    <row r="1344" spans="1:8" ht="15.75" x14ac:dyDescent="0.25">
      <c r="A1344" s="50">
        <f t="shared" si="40"/>
        <v>1332</v>
      </c>
      <c r="B1344" s="178"/>
      <c r="C1344" s="178"/>
      <c r="D1344" s="62"/>
      <c r="E1344" s="62"/>
      <c r="F1344" s="208">
        <f t="shared" si="41"/>
        <v>0</v>
      </c>
      <c r="G1344" s="2"/>
      <c r="H1344" s="4"/>
    </row>
    <row r="1345" spans="1:8" ht="15.75" x14ac:dyDescent="0.25">
      <c r="A1345" s="50">
        <f t="shared" si="40"/>
        <v>1333</v>
      </c>
      <c r="B1345" s="178"/>
      <c r="C1345" s="178"/>
      <c r="D1345" s="62"/>
      <c r="E1345" s="62"/>
      <c r="F1345" s="208">
        <f t="shared" si="41"/>
        <v>0</v>
      </c>
      <c r="G1345" s="2"/>
      <c r="H1345" s="4"/>
    </row>
    <row r="1346" spans="1:8" ht="15.75" x14ac:dyDescent="0.25">
      <c r="A1346" s="50">
        <f t="shared" si="40"/>
        <v>1334</v>
      </c>
      <c r="B1346" s="178"/>
      <c r="C1346" s="178"/>
      <c r="D1346" s="62"/>
      <c r="E1346" s="62"/>
      <c r="F1346" s="208">
        <f t="shared" si="41"/>
        <v>0</v>
      </c>
      <c r="G1346" s="2"/>
      <c r="H1346" s="4"/>
    </row>
    <row r="1347" spans="1:8" ht="15.75" x14ac:dyDescent="0.25">
      <c r="A1347" s="50">
        <f t="shared" si="40"/>
        <v>1335</v>
      </c>
      <c r="B1347" s="178"/>
      <c r="C1347" s="178"/>
      <c r="D1347" s="62"/>
      <c r="E1347" s="62"/>
      <c r="F1347" s="208">
        <f t="shared" si="41"/>
        <v>0</v>
      </c>
      <c r="G1347" s="2"/>
      <c r="H1347" s="4"/>
    </row>
    <row r="1348" spans="1:8" ht="15.75" x14ac:dyDescent="0.25">
      <c r="A1348" s="50">
        <f t="shared" si="40"/>
        <v>1336</v>
      </c>
      <c r="B1348" s="178"/>
      <c r="C1348" s="178"/>
      <c r="D1348" s="62"/>
      <c r="E1348" s="62"/>
      <c r="F1348" s="208">
        <f t="shared" si="41"/>
        <v>0</v>
      </c>
      <c r="G1348" s="2"/>
      <c r="H1348" s="4"/>
    </row>
    <row r="1349" spans="1:8" ht="15.75" x14ac:dyDescent="0.25">
      <c r="A1349" s="50">
        <f t="shared" si="40"/>
        <v>1337</v>
      </c>
      <c r="B1349" s="178"/>
      <c r="C1349" s="178"/>
      <c r="D1349" s="62"/>
      <c r="E1349" s="62"/>
      <c r="F1349" s="208">
        <f t="shared" si="41"/>
        <v>0</v>
      </c>
      <c r="G1349" s="2"/>
      <c r="H1349" s="4"/>
    </row>
    <row r="1350" spans="1:8" ht="15.75" x14ac:dyDescent="0.25">
      <c r="A1350" s="50">
        <f t="shared" si="40"/>
        <v>1338</v>
      </c>
      <c r="B1350" s="178"/>
      <c r="C1350" s="178"/>
      <c r="D1350" s="62"/>
      <c r="E1350" s="62"/>
      <c r="F1350" s="208">
        <f t="shared" si="41"/>
        <v>0</v>
      </c>
      <c r="G1350" s="2"/>
      <c r="H1350" s="4"/>
    </row>
    <row r="1351" spans="1:8" ht="15.75" x14ac:dyDescent="0.25">
      <c r="A1351" s="50">
        <f t="shared" si="40"/>
        <v>1339</v>
      </c>
      <c r="B1351" s="178"/>
      <c r="C1351" s="178"/>
      <c r="D1351" s="62"/>
      <c r="E1351" s="62"/>
      <c r="F1351" s="208">
        <f t="shared" si="41"/>
        <v>0</v>
      </c>
      <c r="G1351" s="2"/>
      <c r="H1351" s="4"/>
    </row>
    <row r="1352" spans="1:8" ht="15.75" x14ac:dyDescent="0.25">
      <c r="A1352" s="50">
        <f t="shared" si="40"/>
        <v>1340</v>
      </c>
      <c r="B1352" s="178"/>
      <c r="C1352" s="178"/>
      <c r="D1352" s="62"/>
      <c r="E1352" s="62"/>
      <c r="F1352" s="208">
        <f t="shared" si="41"/>
        <v>0</v>
      </c>
      <c r="G1352" s="2"/>
      <c r="H1352" s="4"/>
    </row>
    <row r="1353" spans="1:8" ht="15.75" x14ac:dyDescent="0.25">
      <c r="A1353" s="50">
        <f t="shared" si="40"/>
        <v>1341</v>
      </c>
      <c r="B1353" s="178"/>
      <c r="C1353" s="178"/>
      <c r="D1353" s="62"/>
      <c r="E1353" s="62"/>
      <c r="F1353" s="208">
        <f t="shared" si="41"/>
        <v>0</v>
      </c>
      <c r="G1353" s="2"/>
      <c r="H1353" s="4"/>
    </row>
    <row r="1354" spans="1:8" ht="15.75" x14ac:dyDescent="0.25">
      <c r="A1354" s="50">
        <f t="shared" si="40"/>
        <v>1342</v>
      </c>
      <c r="B1354" s="178"/>
      <c r="C1354" s="178"/>
      <c r="D1354" s="62"/>
      <c r="E1354" s="62"/>
      <c r="F1354" s="208">
        <f t="shared" si="41"/>
        <v>0</v>
      </c>
      <c r="G1354" s="2"/>
      <c r="H1354" s="4"/>
    </row>
    <row r="1355" spans="1:8" ht="15.75" x14ac:dyDescent="0.25">
      <c r="A1355" s="50">
        <f t="shared" si="40"/>
        <v>1343</v>
      </c>
      <c r="B1355" s="178"/>
      <c r="C1355" s="178"/>
      <c r="D1355" s="62"/>
      <c r="E1355" s="62"/>
      <c r="F1355" s="208">
        <f t="shared" si="41"/>
        <v>0</v>
      </c>
      <c r="G1355" s="2"/>
      <c r="H1355" s="4"/>
    </row>
    <row r="1356" spans="1:8" ht="15.75" x14ac:dyDescent="0.25">
      <c r="A1356" s="50">
        <f t="shared" si="40"/>
        <v>1344</v>
      </c>
      <c r="B1356" s="178"/>
      <c r="C1356" s="178"/>
      <c r="D1356" s="62"/>
      <c r="E1356" s="62"/>
      <c r="F1356" s="208">
        <f t="shared" si="41"/>
        <v>0</v>
      </c>
      <c r="G1356" s="2"/>
      <c r="H1356" s="4"/>
    </row>
    <row r="1357" spans="1:8" ht="15.75" x14ac:dyDescent="0.25">
      <c r="A1357" s="50">
        <f t="shared" si="40"/>
        <v>1345</v>
      </c>
      <c r="B1357" s="178"/>
      <c r="C1357" s="178"/>
      <c r="D1357" s="62"/>
      <c r="E1357" s="62"/>
      <c r="F1357" s="208">
        <f t="shared" si="41"/>
        <v>0</v>
      </c>
      <c r="G1357" s="2"/>
      <c r="H1357" s="4"/>
    </row>
    <row r="1358" spans="1:8" ht="15.75" x14ac:dyDescent="0.25">
      <c r="A1358" s="50">
        <f t="shared" ref="A1358:A1421" si="42">A1357+$A$13</f>
        <v>1346</v>
      </c>
      <c r="B1358" s="178"/>
      <c r="C1358" s="178"/>
      <c r="D1358" s="62"/>
      <c r="E1358" s="62"/>
      <c r="F1358" s="208">
        <f t="shared" ref="F1358:F1421" si="43">IF(E1358&gt;D1358,D1358-E1358,0)</f>
        <v>0</v>
      </c>
      <c r="G1358" s="2"/>
      <c r="H1358" s="4"/>
    </row>
    <row r="1359" spans="1:8" ht="15.75" x14ac:dyDescent="0.25">
      <c r="A1359" s="50">
        <f t="shared" si="42"/>
        <v>1347</v>
      </c>
      <c r="B1359" s="178"/>
      <c r="C1359" s="178"/>
      <c r="D1359" s="62"/>
      <c r="E1359" s="62"/>
      <c r="F1359" s="208">
        <f t="shared" si="43"/>
        <v>0</v>
      </c>
      <c r="G1359" s="2"/>
      <c r="H1359" s="4"/>
    </row>
    <row r="1360" spans="1:8" ht="15.75" x14ac:dyDescent="0.25">
      <c r="A1360" s="50">
        <f t="shared" si="42"/>
        <v>1348</v>
      </c>
      <c r="B1360" s="178"/>
      <c r="C1360" s="178"/>
      <c r="D1360" s="62"/>
      <c r="E1360" s="62"/>
      <c r="F1360" s="208">
        <f t="shared" si="43"/>
        <v>0</v>
      </c>
      <c r="G1360" s="2"/>
      <c r="H1360" s="4"/>
    </row>
    <row r="1361" spans="1:8" ht="15.75" x14ac:dyDescent="0.25">
      <c r="A1361" s="50">
        <f t="shared" si="42"/>
        <v>1349</v>
      </c>
      <c r="B1361" s="178"/>
      <c r="C1361" s="178"/>
      <c r="D1361" s="62"/>
      <c r="E1361" s="62"/>
      <c r="F1361" s="208">
        <f t="shared" si="43"/>
        <v>0</v>
      </c>
      <c r="G1361" s="2"/>
      <c r="H1361" s="4"/>
    </row>
    <row r="1362" spans="1:8" ht="15.75" x14ac:dyDescent="0.25">
      <c r="A1362" s="50">
        <f t="shared" si="42"/>
        <v>1350</v>
      </c>
      <c r="B1362" s="178"/>
      <c r="C1362" s="178"/>
      <c r="D1362" s="62"/>
      <c r="E1362" s="62"/>
      <c r="F1362" s="208">
        <f t="shared" si="43"/>
        <v>0</v>
      </c>
      <c r="G1362" s="2"/>
      <c r="H1362" s="4"/>
    </row>
    <row r="1363" spans="1:8" ht="15.75" x14ac:dyDescent="0.25">
      <c r="A1363" s="50">
        <f t="shared" si="42"/>
        <v>1351</v>
      </c>
      <c r="B1363" s="178"/>
      <c r="C1363" s="178"/>
      <c r="D1363" s="62"/>
      <c r="E1363" s="62"/>
      <c r="F1363" s="208">
        <f t="shared" si="43"/>
        <v>0</v>
      </c>
      <c r="G1363" s="2"/>
      <c r="H1363" s="4"/>
    </row>
    <row r="1364" spans="1:8" ht="15.75" x14ac:dyDescent="0.25">
      <c r="A1364" s="50">
        <f t="shared" si="42"/>
        <v>1352</v>
      </c>
      <c r="B1364" s="178"/>
      <c r="C1364" s="178"/>
      <c r="D1364" s="62"/>
      <c r="E1364" s="62"/>
      <c r="F1364" s="208">
        <f t="shared" si="43"/>
        <v>0</v>
      </c>
      <c r="G1364" s="2"/>
      <c r="H1364" s="4"/>
    </row>
    <row r="1365" spans="1:8" ht="15.75" x14ac:dyDescent="0.25">
      <c r="A1365" s="50">
        <f t="shared" si="42"/>
        <v>1353</v>
      </c>
      <c r="B1365" s="178"/>
      <c r="C1365" s="178"/>
      <c r="D1365" s="62"/>
      <c r="E1365" s="62"/>
      <c r="F1365" s="208">
        <f t="shared" si="43"/>
        <v>0</v>
      </c>
      <c r="G1365" s="2"/>
      <c r="H1365" s="4"/>
    </row>
    <row r="1366" spans="1:8" ht="15.75" x14ac:dyDescent="0.25">
      <c r="A1366" s="50">
        <f t="shared" si="42"/>
        <v>1354</v>
      </c>
      <c r="B1366" s="178"/>
      <c r="C1366" s="178"/>
      <c r="D1366" s="62"/>
      <c r="E1366" s="62"/>
      <c r="F1366" s="208">
        <f t="shared" si="43"/>
        <v>0</v>
      </c>
      <c r="G1366" s="2"/>
      <c r="H1366" s="4"/>
    </row>
    <row r="1367" spans="1:8" ht="15.75" x14ac:dyDescent="0.25">
      <c r="A1367" s="50">
        <f t="shared" si="42"/>
        <v>1355</v>
      </c>
      <c r="B1367" s="178"/>
      <c r="C1367" s="178"/>
      <c r="D1367" s="62"/>
      <c r="E1367" s="62"/>
      <c r="F1367" s="208">
        <f t="shared" si="43"/>
        <v>0</v>
      </c>
      <c r="G1367" s="2"/>
      <c r="H1367" s="4"/>
    </row>
    <row r="1368" spans="1:8" ht="15.75" x14ac:dyDescent="0.25">
      <c r="A1368" s="50">
        <f t="shared" si="42"/>
        <v>1356</v>
      </c>
      <c r="B1368" s="178"/>
      <c r="C1368" s="178"/>
      <c r="D1368" s="62"/>
      <c r="E1368" s="62"/>
      <c r="F1368" s="208">
        <f t="shared" si="43"/>
        <v>0</v>
      </c>
      <c r="G1368" s="2"/>
      <c r="H1368" s="4"/>
    </row>
    <row r="1369" spans="1:8" ht="15.75" x14ac:dyDescent="0.25">
      <c r="A1369" s="50">
        <f t="shared" si="42"/>
        <v>1357</v>
      </c>
      <c r="B1369" s="178"/>
      <c r="C1369" s="178"/>
      <c r="D1369" s="62"/>
      <c r="E1369" s="62"/>
      <c r="F1369" s="208">
        <f t="shared" si="43"/>
        <v>0</v>
      </c>
      <c r="G1369" s="2"/>
      <c r="H1369" s="4"/>
    </row>
    <row r="1370" spans="1:8" ht="15.75" x14ac:dyDescent="0.25">
      <c r="A1370" s="50">
        <f t="shared" si="42"/>
        <v>1358</v>
      </c>
      <c r="B1370" s="178"/>
      <c r="C1370" s="178"/>
      <c r="D1370" s="62"/>
      <c r="E1370" s="62"/>
      <c r="F1370" s="208">
        <f t="shared" si="43"/>
        <v>0</v>
      </c>
      <c r="G1370" s="2"/>
      <c r="H1370" s="4"/>
    </row>
    <row r="1371" spans="1:8" ht="15.75" x14ac:dyDescent="0.25">
      <c r="A1371" s="50">
        <f t="shared" si="42"/>
        <v>1359</v>
      </c>
      <c r="B1371" s="178"/>
      <c r="C1371" s="178"/>
      <c r="D1371" s="62"/>
      <c r="E1371" s="62"/>
      <c r="F1371" s="208">
        <f t="shared" si="43"/>
        <v>0</v>
      </c>
      <c r="G1371" s="2"/>
      <c r="H1371" s="4"/>
    </row>
    <row r="1372" spans="1:8" ht="15.75" x14ac:dyDescent="0.25">
      <c r="A1372" s="50">
        <f t="shared" si="42"/>
        <v>1360</v>
      </c>
      <c r="B1372" s="178"/>
      <c r="C1372" s="178"/>
      <c r="D1372" s="62"/>
      <c r="E1372" s="62"/>
      <c r="F1372" s="208">
        <f t="shared" si="43"/>
        <v>0</v>
      </c>
      <c r="G1372" s="2"/>
      <c r="H1372" s="4"/>
    </row>
    <row r="1373" spans="1:8" ht="15.75" x14ac:dyDescent="0.25">
      <c r="A1373" s="50">
        <f t="shared" si="42"/>
        <v>1361</v>
      </c>
      <c r="B1373" s="178"/>
      <c r="C1373" s="178"/>
      <c r="D1373" s="62"/>
      <c r="E1373" s="62"/>
      <c r="F1373" s="208">
        <f t="shared" si="43"/>
        <v>0</v>
      </c>
      <c r="G1373" s="2"/>
      <c r="H1373" s="4"/>
    </row>
    <row r="1374" spans="1:8" ht="15.75" x14ac:dyDescent="0.25">
      <c r="A1374" s="50">
        <f t="shared" si="42"/>
        <v>1362</v>
      </c>
      <c r="B1374" s="178"/>
      <c r="C1374" s="178"/>
      <c r="D1374" s="62"/>
      <c r="E1374" s="62"/>
      <c r="F1374" s="208">
        <f t="shared" si="43"/>
        <v>0</v>
      </c>
      <c r="G1374" s="2"/>
      <c r="H1374" s="4"/>
    </row>
    <row r="1375" spans="1:8" ht="15.75" x14ac:dyDescent="0.25">
      <c r="A1375" s="50">
        <f t="shared" si="42"/>
        <v>1363</v>
      </c>
      <c r="B1375" s="178"/>
      <c r="C1375" s="178"/>
      <c r="D1375" s="62"/>
      <c r="E1375" s="62"/>
      <c r="F1375" s="208">
        <f t="shared" si="43"/>
        <v>0</v>
      </c>
      <c r="G1375" s="2"/>
      <c r="H1375" s="4"/>
    </row>
    <row r="1376" spans="1:8" ht="15.75" x14ac:dyDescent="0.25">
      <c r="A1376" s="50">
        <f t="shared" si="42"/>
        <v>1364</v>
      </c>
      <c r="B1376" s="178"/>
      <c r="C1376" s="178"/>
      <c r="D1376" s="62"/>
      <c r="E1376" s="62"/>
      <c r="F1376" s="208">
        <f t="shared" si="43"/>
        <v>0</v>
      </c>
      <c r="G1376" s="2"/>
      <c r="H1376" s="4"/>
    </row>
    <row r="1377" spans="1:8" ht="15.75" x14ac:dyDescent="0.25">
      <c r="A1377" s="50">
        <f t="shared" si="42"/>
        <v>1365</v>
      </c>
      <c r="B1377" s="178"/>
      <c r="C1377" s="178"/>
      <c r="D1377" s="62"/>
      <c r="E1377" s="62"/>
      <c r="F1377" s="208">
        <f t="shared" si="43"/>
        <v>0</v>
      </c>
      <c r="G1377" s="2"/>
      <c r="H1377" s="4"/>
    </row>
    <row r="1378" spans="1:8" ht="15.75" x14ac:dyDescent="0.25">
      <c r="A1378" s="50">
        <f t="shared" si="42"/>
        <v>1366</v>
      </c>
      <c r="B1378" s="178"/>
      <c r="C1378" s="178"/>
      <c r="D1378" s="62"/>
      <c r="E1378" s="62"/>
      <c r="F1378" s="208">
        <f t="shared" si="43"/>
        <v>0</v>
      </c>
      <c r="G1378" s="2"/>
      <c r="H1378" s="4"/>
    </row>
    <row r="1379" spans="1:8" ht="15.75" x14ac:dyDescent="0.25">
      <c r="A1379" s="50">
        <f t="shared" si="42"/>
        <v>1367</v>
      </c>
      <c r="B1379" s="178"/>
      <c r="C1379" s="178"/>
      <c r="D1379" s="62"/>
      <c r="E1379" s="62"/>
      <c r="F1379" s="208">
        <f t="shared" si="43"/>
        <v>0</v>
      </c>
      <c r="G1379" s="2"/>
      <c r="H1379" s="4"/>
    </row>
    <row r="1380" spans="1:8" ht="15.75" x14ac:dyDescent="0.25">
      <c r="A1380" s="50">
        <f t="shared" si="42"/>
        <v>1368</v>
      </c>
      <c r="B1380" s="178"/>
      <c r="C1380" s="178"/>
      <c r="D1380" s="62"/>
      <c r="E1380" s="62"/>
      <c r="F1380" s="208">
        <f t="shared" si="43"/>
        <v>0</v>
      </c>
      <c r="G1380" s="2"/>
      <c r="H1380" s="4"/>
    </row>
    <row r="1381" spans="1:8" ht="15.75" x14ac:dyDescent="0.25">
      <c r="A1381" s="50">
        <f t="shared" si="42"/>
        <v>1369</v>
      </c>
      <c r="B1381" s="178"/>
      <c r="C1381" s="178"/>
      <c r="D1381" s="62"/>
      <c r="E1381" s="62"/>
      <c r="F1381" s="208">
        <f t="shared" si="43"/>
        <v>0</v>
      </c>
      <c r="G1381" s="2"/>
      <c r="H1381" s="4"/>
    </row>
    <row r="1382" spans="1:8" ht="15.75" x14ac:dyDescent="0.25">
      <c r="A1382" s="50">
        <f t="shared" si="42"/>
        <v>1370</v>
      </c>
      <c r="B1382" s="178"/>
      <c r="C1382" s="178"/>
      <c r="D1382" s="62"/>
      <c r="E1382" s="62"/>
      <c r="F1382" s="208">
        <f t="shared" si="43"/>
        <v>0</v>
      </c>
      <c r="G1382" s="2"/>
      <c r="H1382" s="4"/>
    </row>
    <row r="1383" spans="1:8" ht="15.75" x14ac:dyDescent="0.25">
      <c r="A1383" s="50">
        <f t="shared" si="42"/>
        <v>1371</v>
      </c>
      <c r="B1383" s="178"/>
      <c r="C1383" s="178"/>
      <c r="D1383" s="62"/>
      <c r="E1383" s="62"/>
      <c r="F1383" s="208">
        <f t="shared" si="43"/>
        <v>0</v>
      </c>
      <c r="G1383" s="2"/>
      <c r="H1383" s="4"/>
    </row>
    <row r="1384" spans="1:8" ht="15.75" x14ac:dyDescent="0.25">
      <c r="A1384" s="50">
        <f t="shared" si="42"/>
        <v>1372</v>
      </c>
      <c r="B1384" s="178"/>
      <c r="C1384" s="178"/>
      <c r="D1384" s="62"/>
      <c r="E1384" s="62"/>
      <c r="F1384" s="208">
        <f t="shared" si="43"/>
        <v>0</v>
      </c>
      <c r="G1384" s="2"/>
      <c r="H1384" s="4"/>
    </row>
    <row r="1385" spans="1:8" ht="15.75" x14ac:dyDescent="0.25">
      <c r="A1385" s="50">
        <f t="shared" si="42"/>
        <v>1373</v>
      </c>
      <c r="B1385" s="178"/>
      <c r="C1385" s="178"/>
      <c r="D1385" s="62"/>
      <c r="E1385" s="62"/>
      <c r="F1385" s="208">
        <f t="shared" si="43"/>
        <v>0</v>
      </c>
      <c r="G1385" s="2"/>
      <c r="H1385" s="4"/>
    </row>
    <row r="1386" spans="1:8" ht="15.75" x14ac:dyDescent="0.25">
      <c r="A1386" s="50">
        <f t="shared" si="42"/>
        <v>1374</v>
      </c>
      <c r="B1386" s="178"/>
      <c r="C1386" s="178"/>
      <c r="D1386" s="62"/>
      <c r="E1386" s="62"/>
      <c r="F1386" s="208">
        <f t="shared" si="43"/>
        <v>0</v>
      </c>
      <c r="G1386" s="2"/>
      <c r="H1386" s="4"/>
    </row>
    <row r="1387" spans="1:8" ht="15.75" x14ac:dyDescent="0.25">
      <c r="A1387" s="50">
        <f t="shared" si="42"/>
        <v>1375</v>
      </c>
      <c r="B1387" s="178"/>
      <c r="C1387" s="178"/>
      <c r="D1387" s="62"/>
      <c r="E1387" s="62"/>
      <c r="F1387" s="208">
        <f t="shared" si="43"/>
        <v>0</v>
      </c>
      <c r="G1387" s="2"/>
      <c r="H1387" s="4"/>
    </row>
    <row r="1388" spans="1:8" ht="15.75" x14ac:dyDescent="0.25">
      <c r="A1388" s="50">
        <f t="shared" si="42"/>
        <v>1376</v>
      </c>
      <c r="B1388" s="178"/>
      <c r="C1388" s="178"/>
      <c r="D1388" s="62"/>
      <c r="E1388" s="62"/>
      <c r="F1388" s="208">
        <f t="shared" si="43"/>
        <v>0</v>
      </c>
      <c r="G1388" s="2"/>
      <c r="H1388" s="4"/>
    </row>
    <row r="1389" spans="1:8" ht="15.75" x14ac:dyDescent="0.25">
      <c r="A1389" s="50">
        <f t="shared" si="42"/>
        <v>1377</v>
      </c>
      <c r="B1389" s="178"/>
      <c r="C1389" s="178"/>
      <c r="D1389" s="62"/>
      <c r="E1389" s="62"/>
      <c r="F1389" s="208">
        <f t="shared" si="43"/>
        <v>0</v>
      </c>
      <c r="G1389" s="2"/>
      <c r="H1389" s="4"/>
    </row>
    <row r="1390" spans="1:8" ht="15.75" x14ac:dyDescent="0.25">
      <c r="A1390" s="50">
        <f t="shared" si="42"/>
        <v>1378</v>
      </c>
      <c r="B1390" s="178"/>
      <c r="C1390" s="178"/>
      <c r="D1390" s="62"/>
      <c r="E1390" s="62"/>
      <c r="F1390" s="208">
        <f t="shared" si="43"/>
        <v>0</v>
      </c>
      <c r="G1390" s="2"/>
      <c r="H1390" s="4"/>
    </row>
    <row r="1391" spans="1:8" ht="15.75" x14ac:dyDescent="0.25">
      <c r="A1391" s="50">
        <f t="shared" si="42"/>
        <v>1379</v>
      </c>
      <c r="B1391" s="178"/>
      <c r="C1391" s="178"/>
      <c r="D1391" s="62"/>
      <c r="E1391" s="62"/>
      <c r="F1391" s="208">
        <f t="shared" si="43"/>
        <v>0</v>
      </c>
      <c r="G1391" s="2"/>
      <c r="H1391" s="4"/>
    </row>
    <row r="1392" spans="1:8" ht="15.75" x14ac:dyDescent="0.25">
      <c r="A1392" s="50">
        <f t="shared" si="42"/>
        <v>1380</v>
      </c>
      <c r="B1392" s="178"/>
      <c r="C1392" s="178"/>
      <c r="D1392" s="62"/>
      <c r="E1392" s="62"/>
      <c r="F1392" s="208">
        <f t="shared" si="43"/>
        <v>0</v>
      </c>
      <c r="G1392" s="2"/>
      <c r="H1392" s="4"/>
    </row>
    <row r="1393" spans="1:8" ht="15.75" x14ac:dyDescent="0.25">
      <c r="A1393" s="50">
        <f t="shared" si="42"/>
        <v>1381</v>
      </c>
      <c r="B1393" s="178"/>
      <c r="C1393" s="178"/>
      <c r="D1393" s="62"/>
      <c r="E1393" s="62"/>
      <c r="F1393" s="208">
        <f t="shared" si="43"/>
        <v>0</v>
      </c>
      <c r="G1393" s="2"/>
      <c r="H1393" s="4"/>
    </row>
    <row r="1394" spans="1:8" ht="15.75" x14ac:dyDescent="0.25">
      <c r="A1394" s="50">
        <f t="shared" si="42"/>
        <v>1382</v>
      </c>
      <c r="B1394" s="178"/>
      <c r="C1394" s="178"/>
      <c r="D1394" s="62"/>
      <c r="E1394" s="62"/>
      <c r="F1394" s="208">
        <f t="shared" si="43"/>
        <v>0</v>
      </c>
      <c r="G1394" s="2"/>
      <c r="H1394" s="4"/>
    </row>
    <row r="1395" spans="1:8" ht="15.75" x14ac:dyDescent="0.25">
      <c r="A1395" s="50">
        <f t="shared" si="42"/>
        <v>1383</v>
      </c>
      <c r="B1395" s="178"/>
      <c r="C1395" s="178"/>
      <c r="D1395" s="62"/>
      <c r="E1395" s="62"/>
      <c r="F1395" s="208">
        <f t="shared" si="43"/>
        <v>0</v>
      </c>
      <c r="G1395" s="2"/>
      <c r="H1395" s="4"/>
    </row>
    <row r="1396" spans="1:8" ht="15.75" x14ac:dyDescent="0.25">
      <c r="A1396" s="50">
        <f t="shared" si="42"/>
        <v>1384</v>
      </c>
      <c r="B1396" s="178"/>
      <c r="C1396" s="178"/>
      <c r="D1396" s="62"/>
      <c r="E1396" s="62"/>
      <c r="F1396" s="208">
        <f t="shared" si="43"/>
        <v>0</v>
      </c>
      <c r="G1396" s="2"/>
      <c r="H1396" s="4"/>
    </row>
    <row r="1397" spans="1:8" ht="15.75" x14ac:dyDescent="0.25">
      <c r="A1397" s="50">
        <f t="shared" si="42"/>
        <v>1385</v>
      </c>
      <c r="B1397" s="178"/>
      <c r="C1397" s="178"/>
      <c r="D1397" s="62"/>
      <c r="E1397" s="62"/>
      <c r="F1397" s="208">
        <f t="shared" si="43"/>
        <v>0</v>
      </c>
      <c r="G1397" s="2"/>
      <c r="H1397" s="4"/>
    </row>
    <row r="1398" spans="1:8" ht="15.75" x14ac:dyDescent="0.25">
      <c r="A1398" s="50">
        <f t="shared" si="42"/>
        <v>1386</v>
      </c>
      <c r="B1398" s="178"/>
      <c r="C1398" s="178"/>
      <c r="D1398" s="62"/>
      <c r="E1398" s="62"/>
      <c r="F1398" s="208">
        <f t="shared" si="43"/>
        <v>0</v>
      </c>
      <c r="G1398" s="2"/>
      <c r="H1398" s="4"/>
    </row>
    <row r="1399" spans="1:8" ht="15.75" x14ac:dyDescent="0.25">
      <c r="A1399" s="50">
        <f t="shared" si="42"/>
        <v>1387</v>
      </c>
      <c r="B1399" s="178"/>
      <c r="C1399" s="178"/>
      <c r="D1399" s="62"/>
      <c r="E1399" s="62"/>
      <c r="F1399" s="208">
        <f t="shared" si="43"/>
        <v>0</v>
      </c>
      <c r="G1399" s="2"/>
      <c r="H1399" s="4"/>
    </row>
    <row r="1400" spans="1:8" ht="15.75" x14ac:dyDescent="0.25">
      <c r="A1400" s="50">
        <f t="shared" si="42"/>
        <v>1388</v>
      </c>
      <c r="B1400" s="178"/>
      <c r="C1400" s="178"/>
      <c r="D1400" s="62"/>
      <c r="E1400" s="62"/>
      <c r="F1400" s="208">
        <f t="shared" si="43"/>
        <v>0</v>
      </c>
      <c r="G1400" s="2"/>
      <c r="H1400" s="4"/>
    </row>
    <row r="1401" spans="1:8" ht="15.75" x14ac:dyDescent="0.25">
      <c r="A1401" s="50">
        <f t="shared" si="42"/>
        <v>1389</v>
      </c>
      <c r="B1401" s="178"/>
      <c r="C1401" s="178"/>
      <c r="D1401" s="62"/>
      <c r="E1401" s="62"/>
      <c r="F1401" s="208">
        <f t="shared" si="43"/>
        <v>0</v>
      </c>
      <c r="G1401" s="2"/>
      <c r="H1401" s="4"/>
    </row>
    <row r="1402" spans="1:8" ht="15.75" x14ac:dyDescent="0.25">
      <c r="A1402" s="50">
        <f t="shared" si="42"/>
        <v>1390</v>
      </c>
      <c r="B1402" s="178"/>
      <c r="C1402" s="178"/>
      <c r="D1402" s="62"/>
      <c r="E1402" s="62"/>
      <c r="F1402" s="208">
        <f t="shared" si="43"/>
        <v>0</v>
      </c>
      <c r="G1402" s="2"/>
      <c r="H1402" s="4"/>
    </row>
    <row r="1403" spans="1:8" ht="15.75" x14ac:dyDescent="0.25">
      <c r="A1403" s="50">
        <f t="shared" si="42"/>
        <v>1391</v>
      </c>
      <c r="B1403" s="178"/>
      <c r="C1403" s="178"/>
      <c r="D1403" s="62"/>
      <c r="E1403" s="62"/>
      <c r="F1403" s="208">
        <f t="shared" si="43"/>
        <v>0</v>
      </c>
      <c r="G1403" s="2"/>
      <c r="H1403" s="4"/>
    </row>
    <row r="1404" spans="1:8" ht="15.75" x14ac:dyDescent="0.25">
      <c r="A1404" s="50">
        <f t="shared" si="42"/>
        <v>1392</v>
      </c>
      <c r="B1404" s="178"/>
      <c r="C1404" s="178"/>
      <c r="D1404" s="62"/>
      <c r="E1404" s="62"/>
      <c r="F1404" s="208">
        <f t="shared" si="43"/>
        <v>0</v>
      </c>
      <c r="G1404" s="2"/>
      <c r="H1404" s="4"/>
    </row>
    <row r="1405" spans="1:8" ht="15.75" x14ac:dyDescent="0.25">
      <c r="A1405" s="50">
        <f t="shared" si="42"/>
        <v>1393</v>
      </c>
      <c r="B1405" s="178"/>
      <c r="C1405" s="178"/>
      <c r="D1405" s="62"/>
      <c r="E1405" s="62"/>
      <c r="F1405" s="208">
        <f t="shared" si="43"/>
        <v>0</v>
      </c>
      <c r="G1405" s="2"/>
      <c r="H1405" s="4"/>
    </row>
    <row r="1406" spans="1:8" ht="15.75" x14ac:dyDescent="0.25">
      <c r="A1406" s="50">
        <f t="shared" si="42"/>
        <v>1394</v>
      </c>
      <c r="B1406" s="178"/>
      <c r="C1406" s="178"/>
      <c r="D1406" s="62"/>
      <c r="E1406" s="62"/>
      <c r="F1406" s="208">
        <f t="shared" si="43"/>
        <v>0</v>
      </c>
      <c r="G1406" s="2"/>
      <c r="H1406" s="4"/>
    </row>
    <row r="1407" spans="1:8" ht="15.75" x14ac:dyDescent="0.25">
      <c r="A1407" s="50">
        <f t="shared" si="42"/>
        <v>1395</v>
      </c>
      <c r="B1407" s="178"/>
      <c r="C1407" s="178"/>
      <c r="D1407" s="62"/>
      <c r="E1407" s="62"/>
      <c r="F1407" s="208">
        <f t="shared" si="43"/>
        <v>0</v>
      </c>
      <c r="G1407" s="2"/>
      <c r="H1407" s="4"/>
    </row>
    <row r="1408" spans="1:8" ht="15.75" x14ac:dyDescent="0.25">
      <c r="A1408" s="50">
        <f t="shared" si="42"/>
        <v>1396</v>
      </c>
      <c r="B1408" s="178"/>
      <c r="C1408" s="178"/>
      <c r="D1408" s="62"/>
      <c r="E1408" s="62"/>
      <c r="F1408" s="208">
        <f t="shared" si="43"/>
        <v>0</v>
      </c>
      <c r="G1408" s="2"/>
      <c r="H1408" s="4"/>
    </row>
    <row r="1409" spans="1:8" ht="15.75" x14ac:dyDescent="0.25">
      <c r="A1409" s="50">
        <f t="shared" si="42"/>
        <v>1397</v>
      </c>
      <c r="B1409" s="178"/>
      <c r="C1409" s="178"/>
      <c r="D1409" s="62"/>
      <c r="E1409" s="62"/>
      <c r="F1409" s="208">
        <f t="shared" si="43"/>
        <v>0</v>
      </c>
      <c r="G1409" s="2"/>
      <c r="H1409" s="4"/>
    </row>
    <row r="1410" spans="1:8" ht="15.75" x14ac:dyDescent="0.25">
      <c r="A1410" s="50">
        <f t="shared" si="42"/>
        <v>1398</v>
      </c>
      <c r="B1410" s="178"/>
      <c r="C1410" s="178"/>
      <c r="D1410" s="62"/>
      <c r="E1410" s="62"/>
      <c r="F1410" s="208">
        <f t="shared" si="43"/>
        <v>0</v>
      </c>
      <c r="G1410" s="2"/>
      <c r="H1410" s="4"/>
    </row>
    <row r="1411" spans="1:8" ht="15.75" x14ac:dyDescent="0.25">
      <c r="A1411" s="50">
        <f t="shared" si="42"/>
        <v>1399</v>
      </c>
      <c r="B1411" s="178"/>
      <c r="C1411" s="178"/>
      <c r="D1411" s="62"/>
      <c r="E1411" s="62"/>
      <c r="F1411" s="208">
        <f t="shared" si="43"/>
        <v>0</v>
      </c>
      <c r="G1411" s="2"/>
      <c r="H1411" s="4"/>
    </row>
    <row r="1412" spans="1:8" ht="15.75" x14ac:dyDescent="0.25">
      <c r="A1412" s="50">
        <f t="shared" si="42"/>
        <v>1400</v>
      </c>
      <c r="B1412" s="178"/>
      <c r="C1412" s="178"/>
      <c r="D1412" s="62"/>
      <c r="E1412" s="62"/>
      <c r="F1412" s="208">
        <f t="shared" si="43"/>
        <v>0</v>
      </c>
      <c r="G1412" s="2"/>
      <c r="H1412" s="4"/>
    </row>
    <row r="1413" spans="1:8" ht="15.75" x14ac:dyDescent="0.25">
      <c r="A1413" s="50">
        <f t="shared" si="42"/>
        <v>1401</v>
      </c>
      <c r="B1413" s="178"/>
      <c r="C1413" s="178"/>
      <c r="D1413" s="62"/>
      <c r="E1413" s="62"/>
      <c r="F1413" s="208">
        <f t="shared" si="43"/>
        <v>0</v>
      </c>
      <c r="G1413" s="2"/>
      <c r="H1413" s="4"/>
    </row>
    <row r="1414" spans="1:8" ht="15.75" x14ac:dyDescent="0.25">
      <c r="A1414" s="50">
        <f t="shared" si="42"/>
        <v>1402</v>
      </c>
      <c r="B1414" s="178"/>
      <c r="C1414" s="178"/>
      <c r="D1414" s="62"/>
      <c r="E1414" s="62"/>
      <c r="F1414" s="208">
        <f t="shared" si="43"/>
        <v>0</v>
      </c>
      <c r="G1414" s="2"/>
      <c r="H1414" s="4"/>
    </row>
    <row r="1415" spans="1:8" ht="15.75" x14ac:dyDescent="0.25">
      <c r="A1415" s="50">
        <f t="shared" si="42"/>
        <v>1403</v>
      </c>
      <c r="B1415" s="178"/>
      <c r="C1415" s="178"/>
      <c r="D1415" s="62"/>
      <c r="E1415" s="62"/>
      <c r="F1415" s="208">
        <f t="shared" si="43"/>
        <v>0</v>
      </c>
      <c r="G1415" s="2"/>
      <c r="H1415" s="4"/>
    </row>
    <row r="1416" spans="1:8" ht="15.75" x14ac:dyDescent="0.25">
      <c r="A1416" s="50">
        <f t="shared" si="42"/>
        <v>1404</v>
      </c>
      <c r="B1416" s="178"/>
      <c r="C1416" s="178"/>
      <c r="D1416" s="62"/>
      <c r="E1416" s="62"/>
      <c r="F1416" s="208">
        <f t="shared" si="43"/>
        <v>0</v>
      </c>
      <c r="G1416" s="2"/>
      <c r="H1416" s="4"/>
    </row>
    <row r="1417" spans="1:8" ht="15.75" x14ac:dyDescent="0.25">
      <c r="A1417" s="50">
        <f t="shared" si="42"/>
        <v>1405</v>
      </c>
      <c r="B1417" s="178"/>
      <c r="C1417" s="178"/>
      <c r="D1417" s="62"/>
      <c r="E1417" s="62"/>
      <c r="F1417" s="208">
        <f t="shared" si="43"/>
        <v>0</v>
      </c>
      <c r="G1417" s="2"/>
      <c r="H1417" s="4"/>
    </row>
    <row r="1418" spans="1:8" ht="15.75" x14ac:dyDescent="0.25">
      <c r="A1418" s="50">
        <f t="shared" si="42"/>
        <v>1406</v>
      </c>
      <c r="B1418" s="178"/>
      <c r="C1418" s="178"/>
      <c r="D1418" s="62"/>
      <c r="E1418" s="62"/>
      <c r="F1418" s="208">
        <f t="shared" si="43"/>
        <v>0</v>
      </c>
      <c r="G1418" s="2"/>
      <c r="H1418" s="4"/>
    </row>
    <row r="1419" spans="1:8" ht="15.75" x14ac:dyDescent="0.25">
      <c r="A1419" s="50">
        <f t="shared" si="42"/>
        <v>1407</v>
      </c>
      <c r="B1419" s="178"/>
      <c r="C1419" s="178"/>
      <c r="D1419" s="62"/>
      <c r="E1419" s="62"/>
      <c r="F1419" s="208">
        <f t="shared" si="43"/>
        <v>0</v>
      </c>
      <c r="G1419" s="2"/>
      <c r="H1419" s="4"/>
    </row>
    <row r="1420" spans="1:8" ht="15.75" x14ac:dyDescent="0.25">
      <c r="A1420" s="50">
        <f t="shared" si="42"/>
        <v>1408</v>
      </c>
      <c r="B1420" s="178"/>
      <c r="C1420" s="178"/>
      <c r="D1420" s="62"/>
      <c r="E1420" s="62"/>
      <c r="F1420" s="208">
        <f t="shared" si="43"/>
        <v>0</v>
      </c>
      <c r="G1420" s="2"/>
      <c r="H1420" s="4"/>
    </row>
    <row r="1421" spans="1:8" ht="15.75" x14ac:dyDescent="0.25">
      <c r="A1421" s="50">
        <f t="shared" si="42"/>
        <v>1409</v>
      </c>
      <c r="B1421" s="178"/>
      <c r="C1421" s="178"/>
      <c r="D1421" s="62"/>
      <c r="E1421" s="62"/>
      <c r="F1421" s="208">
        <f t="shared" si="43"/>
        <v>0</v>
      </c>
      <c r="G1421" s="2"/>
      <c r="H1421" s="4"/>
    </row>
    <row r="1422" spans="1:8" ht="15.75" x14ac:dyDescent="0.25">
      <c r="A1422" s="50">
        <f t="shared" ref="A1422:A1485" si="44">A1421+$A$13</f>
        <v>1410</v>
      </c>
      <c r="B1422" s="178"/>
      <c r="C1422" s="178"/>
      <c r="D1422" s="62"/>
      <c r="E1422" s="62"/>
      <c r="F1422" s="208">
        <f t="shared" ref="F1422:F1485" si="45">IF(E1422&gt;D1422,D1422-E1422,0)</f>
        <v>0</v>
      </c>
      <c r="G1422" s="2"/>
      <c r="H1422" s="4"/>
    </row>
    <row r="1423" spans="1:8" ht="15.75" x14ac:dyDescent="0.25">
      <c r="A1423" s="50">
        <f t="shared" si="44"/>
        <v>1411</v>
      </c>
      <c r="B1423" s="178"/>
      <c r="C1423" s="178"/>
      <c r="D1423" s="62"/>
      <c r="E1423" s="62"/>
      <c r="F1423" s="208">
        <f t="shared" si="45"/>
        <v>0</v>
      </c>
      <c r="G1423" s="2"/>
      <c r="H1423" s="4"/>
    </row>
    <row r="1424" spans="1:8" ht="15.75" x14ac:dyDescent="0.25">
      <c r="A1424" s="50">
        <f t="shared" si="44"/>
        <v>1412</v>
      </c>
      <c r="B1424" s="178"/>
      <c r="C1424" s="178"/>
      <c r="D1424" s="62"/>
      <c r="E1424" s="62"/>
      <c r="F1424" s="208">
        <f t="shared" si="45"/>
        <v>0</v>
      </c>
      <c r="G1424" s="2"/>
      <c r="H1424" s="4"/>
    </row>
    <row r="1425" spans="1:8" ht="15.75" x14ac:dyDescent="0.25">
      <c r="A1425" s="50">
        <f t="shared" si="44"/>
        <v>1413</v>
      </c>
      <c r="B1425" s="178"/>
      <c r="C1425" s="178"/>
      <c r="D1425" s="62"/>
      <c r="E1425" s="62"/>
      <c r="F1425" s="208">
        <f t="shared" si="45"/>
        <v>0</v>
      </c>
      <c r="G1425" s="2"/>
      <c r="H1425" s="4"/>
    </row>
    <row r="1426" spans="1:8" ht="15.75" x14ac:dyDescent="0.25">
      <c r="A1426" s="50">
        <f t="shared" si="44"/>
        <v>1414</v>
      </c>
      <c r="B1426" s="178"/>
      <c r="C1426" s="178"/>
      <c r="D1426" s="62"/>
      <c r="E1426" s="62"/>
      <c r="F1426" s="208">
        <f t="shared" si="45"/>
        <v>0</v>
      </c>
      <c r="G1426" s="2"/>
      <c r="H1426" s="4"/>
    </row>
    <row r="1427" spans="1:8" ht="15.75" x14ac:dyDescent="0.25">
      <c r="A1427" s="50">
        <f t="shared" si="44"/>
        <v>1415</v>
      </c>
      <c r="B1427" s="178"/>
      <c r="C1427" s="178"/>
      <c r="D1427" s="62"/>
      <c r="E1427" s="62"/>
      <c r="F1427" s="208">
        <f t="shared" si="45"/>
        <v>0</v>
      </c>
      <c r="G1427" s="2"/>
      <c r="H1427" s="4"/>
    </row>
    <row r="1428" spans="1:8" ht="15.75" x14ac:dyDescent="0.25">
      <c r="A1428" s="50">
        <f t="shared" si="44"/>
        <v>1416</v>
      </c>
      <c r="B1428" s="178"/>
      <c r="C1428" s="178"/>
      <c r="D1428" s="62"/>
      <c r="E1428" s="62"/>
      <c r="F1428" s="208">
        <f t="shared" si="45"/>
        <v>0</v>
      </c>
      <c r="G1428" s="2"/>
      <c r="H1428" s="4"/>
    </row>
    <row r="1429" spans="1:8" ht="15.75" x14ac:dyDescent="0.25">
      <c r="A1429" s="50">
        <f t="shared" si="44"/>
        <v>1417</v>
      </c>
      <c r="B1429" s="178"/>
      <c r="C1429" s="178"/>
      <c r="D1429" s="62"/>
      <c r="E1429" s="62"/>
      <c r="F1429" s="208">
        <f t="shared" si="45"/>
        <v>0</v>
      </c>
      <c r="G1429" s="2"/>
      <c r="H1429" s="4"/>
    </row>
    <row r="1430" spans="1:8" ht="15.75" x14ac:dyDescent="0.25">
      <c r="A1430" s="50">
        <f t="shared" si="44"/>
        <v>1418</v>
      </c>
      <c r="B1430" s="178"/>
      <c r="C1430" s="178"/>
      <c r="D1430" s="62"/>
      <c r="E1430" s="62"/>
      <c r="F1430" s="208">
        <f t="shared" si="45"/>
        <v>0</v>
      </c>
      <c r="G1430" s="2"/>
      <c r="H1430" s="4"/>
    </row>
    <row r="1431" spans="1:8" ht="15.75" x14ac:dyDescent="0.25">
      <c r="A1431" s="50">
        <f t="shared" si="44"/>
        <v>1419</v>
      </c>
      <c r="B1431" s="178"/>
      <c r="C1431" s="178"/>
      <c r="D1431" s="62"/>
      <c r="E1431" s="62"/>
      <c r="F1431" s="208">
        <f t="shared" si="45"/>
        <v>0</v>
      </c>
      <c r="G1431" s="2"/>
      <c r="H1431" s="4"/>
    </row>
    <row r="1432" spans="1:8" ht="15.75" x14ac:dyDescent="0.25">
      <c r="A1432" s="50">
        <f t="shared" si="44"/>
        <v>1420</v>
      </c>
      <c r="B1432" s="178"/>
      <c r="C1432" s="178"/>
      <c r="D1432" s="62"/>
      <c r="E1432" s="62"/>
      <c r="F1432" s="208">
        <f t="shared" si="45"/>
        <v>0</v>
      </c>
      <c r="G1432" s="2"/>
      <c r="H1432" s="4"/>
    </row>
    <row r="1433" spans="1:8" ht="15.75" x14ac:dyDescent="0.25">
      <c r="A1433" s="50">
        <f t="shared" si="44"/>
        <v>1421</v>
      </c>
      <c r="B1433" s="178"/>
      <c r="C1433" s="178"/>
      <c r="D1433" s="62"/>
      <c r="E1433" s="62"/>
      <c r="F1433" s="208">
        <f t="shared" si="45"/>
        <v>0</v>
      </c>
      <c r="G1433" s="2"/>
      <c r="H1433" s="4"/>
    </row>
    <row r="1434" spans="1:8" ht="15.75" x14ac:dyDescent="0.25">
      <c r="A1434" s="50">
        <f t="shared" si="44"/>
        <v>1422</v>
      </c>
      <c r="B1434" s="178"/>
      <c r="C1434" s="178"/>
      <c r="D1434" s="62"/>
      <c r="E1434" s="62"/>
      <c r="F1434" s="208">
        <f t="shared" si="45"/>
        <v>0</v>
      </c>
      <c r="G1434" s="2"/>
      <c r="H1434" s="4"/>
    </row>
    <row r="1435" spans="1:8" ht="15.75" x14ac:dyDescent="0.25">
      <c r="A1435" s="50">
        <f t="shared" si="44"/>
        <v>1423</v>
      </c>
      <c r="B1435" s="178"/>
      <c r="C1435" s="178"/>
      <c r="D1435" s="62"/>
      <c r="E1435" s="62"/>
      <c r="F1435" s="208">
        <f t="shared" si="45"/>
        <v>0</v>
      </c>
      <c r="G1435" s="2"/>
      <c r="H1435" s="4"/>
    </row>
    <row r="1436" spans="1:8" ht="15.75" x14ac:dyDescent="0.25">
      <c r="A1436" s="50">
        <f t="shared" si="44"/>
        <v>1424</v>
      </c>
      <c r="B1436" s="178"/>
      <c r="C1436" s="178"/>
      <c r="D1436" s="62"/>
      <c r="E1436" s="62"/>
      <c r="F1436" s="208">
        <f t="shared" si="45"/>
        <v>0</v>
      </c>
      <c r="G1436" s="2"/>
      <c r="H1436" s="4"/>
    </row>
    <row r="1437" spans="1:8" ht="15.75" x14ac:dyDescent="0.25">
      <c r="A1437" s="50">
        <f t="shared" si="44"/>
        <v>1425</v>
      </c>
      <c r="B1437" s="178"/>
      <c r="C1437" s="178"/>
      <c r="D1437" s="62"/>
      <c r="E1437" s="62"/>
      <c r="F1437" s="208">
        <f t="shared" si="45"/>
        <v>0</v>
      </c>
      <c r="G1437" s="2"/>
      <c r="H1437" s="4"/>
    </row>
    <row r="1438" spans="1:8" ht="15.75" x14ac:dyDescent="0.25">
      <c r="A1438" s="50">
        <f t="shared" si="44"/>
        <v>1426</v>
      </c>
      <c r="B1438" s="178"/>
      <c r="C1438" s="178"/>
      <c r="D1438" s="62"/>
      <c r="E1438" s="62"/>
      <c r="F1438" s="208">
        <f t="shared" si="45"/>
        <v>0</v>
      </c>
      <c r="G1438" s="2"/>
      <c r="H1438" s="4"/>
    </row>
    <row r="1439" spans="1:8" ht="15.75" x14ac:dyDescent="0.25">
      <c r="A1439" s="50">
        <f t="shared" si="44"/>
        <v>1427</v>
      </c>
      <c r="B1439" s="178"/>
      <c r="C1439" s="178"/>
      <c r="D1439" s="62"/>
      <c r="E1439" s="62"/>
      <c r="F1439" s="208">
        <f t="shared" si="45"/>
        <v>0</v>
      </c>
      <c r="G1439" s="2"/>
      <c r="H1439" s="4"/>
    </row>
    <row r="1440" spans="1:8" ht="15.75" x14ac:dyDescent="0.25">
      <c r="A1440" s="50">
        <f t="shared" si="44"/>
        <v>1428</v>
      </c>
      <c r="B1440" s="178"/>
      <c r="C1440" s="178"/>
      <c r="D1440" s="62"/>
      <c r="E1440" s="62"/>
      <c r="F1440" s="208">
        <f t="shared" si="45"/>
        <v>0</v>
      </c>
      <c r="G1440" s="2"/>
      <c r="H1440" s="4"/>
    </row>
    <row r="1441" spans="1:8" ht="15.75" x14ac:dyDescent="0.25">
      <c r="A1441" s="50">
        <f t="shared" si="44"/>
        <v>1429</v>
      </c>
      <c r="B1441" s="178"/>
      <c r="C1441" s="178"/>
      <c r="D1441" s="62"/>
      <c r="E1441" s="62"/>
      <c r="F1441" s="208">
        <f t="shared" si="45"/>
        <v>0</v>
      </c>
      <c r="G1441" s="2"/>
      <c r="H1441" s="4"/>
    </row>
    <row r="1442" spans="1:8" ht="15.75" x14ac:dyDescent="0.25">
      <c r="A1442" s="50">
        <f t="shared" si="44"/>
        <v>1430</v>
      </c>
      <c r="B1442" s="178"/>
      <c r="C1442" s="178"/>
      <c r="D1442" s="62"/>
      <c r="E1442" s="62"/>
      <c r="F1442" s="208">
        <f t="shared" si="45"/>
        <v>0</v>
      </c>
      <c r="G1442" s="2"/>
      <c r="H1442" s="4"/>
    </row>
    <row r="1443" spans="1:8" ht="15.75" x14ac:dyDescent="0.25">
      <c r="A1443" s="50">
        <f t="shared" si="44"/>
        <v>1431</v>
      </c>
      <c r="B1443" s="178"/>
      <c r="C1443" s="178"/>
      <c r="D1443" s="62"/>
      <c r="E1443" s="62"/>
      <c r="F1443" s="208">
        <f t="shared" si="45"/>
        <v>0</v>
      </c>
      <c r="G1443" s="2"/>
      <c r="H1443" s="4"/>
    </row>
    <row r="1444" spans="1:8" ht="15.75" x14ac:dyDescent="0.25">
      <c r="A1444" s="50">
        <f t="shared" si="44"/>
        <v>1432</v>
      </c>
      <c r="B1444" s="178"/>
      <c r="C1444" s="178"/>
      <c r="D1444" s="62"/>
      <c r="E1444" s="62"/>
      <c r="F1444" s="208">
        <f t="shared" si="45"/>
        <v>0</v>
      </c>
      <c r="G1444" s="2"/>
      <c r="H1444" s="4"/>
    </row>
    <row r="1445" spans="1:8" ht="15.75" x14ac:dyDescent="0.25">
      <c r="A1445" s="50">
        <f t="shared" si="44"/>
        <v>1433</v>
      </c>
      <c r="B1445" s="178"/>
      <c r="C1445" s="178"/>
      <c r="D1445" s="62"/>
      <c r="E1445" s="62"/>
      <c r="F1445" s="208">
        <f t="shared" si="45"/>
        <v>0</v>
      </c>
      <c r="G1445" s="2"/>
      <c r="H1445" s="4"/>
    </row>
    <row r="1446" spans="1:8" ht="15.75" x14ac:dyDescent="0.25">
      <c r="A1446" s="50">
        <f t="shared" si="44"/>
        <v>1434</v>
      </c>
      <c r="B1446" s="178"/>
      <c r="C1446" s="178"/>
      <c r="D1446" s="62"/>
      <c r="E1446" s="62"/>
      <c r="F1446" s="208">
        <f t="shared" si="45"/>
        <v>0</v>
      </c>
      <c r="G1446" s="2"/>
      <c r="H1446" s="4"/>
    </row>
    <row r="1447" spans="1:8" ht="15.75" x14ac:dyDescent="0.25">
      <c r="A1447" s="50">
        <f t="shared" si="44"/>
        <v>1435</v>
      </c>
      <c r="B1447" s="178"/>
      <c r="C1447" s="178"/>
      <c r="D1447" s="62"/>
      <c r="E1447" s="62"/>
      <c r="F1447" s="208">
        <f t="shared" si="45"/>
        <v>0</v>
      </c>
      <c r="G1447" s="2"/>
      <c r="H1447" s="4"/>
    </row>
    <row r="1448" spans="1:8" ht="15.75" x14ac:dyDescent="0.25">
      <c r="A1448" s="50">
        <f t="shared" si="44"/>
        <v>1436</v>
      </c>
      <c r="B1448" s="178"/>
      <c r="C1448" s="178"/>
      <c r="D1448" s="62"/>
      <c r="E1448" s="62"/>
      <c r="F1448" s="208">
        <f t="shared" si="45"/>
        <v>0</v>
      </c>
      <c r="G1448" s="2"/>
      <c r="H1448" s="4"/>
    </row>
    <row r="1449" spans="1:8" ht="15.75" x14ac:dyDescent="0.25">
      <c r="A1449" s="50">
        <f t="shared" si="44"/>
        <v>1437</v>
      </c>
      <c r="B1449" s="178"/>
      <c r="C1449" s="178"/>
      <c r="D1449" s="62"/>
      <c r="E1449" s="62"/>
      <c r="F1449" s="208">
        <f t="shared" si="45"/>
        <v>0</v>
      </c>
      <c r="G1449" s="2"/>
      <c r="H1449" s="4"/>
    </row>
    <row r="1450" spans="1:8" ht="15.75" x14ac:dyDescent="0.25">
      <c r="A1450" s="50">
        <f t="shared" si="44"/>
        <v>1438</v>
      </c>
      <c r="B1450" s="178"/>
      <c r="C1450" s="178"/>
      <c r="D1450" s="62"/>
      <c r="E1450" s="62"/>
      <c r="F1450" s="208">
        <f t="shared" si="45"/>
        <v>0</v>
      </c>
      <c r="G1450" s="2"/>
      <c r="H1450" s="4"/>
    </row>
    <row r="1451" spans="1:8" ht="15.75" x14ac:dyDescent="0.25">
      <c r="A1451" s="50">
        <f t="shared" si="44"/>
        <v>1439</v>
      </c>
      <c r="B1451" s="178"/>
      <c r="C1451" s="178"/>
      <c r="D1451" s="62"/>
      <c r="E1451" s="62"/>
      <c r="F1451" s="208">
        <f t="shared" si="45"/>
        <v>0</v>
      </c>
      <c r="G1451" s="2"/>
      <c r="H1451" s="4"/>
    </row>
    <row r="1452" spans="1:8" ht="15.75" x14ac:dyDescent="0.25">
      <c r="A1452" s="50">
        <f t="shared" si="44"/>
        <v>1440</v>
      </c>
      <c r="B1452" s="178"/>
      <c r="C1452" s="178"/>
      <c r="D1452" s="62"/>
      <c r="E1452" s="62"/>
      <c r="F1452" s="208">
        <f t="shared" si="45"/>
        <v>0</v>
      </c>
      <c r="G1452" s="2"/>
      <c r="H1452" s="4"/>
    </row>
    <row r="1453" spans="1:8" ht="15.75" x14ac:dyDescent="0.25">
      <c r="A1453" s="50">
        <f t="shared" si="44"/>
        <v>1441</v>
      </c>
      <c r="B1453" s="178"/>
      <c r="C1453" s="178"/>
      <c r="D1453" s="62"/>
      <c r="E1453" s="62"/>
      <c r="F1453" s="208">
        <f t="shared" si="45"/>
        <v>0</v>
      </c>
      <c r="G1453" s="2"/>
      <c r="H1453" s="4"/>
    </row>
    <row r="1454" spans="1:8" ht="15.75" x14ac:dyDescent="0.25">
      <c r="A1454" s="50">
        <f t="shared" si="44"/>
        <v>1442</v>
      </c>
      <c r="B1454" s="178"/>
      <c r="C1454" s="178"/>
      <c r="D1454" s="62"/>
      <c r="E1454" s="62"/>
      <c r="F1454" s="208">
        <f t="shared" si="45"/>
        <v>0</v>
      </c>
      <c r="G1454" s="2"/>
      <c r="H1454" s="4"/>
    </row>
    <row r="1455" spans="1:8" ht="15.75" x14ac:dyDescent="0.25">
      <c r="A1455" s="50">
        <f t="shared" si="44"/>
        <v>1443</v>
      </c>
      <c r="B1455" s="178"/>
      <c r="C1455" s="178"/>
      <c r="D1455" s="62"/>
      <c r="E1455" s="62"/>
      <c r="F1455" s="208">
        <f t="shared" si="45"/>
        <v>0</v>
      </c>
      <c r="G1455" s="2"/>
      <c r="H1455" s="4"/>
    </row>
    <row r="1456" spans="1:8" ht="15.75" x14ac:dyDescent="0.25">
      <c r="A1456" s="50">
        <f t="shared" si="44"/>
        <v>1444</v>
      </c>
      <c r="B1456" s="178"/>
      <c r="C1456" s="178"/>
      <c r="D1456" s="62"/>
      <c r="E1456" s="62"/>
      <c r="F1456" s="208">
        <f t="shared" si="45"/>
        <v>0</v>
      </c>
      <c r="G1456" s="2"/>
      <c r="H1456" s="4"/>
    </row>
    <row r="1457" spans="1:8" ht="15.75" x14ac:dyDescent="0.25">
      <c r="A1457" s="50">
        <f t="shared" si="44"/>
        <v>1445</v>
      </c>
      <c r="B1457" s="178"/>
      <c r="C1457" s="178"/>
      <c r="D1457" s="62"/>
      <c r="E1457" s="62"/>
      <c r="F1457" s="208">
        <f t="shared" si="45"/>
        <v>0</v>
      </c>
      <c r="G1457" s="2"/>
      <c r="H1457" s="4"/>
    </row>
    <row r="1458" spans="1:8" ht="15.75" x14ac:dyDescent="0.25">
      <c r="A1458" s="50">
        <f t="shared" si="44"/>
        <v>1446</v>
      </c>
      <c r="B1458" s="178"/>
      <c r="C1458" s="178"/>
      <c r="D1458" s="62"/>
      <c r="E1458" s="62"/>
      <c r="F1458" s="208">
        <f t="shared" si="45"/>
        <v>0</v>
      </c>
      <c r="G1458" s="2"/>
      <c r="H1458" s="4"/>
    </row>
    <row r="1459" spans="1:8" ht="15.75" x14ac:dyDescent="0.25">
      <c r="A1459" s="50">
        <f t="shared" si="44"/>
        <v>1447</v>
      </c>
      <c r="B1459" s="178"/>
      <c r="C1459" s="178"/>
      <c r="D1459" s="62"/>
      <c r="E1459" s="62"/>
      <c r="F1459" s="208">
        <f t="shared" si="45"/>
        <v>0</v>
      </c>
      <c r="G1459" s="2"/>
      <c r="H1459" s="4"/>
    </row>
    <row r="1460" spans="1:8" ht="15.75" x14ac:dyDescent="0.25">
      <c r="A1460" s="50">
        <f t="shared" si="44"/>
        <v>1448</v>
      </c>
      <c r="B1460" s="178"/>
      <c r="C1460" s="178"/>
      <c r="D1460" s="62"/>
      <c r="E1460" s="62"/>
      <c r="F1460" s="208">
        <f t="shared" si="45"/>
        <v>0</v>
      </c>
      <c r="G1460" s="2"/>
      <c r="H1460" s="4"/>
    </row>
    <row r="1461" spans="1:8" ht="15.75" x14ac:dyDescent="0.25">
      <c r="A1461" s="50">
        <f t="shared" si="44"/>
        <v>1449</v>
      </c>
      <c r="B1461" s="178"/>
      <c r="C1461" s="178"/>
      <c r="D1461" s="62"/>
      <c r="E1461" s="62"/>
      <c r="F1461" s="208">
        <f t="shared" si="45"/>
        <v>0</v>
      </c>
      <c r="G1461" s="2"/>
      <c r="H1461" s="4"/>
    </row>
    <row r="1462" spans="1:8" ht="15.75" x14ac:dyDescent="0.25">
      <c r="A1462" s="50">
        <f t="shared" si="44"/>
        <v>1450</v>
      </c>
      <c r="B1462" s="178"/>
      <c r="C1462" s="178"/>
      <c r="D1462" s="62"/>
      <c r="E1462" s="62"/>
      <c r="F1462" s="208">
        <f t="shared" si="45"/>
        <v>0</v>
      </c>
      <c r="G1462" s="2"/>
      <c r="H1462" s="4"/>
    </row>
    <row r="1463" spans="1:8" ht="15.75" x14ac:dyDescent="0.25">
      <c r="A1463" s="50">
        <f t="shared" si="44"/>
        <v>1451</v>
      </c>
      <c r="B1463" s="178"/>
      <c r="C1463" s="178"/>
      <c r="D1463" s="62"/>
      <c r="E1463" s="62"/>
      <c r="F1463" s="208">
        <f t="shared" si="45"/>
        <v>0</v>
      </c>
      <c r="G1463" s="2"/>
      <c r="H1463" s="4"/>
    </row>
    <row r="1464" spans="1:8" ht="15.75" x14ac:dyDescent="0.25">
      <c r="A1464" s="50">
        <f t="shared" si="44"/>
        <v>1452</v>
      </c>
      <c r="B1464" s="178"/>
      <c r="C1464" s="178"/>
      <c r="D1464" s="62"/>
      <c r="E1464" s="62"/>
      <c r="F1464" s="208">
        <f t="shared" si="45"/>
        <v>0</v>
      </c>
      <c r="G1464" s="2"/>
      <c r="H1464" s="4"/>
    </row>
    <row r="1465" spans="1:8" ht="15.75" x14ac:dyDescent="0.25">
      <c r="A1465" s="50">
        <f t="shared" si="44"/>
        <v>1453</v>
      </c>
      <c r="B1465" s="178"/>
      <c r="C1465" s="178"/>
      <c r="D1465" s="62"/>
      <c r="E1465" s="62"/>
      <c r="F1465" s="208">
        <f t="shared" si="45"/>
        <v>0</v>
      </c>
      <c r="G1465" s="2"/>
      <c r="H1465" s="4"/>
    </row>
    <row r="1466" spans="1:8" ht="15.75" x14ac:dyDescent="0.25">
      <c r="A1466" s="50">
        <f t="shared" si="44"/>
        <v>1454</v>
      </c>
      <c r="B1466" s="178"/>
      <c r="C1466" s="178"/>
      <c r="D1466" s="62"/>
      <c r="E1466" s="62"/>
      <c r="F1466" s="208">
        <f t="shared" si="45"/>
        <v>0</v>
      </c>
      <c r="G1466" s="2"/>
      <c r="H1466" s="4"/>
    </row>
    <row r="1467" spans="1:8" ht="15.75" x14ac:dyDescent="0.25">
      <c r="A1467" s="50">
        <f t="shared" si="44"/>
        <v>1455</v>
      </c>
      <c r="B1467" s="178"/>
      <c r="C1467" s="178"/>
      <c r="D1467" s="62"/>
      <c r="E1467" s="62"/>
      <c r="F1467" s="208">
        <f t="shared" si="45"/>
        <v>0</v>
      </c>
      <c r="G1467" s="2"/>
      <c r="H1467" s="4"/>
    </row>
    <row r="1468" spans="1:8" ht="15.75" x14ac:dyDescent="0.25">
      <c r="A1468" s="50">
        <f t="shared" si="44"/>
        <v>1456</v>
      </c>
      <c r="B1468" s="178"/>
      <c r="C1468" s="178"/>
      <c r="D1468" s="62"/>
      <c r="E1468" s="62"/>
      <c r="F1468" s="208">
        <f t="shared" si="45"/>
        <v>0</v>
      </c>
      <c r="G1468" s="2"/>
      <c r="H1468" s="4"/>
    </row>
    <row r="1469" spans="1:8" ht="15.75" x14ac:dyDescent="0.25">
      <c r="A1469" s="50">
        <f t="shared" si="44"/>
        <v>1457</v>
      </c>
      <c r="B1469" s="178"/>
      <c r="C1469" s="178"/>
      <c r="D1469" s="62"/>
      <c r="E1469" s="62"/>
      <c r="F1469" s="208">
        <f t="shared" si="45"/>
        <v>0</v>
      </c>
      <c r="G1469" s="2"/>
      <c r="H1469" s="4"/>
    </row>
    <row r="1470" spans="1:8" ht="15.75" x14ac:dyDescent="0.25">
      <c r="A1470" s="50">
        <f t="shared" si="44"/>
        <v>1458</v>
      </c>
      <c r="B1470" s="178"/>
      <c r="C1470" s="178"/>
      <c r="D1470" s="62"/>
      <c r="E1470" s="62"/>
      <c r="F1470" s="208">
        <f t="shared" si="45"/>
        <v>0</v>
      </c>
      <c r="G1470" s="2"/>
      <c r="H1470" s="4"/>
    </row>
    <row r="1471" spans="1:8" ht="15.75" x14ac:dyDescent="0.25">
      <c r="A1471" s="50">
        <f t="shared" si="44"/>
        <v>1459</v>
      </c>
      <c r="B1471" s="178"/>
      <c r="C1471" s="178"/>
      <c r="D1471" s="62"/>
      <c r="E1471" s="62"/>
      <c r="F1471" s="208">
        <f t="shared" si="45"/>
        <v>0</v>
      </c>
      <c r="G1471" s="2"/>
      <c r="H1471" s="4"/>
    </row>
    <row r="1472" spans="1:8" ht="15.75" x14ac:dyDescent="0.25">
      <c r="A1472" s="50">
        <f t="shared" si="44"/>
        <v>1460</v>
      </c>
      <c r="B1472" s="178"/>
      <c r="C1472" s="178"/>
      <c r="D1472" s="62"/>
      <c r="E1472" s="62"/>
      <c r="F1472" s="208">
        <f t="shared" si="45"/>
        <v>0</v>
      </c>
      <c r="G1472" s="2"/>
      <c r="H1472" s="4"/>
    </row>
    <row r="1473" spans="1:8" ht="15.75" x14ac:dyDescent="0.25">
      <c r="A1473" s="50">
        <f t="shared" si="44"/>
        <v>1461</v>
      </c>
      <c r="B1473" s="178"/>
      <c r="C1473" s="178"/>
      <c r="D1473" s="62"/>
      <c r="E1473" s="62"/>
      <c r="F1473" s="208">
        <f t="shared" si="45"/>
        <v>0</v>
      </c>
      <c r="G1473" s="2"/>
      <c r="H1473" s="4"/>
    </row>
    <row r="1474" spans="1:8" ht="15.75" x14ac:dyDescent="0.25">
      <c r="A1474" s="50">
        <f t="shared" si="44"/>
        <v>1462</v>
      </c>
      <c r="B1474" s="178"/>
      <c r="C1474" s="178"/>
      <c r="D1474" s="62"/>
      <c r="E1474" s="62"/>
      <c r="F1474" s="208">
        <f t="shared" si="45"/>
        <v>0</v>
      </c>
      <c r="G1474" s="2"/>
      <c r="H1474" s="4"/>
    </row>
    <row r="1475" spans="1:8" ht="15.75" x14ac:dyDescent="0.25">
      <c r="A1475" s="50">
        <f t="shared" si="44"/>
        <v>1463</v>
      </c>
      <c r="B1475" s="178"/>
      <c r="C1475" s="178"/>
      <c r="D1475" s="62"/>
      <c r="E1475" s="62"/>
      <c r="F1475" s="208">
        <f t="shared" si="45"/>
        <v>0</v>
      </c>
      <c r="G1475" s="2"/>
      <c r="H1475" s="4"/>
    </row>
    <row r="1476" spans="1:8" ht="15.75" x14ac:dyDescent="0.25">
      <c r="A1476" s="50">
        <f t="shared" si="44"/>
        <v>1464</v>
      </c>
      <c r="B1476" s="178"/>
      <c r="C1476" s="178"/>
      <c r="D1476" s="62"/>
      <c r="E1476" s="62"/>
      <c r="F1476" s="208">
        <f t="shared" si="45"/>
        <v>0</v>
      </c>
      <c r="G1476" s="2"/>
      <c r="H1476" s="4"/>
    </row>
    <row r="1477" spans="1:8" ht="15.75" x14ac:dyDescent="0.25">
      <c r="A1477" s="50">
        <f t="shared" si="44"/>
        <v>1465</v>
      </c>
      <c r="B1477" s="178"/>
      <c r="C1477" s="178"/>
      <c r="D1477" s="62"/>
      <c r="E1477" s="62"/>
      <c r="F1477" s="208">
        <f t="shared" si="45"/>
        <v>0</v>
      </c>
      <c r="G1477" s="2"/>
      <c r="H1477" s="4"/>
    </row>
    <row r="1478" spans="1:8" ht="15.75" x14ac:dyDescent="0.25">
      <c r="A1478" s="50">
        <f t="shared" si="44"/>
        <v>1466</v>
      </c>
      <c r="B1478" s="178"/>
      <c r="C1478" s="178"/>
      <c r="D1478" s="62"/>
      <c r="E1478" s="62"/>
      <c r="F1478" s="208">
        <f t="shared" si="45"/>
        <v>0</v>
      </c>
      <c r="G1478" s="2"/>
      <c r="H1478" s="4"/>
    </row>
    <row r="1479" spans="1:8" ht="15.75" x14ac:dyDescent="0.25">
      <c r="A1479" s="50">
        <f t="shared" si="44"/>
        <v>1467</v>
      </c>
      <c r="B1479" s="178"/>
      <c r="C1479" s="178"/>
      <c r="D1479" s="62"/>
      <c r="E1479" s="62"/>
      <c r="F1479" s="208">
        <f t="shared" si="45"/>
        <v>0</v>
      </c>
      <c r="G1479" s="2"/>
      <c r="H1479" s="4"/>
    </row>
    <row r="1480" spans="1:8" ht="15.75" x14ac:dyDescent="0.25">
      <c r="A1480" s="50">
        <f t="shared" si="44"/>
        <v>1468</v>
      </c>
      <c r="B1480" s="178"/>
      <c r="C1480" s="178"/>
      <c r="D1480" s="62"/>
      <c r="E1480" s="62"/>
      <c r="F1480" s="208">
        <f t="shared" si="45"/>
        <v>0</v>
      </c>
      <c r="G1480" s="2"/>
      <c r="H1480" s="4"/>
    </row>
    <row r="1481" spans="1:8" ht="15.75" x14ac:dyDescent="0.25">
      <c r="A1481" s="50">
        <f t="shared" si="44"/>
        <v>1469</v>
      </c>
      <c r="B1481" s="178"/>
      <c r="C1481" s="178"/>
      <c r="D1481" s="62"/>
      <c r="E1481" s="62"/>
      <c r="F1481" s="208">
        <f t="shared" si="45"/>
        <v>0</v>
      </c>
      <c r="G1481" s="2"/>
      <c r="H1481" s="4"/>
    </row>
    <row r="1482" spans="1:8" ht="15.75" x14ac:dyDescent="0.25">
      <c r="A1482" s="50">
        <f t="shared" si="44"/>
        <v>1470</v>
      </c>
      <c r="B1482" s="178"/>
      <c r="C1482" s="178"/>
      <c r="D1482" s="62"/>
      <c r="E1482" s="62"/>
      <c r="F1482" s="208">
        <f t="shared" si="45"/>
        <v>0</v>
      </c>
      <c r="G1482" s="2"/>
      <c r="H1482" s="4"/>
    </row>
    <row r="1483" spans="1:8" ht="15.75" x14ac:dyDescent="0.25">
      <c r="A1483" s="50">
        <f t="shared" si="44"/>
        <v>1471</v>
      </c>
      <c r="B1483" s="178"/>
      <c r="C1483" s="178"/>
      <c r="D1483" s="62"/>
      <c r="E1483" s="62"/>
      <c r="F1483" s="208">
        <f t="shared" si="45"/>
        <v>0</v>
      </c>
      <c r="G1483" s="2"/>
      <c r="H1483" s="4"/>
    </row>
    <row r="1484" spans="1:8" ht="15.75" x14ac:dyDescent="0.25">
      <c r="A1484" s="50">
        <f t="shared" si="44"/>
        <v>1472</v>
      </c>
      <c r="B1484" s="178"/>
      <c r="C1484" s="178"/>
      <c r="D1484" s="62"/>
      <c r="E1484" s="62"/>
      <c r="F1484" s="208">
        <f t="shared" si="45"/>
        <v>0</v>
      </c>
      <c r="G1484" s="2"/>
      <c r="H1484" s="4"/>
    </row>
    <row r="1485" spans="1:8" ht="15.75" x14ac:dyDescent="0.25">
      <c r="A1485" s="50">
        <f t="shared" si="44"/>
        <v>1473</v>
      </c>
      <c r="B1485" s="178"/>
      <c r="C1485" s="178"/>
      <c r="D1485" s="62"/>
      <c r="E1485" s="62"/>
      <c r="F1485" s="208">
        <f t="shared" si="45"/>
        <v>0</v>
      </c>
      <c r="G1485" s="2"/>
      <c r="H1485" s="4"/>
    </row>
    <row r="1486" spans="1:8" ht="15.75" x14ac:dyDescent="0.25">
      <c r="A1486" s="50">
        <f t="shared" ref="A1486:A1549" si="46">A1485+$A$13</f>
        <v>1474</v>
      </c>
      <c r="B1486" s="178"/>
      <c r="C1486" s="178"/>
      <c r="D1486" s="62"/>
      <c r="E1486" s="62"/>
      <c r="F1486" s="208">
        <f t="shared" ref="F1486:F1549" si="47">IF(E1486&gt;D1486,D1486-E1486,0)</f>
        <v>0</v>
      </c>
      <c r="G1486" s="2"/>
      <c r="H1486" s="4"/>
    </row>
    <row r="1487" spans="1:8" ht="15.75" x14ac:dyDescent="0.25">
      <c r="A1487" s="50">
        <f t="shared" si="46"/>
        <v>1475</v>
      </c>
      <c r="B1487" s="178"/>
      <c r="C1487" s="178"/>
      <c r="D1487" s="62"/>
      <c r="E1487" s="62"/>
      <c r="F1487" s="208">
        <f t="shared" si="47"/>
        <v>0</v>
      </c>
      <c r="G1487" s="2"/>
      <c r="H1487" s="4"/>
    </row>
    <row r="1488" spans="1:8" ht="15.75" x14ac:dyDescent="0.25">
      <c r="A1488" s="50">
        <f t="shared" si="46"/>
        <v>1476</v>
      </c>
      <c r="B1488" s="178"/>
      <c r="C1488" s="178"/>
      <c r="D1488" s="62"/>
      <c r="E1488" s="62"/>
      <c r="F1488" s="208">
        <f t="shared" si="47"/>
        <v>0</v>
      </c>
      <c r="G1488" s="2"/>
      <c r="H1488" s="4"/>
    </row>
    <row r="1489" spans="1:8" ht="15.75" x14ac:dyDescent="0.25">
      <c r="A1489" s="50">
        <f t="shared" si="46"/>
        <v>1477</v>
      </c>
      <c r="B1489" s="178"/>
      <c r="C1489" s="178"/>
      <c r="D1489" s="62"/>
      <c r="E1489" s="62"/>
      <c r="F1489" s="208">
        <f t="shared" si="47"/>
        <v>0</v>
      </c>
      <c r="G1489" s="2"/>
      <c r="H1489" s="4"/>
    </row>
    <row r="1490" spans="1:8" ht="15.75" x14ac:dyDescent="0.25">
      <c r="A1490" s="50">
        <f t="shared" si="46"/>
        <v>1478</v>
      </c>
      <c r="B1490" s="178"/>
      <c r="C1490" s="178"/>
      <c r="D1490" s="62"/>
      <c r="E1490" s="62"/>
      <c r="F1490" s="208">
        <f t="shared" si="47"/>
        <v>0</v>
      </c>
      <c r="G1490" s="2"/>
      <c r="H1490" s="4"/>
    </row>
    <row r="1491" spans="1:8" ht="15.75" x14ac:dyDescent="0.25">
      <c r="A1491" s="50">
        <f t="shared" si="46"/>
        <v>1479</v>
      </c>
      <c r="B1491" s="178"/>
      <c r="C1491" s="178"/>
      <c r="D1491" s="62"/>
      <c r="E1491" s="62"/>
      <c r="F1491" s="208">
        <f t="shared" si="47"/>
        <v>0</v>
      </c>
      <c r="G1491" s="2"/>
      <c r="H1491" s="4"/>
    </row>
    <row r="1492" spans="1:8" ht="15.75" x14ac:dyDescent="0.25">
      <c r="A1492" s="50">
        <f t="shared" si="46"/>
        <v>1480</v>
      </c>
      <c r="B1492" s="178"/>
      <c r="C1492" s="178"/>
      <c r="D1492" s="62"/>
      <c r="E1492" s="62"/>
      <c r="F1492" s="208">
        <f t="shared" si="47"/>
        <v>0</v>
      </c>
      <c r="G1492" s="2"/>
      <c r="H1492" s="4"/>
    </row>
    <row r="1493" spans="1:8" ht="15.75" x14ac:dyDescent="0.25">
      <c r="A1493" s="50">
        <f t="shared" si="46"/>
        <v>1481</v>
      </c>
      <c r="B1493" s="178"/>
      <c r="C1493" s="178"/>
      <c r="D1493" s="62"/>
      <c r="E1493" s="62"/>
      <c r="F1493" s="208">
        <f t="shared" si="47"/>
        <v>0</v>
      </c>
      <c r="G1493" s="2"/>
      <c r="H1493" s="4"/>
    </row>
    <row r="1494" spans="1:8" ht="15.75" x14ac:dyDescent="0.25">
      <c r="A1494" s="50">
        <f t="shared" si="46"/>
        <v>1482</v>
      </c>
      <c r="B1494" s="178"/>
      <c r="C1494" s="178"/>
      <c r="D1494" s="62"/>
      <c r="E1494" s="62"/>
      <c r="F1494" s="208">
        <f t="shared" si="47"/>
        <v>0</v>
      </c>
      <c r="G1494" s="2"/>
      <c r="H1494" s="4"/>
    </row>
    <row r="1495" spans="1:8" ht="15.75" x14ac:dyDescent="0.25">
      <c r="A1495" s="50">
        <f t="shared" si="46"/>
        <v>1483</v>
      </c>
      <c r="B1495" s="178"/>
      <c r="C1495" s="178"/>
      <c r="D1495" s="62"/>
      <c r="E1495" s="62"/>
      <c r="F1495" s="208">
        <f t="shared" si="47"/>
        <v>0</v>
      </c>
      <c r="G1495" s="2"/>
      <c r="H1495" s="4"/>
    </row>
    <row r="1496" spans="1:8" ht="15.75" x14ac:dyDescent="0.25">
      <c r="A1496" s="50">
        <f t="shared" si="46"/>
        <v>1484</v>
      </c>
      <c r="B1496" s="178"/>
      <c r="C1496" s="178"/>
      <c r="D1496" s="62"/>
      <c r="E1496" s="62"/>
      <c r="F1496" s="208">
        <f t="shared" si="47"/>
        <v>0</v>
      </c>
      <c r="G1496" s="2"/>
      <c r="H1496" s="4"/>
    </row>
    <row r="1497" spans="1:8" ht="15.75" x14ac:dyDescent="0.25">
      <c r="A1497" s="50">
        <f t="shared" si="46"/>
        <v>1485</v>
      </c>
      <c r="B1497" s="178"/>
      <c r="C1497" s="178"/>
      <c r="D1497" s="62"/>
      <c r="E1497" s="62"/>
      <c r="F1497" s="208">
        <f t="shared" si="47"/>
        <v>0</v>
      </c>
      <c r="G1497" s="2"/>
      <c r="H1497" s="4"/>
    </row>
    <row r="1498" spans="1:8" ht="15.75" x14ac:dyDescent="0.25">
      <c r="A1498" s="50">
        <f t="shared" si="46"/>
        <v>1486</v>
      </c>
      <c r="B1498" s="178"/>
      <c r="C1498" s="178"/>
      <c r="D1498" s="62"/>
      <c r="E1498" s="62"/>
      <c r="F1498" s="208">
        <f t="shared" si="47"/>
        <v>0</v>
      </c>
      <c r="G1498" s="2"/>
      <c r="H1498" s="4"/>
    </row>
    <row r="1499" spans="1:8" ht="15.75" x14ac:dyDescent="0.25">
      <c r="A1499" s="50">
        <f t="shared" si="46"/>
        <v>1487</v>
      </c>
      <c r="B1499" s="178"/>
      <c r="C1499" s="178"/>
      <c r="D1499" s="62"/>
      <c r="E1499" s="62"/>
      <c r="F1499" s="208">
        <f t="shared" si="47"/>
        <v>0</v>
      </c>
      <c r="G1499" s="2"/>
      <c r="H1499" s="4"/>
    </row>
    <row r="1500" spans="1:8" ht="15.75" x14ac:dyDescent="0.25">
      <c r="A1500" s="50">
        <f t="shared" si="46"/>
        <v>1488</v>
      </c>
      <c r="B1500" s="178"/>
      <c r="C1500" s="178"/>
      <c r="D1500" s="62"/>
      <c r="E1500" s="62"/>
      <c r="F1500" s="208">
        <f t="shared" si="47"/>
        <v>0</v>
      </c>
      <c r="G1500" s="2"/>
      <c r="H1500" s="4"/>
    </row>
    <row r="1501" spans="1:8" ht="15.75" x14ac:dyDescent="0.25">
      <c r="A1501" s="50">
        <f t="shared" si="46"/>
        <v>1489</v>
      </c>
      <c r="B1501" s="178"/>
      <c r="C1501" s="178"/>
      <c r="D1501" s="62"/>
      <c r="E1501" s="62"/>
      <c r="F1501" s="208">
        <f t="shared" si="47"/>
        <v>0</v>
      </c>
      <c r="G1501" s="2"/>
      <c r="H1501" s="4"/>
    </row>
    <row r="1502" spans="1:8" ht="15.75" x14ac:dyDescent="0.25">
      <c r="A1502" s="50">
        <f t="shared" si="46"/>
        <v>1490</v>
      </c>
      <c r="B1502" s="178"/>
      <c r="C1502" s="178"/>
      <c r="D1502" s="62"/>
      <c r="E1502" s="62"/>
      <c r="F1502" s="208">
        <f t="shared" si="47"/>
        <v>0</v>
      </c>
      <c r="G1502" s="2"/>
      <c r="H1502" s="4"/>
    </row>
    <row r="1503" spans="1:8" ht="15.75" x14ac:dyDescent="0.25">
      <c r="A1503" s="50">
        <f t="shared" si="46"/>
        <v>1491</v>
      </c>
      <c r="B1503" s="178"/>
      <c r="C1503" s="178"/>
      <c r="D1503" s="62"/>
      <c r="E1503" s="62"/>
      <c r="F1503" s="208">
        <f t="shared" si="47"/>
        <v>0</v>
      </c>
      <c r="G1503" s="2"/>
      <c r="H1503" s="4"/>
    </row>
    <row r="1504" spans="1:8" ht="15.75" x14ac:dyDescent="0.25">
      <c r="A1504" s="50">
        <f t="shared" si="46"/>
        <v>1492</v>
      </c>
      <c r="B1504" s="178"/>
      <c r="C1504" s="178"/>
      <c r="D1504" s="62"/>
      <c r="E1504" s="62"/>
      <c r="F1504" s="208">
        <f t="shared" si="47"/>
        <v>0</v>
      </c>
      <c r="G1504" s="2"/>
      <c r="H1504" s="4"/>
    </row>
    <row r="1505" spans="1:8" ht="15.75" x14ac:dyDescent="0.25">
      <c r="A1505" s="50">
        <f t="shared" si="46"/>
        <v>1493</v>
      </c>
      <c r="B1505" s="178"/>
      <c r="C1505" s="178"/>
      <c r="D1505" s="62"/>
      <c r="E1505" s="62"/>
      <c r="F1505" s="208">
        <f t="shared" si="47"/>
        <v>0</v>
      </c>
      <c r="G1505" s="2"/>
      <c r="H1505" s="4"/>
    </row>
    <row r="1506" spans="1:8" ht="15.75" x14ac:dyDescent="0.25">
      <c r="A1506" s="50">
        <f t="shared" si="46"/>
        <v>1494</v>
      </c>
      <c r="B1506" s="178"/>
      <c r="C1506" s="178"/>
      <c r="D1506" s="62"/>
      <c r="E1506" s="62"/>
      <c r="F1506" s="208">
        <f t="shared" si="47"/>
        <v>0</v>
      </c>
      <c r="G1506" s="2"/>
      <c r="H1506" s="4"/>
    </row>
    <row r="1507" spans="1:8" ht="15.75" x14ac:dyDescent="0.25">
      <c r="A1507" s="50">
        <f t="shared" si="46"/>
        <v>1495</v>
      </c>
      <c r="B1507" s="178"/>
      <c r="C1507" s="178"/>
      <c r="D1507" s="62"/>
      <c r="E1507" s="62"/>
      <c r="F1507" s="208">
        <f t="shared" si="47"/>
        <v>0</v>
      </c>
      <c r="G1507" s="2"/>
      <c r="H1507" s="4"/>
    </row>
    <row r="1508" spans="1:8" ht="15.75" x14ac:dyDescent="0.25">
      <c r="A1508" s="50">
        <f t="shared" si="46"/>
        <v>1496</v>
      </c>
      <c r="B1508" s="178"/>
      <c r="C1508" s="178"/>
      <c r="D1508" s="62"/>
      <c r="E1508" s="62"/>
      <c r="F1508" s="208">
        <f t="shared" si="47"/>
        <v>0</v>
      </c>
      <c r="G1508" s="2"/>
      <c r="H1508" s="4"/>
    </row>
    <row r="1509" spans="1:8" ht="15.75" x14ac:dyDescent="0.25">
      <c r="A1509" s="50">
        <f t="shared" si="46"/>
        <v>1497</v>
      </c>
      <c r="B1509" s="178"/>
      <c r="C1509" s="178"/>
      <c r="D1509" s="62"/>
      <c r="E1509" s="62"/>
      <c r="F1509" s="208">
        <f t="shared" si="47"/>
        <v>0</v>
      </c>
      <c r="G1509" s="2"/>
      <c r="H1509" s="4"/>
    </row>
    <row r="1510" spans="1:8" ht="15.75" x14ac:dyDescent="0.25">
      <c r="A1510" s="50">
        <f t="shared" si="46"/>
        <v>1498</v>
      </c>
      <c r="B1510" s="178"/>
      <c r="C1510" s="178"/>
      <c r="D1510" s="62"/>
      <c r="E1510" s="62"/>
      <c r="F1510" s="208">
        <f t="shared" si="47"/>
        <v>0</v>
      </c>
      <c r="G1510" s="2"/>
      <c r="H1510" s="4"/>
    </row>
    <row r="1511" spans="1:8" ht="15.75" x14ac:dyDescent="0.25">
      <c r="A1511" s="50">
        <f t="shared" si="46"/>
        <v>1499</v>
      </c>
      <c r="B1511" s="178"/>
      <c r="C1511" s="178"/>
      <c r="D1511" s="62"/>
      <c r="E1511" s="62"/>
      <c r="F1511" s="208">
        <f t="shared" si="47"/>
        <v>0</v>
      </c>
      <c r="G1511" s="2"/>
      <c r="H1511" s="4"/>
    </row>
    <row r="1512" spans="1:8" ht="15.75" x14ac:dyDescent="0.25">
      <c r="A1512" s="50">
        <f t="shared" si="46"/>
        <v>1500</v>
      </c>
      <c r="B1512" s="178"/>
      <c r="C1512" s="178"/>
      <c r="D1512" s="62"/>
      <c r="E1512" s="62"/>
      <c r="F1512" s="208">
        <f t="shared" si="47"/>
        <v>0</v>
      </c>
      <c r="G1512" s="2"/>
      <c r="H1512" s="4"/>
    </row>
    <row r="1513" spans="1:8" ht="15.75" x14ac:dyDescent="0.25">
      <c r="A1513" s="50">
        <f t="shared" si="46"/>
        <v>1501</v>
      </c>
      <c r="B1513" s="178"/>
      <c r="C1513" s="178"/>
      <c r="D1513" s="62"/>
      <c r="E1513" s="62"/>
      <c r="F1513" s="208">
        <f t="shared" si="47"/>
        <v>0</v>
      </c>
      <c r="G1513" s="2"/>
      <c r="H1513" s="4"/>
    </row>
    <row r="1514" spans="1:8" ht="15.75" x14ac:dyDescent="0.25">
      <c r="A1514" s="50">
        <f t="shared" si="46"/>
        <v>1502</v>
      </c>
      <c r="B1514" s="178"/>
      <c r="C1514" s="178"/>
      <c r="D1514" s="62"/>
      <c r="E1514" s="62"/>
      <c r="F1514" s="208">
        <f t="shared" si="47"/>
        <v>0</v>
      </c>
      <c r="G1514" s="2"/>
      <c r="H1514" s="4"/>
    </row>
    <row r="1515" spans="1:8" ht="15.75" x14ac:dyDescent="0.25">
      <c r="A1515" s="50">
        <f t="shared" si="46"/>
        <v>1503</v>
      </c>
      <c r="B1515" s="178"/>
      <c r="C1515" s="178"/>
      <c r="D1515" s="62"/>
      <c r="E1515" s="62"/>
      <c r="F1515" s="208">
        <f t="shared" si="47"/>
        <v>0</v>
      </c>
      <c r="G1515" s="2"/>
      <c r="H1515" s="4"/>
    </row>
    <row r="1516" spans="1:8" ht="15.75" x14ac:dyDescent="0.25">
      <c r="A1516" s="50">
        <f t="shared" si="46"/>
        <v>1504</v>
      </c>
      <c r="B1516" s="178"/>
      <c r="C1516" s="178"/>
      <c r="D1516" s="62"/>
      <c r="E1516" s="62"/>
      <c r="F1516" s="208">
        <f t="shared" si="47"/>
        <v>0</v>
      </c>
      <c r="G1516" s="2"/>
      <c r="H1516" s="4"/>
    </row>
    <row r="1517" spans="1:8" ht="15.75" x14ac:dyDescent="0.25">
      <c r="A1517" s="50">
        <f t="shared" si="46"/>
        <v>1505</v>
      </c>
      <c r="B1517" s="178"/>
      <c r="C1517" s="178"/>
      <c r="D1517" s="62"/>
      <c r="E1517" s="62"/>
      <c r="F1517" s="208">
        <f t="shared" si="47"/>
        <v>0</v>
      </c>
      <c r="G1517" s="2"/>
      <c r="H1517" s="4"/>
    </row>
    <row r="1518" spans="1:8" ht="15.75" x14ac:dyDescent="0.25">
      <c r="A1518" s="50">
        <f t="shared" si="46"/>
        <v>1506</v>
      </c>
      <c r="B1518" s="178"/>
      <c r="C1518" s="178"/>
      <c r="D1518" s="62"/>
      <c r="E1518" s="62"/>
      <c r="F1518" s="208">
        <f t="shared" si="47"/>
        <v>0</v>
      </c>
      <c r="G1518" s="2"/>
      <c r="H1518" s="4"/>
    </row>
    <row r="1519" spans="1:8" ht="15.75" x14ac:dyDescent="0.25">
      <c r="A1519" s="50">
        <f t="shared" si="46"/>
        <v>1507</v>
      </c>
      <c r="B1519" s="178"/>
      <c r="C1519" s="178"/>
      <c r="D1519" s="62"/>
      <c r="E1519" s="62"/>
      <c r="F1519" s="208">
        <f t="shared" si="47"/>
        <v>0</v>
      </c>
      <c r="G1519" s="2"/>
      <c r="H1519" s="4"/>
    </row>
    <row r="1520" spans="1:8" ht="15.75" x14ac:dyDescent="0.25">
      <c r="A1520" s="50">
        <f t="shared" si="46"/>
        <v>1508</v>
      </c>
      <c r="B1520" s="178"/>
      <c r="C1520" s="178"/>
      <c r="D1520" s="62"/>
      <c r="E1520" s="62"/>
      <c r="F1520" s="208">
        <f t="shared" si="47"/>
        <v>0</v>
      </c>
      <c r="G1520" s="2"/>
      <c r="H1520" s="4"/>
    </row>
    <row r="1521" spans="1:8" ht="15.75" x14ac:dyDescent="0.25">
      <c r="A1521" s="50">
        <f t="shared" si="46"/>
        <v>1509</v>
      </c>
      <c r="B1521" s="178"/>
      <c r="C1521" s="178"/>
      <c r="D1521" s="62"/>
      <c r="E1521" s="62"/>
      <c r="F1521" s="208">
        <f t="shared" si="47"/>
        <v>0</v>
      </c>
      <c r="G1521" s="2"/>
      <c r="H1521" s="4"/>
    </row>
    <row r="1522" spans="1:8" ht="15.75" x14ac:dyDescent="0.25">
      <c r="A1522" s="50">
        <f t="shared" si="46"/>
        <v>1510</v>
      </c>
      <c r="B1522" s="178"/>
      <c r="C1522" s="178"/>
      <c r="D1522" s="62"/>
      <c r="E1522" s="62"/>
      <c r="F1522" s="208">
        <f t="shared" si="47"/>
        <v>0</v>
      </c>
      <c r="G1522" s="2"/>
      <c r="H1522" s="4"/>
    </row>
    <row r="1523" spans="1:8" ht="15.75" x14ac:dyDescent="0.25">
      <c r="A1523" s="50">
        <f t="shared" si="46"/>
        <v>1511</v>
      </c>
      <c r="B1523" s="178"/>
      <c r="C1523" s="178"/>
      <c r="D1523" s="62"/>
      <c r="E1523" s="62"/>
      <c r="F1523" s="208">
        <f t="shared" si="47"/>
        <v>0</v>
      </c>
      <c r="G1523" s="2"/>
      <c r="H1523" s="4"/>
    </row>
    <row r="1524" spans="1:8" ht="15.75" x14ac:dyDescent="0.25">
      <c r="A1524" s="50">
        <f t="shared" si="46"/>
        <v>1512</v>
      </c>
      <c r="B1524" s="178"/>
      <c r="C1524" s="178"/>
      <c r="D1524" s="62"/>
      <c r="E1524" s="62"/>
      <c r="F1524" s="208">
        <f t="shared" si="47"/>
        <v>0</v>
      </c>
      <c r="G1524" s="2"/>
      <c r="H1524" s="4"/>
    </row>
    <row r="1525" spans="1:8" ht="15.75" x14ac:dyDescent="0.25">
      <c r="A1525" s="50">
        <f t="shared" si="46"/>
        <v>1513</v>
      </c>
      <c r="B1525" s="178"/>
      <c r="C1525" s="178"/>
      <c r="D1525" s="62"/>
      <c r="E1525" s="62"/>
      <c r="F1525" s="208">
        <f t="shared" si="47"/>
        <v>0</v>
      </c>
      <c r="G1525" s="2"/>
      <c r="H1525" s="4"/>
    </row>
    <row r="1526" spans="1:8" ht="15.75" x14ac:dyDescent="0.25">
      <c r="A1526" s="50">
        <f t="shared" si="46"/>
        <v>1514</v>
      </c>
      <c r="B1526" s="178"/>
      <c r="C1526" s="178"/>
      <c r="D1526" s="62"/>
      <c r="E1526" s="62"/>
      <c r="F1526" s="208">
        <f t="shared" si="47"/>
        <v>0</v>
      </c>
      <c r="G1526" s="2"/>
      <c r="H1526" s="4"/>
    </row>
    <row r="1527" spans="1:8" ht="15.75" x14ac:dyDescent="0.25">
      <c r="A1527" s="50">
        <f t="shared" si="46"/>
        <v>1515</v>
      </c>
      <c r="B1527" s="178"/>
      <c r="C1527" s="178"/>
      <c r="D1527" s="62"/>
      <c r="E1527" s="62"/>
      <c r="F1527" s="208">
        <f t="shared" si="47"/>
        <v>0</v>
      </c>
      <c r="G1527" s="2"/>
      <c r="H1527" s="4"/>
    </row>
    <row r="1528" spans="1:8" ht="15.75" x14ac:dyDescent="0.25">
      <c r="A1528" s="50">
        <f t="shared" si="46"/>
        <v>1516</v>
      </c>
      <c r="B1528" s="178"/>
      <c r="C1528" s="178"/>
      <c r="D1528" s="62"/>
      <c r="E1528" s="62"/>
      <c r="F1528" s="208">
        <f t="shared" si="47"/>
        <v>0</v>
      </c>
      <c r="G1528" s="2"/>
      <c r="H1528" s="4"/>
    </row>
    <row r="1529" spans="1:8" ht="15.75" x14ac:dyDescent="0.25">
      <c r="A1529" s="50">
        <f t="shared" si="46"/>
        <v>1517</v>
      </c>
      <c r="B1529" s="178"/>
      <c r="C1529" s="178"/>
      <c r="D1529" s="62"/>
      <c r="E1529" s="62"/>
      <c r="F1529" s="208">
        <f t="shared" si="47"/>
        <v>0</v>
      </c>
      <c r="G1529" s="2"/>
      <c r="H1529" s="4"/>
    </row>
    <row r="1530" spans="1:8" ht="15.75" x14ac:dyDescent="0.25">
      <c r="A1530" s="50">
        <f t="shared" si="46"/>
        <v>1518</v>
      </c>
      <c r="B1530" s="178"/>
      <c r="C1530" s="178"/>
      <c r="D1530" s="62"/>
      <c r="E1530" s="62"/>
      <c r="F1530" s="208">
        <f t="shared" si="47"/>
        <v>0</v>
      </c>
      <c r="G1530" s="2"/>
      <c r="H1530" s="4"/>
    </row>
    <row r="1531" spans="1:8" ht="15.75" x14ac:dyDescent="0.25">
      <c r="A1531" s="50">
        <f t="shared" si="46"/>
        <v>1519</v>
      </c>
      <c r="B1531" s="178"/>
      <c r="C1531" s="178"/>
      <c r="D1531" s="62"/>
      <c r="E1531" s="62"/>
      <c r="F1531" s="208">
        <f t="shared" si="47"/>
        <v>0</v>
      </c>
      <c r="G1531" s="2"/>
      <c r="H1531" s="4"/>
    </row>
    <row r="1532" spans="1:8" ht="15.75" x14ac:dyDescent="0.25">
      <c r="A1532" s="50">
        <f t="shared" si="46"/>
        <v>1520</v>
      </c>
      <c r="B1532" s="178"/>
      <c r="C1532" s="178"/>
      <c r="D1532" s="62"/>
      <c r="E1532" s="62"/>
      <c r="F1532" s="208">
        <f t="shared" si="47"/>
        <v>0</v>
      </c>
      <c r="G1532" s="2"/>
      <c r="H1532" s="4"/>
    </row>
    <row r="1533" spans="1:8" ht="15.75" x14ac:dyDescent="0.25">
      <c r="A1533" s="50">
        <f t="shared" si="46"/>
        <v>1521</v>
      </c>
      <c r="B1533" s="178"/>
      <c r="C1533" s="178"/>
      <c r="D1533" s="62"/>
      <c r="E1533" s="62"/>
      <c r="F1533" s="208">
        <f t="shared" si="47"/>
        <v>0</v>
      </c>
      <c r="G1533" s="2"/>
      <c r="H1533" s="4"/>
    </row>
    <row r="1534" spans="1:8" ht="15.75" x14ac:dyDescent="0.25">
      <c r="A1534" s="50">
        <f t="shared" si="46"/>
        <v>1522</v>
      </c>
      <c r="B1534" s="178"/>
      <c r="C1534" s="178"/>
      <c r="D1534" s="62"/>
      <c r="E1534" s="62"/>
      <c r="F1534" s="208">
        <f t="shared" si="47"/>
        <v>0</v>
      </c>
      <c r="G1534" s="2"/>
      <c r="H1534" s="4"/>
    </row>
    <row r="1535" spans="1:8" ht="15.75" x14ac:dyDescent="0.25">
      <c r="A1535" s="50">
        <f t="shared" si="46"/>
        <v>1523</v>
      </c>
      <c r="B1535" s="178"/>
      <c r="C1535" s="178"/>
      <c r="D1535" s="62"/>
      <c r="E1535" s="62"/>
      <c r="F1535" s="208">
        <f t="shared" si="47"/>
        <v>0</v>
      </c>
      <c r="G1535" s="2"/>
      <c r="H1535" s="4"/>
    </row>
    <row r="1536" spans="1:8" ht="15.75" x14ac:dyDescent="0.25">
      <c r="A1536" s="50">
        <f t="shared" si="46"/>
        <v>1524</v>
      </c>
      <c r="B1536" s="178"/>
      <c r="C1536" s="178"/>
      <c r="D1536" s="62"/>
      <c r="E1536" s="62"/>
      <c r="F1536" s="208">
        <f t="shared" si="47"/>
        <v>0</v>
      </c>
      <c r="G1536" s="2"/>
      <c r="H1536" s="4"/>
    </row>
    <row r="1537" spans="1:8" ht="15.75" x14ac:dyDescent="0.25">
      <c r="A1537" s="50">
        <f t="shared" si="46"/>
        <v>1525</v>
      </c>
      <c r="B1537" s="178"/>
      <c r="C1537" s="178"/>
      <c r="D1537" s="62"/>
      <c r="E1537" s="62"/>
      <c r="F1537" s="208">
        <f t="shared" si="47"/>
        <v>0</v>
      </c>
      <c r="G1537" s="2"/>
      <c r="H1537" s="4"/>
    </row>
    <row r="1538" spans="1:8" ht="15.75" x14ac:dyDescent="0.25">
      <c r="A1538" s="50">
        <f t="shared" si="46"/>
        <v>1526</v>
      </c>
      <c r="B1538" s="178"/>
      <c r="C1538" s="178"/>
      <c r="D1538" s="62"/>
      <c r="E1538" s="62"/>
      <c r="F1538" s="208">
        <f t="shared" si="47"/>
        <v>0</v>
      </c>
      <c r="G1538" s="2"/>
      <c r="H1538" s="4"/>
    </row>
    <row r="1539" spans="1:8" ht="15.75" x14ac:dyDescent="0.25">
      <c r="A1539" s="50">
        <f t="shared" si="46"/>
        <v>1527</v>
      </c>
      <c r="B1539" s="178"/>
      <c r="C1539" s="178"/>
      <c r="D1539" s="62"/>
      <c r="E1539" s="62"/>
      <c r="F1539" s="208">
        <f t="shared" si="47"/>
        <v>0</v>
      </c>
      <c r="G1539" s="2"/>
      <c r="H1539" s="4"/>
    </row>
    <row r="1540" spans="1:8" ht="15.75" x14ac:dyDescent="0.25">
      <c r="A1540" s="50">
        <f t="shared" si="46"/>
        <v>1528</v>
      </c>
      <c r="B1540" s="178"/>
      <c r="C1540" s="178"/>
      <c r="D1540" s="62"/>
      <c r="E1540" s="62"/>
      <c r="F1540" s="208">
        <f t="shared" si="47"/>
        <v>0</v>
      </c>
      <c r="G1540" s="2"/>
      <c r="H1540" s="4"/>
    </row>
    <row r="1541" spans="1:8" ht="15.75" x14ac:dyDescent="0.25">
      <c r="A1541" s="50">
        <f t="shared" si="46"/>
        <v>1529</v>
      </c>
      <c r="B1541" s="178"/>
      <c r="C1541" s="178"/>
      <c r="D1541" s="62"/>
      <c r="E1541" s="62"/>
      <c r="F1541" s="208">
        <f t="shared" si="47"/>
        <v>0</v>
      </c>
      <c r="G1541" s="2"/>
      <c r="H1541" s="4"/>
    </row>
    <row r="1542" spans="1:8" ht="15.75" x14ac:dyDescent="0.25">
      <c r="A1542" s="50">
        <f t="shared" si="46"/>
        <v>1530</v>
      </c>
      <c r="B1542" s="178"/>
      <c r="C1542" s="178"/>
      <c r="D1542" s="62"/>
      <c r="E1542" s="62"/>
      <c r="F1542" s="208">
        <f t="shared" si="47"/>
        <v>0</v>
      </c>
      <c r="G1542" s="2"/>
      <c r="H1542" s="4"/>
    </row>
    <row r="1543" spans="1:8" ht="15.75" x14ac:dyDescent="0.25">
      <c r="A1543" s="50">
        <f t="shared" si="46"/>
        <v>1531</v>
      </c>
      <c r="B1543" s="178"/>
      <c r="C1543" s="178"/>
      <c r="D1543" s="62"/>
      <c r="E1543" s="62"/>
      <c r="F1543" s="208">
        <f t="shared" si="47"/>
        <v>0</v>
      </c>
      <c r="G1543" s="2"/>
      <c r="H1543" s="4"/>
    </row>
    <row r="1544" spans="1:8" ht="15.75" x14ac:dyDescent="0.25">
      <c r="A1544" s="50">
        <f t="shared" si="46"/>
        <v>1532</v>
      </c>
      <c r="B1544" s="178"/>
      <c r="C1544" s="178"/>
      <c r="D1544" s="62"/>
      <c r="E1544" s="62"/>
      <c r="F1544" s="208">
        <f t="shared" si="47"/>
        <v>0</v>
      </c>
      <c r="G1544" s="2"/>
      <c r="H1544" s="4"/>
    </row>
    <row r="1545" spans="1:8" ht="15.75" x14ac:dyDescent="0.25">
      <c r="A1545" s="50">
        <f t="shared" si="46"/>
        <v>1533</v>
      </c>
      <c r="B1545" s="178"/>
      <c r="C1545" s="178"/>
      <c r="D1545" s="62"/>
      <c r="E1545" s="62"/>
      <c r="F1545" s="208">
        <f t="shared" si="47"/>
        <v>0</v>
      </c>
      <c r="G1545" s="2"/>
      <c r="H1545" s="4"/>
    </row>
    <row r="1546" spans="1:8" ht="15.75" x14ac:dyDescent="0.25">
      <c r="A1546" s="50">
        <f t="shared" si="46"/>
        <v>1534</v>
      </c>
      <c r="B1546" s="178"/>
      <c r="C1546" s="178"/>
      <c r="D1546" s="62"/>
      <c r="E1546" s="62"/>
      <c r="F1546" s="208">
        <f t="shared" si="47"/>
        <v>0</v>
      </c>
      <c r="G1546" s="2"/>
      <c r="H1546" s="4"/>
    </row>
    <row r="1547" spans="1:8" ht="15.75" x14ac:dyDescent="0.25">
      <c r="A1547" s="50">
        <f t="shared" si="46"/>
        <v>1535</v>
      </c>
      <c r="B1547" s="178"/>
      <c r="C1547" s="178"/>
      <c r="D1547" s="62"/>
      <c r="E1547" s="62"/>
      <c r="F1547" s="208">
        <f t="shared" si="47"/>
        <v>0</v>
      </c>
      <c r="G1547" s="2"/>
      <c r="H1547" s="4"/>
    </row>
    <row r="1548" spans="1:8" ht="15.75" x14ac:dyDescent="0.25">
      <c r="A1548" s="50">
        <f t="shared" si="46"/>
        <v>1536</v>
      </c>
      <c r="B1548" s="178"/>
      <c r="C1548" s="178"/>
      <c r="D1548" s="62"/>
      <c r="E1548" s="62"/>
      <c r="F1548" s="208">
        <f t="shared" si="47"/>
        <v>0</v>
      </c>
      <c r="G1548" s="2"/>
      <c r="H1548" s="4"/>
    </row>
    <row r="1549" spans="1:8" ht="15.75" x14ac:dyDescent="0.25">
      <c r="A1549" s="50">
        <f t="shared" si="46"/>
        <v>1537</v>
      </c>
      <c r="B1549" s="178"/>
      <c r="C1549" s="178"/>
      <c r="D1549" s="62"/>
      <c r="E1549" s="62"/>
      <c r="F1549" s="208">
        <f t="shared" si="47"/>
        <v>0</v>
      </c>
      <c r="G1549" s="2"/>
      <c r="H1549" s="4"/>
    </row>
    <row r="1550" spans="1:8" ht="15.75" x14ac:dyDescent="0.25">
      <c r="A1550" s="50">
        <f t="shared" ref="A1550:A1613" si="48">A1549+$A$13</f>
        <v>1538</v>
      </c>
      <c r="B1550" s="178"/>
      <c r="C1550" s="178"/>
      <c r="D1550" s="62"/>
      <c r="E1550" s="62"/>
      <c r="F1550" s="208">
        <f t="shared" ref="F1550:F1613" si="49">IF(E1550&gt;D1550,D1550-E1550,0)</f>
        <v>0</v>
      </c>
      <c r="G1550" s="2"/>
      <c r="H1550" s="4"/>
    </row>
    <row r="1551" spans="1:8" ht="15.75" x14ac:dyDescent="0.25">
      <c r="A1551" s="50">
        <f t="shared" si="48"/>
        <v>1539</v>
      </c>
      <c r="B1551" s="178"/>
      <c r="C1551" s="178"/>
      <c r="D1551" s="62"/>
      <c r="E1551" s="62"/>
      <c r="F1551" s="208">
        <f t="shared" si="49"/>
        <v>0</v>
      </c>
      <c r="G1551" s="2"/>
      <c r="H1551" s="4"/>
    </row>
    <row r="1552" spans="1:8" ht="15.75" x14ac:dyDescent="0.25">
      <c r="A1552" s="50">
        <f t="shared" si="48"/>
        <v>1540</v>
      </c>
      <c r="B1552" s="178"/>
      <c r="C1552" s="178"/>
      <c r="D1552" s="62"/>
      <c r="E1552" s="62"/>
      <c r="F1552" s="208">
        <f t="shared" si="49"/>
        <v>0</v>
      </c>
      <c r="G1552" s="2"/>
      <c r="H1552" s="4"/>
    </row>
    <row r="1553" spans="1:8" ht="15.75" x14ac:dyDescent="0.25">
      <c r="A1553" s="50">
        <f t="shared" si="48"/>
        <v>1541</v>
      </c>
      <c r="B1553" s="178"/>
      <c r="C1553" s="178"/>
      <c r="D1553" s="62"/>
      <c r="E1553" s="62"/>
      <c r="F1553" s="208">
        <f t="shared" si="49"/>
        <v>0</v>
      </c>
      <c r="G1553" s="2"/>
      <c r="H1553" s="4"/>
    </row>
    <row r="1554" spans="1:8" ht="15.75" x14ac:dyDescent="0.25">
      <c r="A1554" s="50">
        <f t="shared" si="48"/>
        <v>1542</v>
      </c>
      <c r="B1554" s="178"/>
      <c r="C1554" s="178"/>
      <c r="D1554" s="62"/>
      <c r="E1554" s="62"/>
      <c r="F1554" s="208">
        <f t="shared" si="49"/>
        <v>0</v>
      </c>
      <c r="G1554" s="2"/>
      <c r="H1554" s="4"/>
    </row>
    <row r="1555" spans="1:8" ht="15.75" x14ac:dyDescent="0.25">
      <c r="A1555" s="50">
        <f t="shared" si="48"/>
        <v>1543</v>
      </c>
      <c r="B1555" s="178"/>
      <c r="C1555" s="178"/>
      <c r="D1555" s="62"/>
      <c r="E1555" s="62"/>
      <c r="F1555" s="208">
        <f t="shared" si="49"/>
        <v>0</v>
      </c>
      <c r="G1555" s="2"/>
      <c r="H1555" s="4"/>
    </row>
    <row r="1556" spans="1:8" ht="15.75" x14ac:dyDescent="0.25">
      <c r="A1556" s="50">
        <f t="shared" si="48"/>
        <v>1544</v>
      </c>
      <c r="B1556" s="178"/>
      <c r="C1556" s="178"/>
      <c r="D1556" s="62"/>
      <c r="E1556" s="62"/>
      <c r="F1556" s="208">
        <f t="shared" si="49"/>
        <v>0</v>
      </c>
      <c r="G1556" s="2"/>
      <c r="H1556" s="4"/>
    </row>
    <row r="1557" spans="1:8" ht="15.75" x14ac:dyDescent="0.25">
      <c r="A1557" s="50">
        <f t="shared" si="48"/>
        <v>1545</v>
      </c>
      <c r="B1557" s="178"/>
      <c r="C1557" s="178"/>
      <c r="D1557" s="62"/>
      <c r="E1557" s="62"/>
      <c r="F1557" s="208">
        <f t="shared" si="49"/>
        <v>0</v>
      </c>
      <c r="G1557" s="2"/>
      <c r="H1557" s="4"/>
    </row>
    <row r="1558" spans="1:8" ht="15.75" x14ac:dyDescent="0.25">
      <c r="A1558" s="50">
        <f t="shared" si="48"/>
        <v>1546</v>
      </c>
      <c r="B1558" s="178"/>
      <c r="C1558" s="178"/>
      <c r="D1558" s="62"/>
      <c r="E1558" s="62"/>
      <c r="F1558" s="208">
        <f t="shared" si="49"/>
        <v>0</v>
      </c>
      <c r="G1558" s="2"/>
      <c r="H1558" s="4"/>
    </row>
    <row r="1559" spans="1:8" ht="15.75" x14ac:dyDescent="0.25">
      <c r="A1559" s="50">
        <f t="shared" si="48"/>
        <v>1547</v>
      </c>
      <c r="B1559" s="178"/>
      <c r="C1559" s="178"/>
      <c r="D1559" s="62"/>
      <c r="E1559" s="62"/>
      <c r="F1559" s="208">
        <f t="shared" si="49"/>
        <v>0</v>
      </c>
      <c r="G1559" s="2"/>
      <c r="H1559" s="4"/>
    </row>
    <row r="1560" spans="1:8" ht="15.75" x14ac:dyDescent="0.25">
      <c r="A1560" s="50">
        <f t="shared" si="48"/>
        <v>1548</v>
      </c>
      <c r="B1560" s="178"/>
      <c r="C1560" s="178"/>
      <c r="D1560" s="62"/>
      <c r="E1560" s="62"/>
      <c r="F1560" s="208">
        <f t="shared" si="49"/>
        <v>0</v>
      </c>
      <c r="G1560" s="2"/>
      <c r="H1560" s="4"/>
    </row>
    <row r="1561" spans="1:8" ht="15.75" x14ac:dyDescent="0.25">
      <c r="A1561" s="50">
        <f t="shared" si="48"/>
        <v>1549</v>
      </c>
      <c r="B1561" s="178"/>
      <c r="C1561" s="178"/>
      <c r="D1561" s="62"/>
      <c r="E1561" s="62"/>
      <c r="F1561" s="208">
        <f t="shared" si="49"/>
        <v>0</v>
      </c>
      <c r="G1561" s="2"/>
      <c r="H1561" s="4"/>
    </row>
    <row r="1562" spans="1:8" ht="15.75" x14ac:dyDescent="0.25">
      <c r="A1562" s="50">
        <f t="shared" si="48"/>
        <v>1550</v>
      </c>
      <c r="B1562" s="178"/>
      <c r="C1562" s="178"/>
      <c r="D1562" s="62"/>
      <c r="E1562" s="62"/>
      <c r="F1562" s="208">
        <f t="shared" si="49"/>
        <v>0</v>
      </c>
      <c r="G1562" s="2"/>
      <c r="H1562" s="4"/>
    </row>
    <row r="1563" spans="1:8" ht="15.75" x14ac:dyDescent="0.25">
      <c r="A1563" s="50">
        <f t="shared" si="48"/>
        <v>1551</v>
      </c>
      <c r="B1563" s="178"/>
      <c r="C1563" s="178"/>
      <c r="D1563" s="62"/>
      <c r="E1563" s="62"/>
      <c r="F1563" s="208">
        <f t="shared" si="49"/>
        <v>0</v>
      </c>
      <c r="G1563" s="2"/>
      <c r="H1563" s="4"/>
    </row>
    <row r="1564" spans="1:8" ht="15.75" x14ac:dyDescent="0.25">
      <c r="A1564" s="50">
        <f t="shared" si="48"/>
        <v>1552</v>
      </c>
      <c r="B1564" s="178"/>
      <c r="C1564" s="178"/>
      <c r="D1564" s="62"/>
      <c r="E1564" s="62"/>
      <c r="F1564" s="208">
        <f t="shared" si="49"/>
        <v>0</v>
      </c>
      <c r="G1564" s="2"/>
      <c r="H1564" s="4"/>
    </row>
    <row r="1565" spans="1:8" ht="15.75" x14ac:dyDescent="0.25">
      <c r="A1565" s="50">
        <f t="shared" si="48"/>
        <v>1553</v>
      </c>
      <c r="B1565" s="178"/>
      <c r="C1565" s="178"/>
      <c r="D1565" s="62"/>
      <c r="E1565" s="62"/>
      <c r="F1565" s="208">
        <f t="shared" si="49"/>
        <v>0</v>
      </c>
      <c r="G1565" s="2"/>
      <c r="H1565" s="4"/>
    </row>
    <row r="1566" spans="1:8" ht="15.75" x14ac:dyDescent="0.25">
      <c r="A1566" s="50">
        <f t="shared" si="48"/>
        <v>1554</v>
      </c>
      <c r="B1566" s="178"/>
      <c r="C1566" s="178"/>
      <c r="D1566" s="62"/>
      <c r="E1566" s="62"/>
      <c r="F1566" s="208">
        <f t="shared" si="49"/>
        <v>0</v>
      </c>
      <c r="G1566" s="2"/>
      <c r="H1566" s="4"/>
    </row>
    <row r="1567" spans="1:8" ht="15.75" x14ac:dyDescent="0.25">
      <c r="A1567" s="50">
        <f t="shared" si="48"/>
        <v>1555</v>
      </c>
      <c r="B1567" s="178"/>
      <c r="C1567" s="178"/>
      <c r="D1567" s="62"/>
      <c r="E1567" s="62"/>
      <c r="F1567" s="208">
        <f t="shared" si="49"/>
        <v>0</v>
      </c>
      <c r="G1567" s="2"/>
      <c r="H1567" s="4"/>
    </row>
    <row r="1568" spans="1:8" ht="15.75" x14ac:dyDescent="0.25">
      <c r="A1568" s="50">
        <f t="shared" si="48"/>
        <v>1556</v>
      </c>
      <c r="B1568" s="178"/>
      <c r="C1568" s="178"/>
      <c r="D1568" s="62"/>
      <c r="E1568" s="62"/>
      <c r="F1568" s="208">
        <f t="shared" si="49"/>
        <v>0</v>
      </c>
      <c r="G1568" s="2"/>
      <c r="H1568" s="4"/>
    </row>
    <row r="1569" spans="1:8" ht="15.75" x14ac:dyDescent="0.25">
      <c r="A1569" s="50">
        <f t="shared" si="48"/>
        <v>1557</v>
      </c>
      <c r="B1569" s="178"/>
      <c r="C1569" s="178"/>
      <c r="D1569" s="62"/>
      <c r="E1569" s="62"/>
      <c r="F1569" s="208">
        <f t="shared" si="49"/>
        <v>0</v>
      </c>
      <c r="G1569" s="2"/>
      <c r="H1569" s="4"/>
    </row>
    <row r="1570" spans="1:8" ht="15.75" x14ac:dyDescent="0.25">
      <c r="A1570" s="50">
        <f t="shared" si="48"/>
        <v>1558</v>
      </c>
      <c r="B1570" s="178"/>
      <c r="C1570" s="178"/>
      <c r="D1570" s="62"/>
      <c r="E1570" s="62"/>
      <c r="F1570" s="208">
        <f t="shared" si="49"/>
        <v>0</v>
      </c>
      <c r="G1570" s="2"/>
      <c r="H1570" s="4"/>
    </row>
    <row r="1571" spans="1:8" ht="15.75" x14ac:dyDescent="0.25">
      <c r="A1571" s="50">
        <f t="shared" si="48"/>
        <v>1559</v>
      </c>
      <c r="B1571" s="178"/>
      <c r="C1571" s="178"/>
      <c r="D1571" s="62"/>
      <c r="E1571" s="62"/>
      <c r="F1571" s="208">
        <f t="shared" si="49"/>
        <v>0</v>
      </c>
      <c r="G1571" s="2"/>
      <c r="H1571" s="4"/>
    </row>
    <row r="1572" spans="1:8" ht="15.75" x14ac:dyDescent="0.25">
      <c r="A1572" s="50">
        <f t="shared" si="48"/>
        <v>1560</v>
      </c>
      <c r="B1572" s="178"/>
      <c r="C1572" s="178"/>
      <c r="D1572" s="62"/>
      <c r="E1572" s="62"/>
      <c r="F1572" s="208">
        <f t="shared" si="49"/>
        <v>0</v>
      </c>
      <c r="G1572" s="2"/>
      <c r="H1572" s="4"/>
    </row>
    <row r="1573" spans="1:8" ht="15.75" x14ac:dyDescent="0.25">
      <c r="A1573" s="50">
        <f t="shared" si="48"/>
        <v>1561</v>
      </c>
      <c r="B1573" s="178"/>
      <c r="C1573" s="178"/>
      <c r="D1573" s="62"/>
      <c r="E1573" s="62"/>
      <c r="F1573" s="208">
        <f t="shared" si="49"/>
        <v>0</v>
      </c>
      <c r="G1573" s="2"/>
      <c r="H1573" s="4"/>
    </row>
    <row r="1574" spans="1:8" ht="15.75" x14ac:dyDescent="0.25">
      <c r="A1574" s="50">
        <f t="shared" si="48"/>
        <v>1562</v>
      </c>
      <c r="B1574" s="178"/>
      <c r="C1574" s="178"/>
      <c r="D1574" s="62"/>
      <c r="E1574" s="62"/>
      <c r="F1574" s="208">
        <f t="shared" si="49"/>
        <v>0</v>
      </c>
      <c r="G1574" s="2"/>
      <c r="H1574" s="4"/>
    </row>
    <row r="1575" spans="1:8" ht="15.75" x14ac:dyDescent="0.25">
      <c r="A1575" s="50">
        <f t="shared" si="48"/>
        <v>1563</v>
      </c>
      <c r="B1575" s="178"/>
      <c r="C1575" s="178"/>
      <c r="D1575" s="62"/>
      <c r="E1575" s="62"/>
      <c r="F1575" s="208">
        <f t="shared" si="49"/>
        <v>0</v>
      </c>
      <c r="G1575" s="2"/>
      <c r="H1575" s="4"/>
    </row>
    <row r="1576" spans="1:8" ht="15.75" x14ac:dyDescent="0.25">
      <c r="A1576" s="50">
        <f t="shared" si="48"/>
        <v>1564</v>
      </c>
      <c r="B1576" s="178"/>
      <c r="C1576" s="178"/>
      <c r="D1576" s="62"/>
      <c r="E1576" s="62"/>
      <c r="F1576" s="208">
        <f t="shared" si="49"/>
        <v>0</v>
      </c>
      <c r="G1576" s="2"/>
      <c r="H1576" s="4"/>
    </row>
    <row r="1577" spans="1:8" ht="15.75" x14ac:dyDescent="0.25">
      <c r="A1577" s="50">
        <f t="shared" si="48"/>
        <v>1565</v>
      </c>
      <c r="B1577" s="178"/>
      <c r="C1577" s="178"/>
      <c r="D1577" s="62"/>
      <c r="E1577" s="62"/>
      <c r="F1577" s="208">
        <f t="shared" si="49"/>
        <v>0</v>
      </c>
      <c r="G1577" s="2"/>
      <c r="H1577" s="4"/>
    </row>
    <row r="1578" spans="1:8" ht="15.75" x14ac:dyDescent="0.25">
      <c r="A1578" s="50">
        <f t="shared" si="48"/>
        <v>1566</v>
      </c>
      <c r="B1578" s="178"/>
      <c r="C1578" s="178"/>
      <c r="D1578" s="62"/>
      <c r="E1578" s="62"/>
      <c r="F1578" s="208">
        <f t="shared" si="49"/>
        <v>0</v>
      </c>
      <c r="G1578" s="2"/>
      <c r="H1578" s="4"/>
    </row>
    <row r="1579" spans="1:8" ht="15.75" x14ac:dyDescent="0.25">
      <c r="A1579" s="50">
        <f t="shared" si="48"/>
        <v>1567</v>
      </c>
      <c r="B1579" s="178"/>
      <c r="C1579" s="178"/>
      <c r="D1579" s="62"/>
      <c r="E1579" s="62"/>
      <c r="F1579" s="208">
        <f t="shared" si="49"/>
        <v>0</v>
      </c>
      <c r="G1579" s="2"/>
      <c r="H1579" s="4"/>
    </row>
    <row r="1580" spans="1:8" ht="15.75" x14ac:dyDescent="0.25">
      <c r="A1580" s="50">
        <f t="shared" si="48"/>
        <v>1568</v>
      </c>
      <c r="B1580" s="178"/>
      <c r="C1580" s="178"/>
      <c r="D1580" s="62"/>
      <c r="E1580" s="62"/>
      <c r="F1580" s="208">
        <f t="shared" si="49"/>
        <v>0</v>
      </c>
      <c r="G1580" s="2"/>
      <c r="H1580" s="4"/>
    </row>
    <row r="1581" spans="1:8" ht="15.75" x14ac:dyDescent="0.25">
      <c r="A1581" s="50">
        <f t="shared" si="48"/>
        <v>1569</v>
      </c>
      <c r="B1581" s="178"/>
      <c r="C1581" s="178"/>
      <c r="D1581" s="62"/>
      <c r="E1581" s="62"/>
      <c r="F1581" s="208">
        <f t="shared" si="49"/>
        <v>0</v>
      </c>
      <c r="G1581" s="2"/>
      <c r="H1581" s="4"/>
    </row>
    <row r="1582" spans="1:8" ht="15.75" x14ac:dyDescent="0.25">
      <c r="A1582" s="50">
        <f t="shared" si="48"/>
        <v>1570</v>
      </c>
      <c r="B1582" s="178"/>
      <c r="C1582" s="178"/>
      <c r="D1582" s="62"/>
      <c r="E1582" s="62"/>
      <c r="F1582" s="208">
        <f t="shared" si="49"/>
        <v>0</v>
      </c>
      <c r="G1582" s="2"/>
      <c r="H1582" s="4"/>
    </row>
    <row r="1583" spans="1:8" ht="15.75" x14ac:dyDescent="0.25">
      <c r="A1583" s="50">
        <f t="shared" si="48"/>
        <v>1571</v>
      </c>
      <c r="B1583" s="178"/>
      <c r="C1583" s="178"/>
      <c r="D1583" s="62"/>
      <c r="E1583" s="62"/>
      <c r="F1583" s="208">
        <f t="shared" si="49"/>
        <v>0</v>
      </c>
      <c r="G1583" s="2"/>
      <c r="H1583" s="4"/>
    </row>
    <row r="1584" spans="1:8" ht="15.75" x14ac:dyDescent="0.25">
      <c r="A1584" s="50">
        <f t="shared" si="48"/>
        <v>1572</v>
      </c>
      <c r="B1584" s="178"/>
      <c r="C1584" s="178"/>
      <c r="D1584" s="62"/>
      <c r="E1584" s="62"/>
      <c r="F1584" s="208">
        <f t="shared" si="49"/>
        <v>0</v>
      </c>
      <c r="G1584" s="2"/>
      <c r="H1584" s="4"/>
    </row>
    <row r="1585" spans="1:8" ht="15.75" x14ac:dyDescent="0.25">
      <c r="A1585" s="50">
        <f t="shared" si="48"/>
        <v>1573</v>
      </c>
      <c r="B1585" s="178"/>
      <c r="C1585" s="178"/>
      <c r="D1585" s="62"/>
      <c r="E1585" s="62"/>
      <c r="F1585" s="208">
        <f t="shared" si="49"/>
        <v>0</v>
      </c>
      <c r="G1585" s="2"/>
      <c r="H1585" s="4"/>
    </row>
    <row r="1586" spans="1:8" ht="15.75" x14ac:dyDescent="0.25">
      <c r="A1586" s="50">
        <f t="shared" si="48"/>
        <v>1574</v>
      </c>
      <c r="B1586" s="178"/>
      <c r="C1586" s="178"/>
      <c r="D1586" s="62"/>
      <c r="E1586" s="62"/>
      <c r="F1586" s="208">
        <f t="shared" si="49"/>
        <v>0</v>
      </c>
      <c r="G1586" s="2"/>
      <c r="H1586" s="4"/>
    </row>
    <row r="1587" spans="1:8" ht="15.75" x14ac:dyDescent="0.25">
      <c r="A1587" s="50">
        <f t="shared" si="48"/>
        <v>1575</v>
      </c>
      <c r="B1587" s="178"/>
      <c r="C1587" s="178"/>
      <c r="D1587" s="62"/>
      <c r="E1587" s="62"/>
      <c r="F1587" s="208">
        <f t="shared" si="49"/>
        <v>0</v>
      </c>
      <c r="G1587" s="2"/>
      <c r="H1587" s="4"/>
    </row>
    <row r="1588" spans="1:8" ht="15.75" x14ac:dyDescent="0.25">
      <c r="A1588" s="50">
        <f t="shared" si="48"/>
        <v>1576</v>
      </c>
      <c r="B1588" s="178"/>
      <c r="C1588" s="178"/>
      <c r="D1588" s="62"/>
      <c r="E1588" s="62"/>
      <c r="F1588" s="208">
        <f t="shared" si="49"/>
        <v>0</v>
      </c>
      <c r="G1588" s="2"/>
      <c r="H1588" s="4"/>
    </row>
    <row r="1589" spans="1:8" ht="15.75" x14ac:dyDescent="0.25">
      <c r="A1589" s="50">
        <f t="shared" si="48"/>
        <v>1577</v>
      </c>
      <c r="B1589" s="178"/>
      <c r="C1589" s="178"/>
      <c r="D1589" s="62"/>
      <c r="E1589" s="62"/>
      <c r="F1589" s="208">
        <f t="shared" si="49"/>
        <v>0</v>
      </c>
      <c r="G1589" s="2"/>
      <c r="H1589" s="4"/>
    </row>
    <row r="1590" spans="1:8" ht="15.75" x14ac:dyDescent="0.25">
      <c r="A1590" s="50">
        <f t="shared" si="48"/>
        <v>1578</v>
      </c>
      <c r="B1590" s="178"/>
      <c r="C1590" s="178"/>
      <c r="D1590" s="62"/>
      <c r="E1590" s="62"/>
      <c r="F1590" s="208">
        <f t="shared" si="49"/>
        <v>0</v>
      </c>
      <c r="G1590" s="2"/>
      <c r="H1590" s="4"/>
    </row>
    <row r="1591" spans="1:8" ht="15.75" x14ac:dyDescent="0.25">
      <c r="A1591" s="50">
        <f t="shared" si="48"/>
        <v>1579</v>
      </c>
      <c r="B1591" s="178"/>
      <c r="C1591" s="178"/>
      <c r="D1591" s="62"/>
      <c r="E1591" s="62"/>
      <c r="F1591" s="208">
        <f t="shared" si="49"/>
        <v>0</v>
      </c>
      <c r="G1591" s="2"/>
      <c r="H1591" s="4"/>
    </row>
    <row r="1592" spans="1:8" ht="15.75" x14ac:dyDescent="0.25">
      <c r="A1592" s="50">
        <f t="shared" si="48"/>
        <v>1580</v>
      </c>
      <c r="B1592" s="178"/>
      <c r="C1592" s="178"/>
      <c r="D1592" s="62"/>
      <c r="E1592" s="62"/>
      <c r="F1592" s="208">
        <f t="shared" si="49"/>
        <v>0</v>
      </c>
      <c r="G1592" s="2"/>
      <c r="H1592" s="4"/>
    </row>
    <row r="1593" spans="1:8" ht="15.75" x14ac:dyDescent="0.25">
      <c r="A1593" s="50">
        <f t="shared" si="48"/>
        <v>1581</v>
      </c>
      <c r="B1593" s="178"/>
      <c r="C1593" s="178"/>
      <c r="D1593" s="62"/>
      <c r="E1593" s="62"/>
      <c r="F1593" s="208">
        <f t="shared" si="49"/>
        <v>0</v>
      </c>
      <c r="G1593" s="2"/>
      <c r="H1593" s="4"/>
    </row>
    <row r="1594" spans="1:8" ht="15.75" x14ac:dyDescent="0.25">
      <c r="A1594" s="50">
        <f t="shared" si="48"/>
        <v>1582</v>
      </c>
      <c r="B1594" s="178"/>
      <c r="C1594" s="178"/>
      <c r="D1594" s="62"/>
      <c r="E1594" s="62"/>
      <c r="F1594" s="208">
        <f t="shared" si="49"/>
        <v>0</v>
      </c>
      <c r="G1594" s="2"/>
      <c r="H1594" s="4"/>
    </row>
    <row r="1595" spans="1:8" ht="15.75" x14ac:dyDescent="0.25">
      <c r="A1595" s="50">
        <f t="shared" si="48"/>
        <v>1583</v>
      </c>
      <c r="B1595" s="178"/>
      <c r="C1595" s="178"/>
      <c r="D1595" s="62"/>
      <c r="E1595" s="62"/>
      <c r="F1595" s="208">
        <f t="shared" si="49"/>
        <v>0</v>
      </c>
      <c r="G1595" s="2"/>
      <c r="H1595" s="4"/>
    </row>
    <row r="1596" spans="1:8" ht="15.75" x14ac:dyDescent="0.25">
      <c r="A1596" s="50">
        <f t="shared" si="48"/>
        <v>1584</v>
      </c>
      <c r="B1596" s="178"/>
      <c r="C1596" s="178"/>
      <c r="D1596" s="62"/>
      <c r="E1596" s="62"/>
      <c r="F1596" s="208">
        <f t="shared" si="49"/>
        <v>0</v>
      </c>
      <c r="G1596" s="2"/>
      <c r="H1596" s="4"/>
    </row>
    <row r="1597" spans="1:8" ht="15.75" x14ac:dyDescent="0.25">
      <c r="A1597" s="50">
        <f t="shared" si="48"/>
        <v>1585</v>
      </c>
      <c r="B1597" s="178"/>
      <c r="C1597" s="178"/>
      <c r="D1597" s="62"/>
      <c r="E1597" s="62"/>
      <c r="F1597" s="208">
        <f t="shared" si="49"/>
        <v>0</v>
      </c>
      <c r="G1597" s="2"/>
      <c r="H1597" s="4"/>
    </row>
    <row r="1598" spans="1:8" ht="15.75" x14ac:dyDescent="0.25">
      <c r="A1598" s="50">
        <f t="shared" si="48"/>
        <v>1586</v>
      </c>
      <c r="B1598" s="178"/>
      <c r="C1598" s="178"/>
      <c r="D1598" s="62"/>
      <c r="E1598" s="62"/>
      <c r="F1598" s="208">
        <f t="shared" si="49"/>
        <v>0</v>
      </c>
      <c r="G1598" s="2"/>
      <c r="H1598" s="4"/>
    </row>
    <row r="1599" spans="1:8" ht="15.75" x14ac:dyDescent="0.25">
      <c r="A1599" s="50">
        <f t="shared" si="48"/>
        <v>1587</v>
      </c>
      <c r="B1599" s="178"/>
      <c r="C1599" s="178"/>
      <c r="D1599" s="62"/>
      <c r="E1599" s="62"/>
      <c r="F1599" s="208">
        <f t="shared" si="49"/>
        <v>0</v>
      </c>
      <c r="G1599" s="2"/>
      <c r="H1599" s="4"/>
    </row>
    <row r="1600" spans="1:8" ht="15.75" x14ac:dyDescent="0.25">
      <c r="A1600" s="50">
        <f t="shared" si="48"/>
        <v>1588</v>
      </c>
      <c r="B1600" s="178"/>
      <c r="C1600" s="178"/>
      <c r="D1600" s="62"/>
      <c r="E1600" s="62"/>
      <c r="F1600" s="208">
        <f t="shared" si="49"/>
        <v>0</v>
      </c>
      <c r="G1600" s="2"/>
      <c r="H1600" s="4"/>
    </row>
    <row r="1601" spans="1:8" ht="15.75" x14ac:dyDescent="0.25">
      <c r="A1601" s="50">
        <f t="shared" si="48"/>
        <v>1589</v>
      </c>
      <c r="B1601" s="178"/>
      <c r="C1601" s="178"/>
      <c r="D1601" s="62"/>
      <c r="E1601" s="62"/>
      <c r="F1601" s="208">
        <f t="shared" si="49"/>
        <v>0</v>
      </c>
      <c r="G1601" s="2"/>
      <c r="H1601" s="4"/>
    </row>
    <row r="1602" spans="1:8" ht="15.75" x14ac:dyDescent="0.25">
      <c r="A1602" s="50">
        <f t="shared" si="48"/>
        <v>1590</v>
      </c>
      <c r="B1602" s="178"/>
      <c r="C1602" s="178"/>
      <c r="D1602" s="62"/>
      <c r="E1602" s="62"/>
      <c r="F1602" s="208">
        <f t="shared" si="49"/>
        <v>0</v>
      </c>
      <c r="G1602" s="2"/>
      <c r="H1602" s="4"/>
    </row>
    <row r="1603" spans="1:8" ht="15.75" x14ac:dyDescent="0.25">
      <c r="A1603" s="50">
        <f t="shared" si="48"/>
        <v>1591</v>
      </c>
      <c r="B1603" s="178"/>
      <c r="C1603" s="178"/>
      <c r="D1603" s="62"/>
      <c r="E1603" s="62"/>
      <c r="F1603" s="208">
        <f t="shared" si="49"/>
        <v>0</v>
      </c>
      <c r="G1603" s="2"/>
      <c r="H1603" s="4"/>
    </row>
    <row r="1604" spans="1:8" ht="15.75" x14ac:dyDescent="0.25">
      <c r="A1604" s="50">
        <f t="shared" si="48"/>
        <v>1592</v>
      </c>
      <c r="B1604" s="178"/>
      <c r="C1604" s="178"/>
      <c r="D1604" s="62"/>
      <c r="E1604" s="62"/>
      <c r="F1604" s="208">
        <f t="shared" si="49"/>
        <v>0</v>
      </c>
      <c r="G1604" s="2"/>
      <c r="H1604" s="4"/>
    </row>
    <row r="1605" spans="1:8" ht="15.75" x14ac:dyDescent="0.25">
      <c r="A1605" s="50">
        <f t="shared" si="48"/>
        <v>1593</v>
      </c>
      <c r="B1605" s="178"/>
      <c r="C1605" s="178"/>
      <c r="D1605" s="62"/>
      <c r="E1605" s="62"/>
      <c r="F1605" s="208">
        <f t="shared" si="49"/>
        <v>0</v>
      </c>
      <c r="G1605" s="2"/>
      <c r="H1605" s="4"/>
    </row>
    <row r="1606" spans="1:8" ht="15.75" x14ac:dyDescent="0.25">
      <c r="A1606" s="50">
        <f t="shared" si="48"/>
        <v>1594</v>
      </c>
      <c r="B1606" s="178"/>
      <c r="C1606" s="178"/>
      <c r="D1606" s="62"/>
      <c r="E1606" s="62"/>
      <c r="F1606" s="208">
        <f t="shared" si="49"/>
        <v>0</v>
      </c>
      <c r="G1606" s="2"/>
      <c r="H1606" s="4"/>
    </row>
    <row r="1607" spans="1:8" ht="15.75" x14ac:dyDescent="0.25">
      <c r="A1607" s="50">
        <f t="shared" si="48"/>
        <v>1595</v>
      </c>
      <c r="B1607" s="178"/>
      <c r="C1607" s="178"/>
      <c r="D1607" s="62"/>
      <c r="E1607" s="62"/>
      <c r="F1607" s="208">
        <f t="shared" si="49"/>
        <v>0</v>
      </c>
      <c r="G1607" s="2"/>
      <c r="H1607" s="4"/>
    </row>
    <row r="1608" spans="1:8" ht="15.75" x14ac:dyDescent="0.25">
      <c r="A1608" s="50">
        <f t="shared" si="48"/>
        <v>1596</v>
      </c>
      <c r="B1608" s="178"/>
      <c r="C1608" s="178"/>
      <c r="D1608" s="62"/>
      <c r="E1608" s="62"/>
      <c r="F1608" s="208">
        <f t="shared" si="49"/>
        <v>0</v>
      </c>
      <c r="G1608" s="2"/>
      <c r="H1608" s="4"/>
    </row>
    <row r="1609" spans="1:8" ht="15.75" x14ac:dyDescent="0.25">
      <c r="A1609" s="50">
        <f t="shared" si="48"/>
        <v>1597</v>
      </c>
      <c r="B1609" s="178"/>
      <c r="C1609" s="178"/>
      <c r="D1609" s="62"/>
      <c r="E1609" s="62"/>
      <c r="F1609" s="208">
        <f t="shared" si="49"/>
        <v>0</v>
      </c>
      <c r="G1609" s="2"/>
      <c r="H1609" s="4"/>
    </row>
    <row r="1610" spans="1:8" ht="15.75" x14ac:dyDescent="0.25">
      <c r="A1610" s="50">
        <f t="shared" si="48"/>
        <v>1598</v>
      </c>
      <c r="B1610" s="178"/>
      <c r="C1610" s="178"/>
      <c r="D1610" s="62"/>
      <c r="E1610" s="62"/>
      <c r="F1610" s="208">
        <f t="shared" si="49"/>
        <v>0</v>
      </c>
      <c r="G1610" s="2"/>
      <c r="H1610" s="4"/>
    </row>
    <row r="1611" spans="1:8" ht="15.75" x14ac:dyDescent="0.25">
      <c r="A1611" s="50">
        <f t="shared" si="48"/>
        <v>1599</v>
      </c>
      <c r="B1611" s="178"/>
      <c r="C1611" s="178"/>
      <c r="D1611" s="62"/>
      <c r="E1611" s="62"/>
      <c r="F1611" s="208">
        <f t="shared" si="49"/>
        <v>0</v>
      </c>
      <c r="G1611" s="2"/>
      <c r="H1611" s="4"/>
    </row>
    <row r="1612" spans="1:8" ht="15.75" x14ac:dyDescent="0.25">
      <c r="A1612" s="50">
        <f t="shared" si="48"/>
        <v>1600</v>
      </c>
      <c r="B1612" s="178"/>
      <c r="C1612" s="178"/>
      <c r="D1612" s="62"/>
      <c r="E1612" s="62"/>
      <c r="F1612" s="208">
        <f t="shared" si="49"/>
        <v>0</v>
      </c>
      <c r="G1612" s="2"/>
      <c r="H1612" s="4"/>
    </row>
    <row r="1613" spans="1:8" ht="15.75" x14ac:dyDescent="0.25">
      <c r="A1613" s="50">
        <f t="shared" si="48"/>
        <v>1601</v>
      </c>
      <c r="B1613" s="178"/>
      <c r="C1613" s="178"/>
      <c r="D1613" s="62"/>
      <c r="E1613" s="62"/>
      <c r="F1613" s="208">
        <f t="shared" si="49"/>
        <v>0</v>
      </c>
      <c r="G1613" s="2"/>
      <c r="H1613" s="4"/>
    </row>
    <row r="1614" spans="1:8" ht="15.75" x14ac:dyDescent="0.25">
      <c r="A1614" s="50">
        <f t="shared" ref="A1614:A1677" si="50">A1613+$A$13</f>
        <v>1602</v>
      </c>
      <c r="B1614" s="178"/>
      <c r="C1614" s="178"/>
      <c r="D1614" s="62"/>
      <c r="E1614" s="62"/>
      <c r="F1614" s="208">
        <f t="shared" ref="F1614:F1677" si="51">IF(E1614&gt;D1614,D1614-E1614,0)</f>
        <v>0</v>
      </c>
      <c r="G1614" s="2"/>
      <c r="H1614" s="4"/>
    </row>
    <row r="1615" spans="1:8" ht="15.75" x14ac:dyDescent="0.25">
      <c r="A1615" s="50">
        <f t="shared" si="50"/>
        <v>1603</v>
      </c>
      <c r="B1615" s="178"/>
      <c r="C1615" s="178"/>
      <c r="D1615" s="62"/>
      <c r="E1615" s="62"/>
      <c r="F1615" s="208">
        <f t="shared" si="51"/>
        <v>0</v>
      </c>
      <c r="G1615" s="2"/>
      <c r="H1615" s="4"/>
    </row>
    <row r="1616" spans="1:8" ht="15.75" x14ac:dyDescent="0.25">
      <c r="A1616" s="50">
        <f t="shared" si="50"/>
        <v>1604</v>
      </c>
      <c r="B1616" s="178"/>
      <c r="C1616" s="178"/>
      <c r="D1616" s="62"/>
      <c r="E1616" s="62"/>
      <c r="F1616" s="208">
        <f t="shared" si="51"/>
        <v>0</v>
      </c>
      <c r="G1616" s="2"/>
      <c r="H1616" s="4"/>
    </row>
    <row r="1617" spans="1:8" ht="15.75" x14ac:dyDescent="0.25">
      <c r="A1617" s="50">
        <f t="shared" si="50"/>
        <v>1605</v>
      </c>
      <c r="B1617" s="178"/>
      <c r="C1617" s="178"/>
      <c r="D1617" s="62"/>
      <c r="E1617" s="62"/>
      <c r="F1617" s="208">
        <f t="shared" si="51"/>
        <v>0</v>
      </c>
      <c r="G1617" s="2"/>
      <c r="H1617" s="4"/>
    </row>
    <row r="1618" spans="1:8" ht="15.75" x14ac:dyDescent="0.25">
      <c r="A1618" s="50">
        <f t="shared" si="50"/>
        <v>1606</v>
      </c>
      <c r="B1618" s="178"/>
      <c r="C1618" s="178"/>
      <c r="D1618" s="62"/>
      <c r="E1618" s="62"/>
      <c r="F1618" s="208">
        <f t="shared" si="51"/>
        <v>0</v>
      </c>
      <c r="G1618" s="2"/>
      <c r="H1618" s="4"/>
    </row>
    <row r="1619" spans="1:8" ht="15.75" x14ac:dyDescent="0.25">
      <c r="A1619" s="50">
        <f t="shared" si="50"/>
        <v>1607</v>
      </c>
      <c r="B1619" s="178"/>
      <c r="C1619" s="178"/>
      <c r="D1619" s="62"/>
      <c r="E1619" s="62"/>
      <c r="F1619" s="208">
        <f t="shared" si="51"/>
        <v>0</v>
      </c>
      <c r="G1619" s="2"/>
      <c r="H1619" s="4"/>
    </row>
    <row r="1620" spans="1:8" ht="15.75" x14ac:dyDescent="0.25">
      <c r="A1620" s="50">
        <f t="shared" si="50"/>
        <v>1608</v>
      </c>
      <c r="B1620" s="178"/>
      <c r="C1620" s="178"/>
      <c r="D1620" s="62"/>
      <c r="E1620" s="62"/>
      <c r="F1620" s="208">
        <f t="shared" si="51"/>
        <v>0</v>
      </c>
      <c r="G1620" s="2"/>
      <c r="H1620" s="4"/>
    </row>
    <row r="1621" spans="1:8" ht="15.75" x14ac:dyDescent="0.25">
      <c r="A1621" s="50">
        <f t="shared" si="50"/>
        <v>1609</v>
      </c>
      <c r="B1621" s="178"/>
      <c r="C1621" s="178"/>
      <c r="D1621" s="62"/>
      <c r="E1621" s="62"/>
      <c r="F1621" s="208">
        <f t="shared" si="51"/>
        <v>0</v>
      </c>
      <c r="G1621" s="2"/>
      <c r="H1621" s="4"/>
    </row>
    <row r="1622" spans="1:8" ht="15.75" x14ac:dyDescent="0.25">
      <c r="A1622" s="50">
        <f t="shared" si="50"/>
        <v>1610</v>
      </c>
      <c r="B1622" s="178"/>
      <c r="C1622" s="178"/>
      <c r="D1622" s="62"/>
      <c r="E1622" s="62"/>
      <c r="F1622" s="208">
        <f t="shared" si="51"/>
        <v>0</v>
      </c>
      <c r="G1622" s="2"/>
      <c r="H1622" s="4"/>
    </row>
    <row r="1623" spans="1:8" ht="15.75" x14ac:dyDescent="0.25">
      <c r="A1623" s="50">
        <f t="shared" si="50"/>
        <v>1611</v>
      </c>
      <c r="B1623" s="178"/>
      <c r="C1623" s="178"/>
      <c r="D1623" s="62"/>
      <c r="E1623" s="62"/>
      <c r="F1623" s="208">
        <f t="shared" si="51"/>
        <v>0</v>
      </c>
      <c r="G1623" s="2"/>
      <c r="H1623" s="4"/>
    </row>
    <row r="1624" spans="1:8" ht="15.75" x14ac:dyDescent="0.25">
      <c r="A1624" s="50">
        <f t="shared" si="50"/>
        <v>1612</v>
      </c>
      <c r="B1624" s="178"/>
      <c r="C1624" s="178"/>
      <c r="D1624" s="62"/>
      <c r="E1624" s="62"/>
      <c r="F1624" s="208">
        <f t="shared" si="51"/>
        <v>0</v>
      </c>
      <c r="G1624" s="2"/>
      <c r="H1624" s="4"/>
    </row>
    <row r="1625" spans="1:8" ht="15.75" x14ac:dyDescent="0.25">
      <c r="A1625" s="50">
        <f t="shared" si="50"/>
        <v>1613</v>
      </c>
      <c r="B1625" s="178"/>
      <c r="C1625" s="178"/>
      <c r="D1625" s="62"/>
      <c r="E1625" s="62"/>
      <c r="F1625" s="208">
        <f t="shared" si="51"/>
        <v>0</v>
      </c>
      <c r="G1625" s="2"/>
      <c r="H1625" s="4"/>
    </row>
    <row r="1626" spans="1:8" ht="15.75" x14ac:dyDescent="0.25">
      <c r="A1626" s="50">
        <f t="shared" si="50"/>
        <v>1614</v>
      </c>
      <c r="B1626" s="178"/>
      <c r="C1626" s="178"/>
      <c r="D1626" s="62"/>
      <c r="E1626" s="62"/>
      <c r="F1626" s="208">
        <f t="shared" si="51"/>
        <v>0</v>
      </c>
      <c r="G1626" s="2"/>
      <c r="H1626" s="4"/>
    </row>
    <row r="1627" spans="1:8" ht="15.75" x14ac:dyDescent="0.25">
      <c r="A1627" s="50">
        <f t="shared" si="50"/>
        <v>1615</v>
      </c>
      <c r="B1627" s="178"/>
      <c r="C1627" s="178"/>
      <c r="D1627" s="62"/>
      <c r="E1627" s="62"/>
      <c r="F1627" s="208">
        <f t="shared" si="51"/>
        <v>0</v>
      </c>
      <c r="G1627" s="2"/>
      <c r="H1627" s="4"/>
    </row>
    <row r="1628" spans="1:8" ht="15.75" x14ac:dyDescent="0.25">
      <c r="A1628" s="50">
        <f t="shared" si="50"/>
        <v>1616</v>
      </c>
      <c r="B1628" s="178"/>
      <c r="C1628" s="178"/>
      <c r="D1628" s="62"/>
      <c r="E1628" s="62"/>
      <c r="F1628" s="208">
        <f t="shared" si="51"/>
        <v>0</v>
      </c>
      <c r="G1628" s="2"/>
      <c r="H1628" s="4"/>
    </row>
    <row r="1629" spans="1:8" ht="15.75" x14ac:dyDescent="0.25">
      <c r="A1629" s="50">
        <f t="shared" si="50"/>
        <v>1617</v>
      </c>
      <c r="B1629" s="178"/>
      <c r="C1629" s="178"/>
      <c r="D1629" s="62"/>
      <c r="E1629" s="62"/>
      <c r="F1629" s="208">
        <f t="shared" si="51"/>
        <v>0</v>
      </c>
      <c r="G1629" s="2"/>
      <c r="H1629" s="4"/>
    </row>
    <row r="1630" spans="1:8" ht="15.75" x14ac:dyDescent="0.25">
      <c r="A1630" s="50">
        <f t="shared" si="50"/>
        <v>1618</v>
      </c>
      <c r="B1630" s="178"/>
      <c r="C1630" s="178"/>
      <c r="D1630" s="62"/>
      <c r="E1630" s="62"/>
      <c r="F1630" s="208">
        <f t="shared" si="51"/>
        <v>0</v>
      </c>
      <c r="G1630" s="2"/>
      <c r="H1630" s="4"/>
    </row>
    <row r="1631" spans="1:8" ht="15.75" x14ac:dyDescent="0.25">
      <c r="A1631" s="50">
        <f t="shared" si="50"/>
        <v>1619</v>
      </c>
      <c r="B1631" s="178"/>
      <c r="C1631" s="178"/>
      <c r="D1631" s="62"/>
      <c r="E1631" s="62"/>
      <c r="F1631" s="208">
        <f t="shared" si="51"/>
        <v>0</v>
      </c>
      <c r="G1631" s="2"/>
      <c r="H1631" s="4"/>
    </row>
    <row r="1632" spans="1:8" ht="15.75" x14ac:dyDescent="0.25">
      <c r="A1632" s="50">
        <f t="shared" si="50"/>
        <v>1620</v>
      </c>
      <c r="B1632" s="178"/>
      <c r="C1632" s="178"/>
      <c r="D1632" s="62"/>
      <c r="E1632" s="62"/>
      <c r="F1632" s="208">
        <f t="shared" si="51"/>
        <v>0</v>
      </c>
      <c r="G1632" s="2"/>
      <c r="H1632" s="4"/>
    </row>
    <row r="1633" spans="1:8" ht="15.75" x14ac:dyDescent="0.25">
      <c r="A1633" s="50">
        <f t="shared" si="50"/>
        <v>1621</v>
      </c>
      <c r="B1633" s="178"/>
      <c r="C1633" s="178"/>
      <c r="D1633" s="62"/>
      <c r="E1633" s="62"/>
      <c r="F1633" s="208">
        <f t="shared" si="51"/>
        <v>0</v>
      </c>
      <c r="G1633" s="2"/>
      <c r="H1633" s="4"/>
    </row>
    <row r="1634" spans="1:8" ht="15.75" x14ac:dyDescent="0.25">
      <c r="A1634" s="50">
        <f t="shared" si="50"/>
        <v>1622</v>
      </c>
      <c r="B1634" s="178"/>
      <c r="C1634" s="178"/>
      <c r="D1634" s="62"/>
      <c r="E1634" s="62"/>
      <c r="F1634" s="208">
        <f t="shared" si="51"/>
        <v>0</v>
      </c>
      <c r="G1634" s="2"/>
      <c r="H1634" s="4"/>
    </row>
    <row r="1635" spans="1:8" ht="15.75" x14ac:dyDescent="0.25">
      <c r="A1635" s="50">
        <f t="shared" si="50"/>
        <v>1623</v>
      </c>
      <c r="B1635" s="178"/>
      <c r="C1635" s="178"/>
      <c r="D1635" s="62"/>
      <c r="E1635" s="62"/>
      <c r="F1635" s="208">
        <f t="shared" si="51"/>
        <v>0</v>
      </c>
      <c r="G1635" s="2"/>
      <c r="H1635" s="4"/>
    </row>
    <row r="1636" spans="1:8" ht="15.75" x14ac:dyDescent="0.25">
      <c r="A1636" s="50">
        <f t="shared" si="50"/>
        <v>1624</v>
      </c>
      <c r="B1636" s="178"/>
      <c r="C1636" s="178"/>
      <c r="D1636" s="62"/>
      <c r="E1636" s="62"/>
      <c r="F1636" s="208">
        <f t="shared" si="51"/>
        <v>0</v>
      </c>
      <c r="G1636" s="2"/>
      <c r="H1636" s="4"/>
    </row>
    <row r="1637" spans="1:8" ht="15.75" x14ac:dyDescent="0.25">
      <c r="A1637" s="50">
        <f t="shared" si="50"/>
        <v>1625</v>
      </c>
      <c r="B1637" s="178"/>
      <c r="C1637" s="178"/>
      <c r="D1637" s="62"/>
      <c r="E1637" s="62"/>
      <c r="F1637" s="208">
        <f t="shared" si="51"/>
        <v>0</v>
      </c>
      <c r="G1637" s="2"/>
      <c r="H1637" s="4"/>
    </row>
    <row r="1638" spans="1:8" ht="15.75" x14ac:dyDescent="0.25">
      <c r="A1638" s="50">
        <f t="shared" si="50"/>
        <v>1626</v>
      </c>
      <c r="B1638" s="178"/>
      <c r="C1638" s="178"/>
      <c r="D1638" s="62"/>
      <c r="E1638" s="62"/>
      <c r="F1638" s="208">
        <f t="shared" si="51"/>
        <v>0</v>
      </c>
      <c r="G1638" s="2"/>
      <c r="H1638" s="4"/>
    </row>
    <row r="1639" spans="1:8" ht="15.75" x14ac:dyDescent="0.25">
      <c r="A1639" s="50">
        <f t="shared" si="50"/>
        <v>1627</v>
      </c>
      <c r="B1639" s="178"/>
      <c r="C1639" s="178"/>
      <c r="D1639" s="62"/>
      <c r="E1639" s="62"/>
      <c r="F1639" s="208">
        <f t="shared" si="51"/>
        <v>0</v>
      </c>
      <c r="G1639" s="2"/>
      <c r="H1639" s="4"/>
    </row>
    <row r="1640" spans="1:8" ht="15.75" x14ac:dyDescent="0.25">
      <c r="A1640" s="50">
        <f t="shared" si="50"/>
        <v>1628</v>
      </c>
      <c r="B1640" s="178"/>
      <c r="C1640" s="178"/>
      <c r="D1640" s="62"/>
      <c r="E1640" s="62"/>
      <c r="F1640" s="208">
        <f t="shared" si="51"/>
        <v>0</v>
      </c>
      <c r="G1640" s="2"/>
      <c r="H1640" s="4"/>
    </row>
    <row r="1641" spans="1:8" ht="15.75" x14ac:dyDescent="0.25">
      <c r="A1641" s="50">
        <f t="shared" si="50"/>
        <v>1629</v>
      </c>
      <c r="B1641" s="178"/>
      <c r="C1641" s="178"/>
      <c r="D1641" s="62"/>
      <c r="E1641" s="62"/>
      <c r="F1641" s="208">
        <f t="shared" si="51"/>
        <v>0</v>
      </c>
      <c r="G1641" s="2"/>
      <c r="H1641" s="4"/>
    </row>
    <row r="1642" spans="1:8" ht="15.75" x14ac:dyDescent="0.25">
      <c r="A1642" s="50">
        <f t="shared" si="50"/>
        <v>1630</v>
      </c>
      <c r="B1642" s="178"/>
      <c r="C1642" s="178"/>
      <c r="D1642" s="62"/>
      <c r="E1642" s="62"/>
      <c r="F1642" s="208">
        <f t="shared" si="51"/>
        <v>0</v>
      </c>
      <c r="G1642" s="2"/>
      <c r="H1642" s="4"/>
    </row>
    <row r="1643" spans="1:8" ht="15.75" x14ac:dyDescent="0.25">
      <c r="A1643" s="50">
        <f t="shared" si="50"/>
        <v>1631</v>
      </c>
      <c r="B1643" s="178"/>
      <c r="C1643" s="178"/>
      <c r="D1643" s="62"/>
      <c r="E1643" s="62"/>
      <c r="F1643" s="208">
        <f t="shared" si="51"/>
        <v>0</v>
      </c>
      <c r="G1643" s="2"/>
      <c r="H1643" s="4"/>
    </row>
    <row r="1644" spans="1:8" ht="15.75" x14ac:dyDescent="0.25">
      <c r="A1644" s="50">
        <f t="shared" si="50"/>
        <v>1632</v>
      </c>
      <c r="B1644" s="178"/>
      <c r="C1644" s="178"/>
      <c r="D1644" s="62"/>
      <c r="E1644" s="62"/>
      <c r="F1644" s="208">
        <f t="shared" si="51"/>
        <v>0</v>
      </c>
      <c r="G1644" s="2"/>
      <c r="H1644" s="4"/>
    </row>
    <row r="1645" spans="1:8" ht="15.75" x14ac:dyDescent="0.25">
      <c r="A1645" s="50">
        <f t="shared" si="50"/>
        <v>1633</v>
      </c>
      <c r="B1645" s="178"/>
      <c r="C1645" s="178"/>
      <c r="D1645" s="62"/>
      <c r="E1645" s="62"/>
      <c r="F1645" s="208">
        <f t="shared" si="51"/>
        <v>0</v>
      </c>
      <c r="G1645" s="2"/>
      <c r="H1645" s="4"/>
    </row>
    <row r="1646" spans="1:8" ht="15.75" x14ac:dyDescent="0.25">
      <c r="A1646" s="50">
        <f t="shared" si="50"/>
        <v>1634</v>
      </c>
      <c r="B1646" s="178"/>
      <c r="C1646" s="178"/>
      <c r="D1646" s="62"/>
      <c r="E1646" s="62"/>
      <c r="F1646" s="208">
        <f t="shared" si="51"/>
        <v>0</v>
      </c>
      <c r="G1646" s="2"/>
      <c r="H1646" s="4"/>
    </row>
    <row r="1647" spans="1:8" ht="15.75" x14ac:dyDescent="0.25">
      <c r="A1647" s="50">
        <f t="shared" si="50"/>
        <v>1635</v>
      </c>
      <c r="B1647" s="178"/>
      <c r="C1647" s="178"/>
      <c r="D1647" s="62"/>
      <c r="E1647" s="62"/>
      <c r="F1647" s="208">
        <f t="shared" si="51"/>
        <v>0</v>
      </c>
      <c r="G1647" s="2"/>
      <c r="H1647" s="4"/>
    </row>
    <row r="1648" spans="1:8" ht="15.75" x14ac:dyDescent="0.25">
      <c r="A1648" s="50">
        <f t="shared" si="50"/>
        <v>1636</v>
      </c>
      <c r="B1648" s="178"/>
      <c r="C1648" s="178"/>
      <c r="D1648" s="62"/>
      <c r="E1648" s="62"/>
      <c r="F1648" s="208">
        <f t="shared" si="51"/>
        <v>0</v>
      </c>
      <c r="G1648" s="2"/>
      <c r="H1648" s="4"/>
    </row>
    <row r="1649" spans="1:8" ht="15.75" x14ac:dyDescent="0.25">
      <c r="A1649" s="50">
        <f t="shared" si="50"/>
        <v>1637</v>
      </c>
      <c r="B1649" s="178"/>
      <c r="C1649" s="178"/>
      <c r="D1649" s="62"/>
      <c r="E1649" s="62"/>
      <c r="F1649" s="208">
        <f t="shared" si="51"/>
        <v>0</v>
      </c>
      <c r="G1649" s="2"/>
      <c r="H1649" s="4"/>
    </row>
    <row r="1650" spans="1:8" ht="15.75" x14ac:dyDescent="0.25">
      <c r="A1650" s="50">
        <f t="shared" si="50"/>
        <v>1638</v>
      </c>
      <c r="B1650" s="178"/>
      <c r="C1650" s="178"/>
      <c r="D1650" s="62"/>
      <c r="E1650" s="62"/>
      <c r="F1650" s="208">
        <f t="shared" si="51"/>
        <v>0</v>
      </c>
      <c r="G1650" s="2"/>
      <c r="H1650" s="4"/>
    </row>
    <row r="1651" spans="1:8" ht="15.75" x14ac:dyDescent="0.25">
      <c r="A1651" s="50">
        <f t="shared" si="50"/>
        <v>1639</v>
      </c>
      <c r="B1651" s="178"/>
      <c r="C1651" s="178"/>
      <c r="D1651" s="62"/>
      <c r="E1651" s="62"/>
      <c r="F1651" s="208">
        <f t="shared" si="51"/>
        <v>0</v>
      </c>
      <c r="G1651" s="2"/>
      <c r="H1651" s="4"/>
    </row>
    <row r="1652" spans="1:8" ht="15.75" x14ac:dyDescent="0.25">
      <c r="A1652" s="50">
        <f t="shared" si="50"/>
        <v>1640</v>
      </c>
      <c r="B1652" s="178"/>
      <c r="C1652" s="178"/>
      <c r="D1652" s="62"/>
      <c r="E1652" s="62"/>
      <c r="F1652" s="208">
        <f t="shared" si="51"/>
        <v>0</v>
      </c>
      <c r="G1652" s="2"/>
      <c r="H1652" s="4"/>
    </row>
    <row r="1653" spans="1:8" ht="15.75" x14ac:dyDescent="0.25">
      <c r="A1653" s="50">
        <f t="shared" si="50"/>
        <v>1641</v>
      </c>
      <c r="B1653" s="178"/>
      <c r="C1653" s="178"/>
      <c r="D1653" s="62"/>
      <c r="E1653" s="62"/>
      <c r="F1653" s="208">
        <f t="shared" si="51"/>
        <v>0</v>
      </c>
      <c r="G1653" s="2"/>
      <c r="H1653" s="4"/>
    </row>
    <row r="1654" spans="1:8" ht="15.75" x14ac:dyDescent="0.25">
      <c r="A1654" s="50">
        <f t="shared" si="50"/>
        <v>1642</v>
      </c>
      <c r="B1654" s="178"/>
      <c r="C1654" s="178"/>
      <c r="D1654" s="62"/>
      <c r="E1654" s="62"/>
      <c r="F1654" s="208">
        <f t="shared" si="51"/>
        <v>0</v>
      </c>
      <c r="G1654" s="2"/>
      <c r="H1654" s="4"/>
    </row>
    <row r="1655" spans="1:8" ht="15.75" x14ac:dyDescent="0.25">
      <c r="A1655" s="50">
        <f t="shared" si="50"/>
        <v>1643</v>
      </c>
      <c r="B1655" s="178"/>
      <c r="C1655" s="178"/>
      <c r="D1655" s="62"/>
      <c r="E1655" s="62"/>
      <c r="F1655" s="208">
        <f t="shared" si="51"/>
        <v>0</v>
      </c>
      <c r="G1655" s="2"/>
      <c r="H1655" s="4"/>
    </row>
    <row r="1656" spans="1:8" ht="15.75" x14ac:dyDescent="0.25">
      <c r="A1656" s="50">
        <f t="shared" si="50"/>
        <v>1644</v>
      </c>
      <c r="B1656" s="178"/>
      <c r="C1656" s="178"/>
      <c r="D1656" s="62"/>
      <c r="E1656" s="62"/>
      <c r="F1656" s="208">
        <f t="shared" si="51"/>
        <v>0</v>
      </c>
      <c r="G1656" s="2"/>
      <c r="H1656" s="4"/>
    </row>
    <row r="1657" spans="1:8" ht="15.75" x14ac:dyDescent="0.25">
      <c r="A1657" s="50">
        <f t="shared" si="50"/>
        <v>1645</v>
      </c>
      <c r="B1657" s="178"/>
      <c r="C1657" s="178"/>
      <c r="D1657" s="62"/>
      <c r="E1657" s="62"/>
      <c r="F1657" s="208">
        <f t="shared" si="51"/>
        <v>0</v>
      </c>
      <c r="G1657" s="2"/>
      <c r="H1657" s="4"/>
    </row>
    <row r="1658" spans="1:8" ht="15.75" x14ac:dyDescent="0.25">
      <c r="A1658" s="50">
        <f t="shared" si="50"/>
        <v>1646</v>
      </c>
      <c r="B1658" s="178"/>
      <c r="C1658" s="178"/>
      <c r="D1658" s="62"/>
      <c r="E1658" s="62"/>
      <c r="F1658" s="208">
        <f t="shared" si="51"/>
        <v>0</v>
      </c>
      <c r="G1658" s="2"/>
      <c r="H1658" s="4"/>
    </row>
    <row r="1659" spans="1:8" ht="15.75" x14ac:dyDescent="0.25">
      <c r="A1659" s="50">
        <f t="shared" si="50"/>
        <v>1647</v>
      </c>
      <c r="B1659" s="178"/>
      <c r="C1659" s="178"/>
      <c r="D1659" s="62"/>
      <c r="E1659" s="62"/>
      <c r="F1659" s="208">
        <f t="shared" si="51"/>
        <v>0</v>
      </c>
      <c r="G1659" s="2"/>
      <c r="H1659" s="4"/>
    </row>
    <row r="1660" spans="1:8" ht="15.75" x14ac:dyDescent="0.25">
      <c r="A1660" s="50">
        <f t="shared" si="50"/>
        <v>1648</v>
      </c>
      <c r="B1660" s="178"/>
      <c r="C1660" s="178"/>
      <c r="D1660" s="62"/>
      <c r="E1660" s="62"/>
      <c r="F1660" s="208">
        <f t="shared" si="51"/>
        <v>0</v>
      </c>
      <c r="G1660" s="2"/>
      <c r="H1660" s="4"/>
    </row>
    <row r="1661" spans="1:8" ht="15.75" x14ac:dyDescent="0.25">
      <c r="A1661" s="50">
        <f t="shared" si="50"/>
        <v>1649</v>
      </c>
      <c r="B1661" s="178"/>
      <c r="C1661" s="178"/>
      <c r="D1661" s="62"/>
      <c r="E1661" s="62"/>
      <c r="F1661" s="208">
        <f t="shared" si="51"/>
        <v>0</v>
      </c>
      <c r="G1661" s="2"/>
      <c r="H1661" s="4"/>
    </row>
    <row r="1662" spans="1:8" ht="15.75" x14ac:dyDescent="0.25">
      <c r="A1662" s="50">
        <f t="shared" si="50"/>
        <v>1650</v>
      </c>
      <c r="B1662" s="178"/>
      <c r="C1662" s="178"/>
      <c r="D1662" s="62"/>
      <c r="E1662" s="62"/>
      <c r="F1662" s="208">
        <f t="shared" si="51"/>
        <v>0</v>
      </c>
      <c r="G1662" s="2"/>
      <c r="H1662" s="4"/>
    </row>
    <row r="1663" spans="1:8" ht="15.75" x14ac:dyDescent="0.25">
      <c r="A1663" s="50">
        <f t="shared" si="50"/>
        <v>1651</v>
      </c>
      <c r="B1663" s="178"/>
      <c r="C1663" s="178"/>
      <c r="D1663" s="62"/>
      <c r="E1663" s="62"/>
      <c r="F1663" s="208">
        <f t="shared" si="51"/>
        <v>0</v>
      </c>
      <c r="G1663" s="2"/>
      <c r="H1663" s="4"/>
    </row>
    <row r="1664" spans="1:8" ht="15.75" x14ac:dyDescent="0.25">
      <c r="A1664" s="50">
        <f t="shared" si="50"/>
        <v>1652</v>
      </c>
      <c r="B1664" s="178"/>
      <c r="C1664" s="178"/>
      <c r="D1664" s="62"/>
      <c r="E1664" s="62"/>
      <c r="F1664" s="208">
        <f t="shared" si="51"/>
        <v>0</v>
      </c>
      <c r="G1664" s="2"/>
      <c r="H1664" s="4"/>
    </row>
    <row r="1665" spans="1:8" ht="15.75" x14ac:dyDescent="0.25">
      <c r="A1665" s="50">
        <f t="shared" si="50"/>
        <v>1653</v>
      </c>
      <c r="B1665" s="178"/>
      <c r="C1665" s="178"/>
      <c r="D1665" s="62"/>
      <c r="E1665" s="62"/>
      <c r="F1665" s="208">
        <f t="shared" si="51"/>
        <v>0</v>
      </c>
      <c r="G1665" s="2"/>
      <c r="H1665" s="4"/>
    </row>
    <row r="1666" spans="1:8" ht="15.75" x14ac:dyDescent="0.25">
      <c r="A1666" s="50">
        <f t="shared" si="50"/>
        <v>1654</v>
      </c>
      <c r="B1666" s="178"/>
      <c r="C1666" s="178"/>
      <c r="D1666" s="62"/>
      <c r="E1666" s="62"/>
      <c r="F1666" s="208">
        <f t="shared" si="51"/>
        <v>0</v>
      </c>
      <c r="G1666" s="2"/>
      <c r="H1666" s="4"/>
    </row>
    <row r="1667" spans="1:8" ht="15.75" x14ac:dyDescent="0.25">
      <c r="A1667" s="50">
        <f t="shared" si="50"/>
        <v>1655</v>
      </c>
      <c r="B1667" s="178"/>
      <c r="C1667" s="178"/>
      <c r="D1667" s="62"/>
      <c r="E1667" s="62"/>
      <c r="F1667" s="208">
        <f t="shared" si="51"/>
        <v>0</v>
      </c>
      <c r="G1667" s="2"/>
      <c r="H1667" s="4"/>
    </row>
    <row r="1668" spans="1:8" ht="15.75" x14ac:dyDescent="0.25">
      <c r="A1668" s="50">
        <f t="shared" si="50"/>
        <v>1656</v>
      </c>
      <c r="B1668" s="178"/>
      <c r="C1668" s="178"/>
      <c r="D1668" s="62"/>
      <c r="E1668" s="62"/>
      <c r="F1668" s="208">
        <f t="shared" si="51"/>
        <v>0</v>
      </c>
      <c r="G1668" s="2"/>
      <c r="H1668" s="4"/>
    </row>
    <row r="1669" spans="1:8" ht="15.75" x14ac:dyDescent="0.25">
      <c r="A1669" s="50">
        <f t="shared" si="50"/>
        <v>1657</v>
      </c>
      <c r="B1669" s="178"/>
      <c r="C1669" s="178"/>
      <c r="D1669" s="62"/>
      <c r="E1669" s="62"/>
      <c r="F1669" s="208">
        <f t="shared" si="51"/>
        <v>0</v>
      </c>
      <c r="G1669" s="2"/>
      <c r="H1669" s="4"/>
    </row>
    <row r="1670" spans="1:8" ht="15.75" x14ac:dyDescent="0.25">
      <c r="A1670" s="50">
        <f t="shared" si="50"/>
        <v>1658</v>
      </c>
      <c r="B1670" s="178"/>
      <c r="C1670" s="178"/>
      <c r="D1670" s="62"/>
      <c r="E1670" s="62"/>
      <c r="F1670" s="208">
        <f t="shared" si="51"/>
        <v>0</v>
      </c>
      <c r="G1670" s="2"/>
      <c r="H1670" s="4"/>
    </row>
    <row r="1671" spans="1:8" ht="15.75" x14ac:dyDescent="0.25">
      <c r="A1671" s="50">
        <f t="shared" si="50"/>
        <v>1659</v>
      </c>
      <c r="B1671" s="178"/>
      <c r="C1671" s="178"/>
      <c r="D1671" s="62"/>
      <c r="E1671" s="62"/>
      <c r="F1671" s="208">
        <f t="shared" si="51"/>
        <v>0</v>
      </c>
      <c r="G1671" s="2"/>
      <c r="H1671" s="4"/>
    </row>
    <row r="1672" spans="1:8" ht="15.75" x14ac:dyDescent="0.25">
      <c r="A1672" s="50">
        <f t="shared" si="50"/>
        <v>1660</v>
      </c>
      <c r="B1672" s="178"/>
      <c r="C1672" s="178"/>
      <c r="D1672" s="62"/>
      <c r="E1672" s="62"/>
      <c r="F1672" s="208">
        <f t="shared" si="51"/>
        <v>0</v>
      </c>
      <c r="G1672" s="2"/>
      <c r="H1672" s="4"/>
    </row>
    <row r="1673" spans="1:8" ht="15.75" x14ac:dyDescent="0.25">
      <c r="A1673" s="50">
        <f t="shared" si="50"/>
        <v>1661</v>
      </c>
      <c r="B1673" s="178"/>
      <c r="C1673" s="178"/>
      <c r="D1673" s="62"/>
      <c r="E1673" s="62"/>
      <c r="F1673" s="208">
        <f t="shared" si="51"/>
        <v>0</v>
      </c>
      <c r="G1673" s="2"/>
      <c r="H1673" s="4"/>
    </row>
    <row r="1674" spans="1:8" ht="15.75" x14ac:dyDescent="0.25">
      <c r="A1674" s="50">
        <f t="shared" si="50"/>
        <v>1662</v>
      </c>
      <c r="B1674" s="178"/>
      <c r="C1674" s="178"/>
      <c r="D1674" s="62"/>
      <c r="E1674" s="62"/>
      <c r="F1674" s="208">
        <f t="shared" si="51"/>
        <v>0</v>
      </c>
      <c r="G1674" s="2"/>
      <c r="H1674" s="4"/>
    </row>
    <row r="1675" spans="1:8" ht="15.75" x14ac:dyDescent="0.25">
      <c r="A1675" s="50">
        <f t="shared" si="50"/>
        <v>1663</v>
      </c>
      <c r="B1675" s="178"/>
      <c r="C1675" s="178"/>
      <c r="D1675" s="62"/>
      <c r="E1675" s="62"/>
      <c r="F1675" s="208">
        <f t="shared" si="51"/>
        <v>0</v>
      </c>
      <c r="G1675" s="2"/>
      <c r="H1675" s="4"/>
    </row>
    <row r="1676" spans="1:8" ht="15.75" x14ac:dyDescent="0.25">
      <c r="A1676" s="50">
        <f t="shared" si="50"/>
        <v>1664</v>
      </c>
      <c r="B1676" s="178"/>
      <c r="C1676" s="178"/>
      <c r="D1676" s="62"/>
      <c r="E1676" s="62"/>
      <c r="F1676" s="208">
        <f t="shared" si="51"/>
        <v>0</v>
      </c>
      <c r="G1676" s="2"/>
      <c r="H1676" s="4"/>
    </row>
    <row r="1677" spans="1:8" ht="15.75" x14ac:dyDescent="0.25">
      <c r="A1677" s="50">
        <f t="shared" si="50"/>
        <v>1665</v>
      </c>
      <c r="B1677" s="178"/>
      <c r="C1677" s="178"/>
      <c r="D1677" s="62"/>
      <c r="E1677" s="62"/>
      <c r="F1677" s="208">
        <f t="shared" si="51"/>
        <v>0</v>
      </c>
      <c r="G1677" s="2"/>
      <c r="H1677" s="4"/>
    </row>
    <row r="1678" spans="1:8" ht="15.75" x14ac:dyDescent="0.25">
      <c r="A1678" s="50">
        <f t="shared" ref="A1678:A1741" si="52">A1677+$A$13</f>
        <v>1666</v>
      </c>
      <c r="B1678" s="178"/>
      <c r="C1678" s="178"/>
      <c r="D1678" s="62"/>
      <c r="E1678" s="62"/>
      <c r="F1678" s="208">
        <f t="shared" ref="F1678:F1741" si="53">IF(E1678&gt;D1678,D1678-E1678,0)</f>
        <v>0</v>
      </c>
      <c r="G1678" s="2"/>
      <c r="H1678" s="4"/>
    </row>
    <row r="1679" spans="1:8" ht="15.75" x14ac:dyDescent="0.25">
      <c r="A1679" s="50">
        <f t="shared" si="52"/>
        <v>1667</v>
      </c>
      <c r="B1679" s="178"/>
      <c r="C1679" s="178"/>
      <c r="D1679" s="62"/>
      <c r="E1679" s="62"/>
      <c r="F1679" s="208">
        <f t="shared" si="53"/>
        <v>0</v>
      </c>
      <c r="G1679" s="2"/>
      <c r="H1679" s="4"/>
    </row>
    <row r="1680" spans="1:8" ht="15.75" x14ac:dyDescent="0.25">
      <c r="A1680" s="50">
        <f t="shared" si="52"/>
        <v>1668</v>
      </c>
      <c r="B1680" s="178"/>
      <c r="C1680" s="178"/>
      <c r="D1680" s="62"/>
      <c r="E1680" s="62"/>
      <c r="F1680" s="208">
        <f t="shared" si="53"/>
        <v>0</v>
      </c>
      <c r="G1680" s="2"/>
      <c r="H1680" s="4"/>
    </row>
    <row r="1681" spans="1:8" ht="15.75" x14ac:dyDescent="0.25">
      <c r="A1681" s="50">
        <f t="shared" si="52"/>
        <v>1669</v>
      </c>
      <c r="B1681" s="178"/>
      <c r="C1681" s="178"/>
      <c r="D1681" s="62"/>
      <c r="E1681" s="62"/>
      <c r="F1681" s="208">
        <f t="shared" si="53"/>
        <v>0</v>
      </c>
      <c r="G1681" s="2"/>
      <c r="H1681" s="4"/>
    </row>
    <row r="1682" spans="1:8" ht="15.75" x14ac:dyDescent="0.25">
      <c r="A1682" s="50">
        <f t="shared" si="52"/>
        <v>1670</v>
      </c>
      <c r="B1682" s="178"/>
      <c r="C1682" s="178"/>
      <c r="D1682" s="62"/>
      <c r="E1682" s="62"/>
      <c r="F1682" s="208">
        <f t="shared" si="53"/>
        <v>0</v>
      </c>
      <c r="G1682" s="2"/>
      <c r="H1682" s="4"/>
    </row>
    <row r="1683" spans="1:8" ht="15.75" x14ac:dyDescent="0.25">
      <c r="A1683" s="50">
        <f t="shared" si="52"/>
        <v>1671</v>
      </c>
      <c r="B1683" s="178"/>
      <c r="C1683" s="178"/>
      <c r="D1683" s="62"/>
      <c r="E1683" s="62"/>
      <c r="F1683" s="208">
        <f t="shared" si="53"/>
        <v>0</v>
      </c>
      <c r="G1683" s="2"/>
      <c r="H1683" s="4"/>
    </row>
    <row r="1684" spans="1:8" ht="15.75" x14ac:dyDescent="0.25">
      <c r="A1684" s="50">
        <f t="shared" si="52"/>
        <v>1672</v>
      </c>
      <c r="B1684" s="178"/>
      <c r="C1684" s="178"/>
      <c r="D1684" s="62"/>
      <c r="E1684" s="62"/>
      <c r="F1684" s="208">
        <f t="shared" si="53"/>
        <v>0</v>
      </c>
      <c r="G1684" s="2"/>
      <c r="H1684" s="4"/>
    </row>
    <row r="1685" spans="1:8" ht="15.75" x14ac:dyDescent="0.25">
      <c r="A1685" s="50">
        <f t="shared" si="52"/>
        <v>1673</v>
      </c>
      <c r="B1685" s="178"/>
      <c r="C1685" s="178"/>
      <c r="D1685" s="62"/>
      <c r="E1685" s="62"/>
      <c r="F1685" s="208">
        <f t="shared" si="53"/>
        <v>0</v>
      </c>
      <c r="G1685" s="2"/>
      <c r="H1685" s="4"/>
    </row>
    <row r="1686" spans="1:8" ht="15.75" x14ac:dyDescent="0.25">
      <c r="A1686" s="50">
        <f t="shared" si="52"/>
        <v>1674</v>
      </c>
      <c r="B1686" s="178"/>
      <c r="C1686" s="178"/>
      <c r="D1686" s="62"/>
      <c r="E1686" s="62"/>
      <c r="F1686" s="208">
        <f t="shared" si="53"/>
        <v>0</v>
      </c>
      <c r="G1686" s="2"/>
      <c r="H1686" s="4"/>
    </row>
    <row r="1687" spans="1:8" ht="15.75" x14ac:dyDescent="0.25">
      <c r="A1687" s="50">
        <f t="shared" si="52"/>
        <v>1675</v>
      </c>
      <c r="B1687" s="178"/>
      <c r="C1687" s="178"/>
      <c r="D1687" s="62"/>
      <c r="E1687" s="62"/>
      <c r="F1687" s="208">
        <f t="shared" si="53"/>
        <v>0</v>
      </c>
      <c r="G1687" s="2"/>
      <c r="H1687" s="4"/>
    </row>
    <row r="1688" spans="1:8" ht="15.75" x14ac:dyDescent="0.25">
      <c r="A1688" s="50">
        <f t="shared" si="52"/>
        <v>1676</v>
      </c>
      <c r="B1688" s="178"/>
      <c r="C1688" s="178"/>
      <c r="D1688" s="62"/>
      <c r="E1688" s="62"/>
      <c r="F1688" s="208">
        <f t="shared" si="53"/>
        <v>0</v>
      </c>
      <c r="G1688" s="2"/>
      <c r="H1688" s="4"/>
    </row>
    <row r="1689" spans="1:8" ht="15.75" x14ac:dyDescent="0.25">
      <c r="A1689" s="50">
        <f t="shared" si="52"/>
        <v>1677</v>
      </c>
      <c r="B1689" s="178"/>
      <c r="C1689" s="178"/>
      <c r="D1689" s="62"/>
      <c r="E1689" s="62"/>
      <c r="F1689" s="208">
        <f t="shared" si="53"/>
        <v>0</v>
      </c>
      <c r="G1689" s="2"/>
      <c r="H1689" s="4"/>
    </row>
    <row r="1690" spans="1:8" ht="15.75" x14ac:dyDescent="0.25">
      <c r="A1690" s="50">
        <f t="shared" si="52"/>
        <v>1678</v>
      </c>
      <c r="B1690" s="178"/>
      <c r="C1690" s="178"/>
      <c r="D1690" s="62"/>
      <c r="E1690" s="62"/>
      <c r="F1690" s="208">
        <f t="shared" si="53"/>
        <v>0</v>
      </c>
      <c r="G1690" s="2"/>
      <c r="H1690" s="4"/>
    </row>
    <row r="1691" spans="1:8" ht="15.75" x14ac:dyDescent="0.25">
      <c r="A1691" s="50">
        <f t="shared" si="52"/>
        <v>1679</v>
      </c>
      <c r="B1691" s="178"/>
      <c r="C1691" s="178"/>
      <c r="D1691" s="62"/>
      <c r="E1691" s="62"/>
      <c r="F1691" s="208">
        <f t="shared" si="53"/>
        <v>0</v>
      </c>
      <c r="G1691" s="2"/>
      <c r="H1691" s="4"/>
    </row>
    <row r="1692" spans="1:8" ht="15.75" x14ac:dyDescent="0.25">
      <c r="A1692" s="50">
        <f t="shared" si="52"/>
        <v>1680</v>
      </c>
      <c r="B1692" s="178"/>
      <c r="C1692" s="178"/>
      <c r="D1692" s="62"/>
      <c r="E1692" s="62"/>
      <c r="F1692" s="208">
        <f t="shared" si="53"/>
        <v>0</v>
      </c>
      <c r="G1692" s="2"/>
      <c r="H1692" s="4"/>
    </row>
    <row r="1693" spans="1:8" ht="15.75" x14ac:dyDescent="0.25">
      <c r="A1693" s="50">
        <f t="shared" si="52"/>
        <v>1681</v>
      </c>
      <c r="B1693" s="178"/>
      <c r="C1693" s="178"/>
      <c r="D1693" s="62"/>
      <c r="E1693" s="62"/>
      <c r="F1693" s="208">
        <f t="shared" si="53"/>
        <v>0</v>
      </c>
      <c r="G1693" s="2"/>
      <c r="H1693" s="4"/>
    </row>
    <row r="1694" spans="1:8" ht="15.75" x14ac:dyDescent="0.25">
      <c r="A1694" s="50">
        <f t="shared" si="52"/>
        <v>1682</v>
      </c>
      <c r="B1694" s="178"/>
      <c r="C1694" s="178"/>
      <c r="D1694" s="62"/>
      <c r="E1694" s="62"/>
      <c r="F1694" s="208">
        <f t="shared" si="53"/>
        <v>0</v>
      </c>
      <c r="G1694" s="2"/>
      <c r="H1694" s="4"/>
    </row>
    <row r="1695" spans="1:8" ht="15.75" x14ac:dyDescent="0.25">
      <c r="A1695" s="50">
        <f t="shared" si="52"/>
        <v>1683</v>
      </c>
      <c r="B1695" s="178"/>
      <c r="C1695" s="178"/>
      <c r="D1695" s="62"/>
      <c r="E1695" s="62"/>
      <c r="F1695" s="208">
        <f t="shared" si="53"/>
        <v>0</v>
      </c>
      <c r="G1695" s="2"/>
      <c r="H1695" s="4"/>
    </row>
    <row r="1696" spans="1:8" ht="15.75" x14ac:dyDescent="0.25">
      <c r="A1696" s="50">
        <f t="shared" si="52"/>
        <v>1684</v>
      </c>
      <c r="B1696" s="178"/>
      <c r="C1696" s="178"/>
      <c r="D1696" s="62"/>
      <c r="E1696" s="62"/>
      <c r="F1696" s="208">
        <f t="shared" si="53"/>
        <v>0</v>
      </c>
      <c r="G1696" s="2"/>
      <c r="H1696" s="4"/>
    </row>
    <row r="1697" spans="1:8" ht="15.75" x14ac:dyDescent="0.25">
      <c r="A1697" s="50">
        <f t="shared" si="52"/>
        <v>1685</v>
      </c>
      <c r="B1697" s="178"/>
      <c r="C1697" s="178"/>
      <c r="D1697" s="62"/>
      <c r="E1697" s="62"/>
      <c r="F1697" s="208">
        <f t="shared" si="53"/>
        <v>0</v>
      </c>
      <c r="G1697" s="2"/>
      <c r="H1697" s="4"/>
    </row>
    <row r="1698" spans="1:8" ht="15.75" x14ac:dyDescent="0.25">
      <c r="A1698" s="50">
        <f t="shared" si="52"/>
        <v>1686</v>
      </c>
      <c r="B1698" s="178"/>
      <c r="C1698" s="178"/>
      <c r="D1698" s="62"/>
      <c r="E1698" s="62"/>
      <c r="F1698" s="208">
        <f t="shared" si="53"/>
        <v>0</v>
      </c>
      <c r="G1698" s="2"/>
      <c r="H1698" s="4"/>
    </row>
    <row r="1699" spans="1:8" ht="15.75" x14ac:dyDescent="0.25">
      <c r="A1699" s="50">
        <f t="shared" si="52"/>
        <v>1687</v>
      </c>
      <c r="B1699" s="178"/>
      <c r="C1699" s="178"/>
      <c r="D1699" s="62"/>
      <c r="E1699" s="62"/>
      <c r="F1699" s="208">
        <f t="shared" si="53"/>
        <v>0</v>
      </c>
      <c r="G1699" s="2"/>
      <c r="H1699" s="4"/>
    </row>
    <row r="1700" spans="1:8" ht="15.75" x14ac:dyDescent="0.25">
      <c r="A1700" s="50">
        <f t="shared" si="52"/>
        <v>1688</v>
      </c>
      <c r="B1700" s="178"/>
      <c r="C1700" s="178"/>
      <c r="D1700" s="62"/>
      <c r="E1700" s="62"/>
      <c r="F1700" s="208">
        <f t="shared" si="53"/>
        <v>0</v>
      </c>
      <c r="G1700" s="2"/>
      <c r="H1700" s="4"/>
    </row>
    <row r="1701" spans="1:8" ht="15.75" x14ac:dyDescent="0.25">
      <c r="A1701" s="50">
        <f t="shared" si="52"/>
        <v>1689</v>
      </c>
      <c r="B1701" s="178"/>
      <c r="C1701" s="178"/>
      <c r="D1701" s="62"/>
      <c r="E1701" s="62"/>
      <c r="F1701" s="208">
        <f t="shared" si="53"/>
        <v>0</v>
      </c>
      <c r="G1701" s="2"/>
      <c r="H1701" s="4"/>
    </row>
    <row r="1702" spans="1:8" ht="15.75" x14ac:dyDescent="0.25">
      <c r="A1702" s="50">
        <f t="shared" si="52"/>
        <v>1690</v>
      </c>
      <c r="B1702" s="178"/>
      <c r="C1702" s="178"/>
      <c r="D1702" s="62"/>
      <c r="E1702" s="62"/>
      <c r="F1702" s="208">
        <f t="shared" si="53"/>
        <v>0</v>
      </c>
      <c r="G1702" s="2"/>
      <c r="H1702" s="4"/>
    </row>
    <row r="1703" spans="1:8" ht="15.75" x14ac:dyDescent="0.25">
      <c r="A1703" s="50">
        <f t="shared" si="52"/>
        <v>1691</v>
      </c>
      <c r="B1703" s="178"/>
      <c r="C1703" s="178"/>
      <c r="D1703" s="62"/>
      <c r="E1703" s="62"/>
      <c r="F1703" s="208">
        <f t="shared" si="53"/>
        <v>0</v>
      </c>
      <c r="G1703" s="2"/>
      <c r="H1703" s="4"/>
    </row>
    <row r="1704" spans="1:8" ht="15.75" x14ac:dyDescent="0.25">
      <c r="A1704" s="50">
        <f t="shared" si="52"/>
        <v>1692</v>
      </c>
      <c r="B1704" s="178"/>
      <c r="C1704" s="178"/>
      <c r="D1704" s="62"/>
      <c r="E1704" s="62"/>
      <c r="F1704" s="208">
        <f t="shared" si="53"/>
        <v>0</v>
      </c>
      <c r="G1704" s="2"/>
      <c r="H1704" s="4"/>
    </row>
    <row r="1705" spans="1:8" ht="15.75" x14ac:dyDescent="0.25">
      <c r="A1705" s="50">
        <f t="shared" si="52"/>
        <v>1693</v>
      </c>
      <c r="B1705" s="178"/>
      <c r="C1705" s="178"/>
      <c r="D1705" s="62"/>
      <c r="E1705" s="62"/>
      <c r="F1705" s="208">
        <f t="shared" si="53"/>
        <v>0</v>
      </c>
      <c r="G1705" s="2"/>
      <c r="H1705" s="4"/>
    </row>
    <row r="1706" spans="1:8" ht="15.75" x14ac:dyDescent="0.25">
      <c r="A1706" s="50">
        <f t="shared" si="52"/>
        <v>1694</v>
      </c>
      <c r="B1706" s="178"/>
      <c r="C1706" s="178"/>
      <c r="D1706" s="62"/>
      <c r="E1706" s="62"/>
      <c r="F1706" s="208">
        <f t="shared" si="53"/>
        <v>0</v>
      </c>
      <c r="G1706" s="2"/>
      <c r="H1706" s="4"/>
    </row>
    <row r="1707" spans="1:8" ht="15.75" x14ac:dyDescent="0.25">
      <c r="A1707" s="50">
        <f t="shared" si="52"/>
        <v>1695</v>
      </c>
      <c r="B1707" s="178"/>
      <c r="C1707" s="178"/>
      <c r="D1707" s="62"/>
      <c r="E1707" s="62"/>
      <c r="F1707" s="208">
        <f t="shared" si="53"/>
        <v>0</v>
      </c>
      <c r="G1707" s="2"/>
      <c r="H1707" s="4"/>
    </row>
    <row r="1708" spans="1:8" ht="15.75" x14ac:dyDescent="0.25">
      <c r="A1708" s="50">
        <f t="shared" si="52"/>
        <v>1696</v>
      </c>
      <c r="B1708" s="178"/>
      <c r="C1708" s="178"/>
      <c r="D1708" s="62"/>
      <c r="E1708" s="62"/>
      <c r="F1708" s="208">
        <f t="shared" si="53"/>
        <v>0</v>
      </c>
      <c r="G1708" s="2"/>
      <c r="H1708" s="4"/>
    </row>
    <row r="1709" spans="1:8" ht="15.75" x14ac:dyDescent="0.25">
      <c r="A1709" s="50">
        <f t="shared" si="52"/>
        <v>1697</v>
      </c>
      <c r="B1709" s="178"/>
      <c r="C1709" s="178"/>
      <c r="D1709" s="62"/>
      <c r="E1709" s="62"/>
      <c r="F1709" s="208">
        <f t="shared" si="53"/>
        <v>0</v>
      </c>
      <c r="G1709" s="2"/>
      <c r="H1709" s="4"/>
    </row>
    <row r="1710" spans="1:8" ht="15.75" x14ac:dyDescent="0.25">
      <c r="A1710" s="50">
        <f t="shared" si="52"/>
        <v>1698</v>
      </c>
      <c r="B1710" s="178"/>
      <c r="C1710" s="178"/>
      <c r="D1710" s="62"/>
      <c r="E1710" s="62"/>
      <c r="F1710" s="208">
        <f t="shared" si="53"/>
        <v>0</v>
      </c>
      <c r="G1710" s="2"/>
      <c r="H1710" s="4"/>
    </row>
    <row r="1711" spans="1:8" ht="15.75" x14ac:dyDescent="0.25">
      <c r="A1711" s="50">
        <f t="shared" si="52"/>
        <v>1699</v>
      </c>
      <c r="B1711" s="178"/>
      <c r="C1711" s="178"/>
      <c r="D1711" s="62"/>
      <c r="E1711" s="62"/>
      <c r="F1711" s="208">
        <f t="shared" si="53"/>
        <v>0</v>
      </c>
      <c r="G1711" s="2"/>
      <c r="H1711" s="4"/>
    </row>
    <row r="1712" spans="1:8" ht="15.75" x14ac:dyDescent="0.25">
      <c r="A1712" s="50">
        <f t="shared" si="52"/>
        <v>1700</v>
      </c>
      <c r="B1712" s="178"/>
      <c r="C1712" s="178"/>
      <c r="D1712" s="62"/>
      <c r="E1712" s="62"/>
      <c r="F1712" s="208">
        <f t="shared" si="53"/>
        <v>0</v>
      </c>
      <c r="G1712" s="2"/>
      <c r="H1712" s="4"/>
    </row>
    <row r="1713" spans="1:8" ht="15.75" x14ac:dyDescent="0.25">
      <c r="A1713" s="50">
        <f t="shared" si="52"/>
        <v>1701</v>
      </c>
      <c r="B1713" s="178"/>
      <c r="C1713" s="178"/>
      <c r="D1713" s="62"/>
      <c r="E1713" s="62"/>
      <c r="F1713" s="208">
        <f t="shared" si="53"/>
        <v>0</v>
      </c>
      <c r="G1713" s="2"/>
      <c r="H1713" s="4"/>
    </row>
    <row r="1714" spans="1:8" ht="15.75" x14ac:dyDescent="0.25">
      <c r="A1714" s="50">
        <f t="shared" si="52"/>
        <v>1702</v>
      </c>
      <c r="B1714" s="178"/>
      <c r="C1714" s="178"/>
      <c r="D1714" s="62"/>
      <c r="E1714" s="62"/>
      <c r="F1714" s="208">
        <f t="shared" si="53"/>
        <v>0</v>
      </c>
      <c r="G1714" s="2"/>
      <c r="H1714" s="4"/>
    </row>
    <row r="1715" spans="1:8" ht="15.75" x14ac:dyDescent="0.25">
      <c r="A1715" s="50">
        <f t="shared" si="52"/>
        <v>1703</v>
      </c>
      <c r="B1715" s="178"/>
      <c r="C1715" s="178"/>
      <c r="D1715" s="62"/>
      <c r="E1715" s="62"/>
      <c r="F1715" s="208">
        <f t="shared" si="53"/>
        <v>0</v>
      </c>
      <c r="G1715" s="2"/>
      <c r="H1715" s="4"/>
    </row>
    <row r="1716" spans="1:8" ht="15.75" x14ac:dyDescent="0.25">
      <c r="A1716" s="50">
        <f t="shared" si="52"/>
        <v>1704</v>
      </c>
      <c r="B1716" s="178"/>
      <c r="C1716" s="178"/>
      <c r="D1716" s="62"/>
      <c r="E1716" s="62"/>
      <c r="F1716" s="208">
        <f t="shared" si="53"/>
        <v>0</v>
      </c>
      <c r="G1716" s="2"/>
      <c r="H1716" s="4"/>
    </row>
    <row r="1717" spans="1:8" ht="15.75" x14ac:dyDescent="0.25">
      <c r="A1717" s="50">
        <f t="shared" si="52"/>
        <v>1705</v>
      </c>
      <c r="B1717" s="178"/>
      <c r="C1717" s="178"/>
      <c r="D1717" s="62"/>
      <c r="E1717" s="62"/>
      <c r="F1717" s="208">
        <f t="shared" si="53"/>
        <v>0</v>
      </c>
      <c r="G1717" s="2"/>
      <c r="H1717" s="4"/>
    </row>
    <row r="1718" spans="1:8" ht="15.75" x14ac:dyDescent="0.25">
      <c r="A1718" s="50">
        <f t="shared" si="52"/>
        <v>1706</v>
      </c>
      <c r="B1718" s="178"/>
      <c r="C1718" s="178"/>
      <c r="D1718" s="62"/>
      <c r="E1718" s="62"/>
      <c r="F1718" s="208">
        <f t="shared" si="53"/>
        <v>0</v>
      </c>
      <c r="G1718" s="2"/>
      <c r="H1718" s="4"/>
    </row>
    <row r="1719" spans="1:8" ht="15.75" x14ac:dyDescent="0.25">
      <c r="A1719" s="50">
        <f t="shared" si="52"/>
        <v>1707</v>
      </c>
      <c r="B1719" s="178"/>
      <c r="C1719" s="178"/>
      <c r="D1719" s="62"/>
      <c r="E1719" s="62"/>
      <c r="F1719" s="208">
        <f t="shared" si="53"/>
        <v>0</v>
      </c>
      <c r="G1719" s="2"/>
      <c r="H1719" s="4"/>
    </row>
    <row r="1720" spans="1:8" ht="15.75" x14ac:dyDescent="0.25">
      <c r="A1720" s="50">
        <f t="shared" si="52"/>
        <v>1708</v>
      </c>
      <c r="B1720" s="178"/>
      <c r="C1720" s="178"/>
      <c r="D1720" s="62"/>
      <c r="E1720" s="62"/>
      <c r="F1720" s="208">
        <f t="shared" si="53"/>
        <v>0</v>
      </c>
      <c r="G1720" s="2"/>
      <c r="H1720" s="4"/>
    </row>
    <row r="1721" spans="1:8" ht="15.75" x14ac:dyDescent="0.25">
      <c r="A1721" s="50">
        <f t="shared" si="52"/>
        <v>1709</v>
      </c>
      <c r="B1721" s="178"/>
      <c r="C1721" s="178"/>
      <c r="D1721" s="62"/>
      <c r="E1721" s="62"/>
      <c r="F1721" s="208">
        <f t="shared" si="53"/>
        <v>0</v>
      </c>
      <c r="G1721" s="2"/>
      <c r="H1721" s="4"/>
    </row>
    <row r="1722" spans="1:8" ht="15.75" x14ac:dyDescent="0.25">
      <c r="A1722" s="50">
        <f t="shared" si="52"/>
        <v>1710</v>
      </c>
      <c r="B1722" s="178"/>
      <c r="C1722" s="178"/>
      <c r="D1722" s="62"/>
      <c r="E1722" s="62"/>
      <c r="F1722" s="208">
        <f t="shared" si="53"/>
        <v>0</v>
      </c>
      <c r="G1722" s="2"/>
      <c r="H1722" s="4"/>
    </row>
    <row r="1723" spans="1:8" ht="15.75" x14ac:dyDescent="0.25">
      <c r="A1723" s="50">
        <f t="shared" si="52"/>
        <v>1711</v>
      </c>
      <c r="B1723" s="178"/>
      <c r="C1723" s="178"/>
      <c r="D1723" s="62"/>
      <c r="E1723" s="62"/>
      <c r="F1723" s="208">
        <f t="shared" si="53"/>
        <v>0</v>
      </c>
      <c r="G1723" s="2"/>
      <c r="H1723" s="4"/>
    </row>
    <row r="1724" spans="1:8" ht="15.75" x14ac:dyDescent="0.25">
      <c r="A1724" s="50">
        <f t="shared" si="52"/>
        <v>1712</v>
      </c>
      <c r="B1724" s="178"/>
      <c r="C1724" s="178"/>
      <c r="D1724" s="62"/>
      <c r="E1724" s="62"/>
      <c r="F1724" s="208">
        <f t="shared" si="53"/>
        <v>0</v>
      </c>
      <c r="G1724" s="2"/>
      <c r="H1724" s="4"/>
    </row>
    <row r="1725" spans="1:8" ht="15.75" x14ac:dyDescent="0.25">
      <c r="A1725" s="50">
        <f t="shared" si="52"/>
        <v>1713</v>
      </c>
      <c r="B1725" s="178"/>
      <c r="C1725" s="178"/>
      <c r="D1725" s="62"/>
      <c r="E1725" s="62"/>
      <c r="F1725" s="208">
        <f t="shared" si="53"/>
        <v>0</v>
      </c>
      <c r="G1725" s="2"/>
      <c r="H1725" s="4"/>
    </row>
    <row r="1726" spans="1:8" ht="15.75" x14ac:dyDescent="0.25">
      <c r="A1726" s="50">
        <f t="shared" si="52"/>
        <v>1714</v>
      </c>
      <c r="B1726" s="178"/>
      <c r="C1726" s="178"/>
      <c r="D1726" s="62"/>
      <c r="E1726" s="62"/>
      <c r="F1726" s="208">
        <f t="shared" si="53"/>
        <v>0</v>
      </c>
      <c r="G1726" s="2"/>
      <c r="H1726" s="4"/>
    </row>
    <row r="1727" spans="1:8" ht="15.75" x14ac:dyDescent="0.25">
      <c r="A1727" s="50">
        <f t="shared" si="52"/>
        <v>1715</v>
      </c>
      <c r="B1727" s="178"/>
      <c r="C1727" s="178"/>
      <c r="D1727" s="62"/>
      <c r="E1727" s="62"/>
      <c r="F1727" s="208">
        <f t="shared" si="53"/>
        <v>0</v>
      </c>
      <c r="G1727" s="2"/>
      <c r="H1727" s="4"/>
    </row>
    <row r="1728" spans="1:8" ht="15.75" x14ac:dyDescent="0.25">
      <c r="A1728" s="50">
        <f t="shared" si="52"/>
        <v>1716</v>
      </c>
      <c r="B1728" s="178"/>
      <c r="C1728" s="178"/>
      <c r="D1728" s="62"/>
      <c r="E1728" s="62"/>
      <c r="F1728" s="208">
        <f t="shared" si="53"/>
        <v>0</v>
      </c>
      <c r="G1728" s="2"/>
      <c r="H1728" s="4"/>
    </row>
    <row r="1729" spans="1:8" ht="15.75" x14ac:dyDescent="0.25">
      <c r="A1729" s="50">
        <f t="shared" si="52"/>
        <v>1717</v>
      </c>
      <c r="B1729" s="178"/>
      <c r="C1729" s="178"/>
      <c r="D1729" s="62"/>
      <c r="E1729" s="62"/>
      <c r="F1729" s="208">
        <f t="shared" si="53"/>
        <v>0</v>
      </c>
      <c r="G1729" s="2"/>
      <c r="H1729" s="4"/>
    </row>
    <row r="1730" spans="1:8" ht="15.75" x14ac:dyDescent="0.25">
      <c r="A1730" s="50">
        <f t="shared" si="52"/>
        <v>1718</v>
      </c>
      <c r="B1730" s="178"/>
      <c r="C1730" s="178"/>
      <c r="D1730" s="62"/>
      <c r="E1730" s="62"/>
      <c r="F1730" s="208">
        <f t="shared" si="53"/>
        <v>0</v>
      </c>
      <c r="G1730" s="2"/>
      <c r="H1730" s="4"/>
    </row>
    <row r="1731" spans="1:8" ht="15.75" x14ac:dyDescent="0.25">
      <c r="A1731" s="50">
        <f t="shared" si="52"/>
        <v>1719</v>
      </c>
      <c r="B1731" s="178"/>
      <c r="C1731" s="178"/>
      <c r="D1731" s="62"/>
      <c r="E1731" s="62"/>
      <c r="F1731" s="208">
        <f t="shared" si="53"/>
        <v>0</v>
      </c>
      <c r="G1731" s="2"/>
      <c r="H1731" s="4"/>
    </row>
    <row r="1732" spans="1:8" ht="15.75" x14ac:dyDescent="0.25">
      <c r="A1732" s="50">
        <f t="shared" si="52"/>
        <v>1720</v>
      </c>
      <c r="B1732" s="178"/>
      <c r="C1732" s="178"/>
      <c r="D1732" s="62"/>
      <c r="E1732" s="62"/>
      <c r="F1732" s="208">
        <f t="shared" si="53"/>
        <v>0</v>
      </c>
      <c r="G1732" s="2"/>
      <c r="H1732" s="4"/>
    </row>
    <row r="1733" spans="1:8" ht="15.75" x14ac:dyDescent="0.25">
      <c r="A1733" s="50">
        <f t="shared" si="52"/>
        <v>1721</v>
      </c>
      <c r="B1733" s="178"/>
      <c r="C1733" s="178"/>
      <c r="D1733" s="62"/>
      <c r="E1733" s="62"/>
      <c r="F1733" s="208">
        <f t="shared" si="53"/>
        <v>0</v>
      </c>
      <c r="G1733" s="2"/>
      <c r="H1733" s="4"/>
    </row>
    <row r="1734" spans="1:8" ht="15.75" x14ac:dyDescent="0.25">
      <c r="A1734" s="50">
        <f t="shared" si="52"/>
        <v>1722</v>
      </c>
      <c r="B1734" s="178"/>
      <c r="C1734" s="178"/>
      <c r="D1734" s="62"/>
      <c r="E1734" s="62"/>
      <c r="F1734" s="208">
        <f t="shared" si="53"/>
        <v>0</v>
      </c>
      <c r="G1734" s="2"/>
      <c r="H1734" s="4"/>
    </row>
    <row r="1735" spans="1:8" ht="15.75" x14ac:dyDescent="0.25">
      <c r="A1735" s="50">
        <f t="shared" si="52"/>
        <v>1723</v>
      </c>
      <c r="B1735" s="178"/>
      <c r="C1735" s="178"/>
      <c r="D1735" s="62"/>
      <c r="E1735" s="62"/>
      <c r="F1735" s="208">
        <f t="shared" si="53"/>
        <v>0</v>
      </c>
      <c r="G1735" s="2"/>
      <c r="H1735" s="4"/>
    </row>
    <row r="1736" spans="1:8" ht="15.75" x14ac:dyDescent="0.25">
      <c r="A1736" s="50">
        <f t="shared" si="52"/>
        <v>1724</v>
      </c>
      <c r="B1736" s="178"/>
      <c r="C1736" s="178"/>
      <c r="D1736" s="62"/>
      <c r="E1736" s="62"/>
      <c r="F1736" s="208">
        <f t="shared" si="53"/>
        <v>0</v>
      </c>
      <c r="G1736" s="2"/>
      <c r="H1736" s="4"/>
    </row>
    <row r="1737" spans="1:8" ht="15.75" x14ac:dyDescent="0.25">
      <c r="A1737" s="50">
        <f t="shared" si="52"/>
        <v>1725</v>
      </c>
      <c r="B1737" s="178"/>
      <c r="C1737" s="178"/>
      <c r="D1737" s="62"/>
      <c r="E1737" s="62"/>
      <c r="F1737" s="208">
        <f t="shared" si="53"/>
        <v>0</v>
      </c>
      <c r="G1737" s="2"/>
      <c r="H1737" s="4"/>
    </row>
    <row r="1738" spans="1:8" ht="15.75" x14ac:dyDescent="0.25">
      <c r="A1738" s="50">
        <f t="shared" si="52"/>
        <v>1726</v>
      </c>
      <c r="B1738" s="178"/>
      <c r="C1738" s="178"/>
      <c r="D1738" s="62"/>
      <c r="E1738" s="62"/>
      <c r="F1738" s="208">
        <f t="shared" si="53"/>
        <v>0</v>
      </c>
      <c r="G1738" s="2"/>
      <c r="H1738" s="4"/>
    </row>
    <row r="1739" spans="1:8" ht="15.75" x14ac:dyDescent="0.25">
      <c r="A1739" s="50">
        <f t="shared" si="52"/>
        <v>1727</v>
      </c>
      <c r="B1739" s="178"/>
      <c r="C1739" s="178"/>
      <c r="D1739" s="62"/>
      <c r="E1739" s="62"/>
      <c r="F1739" s="208">
        <f t="shared" si="53"/>
        <v>0</v>
      </c>
      <c r="G1739" s="2"/>
      <c r="H1739" s="4"/>
    </row>
    <row r="1740" spans="1:8" ht="15.75" x14ac:dyDescent="0.25">
      <c r="A1740" s="50">
        <f t="shared" si="52"/>
        <v>1728</v>
      </c>
      <c r="B1740" s="178"/>
      <c r="C1740" s="178"/>
      <c r="D1740" s="62"/>
      <c r="E1740" s="62"/>
      <c r="F1740" s="208">
        <f t="shared" si="53"/>
        <v>0</v>
      </c>
      <c r="G1740" s="2"/>
      <c r="H1740" s="4"/>
    </row>
    <row r="1741" spans="1:8" ht="15.75" x14ac:dyDescent="0.25">
      <c r="A1741" s="50">
        <f t="shared" si="52"/>
        <v>1729</v>
      </c>
      <c r="B1741" s="178"/>
      <c r="C1741" s="178"/>
      <c r="D1741" s="62"/>
      <c r="E1741" s="62"/>
      <c r="F1741" s="208">
        <f t="shared" si="53"/>
        <v>0</v>
      </c>
      <c r="G1741" s="2"/>
      <c r="H1741" s="4"/>
    </row>
    <row r="1742" spans="1:8" ht="15.75" x14ac:dyDescent="0.25">
      <c r="A1742" s="50">
        <f t="shared" ref="A1742:A1805" si="54">A1741+$A$13</f>
        <v>1730</v>
      </c>
      <c r="B1742" s="178"/>
      <c r="C1742" s="178"/>
      <c r="D1742" s="62"/>
      <c r="E1742" s="62"/>
      <c r="F1742" s="208">
        <f t="shared" ref="F1742:F1805" si="55">IF(E1742&gt;D1742,D1742-E1742,0)</f>
        <v>0</v>
      </c>
      <c r="G1742" s="2"/>
      <c r="H1742" s="4"/>
    </row>
    <row r="1743" spans="1:8" ht="15.75" x14ac:dyDescent="0.25">
      <c r="A1743" s="50">
        <f t="shared" si="54"/>
        <v>1731</v>
      </c>
      <c r="B1743" s="178"/>
      <c r="C1743" s="178"/>
      <c r="D1743" s="62"/>
      <c r="E1743" s="62"/>
      <c r="F1743" s="208">
        <f t="shared" si="55"/>
        <v>0</v>
      </c>
      <c r="G1743" s="2"/>
      <c r="H1743" s="4"/>
    </row>
    <row r="1744" spans="1:8" ht="15.75" x14ac:dyDescent="0.25">
      <c r="A1744" s="50">
        <f t="shared" si="54"/>
        <v>1732</v>
      </c>
      <c r="B1744" s="178"/>
      <c r="C1744" s="178"/>
      <c r="D1744" s="62"/>
      <c r="E1744" s="62"/>
      <c r="F1744" s="208">
        <f t="shared" si="55"/>
        <v>0</v>
      </c>
      <c r="G1744" s="2"/>
      <c r="H1744" s="4"/>
    </row>
    <row r="1745" spans="1:8" ht="15.75" x14ac:dyDescent="0.25">
      <c r="A1745" s="50">
        <f t="shared" si="54"/>
        <v>1733</v>
      </c>
      <c r="B1745" s="178"/>
      <c r="C1745" s="178"/>
      <c r="D1745" s="62"/>
      <c r="E1745" s="62"/>
      <c r="F1745" s="208">
        <f t="shared" si="55"/>
        <v>0</v>
      </c>
      <c r="G1745" s="2"/>
      <c r="H1745" s="4"/>
    </row>
    <row r="1746" spans="1:8" ht="15.75" x14ac:dyDescent="0.25">
      <c r="A1746" s="50">
        <f t="shared" si="54"/>
        <v>1734</v>
      </c>
      <c r="B1746" s="178"/>
      <c r="C1746" s="178"/>
      <c r="D1746" s="62"/>
      <c r="E1746" s="62"/>
      <c r="F1746" s="208">
        <f t="shared" si="55"/>
        <v>0</v>
      </c>
      <c r="G1746" s="2"/>
      <c r="H1746" s="4"/>
    </row>
    <row r="1747" spans="1:8" ht="15.75" x14ac:dyDescent="0.25">
      <c r="A1747" s="50">
        <f t="shared" si="54"/>
        <v>1735</v>
      </c>
      <c r="B1747" s="178"/>
      <c r="C1747" s="178"/>
      <c r="D1747" s="62"/>
      <c r="E1747" s="62"/>
      <c r="F1747" s="208">
        <f t="shared" si="55"/>
        <v>0</v>
      </c>
      <c r="G1747" s="2"/>
      <c r="H1747" s="4"/>
    </row>
    <row r="1748" spans="1:8" ht="15.75" x14ac:dyDescent="0.25">
      <c r="A1748" s="50">
        <f t="shared" si="54"/>
        <v>1736</v>
      </c>
      <c r="B1748" s="178"/>
      <c r="C1748" s="178"/>
      <c r="D1748" s="62"/>
      <c r="E1748" s="62"/>
      <c r="F1748" s="208">
        <f t="shared" si="55"/>
        <v>0</v>
      </c>
      <c r="G1748" s="2"/>
      <c r="H1748" s="4"/>
    </row>
    <row r="1749" spans="1:8" ht="15.75" x14ac:dyDescent="0.25">
      <c r="A1749" s="50">
        <f t="shared" si="54"/>
        <v>1737</v>
      </c>
      <c r="B1749" s="178"/>
      <c r="C1749" s="178"/>
      <c r="D1749" s="62"/>
      <c r="E1749" s="62"/>
      <c r="F1749" s="208">
        <f t="shared" si="55"/>
        <v>0</v>
      </c>
      <c r="G1749" s="2"/>
      <c r="H1749" s="4"/>
    </row>
    <row r="1750" spans="1:8" ht="15.75" x14ac:dyDescent="0.25">
      <c r="A1750" s="50">
        <f t="shared" si="54"/>
        <v>1738</v>
      </c>
      <c r="B1750" s="178"/>
      <c r="C1750" s="178"/>
      <c r="D1750" s="62"/>
      <c r="E1750" s="62"/>
      <c r="F1750" s="208">
        <f t="shared" si="55"/>
        <v>0</v>
      </c>
      <c r="G1750" s="2"/>
      <c r="H1750" s="4"/>
    </row>
    <row r="1751" spans="1:8" ht="15.75" x14ac:dyDescent="0.25">
      <c r="A1751" s="50">
        <f t="shared" si="54"/>
        <v>1739</v>
      </c>
      <c r="B1751" s="178"/>
      <c r="C1751" s="178"/>
      <c r="D1751" s="62"/>
      <c r="E1751" s="62"/>
      <c r="F1751" s="208">
        <f t="shared" si="55"/>
        <v>0</v>
      </c>
      <c r="G1751" s="2"/>
      <c r="H1751" s="4"/>
    </row>
    <row r="1752" spans="1:8" ht="15.75" x14ac:dyDescent="0.25">
      <c r="A1752" s="50">
        <f t="shared" si="54"/>
        <v>1740</v>
      </c>
      <c r="B1752" s="178"/>
      <c r="C1752" s="178"/>
      <c r="D1752" s="62"/>
      <c r="E1752" s="62"/>
      <c r="F1752" s="208">
        <f t="shared" si="55"/>
        <v>0</v>
      </c>
      <c r="G1752" s="2"/>
      <c r="H1752" s="4"/>
    </row>
    <row r="1753" spans="1:8" ht="15.75" x14ac:dyDescent="0.25">
      <c r="A1753" s="50">
        <f t="shared" si="54"/>
        <v>1741</v>
      </c>
      <c r="B1753" s="178"/>
      <c r="C1753" s="178"/>
      <c r="D1753" s="62"/>
      <c r="E1753" s="62"/>
      <c r="F1753" s="208">
        <f t="shared" si="55"/>
        <v>0</v>
      </c>
      <c r="G1753" s="2"/>
      <c r="H1753" s="4"/>
    </row>
    <row r="1754" spans="1:8" ht="15.75" x14ac:dyDescent="0.25">
      <c r="A1754" s="50">
        <f t="shared" si="54"/>
        <v>1742</v>
      </c>
      <c r="B1754" s="178"/>
      <c r="C1754" s="178"/>
      <c r="D1754" s="62"/>
      <c r="E1754" s="62"/>
      <c r="F1754" s="208">
        <f t="shared" si="55"/>
        <v>0</v>
      </c>
      <c r="G1754" s="2"/>
      <c r="H1754" s="4"/>
    </row>
    <row r="1755" spans="1:8" ht="15.75" x14ac:dyDescent="0.25">
      <c r="A1755" s="50">
        <f t="shared" si="54"/>
        <v>1743</v>
      </c>
      <c r="B1755" s="178"/>
      <c r="C1755" s="178"/>
      <c r="D1755" s="62"/>
      <c r="E1755" s="62"/>
      <c r="F1755" s="208">
        <f t="shared" si="55"/>
        <v>0</v>
      </c>
      <c r="G1755" s="2"/>
      <c r="H1755" s="4"/>
    </row>
    <row r="1756" spans="1:8" ht="15.75" x14ac:dyDescent="0.25">
      <c r="A1756" s="50">
        <f t="shared" si="54"/>
        <v>1744</v>
      </c>
      <c r="B1756" s="178"/>
      <c r="C1756" s="178"/>
      <c r="D1756" s="62"/>
      <c r="E1756" s="62"/>
      <c r="F1756" s="208">
        <f t="shared" si="55"/>
        <v>0</v>
      </c>
      <c r="G1756" s="2"/>
      <c r="H1756" s="4"/>
    </row>
    <row r="1757" spans="1:8" ht="15.75" x14ac:dyDescent="0.25">
      <c r="A1757" s="50">
        <f t="shared" si="54"/>
        <v>1745</v>
      </c>
      <c r="B1757" s="178"/>
      <c r="C1757" s="178"/>
      <c r="D1757" s="62"/>
      <c r="E1757" s="62"/>
      <c r="F1757" s="208">
        <f t="shared" si="55"/>
        <v>0</v>
      </c>
      <c r="G1757" s="2"/>
      <c r="H1757" s="4"/>
    </row>
    <row r="1758" spans="1:8" ht="15.75" x14ac:dyDescent="0.25">
      <c r="A1758" s="50">
        <f t="shared" si="54"/>
        <v>1746</v>
      </c>
      <c r="B1758" s="178"/>
      <c r="C1758" s="178"/>
      <c r="D1758" s="62"/>
      <c r="E1758" s="62"/>
      <c r="F1758" s="208">
        <f t="shared" si="55"/>
        <v>0</v>
      </c>
      <c r="G1758" s="2"/>
      <c r="H1758" s="4"/>
    </row>
    <row r="1759" spans="1:8" ht="15.75" x14ac:dyDescent="0.25">
      <c r="A1759" s="50">
        <f t="shared" si="54"/>
        <v>1747</v>
      </c>
      <c r="B1759" s="178"/>
      <c r="C1759" s="178"/>
      <c r="D1759" s="62"/>
      <c r="E1759" s="62"/>
      <c r="F1759" s="208">
        <f t="shared" si="55"/>
        <v>0</v>
      </c>
      <c r="G1759" s="2"/>
      <c r="H1759" s="4"/>
    </row>
    <row r="1760" spans="1:8" ht="15.75" x14ac:dyDescent="0.25">
      <c r="A1760" s="50">
        <f t="shared" si="54"/>
        <v>1748</v>
      </c>
      <c r="B1760" s="178"/>
      <c r="C1760" s="178"/>
      <c r="D1760" s="62"/>
      <c r="E1760" s="62"/>
      <c r="F1760" s="208">
        <f t="shared" si="55"/>
        <v>0</v>
      </c>
      <c r="G1760" s="2"/>
      <c r="H1760" s="4"/>
    </row>
    <row r="1761" spans="1:8" ht="15.75" x14ac:dyDescent="0.25">
      <c r="A1761" s="50">
        <f t="shared" si="54"/>
        <v>1749</v>
      </c>
      <c r="B1761" s="178"/>
      <c r="C1761" s="178"/>
      <c r="D1761" s="62"/>
      <c r="E1761" s="62"/>
      <c r="F1761" s="208">
        <f t="shared" si="55"/>
        <v>0</v>
      </c>
      <c r="G1761" s="2"/>
      <c r="H1761" s="4"/>
    </row>
    <row r="1762" spans="1:8" ht="15.75" x14ac:dyDescent="0.25">
      <c r="A1762" s="50">
        <f t="shared" si="54"/>
        <v>1750</v>
      </c>
      <c r="B1762" s="178"/>
      <c r="C1762" s="178"/>
      <c r="D1762" s="62"/>
      <c r="E1762" s="62"/>
      <c r="F1762" s="208">
        <f t="shared" si="55"/>
        <v>0</v>
      </c>
      <c r="G1762" s="2"/>
      <c r="H1762" s="4"/>
    </row>
    <row r="1763" spans="1:8" ht="15.75" x14ac:dyDescent="0.25">
      <c r="A1763" s="50">
        <f t="shared" si="54"/>
        <v>1751</v>
      </c>
      <c r="B1763" s="178"/>
      <c r="C1763" s="178"/>
      <c r="D1763" s="62"/>
      <c r="E1763" s="62"/>
      <c r="F1763" s="208">
        <f t="shared" si="55"/>
        <v>0</v>
      </c>
      <c r="G1763" s="2"/>
      <c r="H1763" s="4"/>
    </row>
    <row r="1764" spans="1:8" ht="15.75" x14ac:dyDescent="0.25">
      <c r="A1764" s="50">
        <f t="shared" si="54"/>
        <v>1752</v>
      </c>
      <c r="B1764" s="178"/>
      <c r="C1764" s="178"/>
      <c r="D1764" s="62"/>
      <c r="E1764" s="62"/>
      <c r="F1764" s="208">
        <f t="shared" si="55"/>
        <v>0</v>
      </c>
      <c r="G1764" s="2"/>
      <c r="H1764" s="4"/>
    </row>
    <row r="1765" spans="1:8" ht="15.75" x14ac:dyDescent="0.25">
      <c r="A1765" s="50">
        <f t="shared" si="54"/>
        <v>1753</v>
      </c>
      <c r="B1765" s="178"/>
      <c r="C1765" s="178"/>
      <c r="D1765" s="62"/>
      <c r="E1765" s="62"/>
      <c r="F1765" s="208">
        <f t="shared" si="55"/>
        <v>0</v>
      </c>
      <c r="G1765" s="2"/>
      <c r="H1765" s="4"/>
    </row>
    <row r="1766" spans="1:8" ht="15.75" x14ac:dyDescent="0.25">
      <c r="A1766" s="50">
        <f t="shared" si="54"/>
        <v>1754</v>
      </c>
      <c r="B1766" s="178"/>
      <c r="C1766" s="178"/>
      <c r="D1766" s="62"/>
      <c r="E1766" s="62"/>
      <c r="F1766" s="208">
        <f t="shared" si="55"/>
        <v>0</v>
      </c>
      <c r="G1766" s="2"/>
      <c r="H1766" s="4"/>
    </row>
    <row r="1767" spans="1:8" ht="15.75" x14ac:dyDescent="0.25">
      <c r="A1767" s="50">
        <f t="shared" si="54"/>
        <v>1755</v>
      </c>
      <c r="B1767" s="178"/>
      <c r="C1767" s="178"/>
      <c r="D1767" s="62"/>
      <c r="E1767" s="62"/>
      <c r="F1767" s="208">
        <f t="shared" si="55"/>
        <v>0</v>
      </c>
      <c r="G1767" s="2"/>
      <c r="H1767" s="4"/>
    </row>
    <row r="1768" spans="1:8" ht="15.75" x14ac:dyDescent="0.25">
      <c r="A1768" s="50">
        <f t="shared" si="54"/>
        <v>1756</v>
      </c>
      <c r="B1768" s="178"/>
      <c r="C1768" s="178"/>
      <c r="D1768" s="62"/>
      <c r="E1768" s="62"/>
      <c r="F1768" s="208">
        <f t="shared" si="55"/>
        <v>0</v>
      </c>
      <c r="G1768" s="2"/>
      <c r="H1768" s="4"/>
    </row>
    <row r="1769" spans="1:8" ht="15.75" x14ac:dyDescent="0.25">
      <c r="A1769" s="50">
        <f t="shared" si="54"/>
        <v>1757</v>
      </c>
      <c r="B1769" s="178"/>
      <c r="C1769" s="178"/>
      <c r="D1769" s="62"/>
      <c r="E1769" s="62"/>
      <c r="F1769" s="208">
        <f t="shared" si="55"/>
        <v>0</v>
      </c>
      <c r="G1769" s="2"/>
      <c r="H1769" s="4"/>
    </row>
    <row r="1770" spans="1:8" ht="15.75" x14ac:dyDescent="0.25">
      <c r="A1770" s="50">
        <f t="shared" si="54"/>
        <v>1758</v>
      </c>
      <c r="B1770" s="178"/>
      <c r="C1770" s="178"/>
      <c r="D1770" s="62"/>
      <c r="E1770" s="62"/>
      <c r="F1770" s="208">
        <f t="shared" si="55"/>
        <v>0</v>
      </c>
      <c r="G1770" s="2"/>
      <c r="H1770" s="4"/>
    </row>
    <row r="1771" spans="1:8" ht="15.75" x14ac:dyDescent="0.25">
      <c r="A1771" s="50">
        <f t="shared" si="54"/>
        <v>1759</v>
      </c>
      <c r="B1771" s="178"/>
      <c r="C1771" s="178"/>
      <c r="D1771" s="62"/>
      <c r="E1771" s="62"/>
      <c r="F1771" s="208">
        <f t="shared" si="55"/>
        <v>0</v>
      </c>
      <c r="G1771" s="2"/>
      <c r="H1771" s="4"/>
    </row>
    <row r="1772" spans="1:8" ht="15.75" x14ac:dyDescent="0.25">
      <c r="A1772" s="50">
        <f t="shared" si="54"/>
        <v>1760</v>
      </c>
      <c r="B1772" s="178"/>
      <c r="C1772" s="178"/>
      <c r="D1772" s="62"/>
      <c r="E1772" s="62"/>
      <c r="F1772" s="208">
        <f t="shared" si="55"/>
        <v>0</v>
      </c>
      <c r="G1772" s="2"/>
      <c r="H1772" s="4"/>
    </row>
    <row r="1773" spans="1:8" ht="15.75" x14ac:dyDescent="0.25">
      <c r="A1773" s="50">
        <f t="shared" si="54"/>
        <v>1761</v>
      </c>
      <c r="B1773" s="178"/>
      <c r="C1773" s="178"/>
      <c r="D1773" s="62"/>
      <c r="E1773" s="62"/>
      <c r="F1773" s="208">
        <f t="shared" si="55"/>
        <v>0</v>
      </c>
      <c r="G1773" s="2"/>
      <c r="H1773" s="4"/>
    </row>
    <row r="1774" spans="1:8" ht="15.75" x14ac:dyDescent="0.25">
      <c r="A1774" s="50">
        <f t="shared" si="54"/>
        <v>1762</v>
      </c>
      <c r="B1774" s="178"/>
      <c r="C1774" s="178"/>
      <c r="D1774" s="62"/>
      <c r="E1774" s="62"/>
      <c r="F1774" s="208">
        <f t="shared" si="55"/>
        <v>0</v>
      </c>
      <c r="G1774" s="2"/>
      <c r="H1774" s="4"/>
    </row>
    <row r="1775" spans="1:8" ht="15.75" x14ac:dyDescent="0.25">
      <c r="A1775" s="50">
        <f t="shared" si="54"/>
        <v>1763</v>
      </c>
      <c r="B1775" s="178"/>
      <c r="C1775" s="178"/>
      <c r="D1775" s="62"/>
      <c r="E1775" s="62"/>
      <c r="F1775" s="208">
        <f t="shared" si="55"/>
        <v>0</v>
      </c>
      <c r="G1775" s="2"/>
      <c r="H1775" s="4"/>
    </row>
    <row r="1776" spans="1:8" ht="15.75" x14ac:dyDescent="0.25">
      <c r="A1776" s="50">
        <f t="shared" si="54"/>
        <v>1764</v>
      </c>
      <c r="B1776" s="178"/>
      <c r="C1776" s="178"/>
      <c r="D1776" s="62"/>
      <c r="E1776" s="62"/>
      <c r="F1776" s="208">
        <f t="shared" si="55"/>
        <v>0</v>
      </c>
      <c r="G1776" s="2"/>
      <c r="H1776" s="4"/>
    </row>
    <row r="1777" spans="1:8" ht="15.75" x14ac:dyDescent="0.25">
      <c r="A1777" s="50">
        <f t="shared" si="54"/>
        <v>1765</v>
      </c>
      <c r="B1777" s="178"/>
      <c r="C1777" s="178"/>
      <c r="D1777" s="62"/>
      <c r="E1777" s="62"/>
      <c r="F1777" s="208">
        <f t="shared" si="55"/>
        <v>0</v>
      </c>
      <c r="G1777" s="2"/>
      <c r="H1777" s="4"/>
    </row>
    <row r="1778" spans="1:8" ht="15.75" x14ac:dyDescent="0.25">
      <c r="A1778" s="50">
        <f t="shared" si="54"/>
        <v>1766</v>
      </c>
      <c r="B1778" s="178"/>
      <c r="C1778" s="178"/>
      <c r="D1778" s="62"/>
      <c r="E1778" s="62"/>
      <c r="F1778" s="208">
        <f t="shared" si="55"/>
        <v>0</v>
      </c>
      <c r="G1778" s="2"/>
      <c r="H1778" s="4"/>
    </row>
    <row r="1779" spans="1:8" ht="15.75" x14ac:dyDescent="0.25">
      <c r="A1779" s="50">
        <f t="shared" si="54"/>
        <v>1767</v>
      </c>
      <c r="B1779" s="178"/>
      <c r="C1779" s="178"/>
      <c r="D1779" s="62"/>
      <c r="E1779" s="62"/>
      <c r="F1779" s="208">
        <f t="shared" si="55"/>
        <v>0</v>
      </c>
      <c r="G1779" s="2"/>
      <c r="H1779" s="4"/>
    </row>
    <row r="1780" spans="1:8" ht="15.75" x14ac:dyDescent="0.25">
      <c r="A1780" s="50">
        <f t="shared" si="54"/>
        <v>1768</v>
      </c>
      <c r="B1780" s="178"/>
      <c r="C1780" s="178"/>
      <c r="D1780" s="62"/>
      <c r="E1780" s="62"/>
      <c r="F1780" s="208">
        <f t="shared" si="55"/>
        <v>0</v>
      </c>
      <c r="G1780" s="2"/>
      <c r="H1780" s="4"/>
    </row>
    <row r="1781" spans="1:8" ht="15.75" x14ac:dyDescent="0.25">
      <c r="A1781" s="50">
        <f t="shared" si="54"/>
        <v>1769</v>
      </c>
      <c r="B1781" s="178"/>
      <c r="C1781" s="178"/>
      <c r="D1781" s="62"/>
      <c r="E1781" s="62"/>
      <c r="F1781" s="208">
        <f t="shared" si="55"/>
        <v>0</v>
      </c>
      <c r="G1781" s="2"/>
      <c r="H1781" s="4"/>
    </row>
    <row r="1782" spans="1:8" ht="15.75" x14ac:dyDescent="0.25">
      <c r="A1782" s="50">
        <f t="shared" si="54"/>
        <v>1770</v>
      </c>
      <c r="B1782" s="178"/>
      <c r="C1782" s="178"/>
      <c r="D1782" s="62"/>
      <c r="E1782" s="62"/>
      <c r="F1782" s="208">
        <f t="shared" si="55"/>
        <v>0</v>
      </c>
      <c r="G1782" s="2"/>
      <c r="H1782" s="4"/>
    </row>
    <row r="1783" spans="1:8" ht="15.75" x14ac:dyDescent="0.25">
      <c r="A1783" s="50">
        <f t="shared" si="54"/>
        <v>1771</v>
      </c>
      <c r="B1783" s="178"/>
      <c r="C1783" s="178"/>
      <c r="D1783" s="62"/>
      <c r="E1783" s="62"/>
      <c r="F1783" s="208">
        <f t="shared" si="55"/>
        <v>0</v>
      </c>
      <c r="G1783" s="2"/>
      <c r="H1783" s="4"/>
    </row>
    <row r="1784" spans="1:8" ht="15.75" x14ac:dyDescent="0.25">
      <c r="A1784" s="50">
        <f t="shared" si="54"/>
        <v>1772</v>
      </c>
      <c r="B1784" s="178"/>
      <c r="C1784" s="178"/>
      <c r="D1784" s="62"/>
      <c r="E1784" s="62"/>
      <c r="F1784" s="208">
        <f t="shared" si="55"/>
        <v>0</v>
      </c>
      <c r="G1784" s="2"/>
      <c r="H1784" s="4"/>
    </row>
    <row r="1785" spans="1:8" ht="15.75" x14ac:dyDescent="0.25">
      <c r="A1785" s="50">
        <f t="shared" si="54"/>
        <v>1773</v>
      </c>
      <c r="B1785" s="178"/>
      <c r="C1785" s="178"/>
      <c r="D1785" s="62"/>
      <c r="E1785" s="62"/>
      <c r="F1785" s="208">
        <f t="shared" si="55"/>
        <v>0</v>
      </c>
      <c r="G1785" s="2"/>
      <c r="H1785" s="4"/>
    </row>
    <row r="1786" spans="1:8" ht="15.75" x14ac:dyDescent="0.25">
      <c r="A1786" s="50">
        <f t="shared" si="54"/>
        <v>1774</v>
      </c>
      <c r="B1786" s="178"/>
      <c r="C1786" s="178"/>
      <c r="D1786" s="62"/>
      <c r="E1786" s="62"/>
      <c r="F1786" s="208">
        <f t="shared" si="55"/>
        <v>0</v>
      </c>
      <c r="G1786" s="2"/>
      <c r="H1786" s="4"/>
    </row>
    <row r="1787" spans="1:8" ht="15.75" x14ac:dyDescent="0.25">
      <c r="A1787" s="50">
        <f t="shared" si="54"/>
        <v>1775</v>
      </c>
      <c r="B1787" s="178"/>
      <c r="C1787" s="178"/>
      <c r="D1787" s="62"/>
      <c r="E1787" s="62"/>
      <c r="F1787" s="208">
        <f t="shared" si="55"/>
        <v>0</v>
      </c>
      <c r="G1787" s="2"/>
      <c r="H1787" s="4"/>
    </row>
    <row r="1788" spans="1:8" ht="15.75" x14ac:dyDescent="0.25">
      <c r="A1788" s="50">
        <f t="shared" si="54"/>
        <v>1776</v>
      </c>
      <c r="B1788" s="178"/>
      <c r="C1788" s="178"/>
      <c r="D1788" s="62"/>
      <c r="E1788" s="62"/>
      <c r="F1788" s="208">
        <f t="shared" si="55"/>
        <v>0</v>
      </c>
      <c r="G1788" s="2"/>
      <c r="H1788" s="4"/>
    </row>
    <row r="1789" spans="1:8" ht="15.75" x14ac:dyDescent="0.25">
      <c r="A1789" s="50">
        <f t="shared" si="54"/>
        <v>1777</v>
      </c>
      <c r="B1789" s="178"/>
      <c r="C1789" s="178"/>
      <c r="D1789" s="62"/>
      <c r="E1789" s="62"/>
      <c r="F1789" s="208">
        <f t="shared" si="55"/>
        <v>0</v>
      </c>
      <c r="G1789" s="2"/>
      <c r="H1789" s="4"/>
    </row>
    <row r="1790" spans="1:8" ht="15.75" x14ac:dyDescent="0.25">
      <c r="A1790" s="50">
        <f t="shared" si="54"/>
        <v>1778</v>
      </c>
      <c r="B1790" s="178"/>
      <c r="C1790" s="178"/>
      <c r="D1790" s="62"/>
      <c r="E1790" s="62"/>
      <c r="F1790" s="208">
        <f t="shared" si="55"/>
        <v>0</v>
      </c>
      <c r="G1790" s="2"/>
      <c r="H1790" s="4"/>
    </row>
    <row r="1791" spans="1:8" ht="15.75" x14ac:dyDescent="0.25">
      <c r="A1791" s="50">
        <f t="shared" si="54"/>
        <v>1779</v>
      </c>
      <c r="B1791" s="178"/>
      <c r="C1791" s="178"/>
      <c r="D1791" s="62"/>
      <c r="E1791" s="62"/>
      <c r="F1791" s="208">
        <f t="shared" si="55"/>
        <v>0</v>
      </c>
      <c r="G1791" s="2"/>
      <c r="H1791" s="4"/>
    </row>
    <row r="1792" spans="1:8" ht="15.75" x14ac:dyDescent="0.25">
      <c r="A1792" s="50">
        <f t="shared" si="54"/>
        <v>1780</v>
      </c>
      <c r="B1792" s="178"/>
      <c r="C1792" s="178"/>
      <c r="D1792" s="62"/>
      <c r="E1792" s="62"/>
      <c r="F1792" s="208">
        <f t="shared" si="55"/>
        <v>0</v>
      </c>
      <c r="G1792" s="2"/>
      <c r="H1792" s="4"/>
    </row>
    <row r="1793" spans="1:8" ht="15.75" x14ac:dyDescent="0.25">
      <c r="A1793" s="50">
        <f t="shared" si="54"/>
        <v>1781</v>
      </c>
      <c r="B1793" s="178"/>
      <c r="C1793" s="178"/>
      <c r="D1793" s="62"/>
      <c r="E1793" s="62"/>
      <c r="F1793" s="208">
        <f t="shared" si="55"/>
        <v>0</v>
      </c>
      <c r="G1793" s="2"/>
      <c r="H1793" s="4"/>
    </row>
    <row r="1794" spans="1:8" ht="15.75" x14ac:dyDescent="0.25">
      <c r="A1794" s="50">
        <f t="shared" si="54"/>
        <v>1782</v>
      </c>
      <c r="B1794" s="178"/>
      <c r="C1794" s="178"/>
      <c r="D1794" s="62"/>
      <c r="E1794" s="62"/>
      <c r="F1794" s="208">
        <f t="shared" si="55"/>
        <v>0</v>
      </c>
      <c r="G1794" s="2"/>
      <c r="H1794" s="4"/>
    </row>
    <row r="1795" spans="1:8" ht="15.75" x14ac:dyDescent="0.25">
      <c r="A1795" s="50">
        <f t="shared" si="54"/>
        <v>1783</v>
      </c>
      <c r="B1795" s="178"/>
      <c r="C1795" s="178"/>
      <c r="D1795" s="62"/>
      <c r="E1795" s="62"/>
      <c r="F1795" s="208">
        <f t="shared" si="55"/>
        <v>0</v>
      </c>
      <c r="G1795" s="2"/>
      <c r="H1795" s="4"/>
    </row>
    <row r="1796" spans="1:8" ht="15.75" x14ac:dyDescent="0.25">
      <c r="A1796" s="50">
        <f t="shared" si="54"/>
        <v>1784</v>
      </c>
      <c r="B1796" s="178"/>
      <c r="C1796" s="178"/>
      <c r="D1796" s="62"/>
      <c r="E1796" s="62"/>
      <c r="F1796" s="208">
        <f t="shared" si="55"/>
        <v>0</v>
      </c>
      <c r="G1796" s="2"/>
      <c r="H1796" s="4"/>
    </row>
    <row r="1797" spans="1:8" ht="15.75" x14ac:dyDescent="0.25">
      <c r="A1797" s="50">
        <f t="shared" si="54"/>
        <v>1785</v>
      </c>
      <c r="B1797" s="178"/>
      <c r="C1797" s="178"/>
      <c r="D1797" s="62"/>
      <c r="E1797" s="62"/>
      <c r="F1797" s="208">
        <f t="shared" si="55"/>
        <v>0</v>
      </c>
      <c r="G1797" s="2"/>
      <c r="H1797" s="4"/>
    </row>
    <row r="1798" spans="1:8" ht="15.75" x14ac:dyDescent="0.25">
      <c r="A1798" s="50">
        <f t="shared" si="54"/>
        <v>1786</v>
      </c>
      <c r="B1798" s="178"/>
      <c r="C1798" s="178"/>
      <c r="D1798" s="62"/>
      <c r="E1798" s="62"/>
      <c r="F1798" s="208">
        <f t="shared" si="55"/>
        <v>0</v>
      </c>
      <c r="G1798" s="2"/>
      <c r="H1798" s="4"/>
    </row>
    <row r="1799" spans="1:8" ht="15.75" x14ac:dyDescent="0.25">
      <c r="A1799" s="50">
        <f t="shared" si="54"/>
        <v>1787</v>
      </c>
      <c r="B1799" s="178"/>
      <c r="C1799" s="178"/>
      <c r="D1799" s="62"/>
      <c r="E1799" s="62"/>
      <c r="F1799" s="208">
        <f t="shared" si="55"/>
        <v>0</v>
      </c>
      <c r="G1799" s="2"/>
      <c r="H1799" s="4"/>
    </row>
    <row r="1800" spans="1:8" ht="15.75" x14ac:dyDescent="0.25">
      <c r="A1800" s="50">
        <f t="shared" si="54"/>
        <v>1788</v>
      </c>
      <c r="B1800" s="178"/>
      <c r="C1800" s="178"/>
      <c r="D1800" s="62"/>
      <c r="E1800" s="62"/>
      <c r="F1800" s="208">
        <f t="shared" si="55"/>
        <v>0</v>
      </c>
      <c r="G1800" s="2"/>
      <c r="H1800" s="4"/>
    </row>
    <row r="1801" spans="1:8" ht="15.75" x14ac:dyDescent="0.25">
      <c r="A1801" s="50">
        <f t="shared" si="54"/>
        <v>1789</v>
      </c>
      <c r="B1801" s="178"/>
      <c r="C1801" s="178"/>
      <c r="D1801" s="62"/>
      <c r="E1801" s="62"/>
      <c r="F1801" s="208">
        <f t="shared" si="55"/>
        <v>0</v>
      </c>
      <c r="G1801" s="2"/>
      <c r="H1801" s="4"/>
    </row>
    <row r="1802" spans="1:8" ht="15.75" x14ac:dyDescent="0.25">
      <c r="A1802" s="50">
        <f t="shared" si="54"/>
        <v>1790</v>
      </c>
      <c r="B1802" s="178"/>
      <c r="C1802" s="178"/>
      <c r="D1802" s="62"/>
      <c r="E1802" s="62"/>
      <c r="F1802" s="208">
        <f t="shared" si="55"/>
        <v>0</v>
      </c>
      <c r="G1802" s="2"/>
      <c r="H1802" s="4"/>
    </row>
    <row r="1803" spans="1:8" ht="15.75" x14ac:dyDescent="0.25">
      <c r="A1803" s="50">
        <f t="shared" si="54"/>
        <v>1791</v>
      </c>
      <c r="B1803" s="178"/>
      <c r="C1803" s="178"/>
      <c r="D1803" s="62"/>
      <c r="E1803" s="62"/>
      <c r="F1803" s="208">
        <f t="shared" si="55"/>
        <v>0</v>
      </c>
      <c r="G1803" s="2"/>
      <c r="H1803" s="4"/>
    </row>
    <row r="1804" spans="1:8" ht="15.75" x14ac:dyDescent="0.25">
      <c r="A1804" s="50">
        <f t="shared" si="54"/>
        <v>1792</v>
      </c>
      <c r="B1804" s="178"/>
      <c r="C1804" s="178"/>
      <c r="D1804" s="62"/>
      <c r="E1804" s="62"/>
      <c r="F1804" s="208">
        <f t="shared" si="55"/>
        <v>0</v>
      </c>
      <c r="G1804" s="2"/>
      <c r="H1804" s="4"/>
    </row>
    <row r="1805" spans="1:8" ht="15.75" x14ac:dyDescent="0.25">
      <c r="A1805" s="50">
        <f t="shared" si="54"/>
        <v>1793</v>
      </c>
      <c r="B1805" s="178"/>
      <c r="C1805" s="178"/>
      <c r="D1805" s="62"/>
      <c r="E1805" s="62"/>
      <c r="F1805" s="208">
        <f t="shared" si="55"/>
        <v>0</v>
      </c>
      <c r="G1805" s="2"/>
      <c r="H1805" s="4"/>
    </row>
    <row r="1806" spans="1:8" ht="15.75" x14ac:dyDescent="0.25">
      <c r="A1806" s="50">
        <f t="shared" ref="A1806:A1869" si="56">A1805+$A$13</f>
        <v>1794</v>
      </c>
      <c r="B1806" s="178"/>
      <c r="C1806" s="178"/>
      <c r="D1806" s="62"/>
      <c r="E1806" s="62"/>
      <c r="F1806" s="208">
        <f t="shared" ref="F1806:F1869" si="57">IF(E1806&gt;D1806,D1806-E1806,0)</f>
        <v>0</v>
      </c>
      <c r="G1806" s="2"/>
      <c r="H1806" s="4"/>
    </row>
    <row r="1807" spans="1:8" ht="15.75" x14ac:dyDescent="0.25">
      <c r="A1807" s="50">
        <f t="shared" si="56"/>
        <v>1795</v>
      </c>
      <c r="B1807" s="178"/>
      <c r="C1807" s="178"/>
      <c r="D1807" s="62"/>
      <c r="E1807" s="62"/>
      <c r="F1807" s="208">
        <f t="shared" si="57"/>
        <v>0</v>
      </c>
      <c r="G1807" s="2"/>
      <c r="H1807" s="4"/>
    </row>
    <row r="1808" spans="1:8" ht="15.75" x14ac:dyDescent="0.25">
      <c r="A1808" s="50">
        <f t="shared" si="56"/>
        <v>1796</v>
      </c>
      <c r="B1808" s="178"/>
      <c r="C1808" s="178"/>
      <c r="D1808" s="62"/>
      <c r="E1808" s="62"/>
      <c r="F1808" s="208">
        <f t="shared" si="57"/>
        <v>0</v>
      </c>
      <c r="G1808" s="2"/>
      <c r="H1808" s="4"/>
    </row>
    <row r="1809" spans="1:8" ht="15.75" x14ac:dyDescent="0.25">
      <c r="A1809" s="50">
        <f t="shared" si="56"/>
        <v>1797</v>
      </c>
      <c r="B1809" s="178"/>
      <c r="C1809" s="178"/>
      <c r="D1809" s="62"/>
      <c r="E1809" s="62"/>
      <c r="F1809" s="208">
        <f t="shared" si="57"/>
        <v>0</v>
      </c>
      <c r="G1809" s="2"/>
      <c r="H1809" s="4"/>
    </row>
    <row r="1810" spans="1:8" ht="15.75" x14ac:dyDescent="0.25">
      <c r="A1810" s="50">
        <f t="shared" si="56"/>
        <v>1798</v>
      </c>
      <c r="B1810" s="178"/>
      <c r="C1810" s="178"/>
      <c r="D1810" s="62"/>
      <c r="E1810" s="62"/>
      <c r="F1810" s="208">
        <f t="shared" si="57"/>
        <v>0</v>
      </c>
      <c r="G1810" s="2"/>
      <c r="H1810" s="4"/>
    </row>
    <row r="1811" spans="1:8" ht="15.75" x14ac:dyDescent="0.25">
      <c r="A1811" s="50">
        <f t="shared" si="56"/>
        <v>1799</v>
      </c>
      <c r="B1811" s="178"/>
      <c r="C1811" s="178"/>
      <c r="D1811" s="62"/>
      <c r="E1811" s="62"/>
      <c r="F1811" s="208">
        <f t="shared" si="57"/>
        <v>0</v>
      </c>
      <c r="G1811" s="2"/>
      <c r="H1811" s="4"/>
    </row>
    <row r="1812" spans="1:8" ht="15.75" x14ac:dyDescent="0.25">
      <c r="A1812" s="50">
        <f t="shared" si="56"/>
        <v>1800</v>
      </c>
      <c r="B1812" s="178"/>
      <c r="C1812" s="178"/>
      <c r="D1812" s="62"/>
      <c r="E1812" s="62"/>
      <c r="F1812" s="208">
        <f t="shared" si="57"/>
        <v>0</v>
      </c>
      <c r="G1812" s="2"/>
      <c r="H1812" s="4"/>
    </row>
    <row r="1813" spans="1:8" ht="15.75" x14ac:dyDescent="0.25">
      <c r="A1813" s="50">
        <f t="shared" si="56"/>
        <v>1801</v>
      </c>
      <c r="B1813" s="178"/>
      <c r="C1813" s="178"/>
      <c r="D1813" s="62"/>
      <c r="E1813" s="62"/>
      <c r="F1813" s="208">
        <f t="shared" si="57"/>
        <v>0</v>
      </c>
      <c r="G1813" s="2"/>
      <c r="H1813" s="4"/>
    </row>
    <row r="1814" spans="1:8" ht="15.75" x14ac:dyDescent="0.25">
      <c r="A1814" s="50">
        <f t="shared" si="56"/>
        <v>1802</v>
      </c>
      <c r="B1814" s="178"/>
      <c r="C1814" s="178"/>
      <c r="D1814" s="62"/>
      <c r="E1814" s="62"/>
      <c r="F1814" s="208">
        <f t="shared" si="57"/>
        <v>0</v>
      </c>
      <c r="G1814" s="2"/>
      <c r="H1814" s="4"/>
    </row>
    <row r="1815" spans="1:8" ht="15.75" x14ac:dyDescent="0.25">
      <c r="A1815" s="50">
        <f t="shared" si="56"/>
        <v>1803</v>
      </c>
      <c r="B1815" s="178"/>
      <c r="C1815" s="178"/>
      <c r="D1815" s="62"/>
      <c r="E1815" s="62"/>
      <c r="F1815" s="208">
        <f t="shared" si="57"/>
        <v>0</v>
      </c>
      <c r="G1815" s="2"/>
      <c r="H1815" s="4"/>
    </row>
    <row r="1816" spans="1:8" ht="15.75" x14ac:dyDescent="0.25">
      <c r="A1816" s="50">
        <f t="shared" si="56"/>
        <v>1804</v>
      </c>
      <c r="B1816" s="178"/>
      <c r="C1816" s="178"/>
      <c r="D1816" s="62"/>
      <c r="E1816" s="62"/>
      <c r="F1816" s="208">
        <f t="shared" si="57"/>
        <v>0</v>
      </c>
      <c r="G1816" s="2"/>
      <c r="H1816" s="4"/>
    </row>
    <row r="1817" spans="1:8" ht="15.75" x14ac:dyDescent="0.25">
      <c r="A1817" s="50">
        <f t="shared" si="56"/>
        <v>1805</v>
      </c>
      <c r="B1817" s="178"/>
      <c r="C1817" s="178"/>
      <c r="D1817" s="62"/>
      <c r="E1817" s="62"/>
      <c r="F1817" s="208">
        <f t="shared" si="57"/>
        <v>0</v>
      </c>
      <c r="G1817" s="2"/>
      <c r="H1817" s="4"/>
    </row>
    <row r="1818" spans="1:8" ht="15.75" x14ac:dyDescent="0.25">
      <c r="A1818" s="50">
        <f t="shared" si="56"/>
        <v>1806</v>
      </c>
      <c r="B1818" s="178"/>
      <c r="C1818" s="178"/>
      <c r="D1818" s="62"/>
      <c r="E1818" s="62"/>
      <c r="F1818" s="208">
        <f t="shared" si="57"/>
        <v>0</v>
      </c>
      <c r="G1818" s="2"/>
      <c r="H1818" s="4"/>
    </row>
    <row r="1819" spans="1:8" ht="15.75" x14ac:dyDescent="0.25">
      <c r="A1819" s="50">
        <f t="shared" si="56"/>
        <v>1807</v>
      </c>
      <c r="B1819" s="178"/>
      <c r="C1819" s="178"/>
      <c r="D1819" s="62"/>
      <c r="E1819" s="62"/>
      <c r="F1819" s="208">
        <f t="shared" si="57"/>
        <v>0</v>
      </c>
      <c r="G1819" s="2"/>
      <c r="H1819" s="4"/>
    </row>
    <row r="1820" spans="1:8" ht="15.75" x14ac:dyDescent="0.25">
      <c r="A1820" s="50">
        <f t="shared" si="56"/>
        <v>1808</v>
      </c>
      <c r="B1820" s="178"/>
      <c r="C1820" s="178"/>
      <c r="D1820" s="62"/>
      <c r="E1820" s="62"/>
      <c r="F1820" s="208">
        <f t="shared" si="57"/>
        <v>0</v>
      </c>
      <c r="G1820" s="2"/>
      <c r="H1820" s="4"/>
    </row>
    <row r="1821" spans="1:8" ht="15.75" x14ac:dyDescent="0.25">
      <c r="A1821" s="50">
        <f t="shared" si="56"/>
        <v>1809</v>
      </c>
      <c r="B1821" s="178"/>
      <c r="C1821" s="178"/>
      <c r="D1821" s="62"/>
      <c r="E1821" s="62"/>
      <c r="F1821" s="208">
        <f t="shared" si="57"/>
        <v>0</v>
      </c>
      <c r="G1821" s="2"/>
      <c r="H1821" s="4"/>
    </row>
    <row r="1822" spans="1:8" ht="15.75" x14ac:dyDescent="0.25">
      <c r="A1822" s="50">
        <f t="shared" si="56"/>
        <v>1810</v>
      </c>
      <c r="B1822" s="178"/>
      <c r="C1822" s="178"/>
      <c r="D1822" s="62"/>
      <c r="E1822" s="62"/>
      <c r="F1822" s="208">
        <f t="shared" si="57"/>
        <v>0</v>
      </c>
      <c r="G1822" s="2"/>
      <c r="H1822" s="4"/>
    </row>
    <row r="1823" spans="1:8" ht="15.75" x14ac:dyDescent="0.25">
      <c r="A1823" s="50">
        <f t="shared" si="56"/>
        <v>1811</v>
      </c>
      <c r="B1823" s="178"/>
      <c r="C1823" s="178"/>
      <c r="D1823" s="62"/>
      <c r="E1823" s="62"/>
      <c r="F1823" s="208">
        <f t="shared" si="57"/>
        <v>0</v>
      </c>
      <c r="G1823" s="2"/>
      <c r="H1823" s="4"/>
    </row>
    <row r="1824" spans="1:8" ht="15.75" x14ac:dyDescent="0.25">
      <c r="A1824" s="50">
        <f t="shared" si="56"/>
        <v>1812</v>
      </c>
      <c r="B1824" s="178"/>
      <c r="C1824" s="178"/>
      <c r="D1824" s="62"/>
      <c r="E1824" s="62"/>
      <c r="F1824" s="208">
        <f t="shared" si="57"/>
        <v>0</v>
      </c>
      <c r="G1824" s="2"/>
      <c r="H1824" s="4"/>
    </row>
    <row r="1825" spans="1:8" ht="15.75" x14ac:dyDescent="0.25">
      <c r="A1825" s="50">
        <f t="shared" si="56"/>
        <v>1813</v>
      </c>
      <c r="B1825" s="178"/>
      <c r="C1825" s="178"/>
      <c r="D1825" s="62"/>
      <c r="E1825" s="62"/>
      <c r="F1825" s="208">
        <f t="shared" si="57"/>
        <v>0</v>
      </c>
      <c r="G1825" s="2"/>
      <c r="H1825" s="4"/>
    </row>
    <row r="1826" spans="1:8" ht="15.75" x14ac:dyDescent="0.25">
      <c r="A1826" s="50">
        <f t="shared" si="56"/>
        <v>1814</v>
      </c>
      <c r="B1826" s="178"/>
      <c r="C1826" s="178"/>
      <c r="D1826" s="62"/>
      <c r="E1826" s="62"/>
      <c r="F1826" s="208">
        <f t="shared" si="57"/>
        <v>0</v>
      </c>
      <c r="G1826" s="2"/>
      <c r="H1826" s="4"/>
    </row>
    <row r="1827" spans="1:8" ht="15.75" x14ac:dyDescent="0.25">
      <c r="A1827" s="50">
        <f t="shared" si="56"/>
        <v>1815</v>
      </c>
      <c r="B1827" s="178"/>
      <c r="C1827" s="178"/>
      <c r="D1827" s="62"/>
      <c r="E1827" s="62"/>
      <c r="F1827" s="208">
        <f t="shared" si="57"/>
        <v>0</v>
      </c>
      <c r="G1827" s="2"/>
      <c r="H1827" s="4"/>
    </row>
    <row r="1828" spans="1:8" ht="15.75" x14ac:dyDescent="0.25">
      <c r="A1828" s="50">
        <f t="shared" si="56"/>
        <v>1816</v>
      </c>
      <c r="B1828" s="178"/>
      <c r="C1828" s="178"/>
      <c r="D1828" s="62"/>
      <c r="E1828" s="62"/>
      <c r="F1828" s="208">
        <f t="shared" si="57"/>
        <v>0</v>
      </c>
      <c r="G1828" s="2"/>
      <c r="H1828" s="4"/>
    </row>
    <row r="1829" spans="1:8" ht="15.75" x14ac:dyDescent="0.25">
      <c r="A1829" s="50">
        <f t="shared" si="56"/>
        <v>1817</v>
      </c>
      <c r="B1829" s="178"/>
      <c r="C1829" s="178"/>
      <c r="D1829" s="62"/>
      <c r="E1829" s="62"/>
      <c r="F1829" s="208">
        <f t="shared" si="57"/>
        <v>0</v>
      </c>
      <c r="G1829" s="2"/>
      <c r="H1829" s="4"/>
    </row>
    <row r="1830" spans="1:8" ht="15.75" x14ac:dyDescent="0.25">
      <c r="A1830" s="50">
        <f t="shared" si="56"/>
        <v>1818</v>
      </c>
      <c r="B1830" s="178"/>
      <c r="C1830" s="178"/>
      <c r="D1830" s="62"/>
      <c r="E1830" s="62"/>
      <c r="F1830" s="208">
        <f t="shared" si="57"/>
        <v>0</v>
      </c>
      <c r="G1830" s="2"/>
      <c r="H1830" s="4"/>
    </row>
    <row r="1831" spans="1:8" ht="15.75" x14ac:dyDescent="0.25">
      <c r="A1831" s="50">
        <f t="shared" si="56"/>
        <v>1819</v>
      </c>
      <c r="B1831" s="178"/>
      <c r="C1831" s="178"/>
      <c r="D1831" s="62"/>
      <c r="E1831" s="62"/>
      <c r="F1831" s="208">
        <f t="shared" si="57"/>
        <v>0</v>
      </c>
      <c r="G1831" s="2"/>
      <c r="H1831" s="4"/>
    </row>
    <row r="1832" spans="1:8" ht="15.75" x14ac:dyDescent="0.25">
      <c r="A1832" s="50">
        <f t="shared" si="56"/>
        <v>1820</v>
      </c>
      <c r="B1832" s="178"/>
      <c r="C1832" s="178"/>
      <c r="D1832" s="62"/>
      <c r="E1832" s="62"/>
      <c r="F1832" s="208">
        <f t="shared" si="57"/>
        <v>0</v>
      </c>
      <c r="G1832" s="2"/>
      <c r="H1832" s="4"/>
    </row>
    <row r="1833" spans="1:8" ht="15.75" x14ac:dyDescent="0.25">
      <c r="A1833" s="50">
        <f t="shared" si="56"/>
        <v>1821</v>
      </c>
      <c r="B1833" s="178"/>
      <c r="C1833" s="178"/>
      <c r="D1833" s="62"/>
      <c r="E1833" s="62"/>
      <c r="F1833" s="208">
        <f t="shared" si="57"/>
        <v>0</v>
      </c>
      <c r="G1833" s="2"/>
      <c r="H1833" s="4"/>
    </row>
    <row r="1834" spans="1:8" ht="15.75" x14ac:dyDescent="0.25">
      <c r="A1834" s="50">
        <f t="shared" si="56"/>
        <v>1822</v>
      </c>
      <c r="B1834" s="178"/>
      <c r="C1834" s="178"/>
      <c r="D1834" s="62"/>
      <c r="E1834" s="62"/>
      <c r="F1834" s="208">
        <f t="shared" si="57"/>
        <v>0</v>
      </c>
      <c r="G1834" s="2"/>
      <c r="H1834" s="4"/>
    </row>
    <row r="1835" spans="1:8" ht="15.75" x14ac:dyDescent="0.25">
      <c r="A1835" s="50">
        <f t="shared" si="56"/>
        <v>1823</v>
      </c>
      <c r="B1835" s="178"/>
      <c r="C1835" s="178"/>
      <c r="D1835" s="62"/>
      <c r="E1835" s="62"/>
      <c r="F1835" s="208">
        <f t="shared" si="57"/>
        <v>0</v>
      </c>
      <c r="G1835" s="2"/>
      <c r="H1835" s="4"/>
    </row>
    <row r="1836" spans="1:8" ht="15.75" x14ac:dyDescent="0.25">
      <c r="A1836" s="50">
        <f t="shared" si="56"/>
        <v>1824</v>
      </c>
      <c r="B1836" s="178"/>
      <c r="C1836" s="178"/>
      <c r="D1836" s="62"/>
      <c r="E1836" s="62"/>
      <c r="F1836" s="208">
        <f t="shared" si="57"/>
        <v>0</v>
      </c>
      <c r="G1836" s="2"/>
      <c r="H1836" s="4"/>
    </row>
    <row r="1837" spans="1:8" ht="15.75" x14ac:dyDescent="0.25">
      <c r="A1837" s="50">
        <f t="shared" si="56"/>
        <v>1825</v>
      </c>
      <c r="B1837" s="178"/>
      <c r="C1837" s="178"/>
      <c r="D1837" s="62"/>
      <c r="E1837" s="62"/>
      <c r="F1837" s="208">
        <f t="shared" si="57"/>
        <v>0</v>
      </c>
      <c r="G1837" s="2"/>
      <c r="H1837" s="4"/>
    </row>
    <row r="1838" spans="1:8" ht="15.75" x14ac:dyDescent="0.25">
      <c r="A1838" s="50">
        <f t="shared" si="56"/>
        <v>1826</v>
      </c>
      <c r="B1838" s="178"/>
      <c r="C1838" s="178"/>
      <c r="D1838" s="62"/>
      <c r="E1838" s="62"/>
      <c r="F1838" s="208">
        <f t="shared" si="57"/>
        <v>0</v>
      </c>
      <c r="G1838" s="2"/>
      <c r="H1838" s="4"/>
    </row>
    <row r="1839" spans="1:8" ht="15.75" x14ac:dyDescent="0.25">
      <c r="A1839" s="50">
        <f t="shared" si="56"/>
        <v>1827</v>
      </c>
      <c r="B1839" s="178"/>
      <c r="C1839" s="178"/>
      <c r="D1839" s="62"/>
      <c r="E1839" s="62"/>
      <c r="F1839" s="208">
        <f t="shared" si="57"/>
        <v>0</v>
      </c>
      <c r="G1839" s="2"/>
      <c r="H1839" s="4"/>
    </row>
    <row r="1840" spans="1:8" ht="15.75" x14ac:dyDescent="0.25">
      <c r="A1840" s="50">
        <f t="shared" si="56"/>
        <v>1828</v>
      </c>
      <c r="B1840" s="178"/>
      <c r="C1840" s="178"/>
      <c r="D1840" s="62"/>
      <c r="E1840" s="62"/>
      <c r="F1840" s="208">
        <f t="shared" si="57"/>
        <v>0</v>
      </c>
      <c r="G1840" s="2"/>
      <c r="H1840" s="4"/>
    </row>
    <row r="1841" spans="1:8" ht="15.75" x14ac:dyDescent="0.25">
      <c r="A1841" s="50">
        <f t="shared" si="56"/>
        <v>1829</v>
      </c>
      <c r="B1841" s="178"/>
      <c r="C1841" s="178"/>
      <c r="D1841" s="62"/>
      <c r="E1841" s="62"/>
      <c r="F1841" s="208">
        <f t="shared" si="57"/>
        <v>0</v>
      </c>
      <c r="G1841" s="2"/>
      <c r="H1841" s="4"/>
    </row>
    <row r="1842" spans="1:8" ht="15.75" x14ac:dyDescent="0.25">
      <c r="A1842" s="50">
        <f t="shared" si="56"/>
        <v>1830</v>
      </c>
      <c r="B1842" s="178"/>
      <c r="C1842" s="178"/>
      <c r="D1842" s="62"/>
      <c r="E1842" s="62"/>
      <c r="F1842" s="208">
        <f t="shared" si="57"/>
        <v>0</v>
      </c>
      <c r="G1842" s="2"/>
      <c r="H1842" s="4"/>
    </row>
    <row r="1843" spans="1:8" ht="15.75" x14ac:dyDescent="0.25">
      <c r="A1843" s="50">
        <f t="shared" si="56"/>
        <v>1831</v>
      </c>
      <c r="B1843" s="178"/>
      <c r="C1843" s="178"/>
      <c r="D1843" s="62"/>
      <c r="E1843" s="62"/>
      <c r="F1843" s="208">
        <f t="shared" si="57"/>
        <v>0</v>
      </c>
      <c r="G1843" s="2"/>
      <c r="H1843" s="4"/>
    </row>
    <row r="1844" spans="1:8" ht="15.75" x14ac:dyDescent="0.25">
      <c r="A1844" s="50">
        <f t="shared" si="56"/>
        <v>1832</v>
      </c>
      <c r="B1844" s="178"/>
      <c r="C1844" s="178"/>
      <c r="D1844" s="62"/>
      <c r="E1844" s="62"/>
      <c r="F1844" s="208">
        <f t="shared" si="57"/>
        <v>0</v>
      </c>
      <c r="G1844" s="2"/>
      <c r="H1844" s="4"/>
    </row>
    <row r="1845" spans="1:8" ht="15.75" x14ac:dyDescent="0.25">
      <c r="A1845" s="50">
        <f t="shared" si="56"/>
        <v>1833</v>
      </c>
      <c r="B1845" s="178"/>
      <c r="C1845" s="178"/>
      <c r="D1845" s="62"/>
      <c r="E1845" s="62"/>
      <c r="F1845" s="208">
        <f t="shared" si="57"/>
        <v>0</v>
      </c>
      <c r="G1845" s="2"/>
      <c r="H1845" s="4"/>
    </row>
    <row r="1846" spans="1:8" ht="15.75" x14ac:dyDescent="0.25">
      <c r="A1846" s="50">
        <f t="shared" si="56"/>
        <v>1834</v>
      </c>
      <c r="B1846" s="178"/>
      <c r="C1846" s="178"/>
      <c r="D1846" s="62"/>
      <c r="E1846" s="62"/>
      <c r="F1846" s="208">
        <f t="shared" si="57"/>
        <v>0</v>
      </c>
      <c r="G1846" s="2"/>
      <c r="H1846" s="4"/>
    </row>
    <row r="1847" spans="1:8" ht="15.75" x14ac:dyDescent="0.25">
      <c r="A1847" s="50">
        <f t="shared" si="56"/>
        <v>1835</v>
      </c>
      <c r="B1847" s="178"/>
      <c r="C1847" s="178"/>
      <c r="D1847" s="62"/>
      <c r="E1847" s="62"/>
      <c r="F1847" s="208">
        <f t="shared" si="57"/>
        <v>0</v>
      </c>
      <c r="G1847" s="2"/>
      <c r="H1847" s="4"/>
    </row>
    <row r="1848" spans="1:8" ht="15.75" x14ac:dyDescent="0.25">
      <c r="A1848" s="50">
        <f t="shared" si="56"/>
        <v>1836</v>
      </c>
      <c r="B1848" s="178"/>
      <c r="C1848" s="178"/>
      <c r="D1848" s="62"/>
      <c r="E1848" s="62"/>
      <c r="F1848" s="208">
        <f t="shared" si="57"/>
        <v>0</v>
      </c>
      <c r="G1848" s="2"/>
      <c r="H1848" s="4"/>
    </row>
    <row r="1849" spans="1:8" ht="15.75" x14ac:dyDescent="0.25">
      <c r="A1849" s="50">
        <f t="shared" si="56"/>
        <v>1837</v>
      </c>
      <c r="B1849" s="178"/>
      <c r="C1849" s="178"/>
      <c r="D1849" s="62"/>
      <c r="E1849" s="62"/>
      <c r="F1849" s="208">
        <f t="shared" si="57"/>
        <v>0</v>
      </c>
      <c r="G1849" s="2"/>
      <c r="H1849" s="4"/>
    </row>
    <row r="1850" spans="1:8" ht="15.75" x14ac:dyDescent="0.25">
      <c r="A1850" s="50">
        <f t="shared" si="56"/>
        <v>1838</v>
      </c>
      <c r="B1850" s="178"/>
      <c r="C1850" s="178"/>
      <c r="D1850" s="62"/>
      <c r="E1850" s="62"/>
      <c r="F1850" s="208">
        <f t="shared" si="57"/>
        <v>0</v>
      </c>
      <c r="G1850" s="2"/>
      <c r="H1850" s="4"/>
    </row>
    <row r="1851" spans="1:8" ht="15.75" x14ac:dyDescent="0.25">
      <c r="A1851" s="50">
        <f t="shared" si="56"/>
        <v>1839</v>
      </c>
      <c r="B1851" s="178"/>
      <c r="C1851" s="178"/>
      <c r="D1851" s="62"/>
      <c r="E1851" s="62"/>
      <c r="F1851" s="208">
        <f t="shared" si="57"/>
        <v>0</v>
      </c>
      <c r="G1851" s="2"/>
      <c r="H1851" s="4"/>
    </row>
    <row r="1852" spans="1:8" ht="15.75" x14ac:dyDescent="0.25">
      <c r="A1852" s="50">
        <f t="shared" si="56"/>
        <v>1840</v>
      </c>
      <c r="B1852" s="178"/>
      <c r="C1852" s="178"/>
      <c r="D1852" s="62"/>
      <c r="E1852" s="62"/>
      <c r="F1852" s="208">
        <f t="shared" si="57"/>
        <v>0</v>
      </c>
      <c r="G1852" s="2"/>
      <c r="H1852" s="4"/>
    </row>
    <row r="1853" spans="1:8" ht="15.75" x14ac:dyDescent="0.25">
      <c r="A1853" s="50">
        <f t="shared" si="56"/>
        <v>1841</v>
      </c>
      <c r="B1853" s="178"/>
      <c r="C1853" s="178"/>
      <c r="D1853" s="62"/>
      <c r="E1853" s="62"/>
      <c r="F1853" s="208">
        <f t="shared" si="57"/>
        <v>0</v>
      </c>
      <c r="G1853" s="2"/>
      <c r="H1853" s="4"/>
    </row>
    <row r="1854" spans="1:8" ht="15.75" x14ac:dyDescent="0.25">
      <c r="A1854" s="50">
        <f t="shared" si="56"/>
        <v>1842</v>
      </c>
      <c r="B1854" s="178"/>
      <c r="C1854" s="178"/>
      <c r="D1854" s="62"/>
      <c r="E1854" s="62"/>
      <c r="F1854" s="208">
        <f t="shared" si="57"/>
        <v>0</v>
      </c>
      <c r="G1854" s="2"/>
      <c r="H1854" s="4"/>
    </row>
    <row r="1855" spans="1:8" ht="15.75" x14ac:dyDescent="0.25">
      <c r="A1855" s="50">
        <f t="shared" si="56"/>
        <v>1843</v>
      </c>
      <c r="B1855" s="178"/>
      <c r="C1855" s="178"/>
      <c r="D1855" s="62"/>
      <c r="E1855" s="62"/>
      <c r="F1855" s="208">
        <f t="shared" si="57"/>
        <v>0</v>
      </c>
      <c r="G1855" s="2"/>
      <c r="H1855" s="4"/>
    </row>
    <row r="1856" spans="1:8" ht="15.75" x14ac:dyDescent="0.25">
      <c r="A1856" s="50">
        <f t="shared" si="56"/>
        <v>1844</v>
      </c>
      <c r="B1856" s="178"/>
      <c r="C1856" s="178"/>
      <c r="D1856" s="62"/>
      <c r="E1856" s="62"/>
      <c r="F1856" s="208">
        <f t="shared" si="57"/>
        <v>0</v>
      </c>
      <c r="G1856" s="2"/>
      <c r="H1856" s="4"/>
    </row>
    <row r="1857" spans="1:8" ht="15.75" x14ac:dyDescent="0.25">
      <c r="A1857" s="50">
        <f t="shared" si="56"/>
        <v>1845</v>
      </c>
      <c r="B1857" s="178"/>
      <c r="C1857" s="178"/>
      <c r="D1857" s="62"/>
      <c r="E1857" s="62"/>
      <c r="F1857" s="208">
        <f t="shared" si="57"/>
        <v>0</v>
      </c>
      <c r="G1857" s="2"/>
      <c r="H1857" s="4"/>
    </row>
    <row r="1858" spans="1:8" ht="15.75" x14ac:dyDescent="0.25">
      <c r="A1858" s="50">
        <f t="shared" si="56"/>
        <v>1846</v>
      </c>
      <c r="B1858" s="178"/>
      <c r="C1858" s="178"/>
      <c r="D1858" s="62"/>
      <c r="E1858" s="62"/>
      <c r="F1858" s="208">
        <f t="shared" si="57"/>
        <v>0</v>
      </c>
      <c r="G1858" s="2"/>
      <c r="H1858" s="4"/>
    </row>
    <row r="1859" spans="1:8" ht="15.75" x14ac:dyDescent="0.25">
      <c r="A1859" s="50">
        <f t="shared" si="56"/>
        <v>1847</v>
      </c>
      <c r="B1859" s="178"/>
      <c r="C1859" s="178"/>
      <c r="D1859" s="62"/>
      <c r="E1859" s="62"/>
      <c r="F1859" s="208">
        <f t="shared" si="57"/>
        <v>0</v>
      </c>
      <c r="G1859" s="2"/>
      <c r="H1859" s="4"/>
    </row>
    <row r="1860" spans="1:8" ht="15.75" x14ac:dyDescent="0.25">
      <c r="A1860" s="50">
        <f t="shared" si="56"/>
        <v>1848</v>
      </c>
      <c r="B1860" s="178"/>
      <c r="C1860" s="178"/>
      <c r="D1860" s="62"/>
      <c r="E1860" s="62"/>
      <c r="F1860" s="208">
        <f t="shared" si="57"/>
        <v>0</v>
      </c>
      <c r="G1860" s="2"/>
      <c r="H1860" s="4"/>
    </row>
    <row r="1861" spans="1:8" ht="15.75" x14ac:dyDescent="0.25">
      <c r="A1861" s="50">
        <f t="shared" si="56"/>
        <v>1849</v>
      </c>
      <c r="B1861" s="178"/>
      <c r="C1861" s="178"/>
      <c r="D1861" s="62"/>
      <c r="E1861" s="62"/>
      <c r="F1861" s="208">
        <f t="shared" si="57"/>
        <v>0</v>
      </c>
      <c r="G1861" s="2"/>
      <c r="H1861" s="4"/>
    </row>
    <row r="1862" spans="1:8" ht="15.75" x14ac:dyDescent="0.25">
      <c r="A1862" s="50">
        <f t="shared" si="56"/>
        <v>1850</v>
      </c>
      <c r="B1862" s="178"/>
      <c r="C1862" s="178"/>
      <c r="D1862" s="62"/>
      <c r="E1862" s="62"/>
      <c r="F1862" s="208">
        <f t="shared" si="57"/>
        <v>0</v>
      </c>
      <c r="G1862" s="2"/>
      <c r="H1862" s="4"/>
    </row>
    <row r="1863" spans="1:8" ht="15.75" x14ac:dyDescent="0.25">
      <c r="A1863" s="50">
        <f t="shared" si="56"/>
        <v>1851</v>
      </c>
      <c r="B1863" s="178"/>
      <c r="C1863" s="178"/>
      <c r="D1863" s="62"/>
      <c r="E1863" s="62"/>
      <c r="F1863" s="208">
        <f t="shared" si="57"/>
        <v>0</v>
      </c>
      <c r="G1863" s="2"/>
      <c r="H1863" s="4"/>
    </row>
    <row r="1864" spans="1:8" ht="15.75" x14ac:dyDescent="0.25">
      <c r="A1864" s="50">
        <f t="shared" si="56"/>
        <v>1852</v>
      </c>
      <c r="B1864" s="178"/>
      <c r="C1864" s="178"/>
      <c r="D1864" s="62"/>
      <c r="E1864" s="62"/>
      <c r="F1864" s="208">
        <f t="shared" si="57"/>
        <v>0</v>
      </c>
      <c r="G1864" s="2"/>
      <c r="H1864" s="4"/>
    </row>
    <row r="1865" spans="1:8" ht="15.75" x14ac:dyDescent="0.25">
      <c r="A1865" s="50">
        <f t="shared" si="56"/>
        <v>1853</v>
      </c>
      <c r="B1865" s="178"/>
      <c r="C1865" s="178"/>
      <c r="D1865" s="62"/>
      <c r="E1865" s="62"/>
      <c r="F1865" s="208">
        <f t="shared" si="57"/>
        <v>0</v>
      </c>
      <c r="G1865" s="2"/>
      <c r="H1865" s="4"/>
    </row>
    <row r="1866" spans="1:8" ht="15.75" x14ac:dyDescent="0.25">
      <c r="A1866" s="50">
        <f t="shared" si="56"/>
        <v>1854</v>
      </c>
      <c r="B1866" s="178"/>
      <c r="C1866" s="178"/>
      <c r="D1866" s="62"/>
      <c r="E1866" s="62"/>
      <c r="F1866" s="208">
        <f t="shared" si="57"/>
        <v>0</v>
      </c>
      <c r="G1866" s="2"/>
      <c r="H1866" s="4"/>
    </row>
    <row r="1867" spans="1:8" ht="15.75" x14ac:dyDescent="0.25">
      <c r="A1867" s="50">
        <f t="shared" si="56"/>
        <v>1855</v>
      </c>
      <c r="B1867" s="178"/>
      <c r="C1867" s="178"/>
      <c r="D1867" s="62"/>
      <c r="E1867" s="62"/>
      <c r="F1867" s="208">
        <f t="shared" si="57"/>
        <v>0</v>
      </c>
      <c r="G1867" s="2"/>
      <c r="H1867" s="4"/>
    </row>
    <row r="1868" spans="1:8" ht="15.75" x14ac:dyDescent="0.25">
      <c r="A1868" s="50">
        <f t="shared" si="56"/>
        <v>1856</v>
      </c>
      <c r="B1868" s="178"/>
      <c r="C1868" s="178"/>
      <c r="D1868" s="62"/>
      <c r="E1868" s="62"/>
      <c r="F1868" s="208">
        <f t="shared" si="57"/>
        <v>0</v>
      </c>
      <c r="G1868" s="2"/>
      <c r="H1868" s="4"/>
    </row>
    <row r="1869" spans="1:8" ht="15.75" x14ac:dyDescent="0.25">
      <c r="A1869" s="50">
        <f t="shared" si="56"/>
        <v>1857</v>
      </c>
      <c r="B1869" s="178"/>
      <c r="C1869" s="178"/>
      <c r="D1869" s="62"/>
      <c r="E1869" s="62"/>
      <c r="F1869" s="208">
        <f t="shared" si="57"/>
        <v>0</v>
      </c>
      <c r="G1869" s="2"/>
      <c r="H1869" s="4"/>
    </row>
    <row r="1870" spans="1:8" ht="15.75" x14ac:dyDescent="0.25">
      <c r="A1870" s="50">
        <f t="shared" ref="A1870:A1933" si="58">A1869+$A$13</f>
        <v>1858</v>
      </c>
      <c r="B1870" s="178"/>
      <c r="C1870" s="178"/>
      <c r="D1870" s="62"/>
      <c r="E1870" s="62"/>
      <c r="F1870" s="208">
        <f t="shared" ref="F1870:F1933" si="59">IF(E1870&gt;D1870,D1870-E1870,0)</f>
        <v>0</v>
      </c>
      <c r="G1870" s="2"/>
      <c r="H1870" s="4"/>
    </row>
    <row r="1871" spans="1:8" ht="15.75" x14ac:dyDescent="0.25">
      <c r="A1871" s="50">
        <f t="shared" si="58"/>
        <v>1859</v>
      </c>
      <c r="B1871" s="178"/>
      <c r="C1871" s="178"/>
      <c r="D1871" s="62"/>
      <c r="E1871" s="62"/>
      <c r="F1871" s="208">
        <f t="shared" si="59"/>
        <v>0</v>
      </c>
      <c r="G1871" s="2"/>
      <c r="H1871" s="4"/>
    </row>
    <row r="1872" spans="1:8" ht="15.75" x14ac:dyDescent="0.25">
      <c r="A1872" s="50">
        <f t="shared" si="58"/>
        <v>1860</v>
      </c>
      <c r="B1872" s="178"/>
      <c r="C1872" s="178"/>
      <c r="D1872" s="62"/>
      <c r="E1872" s="62"/>
      <c r="F1872" s="208">
        <f t="shared" si="59"/>
        <v>0</v>
      </c>
      <c r="G1872" s="2"/>
      <c r="H1872" s="4"/>
    </row>
    <row r="1873" spans="1:8" ht="15.75" x14ac:dyDescent="0.25">
      <c r="A1873" s="50">
        <f t="shared" si="58"/>
        <v>1861</v>
      </c>
      <c r="B1873" s="178"/>
      <c r="C1873" s="178"/>
      <c r="D1873" s="62"/>
      <c r="E1873" s="62"/>
      <c r="F1873" s="208">
        <f t="shared" si="59"/>
        <v>0</v>
      </c>
      <c r="G1873" s="2"/>
      <c r="H1873" s="4"/>
    </row>
    <row r="1874" spans="1:8" ht="15.75" x14ac:dyDescent="0.25">
      <c r="A1874" s="50">
        <f t="shared" si="58"/>
        <v>1862</v>
      </c>
      <c r="B1874" s="178"/>
      <c r="C1874" s="178"/>
      <c r="D1874" s="62"/>
      <c r="E1874" s="62"/>
      <c r="F1874" s="208">
        <f t="shared" si="59"/>
        <v>0</v>
      </c>
      <c r="G1874" s="2"/>
      <c r="H1874" s="4"/>
    </row>
    <row r="1875" spans="1:8" ht="15.75" x14ac:dyDescent="0.25">
      <c r="A1875" s="50">
        <f t="shared" si="58"/>
        <v>1863</v>
      </c>
      <c r="B1875" s="178"/>
      <c r="C1875" s="178"/>
      <c r="D1875" s="62"/>
      <c r="E1875" s="62"/>
      <c r="F1875" s="208">
        <f t="shared" si="59"/>
        <v>0</v>
      </c>
      <c r="G1875" s="2"/>
      <c r="H1875" s="4"/>
    </row>
    <row r="1876" spans="1:8" ht="15.75" x14ac:dyDescent="0.25">
      <c r="A1876" s="50">
        <f t="shared" si="58"/>
        <v>1864</v>
      </c>
      <c r="B1876" s="178"/>
      <c r="C1876" s="178"/>
      <c r="D1876" s="62"/>
      <c r="E1876" s="62"/>
      <c r="F1876" s="208">
        <f t="shared" si="59"/>
        <v>0</v>
      </c>
      <c r="G1876" s="2"/>
      <c r="H1876" s="4"/>
    </row>
    <row r="1877" spans="1:8" ht="15.75" x14ac:dyDescent="0.25">
      <c r="A1877" s="50">
        <f t="shared" si="58"/>
        <v>1865</v>
      </c>
      <c r="B1877" s="178"/>
      <c r="C1877" s="178"/>
      <c r="D1877" s="62"/>
      <c r="E1877" s="62"/>
      <c r="F1877" s="208">
        <f t="shared" si="59"/>
        <v>0</v>
      </c>
      <c r="G1877" s="2"/>
      <c r="H1877" s="4"/>
    </row>
    <row r="1878" spans="1:8" ht="15.75" x14ac:dyDescent="0.25">
      <c r="A1878" s="50">
        <f t="shared" si="58"/>
        <v>1866</v>
      </c>
      <c r="B1878" s="178"/>
      <c r="C1878" s="178"/>
      <c r="D1878" s="62"/>
      <c r="E1878" s="62"/>
      <c r="F1878" s="208">
        <f t="shared" si="59"/>
        <v>0</v>
      </c>
      <c r="G1878" s="2"/>
      <c r="H1878" s="4"/>
    </row>
    <row r="1879" spans="1:8" ht="15.75" x14ac:dyDescent="0.25">
      <c r="A1879" s="50">
        <f t="shared" si="58"/>
        <v>1867</v>
      </c>
      <c r="B1879" s="178"/>
      <c r="C1879" s="178"/>
      <c r="D1879" s="62"/>
      <c r="E1879" s="62"/>
      <c r="F1879" s="208">
        <f t="shared" si="59"/>
        <v>0</v>
      </c>
      <c r="G1879" s="2"/>
      <c r="H1879" s="4"/>
    </row>
    <row r="1880" spans="1:8" ht="15.75" x14ac:dyDescent="0.25">
      <c r="A1880" s="50">
        <f t="shared" si="58"/>
        <v>1868</v>
      </c>
      <c r="B1880" s="178"/>
      <c r="C1880" s="178"/>
      <c r="D1880" s="62"/>
      <c r="E1880" s="62"/>
      <c r="F1880" s="208">
        <f t="shared" si="59"/>
        <v>0</v>
      </c>
      <c r="G1880" s="2"/>
      <c r="H1880" s="4"/>
    </row>
    <row r="1881" spans="1:8" ht="15.75" x14ac:dyDescent="0.25">
      <c r="A1881" s="50">
        <f t="shared" si="58"/>
        <v>1869</v>
      </c>
      <c r="B1881" s="178"/>
      <c r="C1881" s="178"/>
      <c r="D1881" s="62"/>
      <c r="E1881" s="62"/>
      <c r="F1881" s="208">
        <f t="shared" si="59"/>
        <v>0</v>
      </c>
      <c r="G1881" s="2"/>
      <c r="H1881" s="4"/>
    </row>
    <row r="1882" spans="1:8" ht="15.75" x14ac:dyDescent="0.25">
      <c r="A1882" s="50">
        <f t="shared" si="58"/>
        <v>1870</v>
      </c>
      <c r="B1882" s="178"/>
      <c r="C1882" s="178"/>
      <c r="D1882" s="62"/>
      <c r="E1882" s="62"/>
      <c r="F1882" s="208">
        <f t="shared" si="59"/>
        <v>0</v>
      </c>
      <c r="G1882" s="2"/>
      <c r="H1882" s="4"/>
    </row>
    <row r="1883" spans="1:8" ht="15.75" x14ac:dyDescent="0.25">
      <c r="A1883" s="50">
        <f t="shared" si="58"/>
        <v>1871</v>
      </c>
      <c r="B1883" s="178"/>
      <c r="C1883" s="178"/>
      <c r="D1883" s="62"/>
      <c r="E1883" s="62"/>
      <c r="F1883" s="208">
        <f t="shared" si="59"/>
        <v>0</v>
      </c>
      <c r="G1883" s="2"/>
      <c r="H1883" s="4"/>
    </row>
    <row r="1884" spans="1:8" ht="15.75" x14ac:dyDescent="0.25">
      <c r="A1884" s="50">
        <f t="shared" si="58"/>
        <v>1872</v>
      </c>
      <c r="B1884" s="178"/>
      <c r="C1884" s="178"/>
      <c r="D1884" s="62"/>
      <c r="E1884" s="62"/>
      <c r="F1884" s="208">
        <f t="shared" si="59"/>
        <v>0</v>
      </c>
      <c r="G1884" s="2"/>
      <c r="H1884" s="4"/>
    </row>
    <row r="1885" spans="1:8" ht="15.75" x14ac:dyDescent="0.25">
      <c r="A1885" s="50">
        <f t="shared" si="58"/>
        <v>1873</v>
      </c>
      <c r="B1885" s="178"/>
      <c r="C1885" s="178"/>
      <c r="D1885" s="62"/>
      <c r="E1885" s="62"/>
      <c r="F1885" s="208">
        <f t="shared" si="59"/>
        <v>0</v>
      </c>
      <c r="G1885" s="2"/>
      <c r="H1885" s="4"/>
    </row>
    <row r="1886" spans="1:8" ht="15.75" x14ac:dyDescent="0.25">
      <c r="A1886" s="50">
        <f t="shared" si="58"/>
        <v>1874</v>
      </c>
      <c r="B1886" s="178"/>
      <c r="C1886" s="178"/>
      <c r="D1886" s="62"/>
      <c r="E1886" s="62"/>
      <c r="F1886" s="208">
        <f t="shared" si="59"/>
        <v>0</v>
      </c>
      <c r="G1886" s="2"/>
      <c r="H1886" s="4"/>
    </row>
    <row r="1887" spans="1:8" ht="15.75" x14ac:dyDescent="0.25">
      <c r="A1887" s="50">
        <f t="shared" si="58"/>
        <v>1875</v>
      </c>
      <c r="B1887" s="178"/>
      <c r="C1887" s="178"/>
      <c r="D1887" s="62"/>
      <c r="E1887" s="62"/>
      <c r="F1887" s="208">
        <f t="shared" si="59"/>
        <v>0</v>
      </c>
      <c r="G1887" s="2"/>
      <c r="H1887" s="4"/>
    </row>
    <row r="1888" spans="1:8" ht="15.75" x14ac:dyDescent="0.25">
      <c r="A1888" s="50">
        <f t="shared" si="58"/>
        <v>1876</v>
      </c>
      <c r="B1888" s="178"/>
      <c r="C1888" s="178"/>
      <c r="D1888" s="62"/>
      <c r="E1888" s="62"/>
      <c r="F1888" s="208">
        <f t="shared" si="59"/>
        <v>0</v>
      </c>
      <c r="G1888" s="2"/>
      <c r="H1888" s="4"/>
    </row>
    <row r="1889" spans="1:8" ht="15.75" x14ac:dyDescent="0.25">
      <c r="A1889" s="50">
        <f t="shared" si="58"/>
        <v>1877</v>
      </c>
      <c r="B1889" s="178"/>
      <c r="C1889" s="178"/>
      <c r="D1889" s="62"/>
      <c r="E1889" s="62"/>
      <c r="F1889" s="208">
        <f t="shared" si="59"/>
        <v>0</v>
      </c>
      <c r="G1889" s="2"/>
      <c r="H1889" s="4"/>
    </row>
    <row r="1890" spans="1:8" ht="15.75" x14ac:dyDescent="0.25">
      <c r="A1890" s="50">
        <f t="shared" si="58"/>
        <v>1878</v>
      </c>
      <c r="B1890" s="178"/>
      <c r="C1890" s="178"/>
      <c r="D1890" s="62"/>
      <c r="E1890" s="62"/>
      <c r="F1890" s="208">
        <f t="shared" si="59"/>
        <v>0</v>
      </c>
      <c r="G1890" s="2"/>
      <c r="H1890" s="4"/>
    </row>
    <row r="1891" spans="1:8" ht="15.75" x14ac:dyDescent="0.25">
      <c r="A1891" s="50">
        <f t="shared" si="58"/>
        <v>1879</v>
      </c>
      <c r="B1891" s="178"/>
      <c r="C1891" s="178"/>
      <c r="D1891" s="62"/>
      <c r="E1891" s="62"/>
      <c r="F1891" s="208">
        <f t="shared" si="59"/>
        <v>0</v>
      </c>
      <c r="G1891" s="2"/>
      <c r="H1891" s="4"/>
    </row>
    <row r="1892" spans="1:8" ht="15.75" x14ac:dyDescent="0.25">
      <c r="A1892" s="50">
        <f t="shared" si="58"/>
        <v>1880</v>
      </c>
      <c r="B1892" s="178"/>
      <c r="C1892" s="178"/>
      <c r="D1892" s="62"/>
      <c r="E1892" s="62"/>
      <c r="F1892" s="208">
        <f t="shared" si="59"/>
        <v>0</v>
      </c>
      <c r="G1892" s="2"/>
      <c r="H1892" s="4"/>
    </row>
    <row r="1893" spans="1:8" ht="15.75" x14ac:dyDescent="0.25">
      <c r="A1893" s="50">
        <f t="shared" si="58"/>
        <v>1881</v>
      </c>
      <c r="B1893" s="178"/>
      <c r="C1893" s="178"/>
      <c r="D1893" s="62"/>
      <c r="E1893" s="62"/>
      <c r="F1893" s="208">
        <f t="shared" si="59"/>
        <v>0</v>
      </c>
      <c r="G1893" s="2"/>
      <c r="H1893" s="4"/>
    </row>
    <row r="1894" spans="1:8" ht="15.75" x14ac:dyDescent="0.25">
      <c r="A1894" s="50">
        <f t="shared" si="58"/>
        <v>1882</v>
      </c>
      <c r="B1894" s="178"/>
      <c r="C1894" s="178"/>
      <c r="D1894" s="62"/>
      <c r="E1894" s="62"/>
      <c r="F1894" s="208">
        <f t="shared" si="59"/>
        <v>0</v>
      </c>
      <c r="G1894" s="2"/>
      <c r="H1894" s="4"/>
    </row>
    <row r="1895" spans="1:8" ht="15.75" x14ac:dyDescent="0.25">
      <c r="A1895" s="50">
        <f t="shared" si="58"/>
        <v>1883</v>
      </c>
      <c r="B1895" s="178"/>
      <c r="C1895" s="178"/>
      <c r="D1895" s="62"/>
      <c r="E1895" s="62"/>
      <c r="F1895" s="208">
        <f t="shared" si="59"/>
        <v>0</v>
      </c>
      <c r="G1895" s="2"/>
      <c r="H1895" s="4"/>
    </row>
    <row r="1896" spans="1:8" ht="15.75" x14ac:dyDescent="0.25">
      <c r="A1896" s="50">
        <f t="shared" si="58"/>
        <v>1884</v>
      </c>
      <c r="B1896" s="178"/>
      <c r="C1896" s="178"/>
      <c r="D1896" s="62"/>
      <c r="E1896" s="62"/>
      <c r="F1896" s="208">
        <f t="shared" si="59"/>
        <v>0</v>
      </c>
      <c r="G1896" s="2"/>
      <c r="H1896" s="4"/>
    </row>
    <row r="1897" spans="1:8" ht="15.75" x14ac:dyDescent="0.25">
      <c r="A1897" s="50">
        <f t="shared" si="58"/>
        <v>1885</v>
      </c>
      <c r="B1897" s="178"/>
      <c r="C1897" s="178"/>
      <c r="D1897" s="62"/>
      <c r="E1897" s="62"/>
      <c r="F1897" s="208">
        <f t="shared" si="59"/>
        <v>0</v>
      </c>
      <c r="G1897" s="2"/>
      <c r="H1897" s="4"/>
    </row>
    <row r="1898" spans="1:8" ht="15.75" x14ac:dyDescent="0.25">
      <c r="A1898" s="50">
        <f t="shared" si="58"/>
        <v>1886</v>
      </c>
      <c r="B1898" s="178"/>
      <c r="C1898" s="178"/>
      <c r="D1898" s="62"/>
      <c r="E1898" s="62"/>
      <c r="F1898" s="208">
        <f t="shared" si="59"/>
        <v>0</v>
      </c>
      <c r="G1898" s="2"/>
      <c r="H1898" s="4"/>
    </row>
    <row r="1899" spans="1:8" ht="15.75" x14ac:dyDescent="0.25">
      <c r="A1899" s="50">
        <f t="shared" si="58"/>
        <v>1887</v>
      </c>
      <c r="B1899" s="178"/>
      <c r="C1899" s="178"/>
      <c r="D1899" s="62"/>
      <c r="E1899" s="62"/>
      <c r="F1899" s="208">
        <f t="shared" si="59"/>
        <v>0</v>
      </c>
      <c r="G1899" s="2"/>
      <c r="H1899" s="4"/>
    </row>
    <row r="1900" spans="1:8" ht="15.75" x14ac:dyDescent="0.25">
      <c r="A1900" s="50">
        <f t="shared" si="58"/>
        <v>1888</v>
      </c>
      <c r="B1900" s="178"/>
      <c r="C1900" s="178"/>
      <c r="D1900" s="62"/>
      <c r="E1900" s="62"/>
      <c r="F1900" s="208">
        <f t="shared" si="59"/>
        <v>0</v>
      </c>
      <c r="G1900" s="2"/>
      <c r="H1900" s="4"/>
    </row>
    <row r="1901" spans="1:8" ht="15.75" x14ac:dyDescent="0.25">
      <c r="A1901" s="50">
        <f t="shared" si="58"/>
        <v>1889</v>
      </c>
      <c r="B1901" s="178"/>
      <c r="C1901" s="178"/>
      <c r="D1901" s="62"/>
      <c r="E1901" s="62"/>
      <c r="F1901" s="208">
        <f t="shared" si="59"/>
        <v>0</v>
      </c>
      <c r="G1901" s="2"/>
      <c r="H1901" s="4"/>
    </row>
    <row r="1902" spans="1:8" ht="15.75" x14ac:dyDescent="0.25">
      <c r="A1902" s="50">
        <f t="shared" si="58"/>
        <v>1890</v>
      </c>
      <c r="B1902" s="178"/>
      <c r="C1902" s="178"/>
      <c r="D1902" s="62"/>
      <c r="E1902" s="62"/>
      <c r="F1902" s="208">
        <f t="shared" si="59"/>
        <v>0</v>
      </c>
      <c r="G1902" s="2"/>
      <c r="H1902" s="4"/>
    </row>
    <row r="1903" spans="1:8" ht="15.75" x14ac:dyDescent="0.25">
      <c r="A1903" s="50">
        <f t="shared" si="58"/>
        <v>1891</v>
      </c>
      <c r="B1903" s="178"/>
      <c r="C1903" s="178"/>
      <c r="D1903" s="62"/>
      <c r="E1903" s="62"/>
      <c r="F1903" s="208">
        <f t="shared" si="59"/>
        <v>0</v>
      </c>
      <c r="G1903" s="2"/>
      <c r="H1903" s="4"/>
    </row>
    <row r="1904" spans="1:8" ht="15.75" x14ac:dyDescent="0.25">
      <c r="A1904" s="50">
        <f t="shared" si="58"/>
        <v>1892</v>
      </c>
      <c r="B1904" s="178"/>
      <c r="C1904" s="178"/>
      <c r="D1904" s="62"/>
      <c r="E1904" s="62"/>
      <c r="F1904" s="208">
        <f t="shared" si="59"/>
        <v>0</v>
      </c>
      <c r="G1904" s="2"/>
      <c r="H1904" s="4"/>
    </row>
    <row r="1905" spans="1:8" ht="15.75" x14ac:dyDescent="0.25">
      <c r="A1905" s="50">
        <f t="shared" si="58"/>
        <v>1893</v>
      </c>
      <c r="B1905" s="178"/>
      <c r="C1905" s="178"/>
      <c r="D1905" s="62"/>
      <c r="E1905" s="62"/>
      <c r="F1905" s="208">
        <f t="shared" si="59"/>
        <v>0</v>
      </c>
      <c r="G1905" s="2"/>
      <c r="H1905" s="4"/>
    </row>
    <row r="1906" spans="1:8" ht="15.75" x14ac:dyDescent="0.25">
      <c r="A1906" s="50">
        <f t="shared" si="58"/>
        <v>1894</v>
      </c>
      <c r="B1906" s="178"/>
      <c r="C1906" s="178"/>
      <c r="D1906" s="62"/>
      <c r="E1906" s="62"/>
      <c r="F1906" s="208">
        <f t="shared" si="59"/>
        <v>0</v>
      </c>
      <c r="G1906" s="2"/>
      <c r="H1906" s="4"/>
    </row>
    <row r="1907" spans="1:8" ht="15.75" x14ac:dyDescent="0.25">
      <c r="A1907" s="50">
        <f t="shared" si="58"/>
        <v>1895</v>
      </c>
      <c r="B1907" s="178"/>
      <c r="C1907" s="178"/>
      <c r="D1907" s="62"/>
      <c r="E1907" s="62"/>
      <c r="F1907" s="208">
        <f t="shared" si="59"/>
        <v>0</v>
      </c>
      <c r="G1907" s="2"/>
      <c r="H1907" s="4"/>
    </row>
    <row r="1908" spans="1:8" ht="15.75" x14ac:dyDescent="0.25">
      <c r="A1908" s="50">
        <f t="shared" si="58"/>
        <v>1896</v>
      </c>
      <c r="B1908" s="178"/>
      <c r="C1908" s="178"/>
      <c r="D1908" s="62"/>
      <c r="E1908" s="62"/>
      <c r="F1908" s="208">
        <f t="shared" si="59"/>
        <v>0</v>
      </c>
      <c r="G1908" s="2"/>
      <c r="H1908" s="4"/>
    </row>
    <row r="1909" spans="1:8" ht="15.75" x14ac:dyDescent="0.25">
      <c r="A1909" s="50">
        <f t="shared" si="58"/>
        <v>1897</v>
      </c>
      <c r="B1909" s="178"/>
      <c r="C1909" s="178"/>
      <c r="D1909" s="62"/>
      <c r="E1909" s="62"/>
      <c r="F1909" s="208">
        <f t="shared" si="59"/>
        <v>0</v>
      </c>
      <c r="G1909" s="2"/>
      <c r="H1909" s="4"/>
    </row>
    <row r="1910" spans="1:8" ht="15.75" x14ac:dyDescent="0.25">
      <c r="A1910" s="50">
        <f t="shared" si="58"/>
        <v>1898</v>
      </c>
      <c r="B1910" s="178"/>
      <c r="C1910" s="178"/>
      <c r="D1910" s="62"/>
      <c r="E1910" s="62"/>
      <c r="F1910" s="208">
        <f t="shared" si="59"/>
        <v>0</v>
      </c>
      <c r="G1910" s="2"/>
      <c r="H1910" s="4"/>
    </row>
    <row r="1911" spans="1:8" ht="15.75" x14ac:dyDescent="0.25">
      <c r="A1911" s="50">
        <f t="shared" si="58"/>
        <v>1899</v>
      </c>
      <c r="B1911" s="178"/>
      <c r="C1911" s="178"/>
      <c r="D1911" s="62"/>
      <c r="E1911" s="62"/>
      <c r="F1911" s="208">
        <f t="shared" si="59"/>
        <v>0</v>
      </c>
      <c r="G1911" s="2"/>
      <c r="H1911" s="4"/>
    </row>
    <row r="1912" spans="1:8" ht="15.75" x14ac:dyDescent="0.25">
      <c r="A1912" s="50">
        <f t="shared" si="58"/>
        <v>1900</v>
      </c>
      <c r="B1912" s="178"/>
      <c r="C1912" s="178"/>
      <c r="D1912" s="62"/>
      <c r="E1912" s="62"/>
      <c r="F1912" s="208">
        <f t="shared" si="59"/>
        <v>0</v>
      </c>
      <c r="G1912" s="2"/>
      <c r="H1912" s="4"/>
    </row>
    <row r="1913" spans="1:8" ht="15.75" x14ac:dyDescent="0.25">
      <c r="A1913" s="50">
        <f t="shared" si="58"/>
        <v>1901</v>
      </c>
      <c r="B1913" s="178"/>
      <c r="C1913" s="178"/>
      <c r="D1913" s="62"/>
      <c r="E1913" s="62"/>
      <c r="F1913" s="208">
        <f t="shared" si="59"/>
        <v>0</v>
      </c>
      <c r="G1913" s="2"/>
      <c r="H1913" s="4"/>
    </row>
    <row r="1914" spans="1:8" ht="15.75" x14ac:dyDescent="0.25">
      <c r="A1914" s="50">
        <f t="shared" si="58"/>
        <v>1902</v>
      </c>
      <c r="B1914" s="178"/>
      <c r="C1914" s="178"/>
      <c r="D1914" s="62"/>
      <c r="E1914" s="62"/>
      <c r="F1914" s="208">
        <f t="shared" si="59"/>
        <v>0</v>
      </c>
      <c r="G1914" s="2"/>
      <c r="H1914" s="4"/>
    </row>
    <row r="1915" spans="1:8" ht="15.75" x14ac:dyDescent="0.25">
      <c r="A1915" s="50">
        <f t="shared" si="58"/>
        <v>1903</v>
      </c>
      <c r="B1915" s="178"/>
      <c r="C1915" s="178"/>
      <c r="D1915" s="62"/>
      <c r="E1915" s="62"/>
      <c r="F1915" s="208">
        <f t="shared" si="59"/>
        <v>0</v>
      </c>
      <c r="G1915" s="2"/>
      <c r="H1915" s="4"/>
    </row>
    <row r="1916" spans="1:8" ht="15.75" x14ac:dyDescent="0.25">
      <c r="A1916" s="50">
        <f t="shared" si="58"/>
        <v>1904</v>
      </c>
      <c r="B1916" s="178"/>
      <c r="C1916" s="178"/>
      <c r="D1916" s="62"/>
      <c r="E1916" s="62"/>
      <c r="F1916" s="208">
        <f t="shared" si="59"/>
        <v>0</v>
      </c>
      <c r="G1916" s="2"/>
      <c r="H1916" s="4"/>
    </row>
    <row r="1917" spans="1:8" ht="15.75" x14ac:dyDescent="0.25">
      <c r="A1917" s="50">
        <f t="shared" si="58"/>
        <v>1905</v>
      </c>
      <c r="B1917" s="178"/>
      <c r="C1917" s="178"/>
      <c r="D1917" s="62"/>
      <c r="E1917" s="62"/>
      <c r="F1917" s="208">
        <f t="shared" si="59"/>
        <v>0</v>
      </c>
      <c r="G1917" s="2"/>
      <c r="H1917" s="4"/>
    </row>
    <row r="1918" spans="1:8" ht="15.75" x14ac:dyDescent="0.25">
      <c r="A1918" s="50">
        <f t="shared" si="58"/>
        <v>1906</v>
      </c>
      <c r="B1918" s="178"/>
      <c r="C1918" s="178"/>
      <c r="D1918" s="62"/>
      <c r="E1918" s="62"/>
      <c r="F1918" s="208">
        <f t="shared" si="59"/>
        <v>0</v>
      </c>
      <c r="G1918" s="2"/>
      <c r="H1918" s="4"/>
    </row>
    <row r="1919" spans="1:8" ht="15.75" x14ac:dyDescent="0.25">
      <c r="A1919" s="50">
        <f t="shared" si="58"/>
        <v>1907</v>
      </c>
      <c r="B1919" s="178"/>
      <c r="C1919" s="178"/>
      <c r="D1919" s="62"/>
      <c r="E1919" s="62"/>
      <c r="F1919" s="208">
        <f t="shared" si="59"/>
        <v>0</v>
      </c>
      <c r="G1919" s="2"/>
      <c r="H1919" s="4"/>
    </row>
    <row r="1920" spans="1:8" ht="15.75" x14ac:dyDescent="0.25">
      <c r="A1920" s="50">
        <f t="shared" si="58"/>
        <v>1908</v>
      </c>
      <c r="B1920" s="178"/>
      <c r="C1920" s="178"/>
      <c r="D1920" s="62"/>
      <c r="E1920" s="62"/>
      <c r="F1920" s="208">
        <f t="shared" si="59"/>
        <v>0</v>
      </c>
      <c r="G1920" s="2"/>
      <c r="H1920" s="4"/>
    </row>
    <row r="1921" spans="1:8" ht="15.75" x14ac:dyDescent="0.25">
      <c r="A1921" s="50">
        <f t="shared" si="58"/>
        <v>1909</v>
      </c>
      <c r="B1921" s="178"/>
      <c r="C1921" s="178"/>
      <c r="D1921" s="62"/>
      <c r="E1921" s="62"/>
      <c r="F1921" s="208">
        <f t="shared" si="59"/>
        <v>0</v>
      </c>
      <c r="G1921" s="2"/>
      <c r="H1921" s="4"/>
    </row>
    <row r="1922" spans="1:8" ht="15.75" x14ac:dyDescent="0.25">
      <c r="A1922" s="50">
        <f t="shared" si="58"/>
        <v>1910</v>
      </c>
      <c r="B1922" s="178"/>
      <c r="C1922" s="178"/>
      <c r="D1922" s="62"/>
      <c r="E1922" s="62"/>
      <c r="F1922" s="208">
        <f t="shared" si="59"/>
        <v>0</v>
      </c>
      <c r="G1922" s="2"/>
      <c r="H1922" s="4"/>
    </row>
    <row r="1923" spans="1:8" ht="15.75" x14ac:dyDescent="0.25">
      <c r="A1923" s="50">
        <f t="shared" si="58"/>
        <v>1911</v>
      </c>
      <c r="B1923" s="178"/>
      <c r="C1923" s="178"/>
      <c r="D1923" s="62"/>
      <c r="E1923" s="62"/>
      <c r="F1923" s="208">
        <f t="shared" si="59"/>
        <v>0</v>
      </c>
      <c r="G1923" s="2"/>
      <c r="H1923" s="4"/>
    </row>
    <row r="1924" spans="1:8" ht="15.75" x14ac:dyDescent="0.25">
      <c r="A1924" s="50">
        <f t="shared" si="58"/>
        <v>1912</v>
      </c>
      <c r="B1924" s="178"/>
      <c r="C1924" s="178"/>
      <c r="D1924" s="62"/>
      <c r="E1924" s="62"/>
      <c r="F1924" s="208">
        <f t="shared" si="59"/>
        <v>0</v>
      </c>
      <c r="G1924" s="2"/>
      <c r="H1924" s="4"/>
    </row>
    <row r="1925" spans="1:8" ht="15.75" x14ac:dyDescent="0.25">
      <c r="A1925" s="50">
        <f t="shared" si="58"/>
        <v>1913</v>
      </c>
      <c r="B1925" s="178"/>
      <c r="C1925" s="178"/>
      <c r="D1925" s="62"/>
      <c r="E1925" s="62"/>
      <c r="F1925" s="208">
        <f t="shared" si="59"/>
        <v>0</v>
      </c>
      <c r="G1925" s="2"/>
      <c r="H1925" s="4"/>
    </row>
    <row r="1926" spans="1:8" ht="15.75" x14ac:dyDescent="0.25">
      <c r="A1926" s="50">
        <f t="shared" si="58"/>
        <v>1914</v>
      </c>
      <c r="B1926" s="178"/>
      <c r="C1926" s="178"/>
      <c r="D1926" s="62"/>
      <c r="E1926" s="62"/>
      <c r="F1926" s="208">
        <f t="shared" si="59"/>
        <v>0</v>
      </c>
      <c r="G1926" s="2"/>
      <c r="H1926" s="4"/>
    </row>
    <row r="1927" spans="1:8" ht="15.75" x14ac:dyDescent="0.25">
      <c r="A1927" s="50">
        <f t="shared" si="58"/>
        <v>1915</v>
      </c>
      <c r="B1927" s="178"/>
      <c r="C1927" s="178"/>
      <c r="D1927" s="62"/>
      <c r="E1927" s="62"/>
      <c r="F1927" s="208">
        <f t="shared" si="59"/>
        <v>0</v>
      </c>
      <c r="G1927" s="2"/>
      <c r="H1927" s="4"/>
    </row>
    <row r="1928" spans="1:8" ht="15.75" x14ac:dyDescent="0.25">
      <c r="A1928" s="50">
        <f t="shared" si="58"/>
        <v>1916</v>
      </c>
      <c r="B1928" s="178"/>
      <c r="C1928" s="178"/>
      <c r="D1928" s="62"/>
      <c r="E1928" s="62"/>
      <c r="F1928" s="208">
        <f t="shared" si="59"/>
        <v>0</v>
      </c>
      <c r="G1928" s="2"/>
      <c r="H1928" s="4"/>
    </row>
    <row r="1929" spans="1:8" ht="15.75" x14ac:dyDescent="0.25">
      <c r="A1929" s="50">
        <f t="shared" si="58"/>
        <v>1917</v>
      </c>
      <c r="B1929" s="178"/>
      <c r="C1929" s="178"/>
      <c r="D1929" s="62"/>
      <c r="E1929" s="62"/>
      <c r="F1929" s="208">
        <f t="shared" si="59"/>
        <v>0</v>
      </c>
      <c r="G1929" s="2"/>
      <c r="H1929" s="4"/>
    </row>
    <row r="1930" spans="1:8" ht="15.75" x14ac:dyDescent="0.25">
      <c r="A1930" s="50">
        <f t="shared" si="58"/>
        <v>1918</v>
      </c>
      <c r="B1930" s="178"/>
      <c r="C1930" s="178"/>
      <c r="D1930" s="62"/>
      <c r="E1930" s="62"/>
      <c r="F1930" s="208">
        <f t="shared" si="59"/>
        <v>0</v>
      </c>
      <c r="G1930" s="2"/>
      <c r="H1930" s="4"/>
    </row>
    <row r="1931" spans="1:8" ht="15.75" x14ac:dyDescent="0.25">
      <c r="A1931" s="50">
        <f t="shared" si="58"/>
        <v>1919</v>
      </c>
      <c r="B1931" s="178"/>
      <c r="C1931" s="178"/>
      <c r="D1931" s="62"/>
      <c r="E1931" s="62"/>
      <c r="F1931" s="208">
        <f t="shared" si="59"/>
        <v>0</v>
      </c>
      <c r="G1931" s="2"/>
      <c r="H1931" s="4"/>
    </row>
    <row r="1932" spans="1:8" ht="15.75" x14ac:dyDescent="0.25">
      <c r="A1932" s="50">
        <f t="shared" si="58"/>
        <v>1920</v>
      </c>
      <c r="B1932" s="178"/>
      <c r="C1932" s="178"/>
      <c r="D1932" s="62"/>
      <c r="E1932" s="62"/>
      <c r="F1932" s="208">
        <f t="shared" si="59"/>
        <v>0</v>
      </c>
      <c r="G1932" s="2"/>
      <c r="H1932" s="4"/>
    </row>
    <row r="1933" spans="1:8" ht="15.75" x14ac:dyDescent="0.25">
      <c r="A1933" s="50">
        <f t="shared" si="58"/>
        <v>1921</v>
      </c>
      <c r="B1933" s="178"/>
      <c r="C1933" s="178"/>
      <c r="D1933" s="62"/>
      <c r="E1933" s="62"/>
      <c r="F1933" s="208">
        <f t="shared" si="59"/>
        <v>0</v>
      </c>
      <c r="G1933" s="2"/>
      <c r="H1933" s="4"/>
    </row>
    <row r="1934" spans="1:8" ht="15.75" x14ac:dyDescent="0.25">
      <c r="A1934" s="50">
        <f t="shared" ref="A1934:A1997" si="60">A1933+$A$13</f>
        <v>1922</v>
      </c>
      <c r="B1934" s="178"/>
      <c r="C1934" s="178"/>
      <c r="D1934" s="62"/>
      <c r="E1934" s="62"/>
      <c r="F1934" s="208">
        <f t="shared" ref="F1934:F1997" si="61">IF(E1934&gt;D1934,D1934-E1934,0)</f>
        <v>0</v>
      </c>
      <c r="G1934" s="2"/>
      <c r="H1934" s="4"/>
    </row>
    <row r="1935" spans="1:8" ht="15.75" x14ac:dyDescent="0.25">
      <c r="A1935" s="50">
        <f t="shared" si="60"/>
        <v>1923</v>
      </c>
      <c r="B1935" s="178"/>
      <c r="C1935" s="178"/>
      <c r="D1935" s="62"/>
      <c r="E1935" s="62"/>
      <c r="F1935" s="208">
        <f t="shared" si="61"/>
        <v>0</v>
      </c>
      <c r="G1935" s="2"/>
      <c r="H1935" s="4"/>
    </row>
    <row r="1936" spans="1:8" ht="15.75" x14ac:dyDescent="0.25">
      <c r="A1936" s="50">
        <f t="shared" si="60"/>
        <v>1924</v>
      </c>
      <c r="B1936" s="178"/>
      <c r="C1936" s="178"/>
      <c r="D1936" s="62"/>
      <c r="E1936" s="62"/>
      <c r="F1936" s="208">
        <f t="shared" si="61"/>
        <v>0</v>
      </c>
      <c r="G1936" s="2"/>
      <c r="H1936" s="4"/>
    </row>
    <row r="1937" spans="1:8" ht="15.75" x14ac:dyDescent="0.25">
      <c r="A1937" s="50">
        <f t="shared" si="60"/>
        <v>1925</v>
      </c>
      <c r="B1937" s="178"/>
      <c r="C1937" s="178"/>
      <c r="D1937" s="62"/>
      <c r="E1937" s="62"/>
      <c r="F1937" s="208">
        <f t="shared" si="61"/>
        <v>0</v>
      </c>
      <c r="G1937" s="2"/>
      <c r="H1937" s="4"/>
    </row>
    <row r="1938" spans="1:8" ht="15.75" x14ac:dyDescent="0.25">
      <c r="A1938" s="50">
        <f t="shared" si="60"/>
        <v>1926</v>
      </c>
      <c r="B1938" s="178"/>
      <c r="C1938" s="178"/>
      <c r="D1938" s="62"/>
      <c r="E1938" s="62"/>
      <c r="F1938" s="208">
        <f t="shared" si="61"/>
        <v>0</v>
      </c>
      <c r="G1938" s="2"/>
      <c r="H1938" s="4"/>
    </row>
    <row r="1939" spans="1:8" ht="15.75" x14ac:dyDescent="0.25">
      <c r="A1939" s="50">
        <f t="shared" si="60"/>
        <v>1927</v>
      </c>
      <c r="B1939" s="178"/>
      <c r="C1939" s="178"/>
      <c r="D1939" s="62"/>
      <c r="E1939" s="62"/>
      <c r="F1939" s="208">
        <f t="shared" si="61"/>
        <v>0</v>
      </c>
      <c r="G1939" s="2"/>
      <c r="H1939" s="4"/>
    </row>
    <row r="1940" spans="1:8" ht="15.75" x14ac:dyDescent="0.25">
      <c r="A1940" s="50">
        <f t="shared" si="60"/>
        <v>1928</v>
      </c>
      <c r="B1940" s="178"/>
      <c r="C1940" s="178"/>
      <c r="D1940" s="62"/>
      <c r="E1940" s="62"/>
      <c r="F1940" s="208">
        <f t="shared" si="61"/>
        <v>0</v>
      </c>
      <c r="G1940" s="2"/>
      <c r="H1940" s="4"/>
    </row>
    <row r="1941" spans="1:8" ht="15.75" x14ac:dyDescent="0.25">
      <c r="A1941" s="50">
        <f t="shared" si="60"/>
        <v>1929</v>
      </c>
      <c r="B1941" s="178"/>
      <c r="C1941" s="178"/>
      <c r="D1941" s="62"/>
      <c r="E1941" s="62"/>
      <c r="F1941" s="208">
        <f t="shared" si="61"/>
        <v>0</v>
      </c>
      <c r="G1941" s="2"/>
      <c r="H1941" s="4"/>
    </row>
    <row r="1942" spans="1:8" ht="15.75" x14ac:dyDescent="0.25">
      <c r="A1942" s="50">
        <f t="shared" si="60"/>
        <v>1930</v>
      </c>
      <c r="B1942" s="178"/>
      <c r="C1942" s="178"/>
      <c r="D1942" s="62"/>
      <c r="E1942" s="62"/>
      <c r="F1942" s="208">
        <f t="shared" si="61"/>
        <v>0</v>
      </c>
      <c r="G1942" s="2"/>
      <c r="H1942" s="4"/>
    </row>
    <row r="1943" spans="1:8" ht="15.75" x14ac:dyDescent="0.25">
      <c r="A1943" s="50">
        <f t="shared" si="60"/>
        <v>1931</v>
      </c>
      <c r="B1943" s="178"/>
      <c r="C1943" s="178"/>
      <c r="D1943" s="62"/>
      <c r="E1943" s="62"/>
      <c r="F1943" s="208">
        <f t="shared" si="61"/>
        <v>0</v>
      </c>
      <c r="G1943" s="2"/>
      <c r="H1943" s="4"/>
    </row>
    <row r="1944" spans="1:8" ht="15.75" x14ac:dyDescent="0.25">
      <c r="A1944" s="50">
        <f t="shared" si="60"/>
        <v>1932</v>
      </c>
      <c r="B1944" s="178"/>
      <c r="C1944" s="178"/>
      <c r="D1944" s="62"/>
      <c r="E1944" s="62"/>
      <c r="F1944" s="208">
        <f t="shared" si="61"/>
        <v>0</v>
      </c>
      <c r="G1944" s="2"/>
      <c r="H1944" s="4"/>
    </row>
    <row r="1945" spans="1:8" ht="15.75" x14ac:dyDescent="0.25">
      <c r="A1945" s="50">
        <f t="shared" si="60"/>
        <v>1933</v>
      </c>
      <c r="B1945" s="178"/>
      <c r="C1945" s="178"/>
      <c r="D1945" s="62"/>
      <c r="E1945" s="62"/>
      <c r="F1945" s="208">
        <f t="shared" si="61"/>
        <v>0</v>
      </c>
      <c r="G1945" s="2"/>
      <c r="H1945" s="4"/>
    </row>
    <row r="1946" spans="1:8" ht="15.75" x14ac:dyDescent="0.25">
      <c r="A1946" s="50">
        <f t="shared" si="60"/>
        <v>1934</v>
      </c>
      <c r="B1946" s="178"/>
      <c r="C1946" s="178"/>
      <c r="D1946" s="62"/>
      <c r="E1946" s="62"/>
      <c r="F1946" s="208">
        <f t="shared" si="61"/>
        <v>0</v>
      </c>
      <c r="G1946" s="2"/>
      <c r="H1946" s="4"/>
    </row>
    <row r="1947" spans="1:8" ht="15.75" x14ac:dyDescent="0.25">
      <c r="A1947" s="50">
        <f t="shared" si="60"/>
        <v>1935</v>
      </c>
      <c r="B1947" s="178"/>
      <c r="C1947" s="178"/>
      <c r="D1947" s="62"/>
      <c r="E1947" s="62"/>
      <c r="F1947" s="208">
        <f t="shared" si="61"/>
        <v>0</v>
      </c>
      <c r="G1947" s="2"/>
      <c r="H1947" s="4"/>
    </row>
    <row r="1948" spans="1:8" ht="15.75" x14ac:dyDescent="0.25">
      <c r="A1948" s="50">
        <f t="shared" si="60"/>
        <v>1936</v>
      </c>
      <c r="B1948" s="178"/>
      <c r="C1948" s="178"/>
      <c r="D1948" s="62"/>
      <c r="E1948" s="62"/>
      <c r="F1948" s="208">
        <f t="shared" si="61"/>
        <v>0</v>
      </c>
      <c r="G1948" s="2"/>
      <c r="H1948" s="4"/>
    </row>
    <row r="1949" spans="1:8" ht="15.75" x14ac:dyDescent="0.25">
      <c r="A1949" s="50">
        <f t="shared" si="60"/>
        <v>1937</v>
      </c>
      <c r="B1949" s="178"/>
      <c r="C1949" s="178"/>
      <c r="D1949" s="62"/>
      <c r="E1949" s="62"/>
      <c r="F1949" s="208">
        <f t="shared" si="61"/>
        <v>0</v>
      </c>
      <c r="G1949" s="2"/>
      <c r="H1949" s="4"/>
    </row>
    <row r="1950" spans="1:8" ht="15.75" x14ac:dyDescent="0.25">
      <c r="A1950" s="50">
        <f t="shared" si="60"/>
        <v>1938</v>
      </c>
      <c r="B1950" s="178"/>
      <c r="C1950" s="178"/>
      <c r="D1950" s="62"/>
      <c r="E1950" s="62"/>
      <c r="F1950" s="208">
        <f t="shared" si="61"/>
        <v>0</v>
      </c>
      <c r="G1950" s="2"/>
      <c r="H1950" s="4"/>
    </row>
    <row r="1951" spans="1:8" ht="15.75" x14ac:dyDescent="0.25">
      <c r="A1951" s="50">
        <f t="shared" si="60"/>
        <v>1939</v>
      </c>
      <c r="B1951" s="178"/>
      <c r="C1951" s="178"/>
      <c r="D1951" s="62"/>
      <c r="E1951" s="62"/>
      <c r="F1951" s="208">
        <f t="shared" si="61"/>
        <v>0</v>
      </c>
      <c r="G1951" s="2"/>
      <c r="H1951" s="4"/>
    </row>
    <row r="1952" spans="1:8" ht="15.75" x14ac:dyDescent="0.25">
      <c r="A1952" s="50">
        <f t="shared" si="60"/>
        <v>1940</v>
      </c>
      <c r="B1952" s="178"/>
      <c r="C1952" s="178"/>
      <c r="D1952" s="62"/>
      <c r="E1952" s="62"/>
      <c r="F1952" s="208">
        <f t="shared" si="61"/>
        <v>0</v>
      </c>
      <c r="G1952" s="2"/>
      <c r="H1952" s="4"/>
    </row>
    <row r="1953" spans="1:8" ht="15.75" x14ac:dyDescent="0.25">
      <c r="A1953" s="50">
        <f t="shared" si="60"/>
        <v>1941</v>
      </c>
      <c r="B1953" s="178"/>
      <c r="C1953" s="178"/>
      <c r="D1953" s="62"/>
      <c r="E1953" s="62"/>
      <c r="F1953" s="208">
        <f t="shared" si="61"/>
        <v>0</v>
      </c>
      <c r="G1953" s="2"/>
      <c r="H1953" s="4"/>
    </row>
    <row r="1954" spans="1:8" ht="15.75" x14ac:dyDescent="0.25">
      <c r="A1954" s="50">
        <f t="shared" si="60"/>
        <v>1942</v>
      </c>
      <c r="B1954" s="178"/>
      <c r="C1954" s="178"/>
      <c r="D1954" s="62"/>
      <c r="E1954" s="62"/>
      <c r="F1954" s="208">
        <f t="shared" si="61"/>
        <v>0</v>
      </c>
      <c r="G1954" s="2"/>
      <c r="H1954" s="4"/>
    </row>
    <row r="1955" spans="1:8" ht="15.75" x14ac:dyDescent="0.25">
      <c r="A1955" s="50">
        <f t="shared" si="60"/>
        <v>1943</v>
      </c>
      <c r="B1955" s="178"/>
      <c r="C1955" s="178"/>
      <c r="D1955" s="62"/>
      <c r="E1955" s="62"/>
      <c r="F1955" s="208">
        <f t="shared" si="61"/>
        <v>0</v>
      </c>
      <c r="G1955" s="2"/>
      <c r="H1955" s="4"/>
    </row>
    <row r="1956" spans="1:8" ht="15.75" x14ac:dyDescent="0.25">
      <c r="A1956" s="50">
        <f t="shared" si="60"/>
        <v>1944</v>
      </c>
      <c r="B1956" s="178"/>
      <c r="C1956" s="178"/>
      <c r="D1956" s="62"/>
      <c r="E1956" s="62"/>
      <c r="F1956" s="208">
        <f t="shared" si="61"/>
        <v>0</v>
      </c>
      <c r="G1956" s="2"/>
      <c r="H1956" s="4"/>
    </row>
    <row r="1957" spans="1:8" ht="15.75" x14ac:dyDescent="0.25">
      <c r="A1957" s="50">
        <f t="shared" si="60"/>
        <v>1945</v>
      </c>
      <c r="B1957" s="178"/>
      <c r="C1957" s="178"/>
      <c r="D1957" s="62"/>
      <c r="E1957" s="62"/>
      <c r="F1957" s="208">
        <f t="shared" si="61"/>
        <v>0</v>
      </c>
      <c r="G1957" s="2"/>
      <c r="H1957" s="4"/>
    </row>
    <row r="1958" spans="1:8" ht="15.75" x14ac:dyDescent="0.25">
      <c r="A1958" s="50">
        <f t="shared" si="60"/>
        <v>1946</v>
      </c>
      <c r="B1958" s="178"/>
      <c r="C1958" s="178"/>
      <c r="D1958" s="62"/>
      <c r="E1958" s="62"/>
      <c r="F1958" s="208">
        <f t="shared" si="61"/>
        <v>0</v>
      </c>
      <c r="G1958" s="2"/>
      <c r="H1958" s="4"/>
    </row>
    <row r="1959" spans="1:8" ht="15.75" x14ac:dyDescent="0.25">
      <c r="A1959" s="50">
        <f t="shared" si="60"/>
        <v>1947</v>
      </c>
      <c r="B1959" s="178"/>
      <c r="C1959" s="178"/>
      <c r="D1959" s="62"/>
      <c r="E1959" s="62"/>
      <c r="F1959" s="208">
        <f t="shared" si="61"/>
        <v>0</v>
      </c>
      <c r="G1959" s="2"/>
      <c r="H1959" s="4"/>
    </row>
    <row r="1960" spans="1:8" ht="15.75" x14ac:dyDescent="0.25">
      <c r="A1960" s="50">
        <f t="shared" si="60"/>
        <v>1948</v>
      </c>
      <c r="B1960" s="178"/>
      <c r="C1960" s="178"/>
      <c r="D1960" s="62"/>
      <c r="E1960" s="62"/>
      <c r="F1960" s="208">
        <f t="shared" si="61"/>
        <v>0</v>
      </c>
      <c r="G1960" s="2"/>
      <c r="H1960" s="4"/>
    </row>
    <row r="1961" spans="1:8" ht="15.75" x14ac:dyDescent="0.25">
      <c r="A1961" s="50">
        <f t="shared" si="60"/>
        <v>1949</v>
      </c>
      <c r="B1961" s="178"/>
      <c r="C1961" s="178"/>
      <c r="D1961" s="62"/>
      <c r="E1961" s="62"/>
      <c r="F1961" s="208">
        <f t="shared" si="61"/>
        <v>0</v>
      </c>
      <c r="G1961" s="2"/>
      <c r="H1961" s="4"/>
    </row>
    <row r="1962" spans="1:8" ht="15.75" x14ac:dyDescent="0.25">
      <c r="A1962" s="50">
        <f t="shared" si="60"/>
        <v>1950</v>
      </c>
      <c r="B1962" s="178"/>
      <c r="C1962" s="178"/>
      <c r="D1962" s="62"/>
      <c r="E1962" s="62"/>
      <c r="F1962" s="208">
        <f t="shared" si="61"/>
        <v>0</v>
      </c>
      <c r="G1962" s="2"/>
      <c r="H1962" s="4"/>
    </row>
    <row r="1963" spans="1:8" ht="15.75" x14ac:dyDescent="0.25">
      <c r="A1963" s="50">
        <f t="shared" si="60"/>
        <v>1951</v>
      </c>
      <c r="B1963" s="178"/>
      <c r="C1963" s="178"/>
      <c r="D1963" s="62"/>
      <c r="E1963" s="62"/>
      <c r="F1963" s="208">
        <f t="shared" si="61"/>
        <v>0</v>
      </c>
      <c r="G1963" s="2"/>
      <c r="H1963" s="4"/>
    </row>
    <row r="1964" spans="1:8" ht="15.75" x14ac:dyDescent="0.25">
      <c r="A1964" s="50">
        <f t="shared" si="60"/>
        <v>1952</v>
      </c>
      <c r="B1964" s="178"/>
      <c r="C1964" s="178"/>
      <c r="D1964" s="62"/>
      <c r="E1964" s="62"/>
      <c r="F1964" s="208">
        <f t="shared" si="61"/>
        <v>0</v>
      </c>
      <c r="G1964" s="2"/>
      <c r="H1964" s="4"/>
    </row>
    <row r="1965" spans="1:8" ht="15.75" x14ac:dyDescent="0.25">
      <c r="A1965" s="50">
        <f t="shared" si="60"/>
        <v>1953</v>
      </c>
      <c r="B1965" s="178"/>
      <c r="C1965" s="178"/>
      <c r="D1965" s="62"/>
      <c r="E1965" s="62"/>
      <c r="F1965" s="208">
        <f t="shared" si="61"/>
        <v>0</v>
      </c>
      <c r="G1965" s="2"/>
      <c r="H1965" s="4"/>
    </row>
    <row r="1966" spans="1:8" ht="15.75" x14ac:dyDescent="0.25">
      <c r="A1966" s="50">
        <f t="shared" si="60"/>
        <v>1954</v>
      </c>
      <c r="B1966" s="178"/>
      <c r="C1966" s="178"/>
      <c r="D1966" s="62"/>
      <c r="E1966" s="62"/>
      <c r="F1966" s="208">
        <f t="shared" si="61"/>
        <v>0</v>
      </c>
      <c r="G1966" s="2"/>
      <c r="H1966" s="4"/>
    </row>
    <row r="1967" spans="1:8" ht="15.75" x14ac:dyDescent="0.25">
      <c r="A1967" s="50">
        <f t="shared" si="60"/>
        <v>1955</v>
      </c>
      <c r="B1967" s="178"/>
      <c r="C1967" s="178"/>
      <c r="D1967" s="62"/>
      <c r="E1967" s="62"/>
      <c r="F1967" s="208">
        <f t="shared" si="61"/>
        <v>0</v>
      </c>
      <c r="G1967" s="2"/>
      <c r="H1967" s="4"/>
    </row>
    <row r="1968" spans="1:8" ht="15.75" x14ac:dyDescent="0.25">
      <c r="A1968" s="50">
        <f t="shared" si="60"/>
        <v>1956</v>
      </c>
      <c r="B1968" s="178"/>
      <c r="C1968" s="178"/>
      <c r="D1968" s="62"/>
      <c r="E1968" s="62"/>
      <c r="F1968" s="208">
        <f t="shared" si="61"/>
        <v>0</v>
      </c>
      <c r="G1968" s="2"/>
      <c r="H1968" s="4"/>
    </row>
    <row r="1969" spans="1:8" ht="15.75" x14ac:dyDescent="0.25">
      <c r="A1969" s="50">
        <f t="shared" si="60"/>
        <v>1957</v>
      </c>
      <c r="B1969" s="178"/>
      <c r="C1969" s="178"/>
      <c r="D1969" s="62"/>
      <c r="E1969" s="62"/>
      <c r="F1969" s="208">
        <f t="shared" si="61"/>
        <v>0</v>
      </c>
      <c r="G1969" s="2"/>
      <c r="H1969" s="4"/>
    </row>
    <row r="1970" spans="1:8" ht="15.75" x14ac:dyDescent="0.25">
      <c r="A1970" s="50">
        <f t="shared" si="60"/>
        <v>1958</v>
      </c>
      <c r="B1970" s="178"/>
      <c r="C1970" s="178"/>
      <c r="D1970" s="62"/>
      <c r="E1970" s="62"/>
      <c r="F1970" s="208">
        <f t="shared" si="61"/>
        <v>0</v>
      </c>
      <c r="G1970" s="2"/>
      <c r="H1970" s="4"/>
    </row>
    <row r="1971" spans="1:8" ht="15.75" x14ac:dyDescent="0.25">
      <c r="A1971" s="50">
        <f t="shared" si="60"/>
        <v>1959</v>
      </c>
      <c r="B1971" s="178"/>
      <c r="C1971" s="178"/>
      <c r="D1971" s="62"/>
      <c r="E1971" s="62"/>
      <c r="F1971" s="208">
        <f t="shared" si="61"/>
        <v>0</v>
      </c>
      <c r="G1971" s="2"/>
      <c r="H1971" s="4"/>
    </row>
    <row r="1972" spans="1:8" ht="15.75" x14ac:dyDescent="0.25">
      <c r="A1972" s="50">
        <f t="shared" si="60"/>
        <v>1960</v>
      </c>
      <c r="B1972" s="178"/>
      <c r="C1972" s="178"/>
      <c r="D1972" s="62"/>
      <c r="E1972" s="62"/>
      <c r="F1972" s="208">
        <f t="shared" si="61"/>
        <v>0</v>
      </c>
      <c r="G1972" s="2"/>
      <c r="H1972" s="4"/>
    </row>
    <row r="1973" spans="1:8" ht="15.75" x14ac:dyDescent="0.25">
      <c r="A1973" s="50">
        <f t="shared" si="60"/>
        <v>1961</v>
      </c>
      <c r="B1973" s="178"/>
      <c r="C1973" s="178"/>
      <c r="D1973" s="62"/>
      <c r="E1973" s="62"/>
      <c r="F1973" s="208">
        <f t="shared" si="61"/>
        <v>0</v>
      </c>
      <c r="G1973" s="2"/>
      <c r="H1973" s="4"/>
    </row>
    <row r="1974" spans="1:8" ht="15.75" x14ac:dyDescent="0.25">
      <c r="A1974" s="50">
        <f t="shared" si="60"/>
        <v>1962</v>
      </c>
      <c r="B1974" s="178"/>
      <c r="C1974" s="178"/>
      <c r="D1974" s="62"/>
      <c r="E1974" s="62"/>
      <c r="F1974" s="208">
        <f t="shared" si="61"/>
        <v>0</v>
      </c>
      <c r="G1974" s="2"/>
      <c r="H1974" s="4"/>
    </row>
    <row r="1975" spans="1:8" ht="15.75" x14ac:dyDescent="0.25">
      <c r="A1975" s="50">
        <f t="shared" si="60"/>
        <v>1963</v>
      </c>
      <c r="B1975" s="178"/>
      <c r="C1975" s="178"/>
      <c r="D1975" s="62"/>
      <c r="E1975" s="62"/>
      <c r="F1975" s="208">
        <f t="shared" si="61"/>
        <v>0</v>
      </c>
      <c r="G1975" s="2"/>
      <c r="H1975" s="4"/>
    </row>
    <row r="1976" spans="1:8" ht="15.75" x14ac:dyDescent="0.25">
      <c r="A1976" s="50">
        <f t="shared" si="60"/>
        <v>1964</v>
      </c>
      <c r="B1976" s="178"/>
      <c r="C1976" s="178"/>
      <c r="D1976" s="62"/>
      <c r="E1976" s="62"/>
      <c r="F1976" s="208">
        <f t="shared" si="61"/>
        <v>0</v>
      </c>
      <c r="G1976" s="2"/>
      <c r="H1976" s="4"/>
    </row>
    <row r="1977" spans="1:8" ht="15.75" x14ac:dyDescent="0.25">
      <c r="A1977" s="50">
        <f t="shared" si="60"/>
        <v>1965</v>
      </c>
      <c r="B1977" s="178"/>
      <c r="C1977" s="178"/>
      <c r="D1977" s="62"/>
      <c r="E1977" s="62"/>
      <c r="F1977" s="208">
        <f t="shared" si="61"/>
        <v>0</v>
      </c>
      <c r="G1977" s="2"/>
      <c r="H1977" s="4"/>
    </row>
    <row r="1978" spans="1:8" ht="15.75" x14ac:dyDescent="0.25">
      <c r="A1978" s="50">
        <f t="shared" si="60"/>
        <v>1966</v>
      </c>
      <c r="B1978" s="178"/>
      <c r="C1978" s="178"/>
      <c r="D1978" s="62"/>
      <c r="E1978" s="62"/>
      <c r="F1978" s="208">
        <f t="shared" si="61"/>
        <v>0</v>
      </c>
      <c r="G1978" s="2"/>
      <c r="H1978" s="4"/>
    </row>
    <row r="1979" spans="1:8" ht="15.75" x14ac:dyDescent="0.25">
      <c r="A1979" s="50">
        <f t="shared" si="60"/>
        <v>1967</v>
      </c>
      <c r="B1979" s="178"/>
      <c r="C1979" s="178"/>
      <c r="D1979" s="62"/>
      <c r="E1979" s="62"/>
      <c r="F1979" s="208">
        <f t="shared" si="61"/>
        <v>0</v>
      </c>
      <c r="G1979" s="2"/>
      <c r="H1979" s="4"/>
    </row>
    <row r="1980" spans="1:8" ht="15.75" x14ac:dyDescent="0.25">
      <c r="A1980" s="50">
        <f t="shared" si="60"/>
        <v>1968</v>
      </c>
      <c r="B1980" s="178"/>
      <c r="C1980" s="178"/>
      <c r="D1980" s="62"/>
      <c r="E1980" s="62"/>
      <c r="F1980" s="208">
        <f t="shared" si="61"/>
        <v>0</v>
      </c>
      <c r="G1980" s="2"/>
      <c r="H1980" s="4"/>
    </row>
    <row r="1981" spans="1:8" ht="15.75" x14ac:dyDescent="0.25">
      <c r="A1981" s="50">
        <f t="shared" si="60"/>
        <v>1969</v>
      </c>
      <c r="B1981" s="178"/>
      <c r="C1981" s="178"/>
      <c r="D1981" s="62"/>
      <c r="E1981" s="62"/>
      <c r="F1981" s="208">
        <f t="shared" si="61"/>
        <v>0</v>
      </c>
      <c r="G1981" s="2"/>
      <c r="H1981" s="4"/>
    </row>
    <row r="1982" spans="1:8" ht="15.75" x14ac:dyDescent="0.25">
      <c r="A1982" s="50">
        <f t="shared" si="60"/>
        <v>1970</v>
      </c>
      <c r="B1982" s="178"/>
      <c r="C1982" s="178"/>
      <c r="D1982" s="62"/>
      <c r="E1982" s="62"/>
      <c r="F1982" s="208">
        <f t="shared" si="61"/>
        <v>0</v>
      </c>
      <c r="G1982" s="2"/>
      <c r="H1982" s="4"/>
    </row>
    <row r="1983" spans="1:8" ht="15.75" x14ac:dyDescent="0.25">
      <c r="A1983" s="50">
        <f t="shared" si="60"/>
        <v>1971</v>
      </c>
      <c r="B1983" s="178"/>
      <c r="C1983" s="178"/>
      <c r="D1983" s="62"/>
      <c r="E1983" s="62"/>
      <c r="F1983" s="208">
        <f t="shared" si="61"/>
        <v>0</v>
      </c>
      <c r="G1983" s="2"/>
      <c r="H1983" s="4"/>
    </row>
    <row r="1984" spans="1:8" ht="15.75" x14ac:dyDescent="0.25">
      <c r="A1984" s="50">
        <f t="shared" si="60"/>
        <v>1972</v>
      </c>
      <c r="B1984" s="178"/>
      <c r="C1984" s="178"/>
      <c r="D1984" s="62"/>
      <c r="E1984" s="62"/>
      <c r="F1984" s="208">
        <f t="shared" si="61"/>
        <v>0</v>
      </c>
      <c r="G1984" s="2"/>
      <c r="H1984" s="4"/>
    </row>
    <row r="1985" spans="1:8" ht="15.75" x14ac:dyDescent="0.25">
      <c r="A1985" s="50">
        <f t="shared" si="60"/>
        <v>1973</v>
      </c>
      <c r="B1985" s="178"/>
      <c r="C1985" s="178"/>
      <c r="D1985" s="62"/>
      <c r="E1985" s="62"/>
      <c r="F1985" s="208">
        <f t="shared" si="61"/>
        <v>0</v>
      </c>
      <c r="G1985" s="2"/>
      <c r="H1985" s="4"/>
    </row>
    <row r="1986" spans="1:8" ht="15.75" x14ac:dyDescent="0.25">
      <c r="A1986" s="50">
        <f t="shared" si="60"/>
        <v>1974</v>
      </c>
      <c r="B1986" s="178"/>
      <c r="C1986" s="178"/>
      <c r="D1986" s="62"/>
      <c r="E1986" s="62"/>
      <c r="F1986" s="208">
        <f t="shared" si="61"/>
        <v>0</v>
      </c>
      <c r="G1986" s="2"/>
      <c r="H1986" s="4"/>
    </row>
    <row r="1987" spans="1:8" ht="15.75" x14ac:dyDescent="0.25">
      <c r="A1987" s="50">
        <f t="shared" si="60"/>
        <v>1975</v>
      </c>
      <c r="B1987" s="178"/>
      <c r="C1987" s="178"/>
      <c r="D1987" s="62"/>
      <c r="E1987" s="62"/>
      <c r="F1987" s="208">
        <f t="shared" si="61"/>
        <v>0</v>
      </c>
      <c r="G1987" s="2"/>
      <c r="H1987" s="4"/>
    </row>
    <row r="1988" spans="1:8" ht="15.75" x14ac:dyDescent="0.25">
      <c r="A1988" s="50">
        <f t="shared" si="60"/>
        <v>1976</v>
      </c>
      <c r="B1988" s="178"/>
      <c r="C1988" s="178"/>
      <c r="D1988" s="62"/>
      <c r="E1988" s="62"/>
      <c r="F1988" s="208">
        <f t="shared" si="61"/>
        <v>0</v>
      </c>
      <c r="G1988" s="2"/>
      <c r="H1988" s="4"/>
    </row>
    <row r="1989" spans="1:8" ht="15.75" x14ac:dyDescent="0.25">
      <c r="A1989" s="50">
        <f t="shared" si="60"/>
        <v>1977</v>
      </c>
      <c r="B1989" s="178"/>
      <c r="C1989" s="178"/>
      <c r="D1989" s="62"/>
      <c r="E1989" s="62"/>
      <c r="F1989" s="208">
        <f t="shared" si="61"/>
        <v>0</v>
      </c>
      <c r="G1989" s="2"/>
      <c r="H1989" s="4"/>
    </row>
    <row r="1990" spans="1:8" ht="15.75" x14ac:dyDescent="0.25">
      <c r="A1990" s="50">
        <f t="shared" si="60"/>
        <v>1978</v>
      </c>
      <c r="B1990" s="178"/>
      <c r="C1990" s="178"/>
      <c r="D1990" s="62"/>
      <c r="E1990" s="62"/>
      <c r="F1990" s="208">
        <f t="shared" si="61"/>
        <v>0</v>
      </c>
      <c r="G1990" s="2"/>
      <c r="H1990" s="4"/>
    </row>
    <row r="1991" spans="1:8" ht="15.75" x14ac:dyDescent="0.25">
      <c r="A1991" s="50">
        <f t="shared" si="60"/>
        <v>1979</v>
      </c>
      <c r="B1991" s="178"/>
      <c r="C1991" s="178"/>
      <c r="D1991" s="62"/>
      <c r="E1991" s="62"/>
      <c r="F1991" s="208">
        <f t="shared" si="61"/>
        <v>0</v>
      </c>
      <c r="G1991" s="2"/>
      <c r="H1991" s="4"/>
    </row>
    <row r="1992" spans="1:8" ht="15.75" x14ac:dyDescent="0.25">
      <c r="A1992" s="50">
        <f t="shared" si="60"/>
        <v>1980</v>
      </c>
      <c r="B1992" s="178"/>
      <c r="C1992" s="178"/>
      <c r="D1992" s="62"/>
      <c r="E1992" s="62"/>
      <c r="F1992" s="208">
        <f t="shared" si="61"/>
        <v>0</v>
      </c>
      <c r="G1992" s="2"/>
      <c r="H1992" s="4"/>
    </row>
    <row r="1993" spans="1:8" ht="15.75" x14ac:dyDescent="0.25">
      <c r="A1993" s="50">
        <f t="shared" si="60"/>
        <v>1981</v>
      </c>
      <c r="B1993" s="178"/>
      <c r="C1993" s="178"/>
      <c r="D1993" s="62"/>
      <c r="E1993" s="62"/>
      <c r="F1993" s="208">
        <f t="shared" si="61"/>
        <v>0</v>
      </c>
      <c r="G1993" s="2"/>
      <c r="H1993" s="4"/>
    </row>
    <row r="1994" spans="1:8" ht="15.75" x14ac:dyDescent="0.25">
      <c r="A1994" s="50">
        <f t="shared" si="60"/>
        <v>1982</v>
      </c>
      <c r="B1994" s="178"/>
      <c r="C1994" s="178"/>
      <c r="D1994" s="62"/>
      <c r="E1994" s="62"/>
      <c r="F1994" s="208">
        <f t="shared" si="61"/>
        <v>0</v>
      </c>
      <c r="G1994" s="2"/>
      <c r="H1994" s="4"/>
    </row>
    <row r="1995" spans="1:8" ht="15.75" x14ac:dyDescent="0.25">
      <c r="A1995" s="50">
        <f t="shared" si="60"/>
        <v>1983</v>
      </c>
      <c r="B1995" s="178"/>
      <c r="C1995" s="178"/>
      <c r="D1995" s="62"/>
      <c r="E1995" s="62"/>
      <c r="F1995" s="208">
        <f t="shared" si="61"/>
        <v>0</v>
      </c>
      <c r="G1995" s="2"/>
      <c r="H1995" s="4"/>
    </row>
    <row r="1996" spans="1:8" ht="15.75" x14ac:dyDescent="0.25">
      <c r="A1996" s="50">
        <f t="shared" si="60"/>
        <v>1984</v>
      </c>
      <c r="B1996" s="178"/>
      <c r="C1996" s="178"/>
      <c r="D1996" s="62"/>
      <c r="E1996" s="62"/>
      <c r="F1996" s="208">
        <f t="shared" si="61"/>
        <v>0</v>
      </c>
      <c r="G1996" s="2"/>
      <c r="H1996" s="4"/>
    </row>
    <row r="1997" spans="1:8" ht="15.75" x14ac:dyDescent="0.25">
      <c r="A1997" s="50">
        <f t="shared" si="60"/>
        <v>1985</v>
      </c>
      <c r="B1997" s="178"/>
      <c r="C1997" s="178"/>
      <c r="D1997" s="62"/>
      <c r="E1997" s="62"/>
      <c r="F1997" s="208">
        <f t="shared" si="61"/>
        <v>0</v>
      </c>
      <c r="G1997" s="2"/>
      <c r="H1997" s="4"/>
    </row>
    <row r="1998" spans="1:8" ht="15.75" x14ac:dyDescent="0.25">
      <c r="A1998" s="50">
        <f t="shared" ref="A1998:A2061" si="62">A1997+$A$13</f>
        <v>1986</v>
      </c>
      <c r="B1998" s="178"/>
      <c r="C1998" s="178"/>
      <c r="D1998" s="62"/>
      <c r="E1998" s="62"/>
      <c r="F1998" s="208">
        <f t="shared" ref="F1998:F2061" si="63">IF(E1998&gt;D1998,D1998-E1998,0)</f>
        <v>0</v>
      </c>
      <c r="G1998" s="2"/>
      <c r="H1998" s="4"/>
    </row>
    <row r="1999" spans="1:8" ht="15.75" x14ac:dyDescent="0.25">
      <c r="A1999" s="50">
        <f t="shared" si="62"/>
        <v>1987</v>
      </c>
      <c r="B1999" s="178"/>
      <c r="C1999" s="178"/>
      <c r="D1999" s="62"/>
      <c r="E1999" s="62"/>
      <c r="F1999" s="208">
        <f t="shared" si="63"/>
        <v>0</v>
      </c>
      <c r="G1999" s="2"/>
      <c r="H1999" s="4"/>
    </row>
    <row r="2000" spans="1:8" ht="15.75" x14ac:dyDescent="0.25">
      <c r="A2000" s="50">
        <f t="shared" si="62"/>
        <v>1988</v>
      </c>
      <c r="B2000" s="178"/>
      <c r="C2000" s="178"/>
      <c r="D2000" s="62"/>
      <c r="E2000" s="62"/>
      <c r="F2000" s="208">
        <f t="shared" si="63"/>
        <v>0</v>
      </c>
      <c r="G2000" s="2"/>
      <c r="H2000" s="4"/>
    </row>
    <row r="2001" spans="1:8" ht="15.75" x14ac:dyDescent="0.25">
      <c r="A2001" s="50">
        <f t="shared" si="62"/>
        <v>1989</v>
      </c>
      <c r="B2001" s="178"/>
      <c r="C2001" s="178"/>
      <c r="D2001" s="62"/>
      <c r="E2001" s="62"/>
      <c r="F2001" s="208">
        <f t="shared" si="63"/>
        <v>0</v>
      </c>
      <c r="G2001" s="2"/>
      <c r="H2001" s="4"/>
    </row>
    <row r="2002" spans="1:8" ht="15.75" x14ac:dyDescent="0.25">
      <c r="A2002" s="50">
        <f t="shared" si="62"/>
        <v>1990</v>
      </c>
      <c r="B2002" s="178"/>
      <c r="C2002" s="178"/>
      <c r="D2002" s="62"/>
      <c r="E2002" s="62"/>
      <c r="F2002" s="208">
        <f t="shared" si="63"/>
        <v>0</v>
      </c>
      <c r="G2002" s="2"/>
      <c r="H2002" s="4"/>
    </row>
    <row r="2003" spans="1:8" ht="15.75" x14ac:dyDescent="0.25">
      <c r="A2003" s="50">
        <f t="shared" si="62"/>
        <v>1991</v>
      </c>
      <c r="B2003" s="178"/>
      <c r="C2003" s="178"/>
      <c r="D2003" s="62"/>
      <c r="E2003" s="62"/>
      <c r="F2003" s="208">
        <f t="shared" si="63"/>
        <v>0</v>
      </c>
      <c r="G2003" s="2"/>
      <c r="H2003" s="4"/>
    </row>
    <row r="2004" spans="1:8" ht="15.75" x14ac:dyDescent="0.25">
      <c r="A2004" s="50">
        <f t="shared" si="62"/>
        <v>1992</v>
      </c>
      <c r="B2004" s="178"/>
      <c r="C2004" s="178"/>
      <c r="D2004" s="62"/>
      <c r="E2004" s="62"/>
      <c r="F2004" s="208">
        <f t="shared" si="63"/>
        <v>0</v>
      </c>
      <c r="G2004" s="2"/>
      <c r="H2004" s="4"/>
    </row>
    <row r="2005" spans="1:8" ht="15.75" x14ac:dyDescent="0.25">
      <c r="A2005" s="50">
        <f t="shared" si="62"/>
        <v>1993</v>
      </c>
      <c r="B2005" s="178"/>
      <c r="C2005" s="178"/>
      <c r="D2005" s="62"/>
      <c r="E2005" s="62"/>
      <c r="F2005" s="208">
        <f t="shared" si="63"/>
        <v>0</v>
      </c>
      <c r="G2005" s="2"/>
      <c r="H2005" s="4"/>
    </row>
    <row r="2006" spans="1:8" ht="15.75" x14ac:dyDescent="0.25">
      <c r="A2006" s="50">
        <f t="shared" si="62"/>
        <v>1994</v>
      </c>
      <c r="B2006" s="178"/>
      <c r="C2006" s="178"/>
      <c r="D2006" s="62"/>
      <c r="E2006" s="62"/>
      <c r="F2006" s="208">
        <f t="shared" si="63"/>
        <v>0</v>
      </c>
      <c r="G2006" s="2"/>
      <c r="H2006" s="4"/>
    </row>
    <row r="2007" spans="1:8" ht="15.75" x14ac:dyDescent="0.25">
      <c r="A2007" s="50">
        <f t="shared" si="62"/>
        <v>1995</v>
      </c>
      <c r="B2007" s="178"/>
      <c r="C2007" s="178"/>
      <c r="D2007" s="62"/>
      <c r="E2007" s="62"/>
      <c r="F2007" s="208">
        <f t="shared" si="63"/>
        <v>0</v>
      </c>
      <c r="G2007" s="2"/>
      <c r="H2007" s="4"/>
    </row>
    <row r="2008" spans="1:8" ht="15.75" x14ac:dyDescent="0.25">
      <c r="A2008" s="50">
        <f t="shared" si="62"/>
        <v>1996</v>
      </c>
      <c r="B2008" s="178"/>
      <c r="C2008" s="178"/>
      <c r="D2008" s="62"/>
      <c r="E2008" s="62"/>
      <c r="F2008" s="208">
        <f t="shared" si="63"/>
        <v>0</v>
      </c>
      <c r="G2008" s="2"/>
      <c r="H2008" s="4"/>
    </row>
    <row r="2009" spans="1:8" ht="15.75" x14ac:dyDescent="0.25">
      <c r="A2009" s="50">
        <f t="shared" si="62"/>
        <v>1997</v>
      </c>
      <c r="B2009" s="178"/>
      <c r="C2009" s="178"/>
      <c r="D2009" s="62"/>
      <c r="E2009" s="62"/>
      <c r="F2009" s="208">
        <f t="shared" si="63"/>
        <v>0</v>
      </c>
      <c r="G2009" s="2"/>
      <c r="H2009" s="4"/>
    </row>
    <row r="2010" spans="1:8" ht="15.75" x14ac:dyDescent="0.25">
      <c r="A2010" s="50">
        <f t="shared" si="62"/>
        <v>1998</v>
      </c>
      <c r="B2010" s="178"/>
      <c r="C2010" s="178"/>
      <c r="D2010" s="62"/>
      <c r="E2010" s="62"/>
      <c r="F2010" s="208">
        <f t="shared" si="63"/>
        <v>0</v>
      </c>
      <c r="G2010" s="2"/>
      <c r="H2010" s="4"/>
    </row>
    <row r="2011" spans="1:8" ht="15.75" x14ac:dyDescent="0.25">
      <c r="A2011" s="50">
        <f t="shared" si="62"/>
        <v>1999</v>
      </c>
      <c r="B2011" s="178"/>
      <c r="C2011" s="178"/>
      <c r="D2011" s="62"/>
      <c r="E2011" s="62"/>
      <c r="F2011" s="208">
        <f t="shared" si="63"/>
        <v>0</v>
      </c>
      <c r="G2011" s="2"/>
      <c r="H2011" s="4"/>
    </row>
    <row r="2012" spans="1:8" ht="15.75" x14ac:dyDescent="0.25">
      <c r="A2012" s="50">
        <f t="shared" si="62"/>
        <v>2000</v>
      </c>
      <c r="B2012" s="178"/>
      <c r="C2012" s="178"/>
      <c r="D2012" s="62"/>
      <c r="E2012" s="62"/>
      <c r="F2012" s="208">
        <f t="shared" si="63"/>
        <v>0</v>
      </c>
      <c r="G2012" s="2"/>
      <c r="H2012" s="4"/>
    </row>
    <row r="2013" spans="1:8" ht="15.75" x14ac:dyDescent="0.25">
      <c r="A2013" s="50">
        <f t="shared" si="62"/>
        <v>2001</v>
      </c>
      <c r="B2013" s="178"/>
      <c r="C2013" s="178"/>
      <c r="D2013" s="62"/>
      <c r="E2013" s="62"/>
      <c r="F2013" s="208">
        <f t="shared" si="63"/>
        <v>0</v>
      </c>
      <c r="G2013" s="2"/>
      <c r="H2013" s="4"/>
    </row>
    <row r="2014" spans="1:8" ht="15.75" x14ac:dyDescent="0.25">
      <c r="A2014" s="50">
        <f t="shared" si="62"/>
        <v>2002</v>
      </c>
      <c r="B2014" s="178"/>
      <c r="C2014" s="178"/>
      <c r="D2014" s="62"/>
      <c r="E2014" s="62"/>
      <c r="F2014" s="208">
        <f t="shared" si="63"/>
        <v>0</v>
      </c>
      <c r="G2014" s="2"/>
      <c r="H2014" s="4"/>
    </row>
    <row r="2015" spans="1:8" ht="15.75" x14ac:dyDescent="0.25">
      <c r="A2015" s="50">
        <f t="shared" si="62"/>
        <v>2003</v>
      </c>
      <c r="B2015" s="178"/>
      <c r="C2015" s="178"/>
      <c r="D2015" s="62"/>
      <c r="E2015" s="62"/>
      <c r="F2015" s="208">
        <f t="shared" si="63"/>
        <v>0</v>
      </c>
      <c r="G2015" s="2"/>
      <c r="H2015" s="4"/>
    </row>
    <row r="2016" spans="1:8" ht="15.75" x14ac:dyDescent="0.25">
      <c r="A2016" s="50">
        <f t="shared" si="62"/>
        <v>2004</v>
      </c>
      <c r="B2016" s="178"/>
      <c r="C2016" s="178"/>
      <c r="D2016" s="62"/>
      <c r="E2016" s="62"/>
      <c r="F2016" s="208">
        <f t="shared" si="63"/>
        <v>0</v>
      </c>
      <c r="G2016" s="2"/>
      <c r="H2016" s="4"/>
    </row>
    <row r="2017" spans="1:8" ht="15.75" x14ac:dyDescent="0.25">
      <c r="A2017" s="50">
        <f t="shared" si="62"/>
        <v>2005</v>
      </c>
      <c r="B2017" s="178"/>
      <c r="C2017" s="178"/>
      <c r="D2017" s="62"/>
      <c r="E2017" s="62"/>
      <c r="F2017" s="208">
        <f t="shared" si="63"/>
        <v>0</v>
      </c>
      <c r="G2017" s="2"/>
      <c r="H2017" s="4"/>
    </row>
    <row r="2018" spans="1:8" ht="15.75" x14ac:dyDescent="0.25">
      <c r="A2018" s="50">
        <f t="shared" si="62"/>
        <v>2006</v>
      </c>
      <c r="B2018" s="178"/>
      <c r="C2018" s="178"/>
      <c r="D2018" s="62"/>
      <c r="E2018" s="62"/>
      <c r="F2018" s="208">
        <f t="shared" si="63"/>
        <v>0</v>
      </c>
      <c r="G2018" s="2"/>
      <c r="H2018" s="4"/>
    </row>
    <row r="2019" spans="1:8" ht="15.75" x14ac:dyDescent="0.25">
      <c r="A2019" s="50">
        <f t="shared" si="62"/>
        <v>2007</v>
      </c>
      <c r="B2019" s="178"/>
      <c r="C2019" s="178"/>
      <c r="D2019" s="62"/>
      <c r="E2019" s="62"/>
      <c r="F2019" s="208">
        <f t="shared" si="63"/>
        <v>0</v>
      </c>
      <c r="G2019" s="2"/>
      <c r="H2019" s="4"/>
    </row>
    <row r="2020" spans="1:8" ht="15.75" x14ac:dyDescent="0.25">
      <c r="A2020" s="50">
        <f t="shared" si="62"/>
        <v>2008</v>
      </c>
      <c r="B2020" s="178"/>
      <c r="C2020" s="178"/>
      <c r="D2020" s="62"/>
      <c r="E2020" s="62"/>
      <c r="F2020" s="208">
        <f t="shared" si="63"/>
        <v>0</v>
      </c>
      <c r="G2020" s="2"/>
      <c r="H2020" s="4"/>
    </row>
    <row r="2021" spans="1:8" ht="15.75" x14ac:dyDescent="0.25">
      <c r="A2021" s="50">
        <f t="shared" si="62"/>
        <v>2009</v>
      </c>
      <c r="B2021" s="178"/>
      <c r="C2021" s="178"/>
      <c r="D2021" s="62"/>
      <c r="E2021" s="62"/>
      <c r="F2021" s="208">
        <f t="shared" si="63"/>
        <v>0</v>
      </c>
      <c r="G2021" s="2"/>
      <c r="H2021" s="4"/>
    </row>
    <row r="2022" spans="1:8" ht="15.75" x14ac:dyDescent="0.25">
      <c r="A2022" s="50">
        <f t="shared" si="62"/>
        <v>2010</v>
      </c>
      <c r="B2022" s="178"/>
      <c r="C2022" s="178"/>
      <c r="D2022" s="62"/>
      <c r="E2022" s="62"/>
      <c r="F2022" s="208">
        <f t="shared" si="63"/>
        <v>0</v>
      </c>
      <c r="G2022" s="2"/>
      <c r="H2022" s="4"/>
    </row>
    <row r="2023" spans="1:8" ht="15.75" x14ac:dyDescent="0.25">
      <c r="A2023" s="50">
        <f t="shared" si="62"/>
        <v>2011</v>
      </c>
      <c r="B2023" s="178"/>
      <c r="C2023" s="178"/>
      <c r="D2023" s="62"/>
      <c r="E2023" s="62"/>
      <c r="F2023" s="208">
        <f t="shared" si="63"/>
        <v>0</v>
      </c>
      <c r="G2023" s="2"/>
      <c r="H2023" s="4"/>
    </row>
    <row r="2024" spans="1:8" ht="15.75" x14ac:dyDescent="0.25">
      <c r="A2024" s="50">
        <f t="shared" si="62"/>
        <v>2012</v>
      </c>
      <c r="B2024" s="178"/>
      <c r="C2024" s="178"/>
      <c r="D2024" s="62"/>
      <c r="E2024" s="62"/>
      <c r="F2024" s="208">
        <f t="shared" si="63"/>
        <v>0</v>
      </c>
      <c r="G2024" s="2"/>
      <c r="H2024" s="4"/>
    </row>
    <row r="2025" spans="1:8" ht="15.75" x14ac:dyDescent="0.25">
      <c r="A2025" s="50">
        <f t="shared" si="62"/>
        <v>2013</v>
      </c>
      <c r="B2025" s="178"/>
      <c r="C2025" s="178"/>
      <c r="D2025" s="62"/>
      <c r="E2025" s="62"/>
      <c r="F2025" s="208">
        <f t="shared" si="63"/>
        <v>0</v>
      </c>
      <c r="G2025" s="2"/>
      <c r="H2025" s="4"/>
    </row>
    <row r="2026" spans="1:8" ht="15.75" x14ac:dyDescent="0.25">
      <c r="A2026" s="50">
        <f t="shared" si="62"/>
        <v>2014</v>
      </c>
      <c r="B2026" s="178"/>
      <c r="C2026" s="178"/>
      <c r="D2026" s="62"/>
      <c r="E2026" s="62"/>
      <c r="F2026" s="208">
        <f t="shared" si="63"/>
        <v>0</v>
      </c>
      <c r="G2026" s="2"/>
      <c r="H2026" s="4"/>
    </row>
    <row r="2027" spans="1:8" ht="15.75" x14ac:dyDescent="0.25">
      <c r="A2027" s="50">
        <f t="shared" si="62"/>
        <v>2015</v>
      </c>
      <c r="B2027" s="178"/>
      <c r="C2027" s="178"/>
      <c r="D2027" s="62"/>
      <c r="E2027" s="62"/>
      <c r="F2027" s="208">
        <f t="shared" si="63"/>
        <v>0</v>
      </c>
      <c r="G2027" s="2"/>
      <c r="H2027" s="4"/>
    </row>
    <row r="2028" spans="1:8" ht="15.75" x14ac:dyDescent="0.25">
      <c r="A2028" s="50">
        <f t="shared" si="62"/>
        <v>2016</v>
      </c>
      <c r="B2028" s="178"/>
      <c r="C2028" s="178"/>
      <c r="D2028" s="62"/>
      <c r="E2028" s="62"/>
      <c r="F2028" s="208">
        <f t="shared" si="63"/>
        <v>0</v>
      </c>
      <c r="G2028" s="2"/>
      <c r="H2028" s="4"/>
    </row>
    <row r="2029" spans="1:8" ht="15.75" x14ac:dyDescent="0.25">
      <c r="A2029" s="50">
        <f t="shared" si="62"/>
        <v>2017</v>
      </c>
      <c r="B2029" s="178"/>
      <c r="C2029" s="178"/>
      <c r="D2029" s="62"/>
      <c r="E2029" s="62"/>
      <c r="F2029" s="208">
        <f t="shared" si="63"/>
        <v>0</v>
      </c>
      <c r="G2029" s="2"/>
      <c r="H2029" s="4"/>
    </row>
    <row r="2030" spans="1:8" ht="15.75" x14ac:dyDescent="0.25">
      <c r="A2030" s="50">
        <f t="shared" si="62"/>
        <v>2018</v>
      </c>
      <c r="B2030" s="178"/>
      <c r="C2030" s="178"/>
      <c r="D2030" s="62"/>
      <c r="E2030" s="62"/>
      <c r="F2030" s="208">
        <f t="shared" si="63"/>
        <v>0</v>
      </c>
      <c r="G2030" s="2"/>
      <c r="H2030" s="4"/>
    </row>
    <row r="2031" spans="1:8" ht="15.75" x14ac:dyDescent="0.25">
      <c r="A2031" s="50">
        <f t="shared" si="62"/>
        <v>2019</v>
      </c>
      <c r="B2031" s="178"/>
      <c r="C2031" s="178"/>
      <c r="D2031" s="62"/>
      <c r="E2031" s="62"/>
      <c r="F2031" s="208">
        <f t="shared" si="63"/>
        <v>0</v>
      </c>
      <c r="G2031" s="2"/>
      <c r="H2031" s="4"/>
    </row>
    <row r="2032" spans="1:8" ht="15.75" x14ac:dyDescent="0.25">
      <c r="A2032" s="50">
        <f t="shared" si="62"/>
        <v>2020</v>
      </c>
      <c r="B2032" s="178"/>
      <c r="C2032" s="178"/>
      <c r="D2032" s="62"/>
      <c r="E2032" s="62"/>
      <c r="F2032" s="208">
        <f t="shared" si="63"/>
        <v>0</v>
      </c>
      <c r="G2032" s="2"/>
      <c r="H2032" s="4"/>
    </row>
    <row r="2033" spans="1:8" ht="15.75" x14ac:dyDescent="0.25">
      <c r="A2033" s="50">
        <f t="shared" si="62"/>
        <v>2021</v>
      </c>
      <c r="B2033" s="178"/>
      <c r="C2033" s="178"/>
      <c r="D2033" s="62"/>
      <c r="E2033" s="62"/>
      <c r="F2033" s="208">
        <f t="shared" si="63"/>
        <v>0</v>
      </c>
      <c r="G2033" s="2"/>
      <c r="H2033" s="4"/>
    </row>
    <row r="2034" spans="1:8" ht="15.75" x14ac:dyDescent="0.25">
      <c r="A2034" s="50">
        <f t="shared" si="62"/>
        <v>2022</v>
      </c>
      <c r="B2034" s="178"/>
      <c r="C2034" s="178"/>
      <c r="D2034" s="62"/>
      <c r="E2034" s="62"/>
      <c r="F2034" s="208">
        <f t="shared" si="63"/>
        <v>0</v>
      </c>
      <c r="G2034" s="2"/>
      <c r="H2034" s="4"/>
    </row>
    <row r="2035" spans="1:8" ht="15.75" x14ac:dyDescent="0.25">
      <c r="A2035" s="50">
        <f t="shared" si="62"/>
        <v>2023</v>
      </c>
      <c r="B2035" s="178"/>
      <c r="C2035" s="178"/>
      <c r="D2035" s="62"/>
      <c r="E2035" s="62"/>
      <c r="F2035" s="208">
        <f t="shared" si="63"/>
        <v>0</v>
      </c>
      <c r="G2035" s="2"/>
      <c r="H2035" s="4"/>
    </row>
    <row r="2036" spans="1:8" ht="15.75" x14ac:dyDescent="0.25">
      <c r="A2036" s="50">
        <f t="shared" si="62"/>
        <v>2024</v>
      </c>
      <c r="B2036" s="178"/>
      <c r="C2036" s="178"/>
      <c r="D2036" s="62"/>
      <c r="E2036" s="62"/>
      <c r="F2036" s="208">
        <f t="shared" si="63"/>
        <v>0</v>
      </c>
      <c r="G2036" s="2"/>
      <c r="H2036" s="4"/>
    </row>
    <row r="2037" spans="1:8" ht="15.75" x14ac:dyDescent="0.25">
      <c r="A2037" s="50">
        <f t="shared" si="62"/>
        <v>2025</v>
      </c>
      <c r="B2037" s="178"/>
      <c r="C2037" s="178"/>
      <c r="D2037" s="62"/>
      <c r="E2037" s="62"/>
      <c r="F2037" s="208">
        <f t="shared" si="63"/>
        <v>0</v>
      </c>
      <c r="G2037" s="2"/>
      <c r="H2037" s="4"/>
    </row>
    <row r="2038" spans="1:8" ht="15.75" x14ac:dyDescent="0.25">
      <c r="A2038" s="50">
        <f t="shared" si="62"/>
        <v>2026</v>
      </c>
      <c r="B2038" s="178"/>
      <c r="C2038" s="178"/>
      <c r="D2038" s="62"/>
      <c r="E2038" s="62"/>
      <c r="F2038" s="208">
        <f t="shared" si="63"/>
        <v>0</v>
      </c>
      <c r="G2038" s="2"/>
      <c r="H2038" s="4"/>
    </row>
    <row r="2039" spans="1:8" ht="15.75" x14ac:dyDescent="0.25">
      <c r="A2039" s="50">
        <f t="shared" si="62"/>
        <v>2027</v>
      </c>
      <c r="B2039" s="178"/>
      <c r="C2039" s="178"/>
      <c r="D2039" s="62"/>
      <c r="E2039" s="62"/>
      <c r="F2039" s="208">
        <f t="shared" si="63"/>
        <v>0</v>
      </c>
      <c r="G2039" s="2"/>
      <c r="H2039" s="4"/>
    </row>
    <row r="2040" spans="1:8" ht="15.75" x14ac:dyDescent="0.25">
      <c r="A2040" s="50">
        <f t="shared" si="62"/>
        <v>2028</v>
      </c>
      <c r="B2040" s="178"/>
      <c r="C2040" s="178"/>
      <c r="D2040" s="62"/>
      <c r="E2040" s="62"/>
      <c r="F2040" s="208">
        <f t="shared" si="63"/>
        <v>0</v>
      </c>
      <c r="G2040" s="2"/>
      <c r="H2040" s="4"/>
    </row>
    <row r="2041" spans="1:8" ht="15.75" x14ac:dyDescent="0.25">
      <c r="A2041" s="50">
        <f t="shared" si="62"/>
        <v>2029</v>
      </c>
      <c r="B2041" s="178"/>
      <c r="C2041" s="178"/>
      <c r="D2041" s="62"/>
      <c r="E2041" s="62"/>
      <c r="F2041" s="208">
        <f t="shared" si="63"/>
        <v>0</v>
      </c>
      <c r="G2041" s="2"/>
      <c r="H2041" s="4"/>
    </row>
    <row r="2042" spans="1:8" ht="15.75" x14ac:dyDescent="0.25">
      <c r="A2042" s="50">
        <f t="shared" si="62"/>
        <v>2030</v>
      </c>
      <c r="B2042" s="178"/>
      <c r="C2042" s="178"/>
      <c r="D2042" s="62"/>
      <c r="E2042" s="62"/>
      <c r="F2042" s="208">
        <f t="shared" si="63"/>
        <v>0</v>
      </c>
      <c r="G2042" s="2"/>
      <c r="H2042" s="4"/>
    </row>
    <row r="2043" spans="1:8" ht="15.75" x14ac:dyDescent="0.25">
      <c r="A2043" s="50">
        <f t="shared" si="62"/>
        <v>2031</v>
      </c>
      <c r="B2043" s="178"/>
      <c r="C2043" s="178"/>
      <c r="D2043" s="62"/>
      <c r="E2043" s="62"/>
      <c r="F2043" s="208">
        <f t="shared" si="63"/>
        <v>0</v>
      </c>
      <c r="G2043" s="2"/>
      <c r="H2043" s="4"/>
    </row>
    <row r="2044" spans="1:8" ht="15.75" x14ac:dyDescent="0.25">
      <c r="A2044" s="50">
        <f t="shared" si="62"/>
        <v>2032</v>
      </c>
      <c r="B2044" s="178"/>
      <c r="C2044" s="178"/>
      <c r="D2044" s="62"/>
      <c r="E2044" s="62"/>
      <c r="F2044" s="208">
        <f t="shared" si="63"/>
        <v>0</v>
      </c>
      <c r="G2044" s="2"/>
      <c r="H2044" s="4"/>
    </row>
    <row r="2045" spans="1:8" ht="15.75" x14ac:dyDescent="0.25">
      <c r="A2045" s="50">
        <f t="shared" si="62"/>
        <v>2033</v>
      </c>
      <c r="B2045" s="178"/>
      <c r="C2045" s="178"/>
      <c r="D2045" s="62"/>
      <c r="E2045" s="62"/>
      <c r="F2045" s="208">
        <f t="shared" si="63"/>
        <v>0</v>
      </c>
      <c r="G2045" s="2"/>
      <c r="H2045" s="4"/>
    </row>
    <row r="2046" spans="1:8" ht="15.75" x14ac:dyDescent="0.25">
      <c r="A2046" s="50">
        <f t="shared" si="62"/>
        <v>2034</v>
      </c>
      <c r="B2046" s="178"/>
      <c r="C2046" s="178"/>
      <c r="D2046" s="62"/>
      <c r="E2046" s="62"/>
      <c r="F2046" s="208">
        <f t="shared" si="63"/>
        <v>0</v>
      </c>
      <c r="G2046" s="2"/>
      <c r="H2046" s="4"/>
    </row>
    <row r="2047" spans="1:8" ht="15.75" x14ac:dyDescent="0.25">
      <c r="A2047" s="50">
        <f t="shared" si="62"/>
        <v>2035</v>
      </c>
      <c r="B2047" s="178"/>
      <c r="C2047" s="178"/>
      <c r="D2047" s="62"/>
      <c r="E2047" s="62"/>
      <c r="F2047" s="208">
        <f t="shared" si="63"/>
        <v>0</v>
      </c>
      <c r="G2047" s="2"/>
      <c r="H2047" s="4"/>
    </row>
    <row r="2048" spans="1:8" ht="15.75" x14ac:dyDescent="0.25">
      <c r="A2048" s="50">
        <f t="shared" si="62"/>
        <v>2036</v>
      </c>
      <c r="B2048" s="178"/>
      <c r="C2048" s="178"/>
      <c r="D2048" s="62"/>
      <c r="E2048" s="62"/>
      <c r="F2048" s="208">
        <f t="shared" si="63"/>
        <v>0</v>
      </c>
      <c r="G2048" s="2"/>
      <c r="H2048" s="4"/>
    </row>
    <row r="2049" spans="1:8" ht="15.75" x14ac:dyDescent="0.25">
      <c r="A2049" s="50">
        <f t="shared" si="62"/>
        <v>2037</v>
      </c>
      <c r="B2049" s="178"/>
      <c r="C2049" s="178"/>
      <c r="D2049" s="62"/>
      <c r="E2049" s="62"/>
      <c r="F2049" s="208">
        <f t="shared" si="63"/>
        <v>0</v>
      </c>
      <c r="G2049" s="2"/>
      <c r="H2049" s="4"/>
    </row>
    <row r="2050" spans="1:8" ht="15.75" x14ac:dyDescent="0.25">
      <c r="A2050" s="50">
        <f t="shared" si="62"/>
        <v>2038</v>
      </c>
      <c r="B2050" s="178"/>
      <c r="C2050" s="178"/>
      <c r="D2050" s="62"/>
      <c r="E2050" s="62"/>
      <c r="F2050" s="208">
        <f t="shared" si="63"/>
        <v>0</v>
      </c>
      <c r="G2050" s="2"/>
      <c r="H2050" s="4"/>
    </row>
    <row r="2051" spans="1:8" ht="15.75" x14ac:dyDescent="0.25">
      <c r="A2051" s="50">
        <f t="shared" si="62"/>
        <v>2039</v>
      </c>
      <c r="B2051" s="178"/>
      <c r="C2051" s="178"/>
      <c r="D2051" s="62"/>
      <c r="E2051" s="62"/>
      <c r="F2051" s="208">
        <f t="shared" si="63"/>
        <v>0</v>
      </c>
      <c r="G2051" s="2"/>
      <c r="H2051" s="4"/>
    </row>
    <row r="2052" spans="1:8" ht="15.75" x14ac:dyDescent="0.25">
      <c r="A2052" s="50">
        <f t="shared" si="62"/>
        <v>2040</v>
      </c>
      <c r="B2052" s="178"/>
      <c r="C2052" s="178"/>
      <c r="D2052" s="62"/>
      <c r="E2052" s="62"/>
      <c r="F2052" s="208">
        <f t="shared" si="63"/>
        <v>0</v>
      </c>
      <c r="G2052" s="2"/>
      <c r="H2052" s="4"/>
    </row>
    <row r="2053" spans="1:8" ht="15.75" x14ac:dyDescent="0.25">
      <c r="A2053" s="50">
        <f t="shared" si="62"/>
        <v>2041</v>
      </c>
      <c r="B2053" s="178"/>
      <c r="C2053" s="178"/>
      <c r="D2053" s="62"/>
      <c r="E2053" s="62"/>
      <c r="F2053" s="208">
        <f t="shared" si="63"/>
        <v>0</v>
      </c>
      <c r="G2053" s="2"/>
      <c r="H2053" s="4"/>
    </row>
    <row r="2054" spans="1:8" ht="15.75" x14ac:dyDescent="0.25">
      <c r="A2054" s="50">
        <f t="shared" si="62"/>
        <v>2042</v>
      </c>
      <c r="B2054" s="178"/>
      <c r="C2054" s="178"/>
      <c r="D2054" s="62"/>
      <c r="E2054" s="62"/>
      <c r="F2054" s="208">
        <f t="shared" si="63"/>
        <v>0</v>
      </c>
      <c r="G2054" s="2"/>
      <c r="H2054" s="4"/>
    </row>
    <row r="2055" spans="1:8" ht="15.75" x14ac:dyDescent="0.25">
      <c r="A2055" s="50">
        <f t="shared" si="62"/>
        <v>2043</v>
      </c>
      <c r="B2055" s="178"/>
      <c r="C2055" s="178"/>
      <c r="D2055" s="62"/>
      <c r="E2055" s="62"/>
      <c r="F2055" s="208">
        <f t="shared" si="63"/>
        <v>0</v>
      </c>
      <c r="G2055" s="2"/>
      <c r="H2055" s="4"/>
    </row>
    <row r="2056" spans="1:8" ht="15.75" x14ac:dyDescent="0.25">
      <c r="A2056" s="50">
        <f t="shared" si="62"/>
        <v>2044</v>
      </c>
      <c r="B2056" s="178"/>
      <c r="C2056" s="178"/>
      <c r="D2056" s="62"/>
      <c r="E2056" s="62"/>
      <c r="F2056" s="208">
        <f t="shared" si="63"/>
        <v>0</v>
      </c>
      <c r="G2056" s="2"/>
      <c r="H2056" s="4"/>
    </row>
    <row r="2057" spans="1:8" ht="15.75" x14ac:dyDescent="0.25">
      <c r="A2057" s="50">
        <f t="shared" si="62"/>
        <v>2045</v>
      </c>
      <c r="B2057" s="178"/>
      <c r="C2057" s="178"/>
      <c r="D2057" s="62"/>
      <c r="E2057" s="62"/>
      <c r="F2057" s="208">
        <f t="shared" si="63"/>
        <v>0</v>
      </c>
      <c r="G2057" s="2"/>
      <c r="H2057" s="4"/>
    </row>
    <row r="2058" spans="1:8" ht="15.75" x14ac:dyDescent="0.25">
      <c r="A2058" s="50">
        <f t="shared" si="62"/>
        <v>2046</v>
      </c>
      <c r="B2058" s="178"/>
      <c r="C2058" s="178"/>
      <c r="D2058" s="62"/>
      <c r="E2058" s="62"/>
      <c r="F2058" s="208">
        <f t="shared" si="63"/>
        <v>0</v>
      </c>
      <c r="G2058" s="2"/>
      <c r="H2058" s="4"/>
    </row>
    <row r="2059" spans="1:8" ht="15.75" x14ac:dyDescent="0.25">
      <c r="A2059" s="50">
        <f t="shared" si="62"/>
        <v>2047</v>
      </c>
      <c r="B2059" s="178"/>
      <c r="C2059" s="178"/>
      <c r="D2059" s="62"/>
      <c r="E2059" s="62"/>
      <c r="F2059" s="208">
        <f t="shared" si="63"/>
        <v>0</v>
      </c>
      <c r="G2059" s="2"/>
      <c r="H2059" s="4"/>
    </row>
    <row r="2060" spans="1:8" ht="15.75" x14ac:dyDescent="0.25">
      <c r="A2060" s="50">
        <f t="shared" si="62"/>
        <v>2048</v>
      </c>
      <c r="B2060" s="178"/>
      <c r="C2060" s="178"/>
      <c r="D2060" s="62"/>
      <c r="E2060" s="62"/>
      <c r="F2060" s="208">
        <f t="shared" si="63"/>
        <v>0</v>
      </c>
      <c r="G2060" s="2"/>
      <c r="H2060" s="4"/>
    </row>
    <row r="2061" spans="1:8" ht="15.75" x14ac:dyDescent="0.25">
      <c r="A2061" s="50">
        <f t="shared" si="62"/>
        <v>2049</v>
      </c>
      <c r="B2061" s="178"/>
      <c r="C2061" s="178"/>
      <c r="D2061" s="62"/>
      <c r="E2061" s="62"/>
      <c r="F2061" s="208">
        <f t="shared" si="63"/>
        <v>0</v>
      </c>
      <c r="G2061" s="2"/>
      <c r="H2061" s="4"/>
    </row>
    <row r="2062" spans="1:8" ht="15.75" x14ac:dyDescent="0.25">
      <c r="A2062" s="50">
        <f t="shared" ref="A2062:A2125" si="64">A2061+$A$13</f>
        <v>2050</v>
      </c>
      <c r="B2062" s="178"/>
      <c r="C2062" s="178"/>
      <c r="D2062" s="62"/>
      <c r="E2062" s="62"/>
      <c r="F2062" s="208">
        <f t="shared" ref="F2062:F2125" si="65">IF(E2062&gt;D2062,D2062-E2062,0)</f>
        <v>0</v>
      </c>
      <c r="G2062" s="2"/>
      <c r="H2062" s="4"/>
    </row>
    <row r="2063" spans="1:8" ht="15.75" x14ac:dyDescent="0.25">
      <c r="A2063" s="50">
        <f t="shared" si="64"/>
        <v>2051</v>
      </c>
      <c r="B2063" s="178"/>
      <c r="C2063" s="178"/>
      <c r="D2063" s="62"/>
      <c r="E2063" s="62"/>
      <c r="F2063" s="208">
        <f t="shared" si="65"/>
        <v>0</v>
      </c>
      <c r="G2063" s="2"/>
      <c r="H2063" s="4"/>
    </row>
    <row r="2064" spans="1:8" ht="15.75" x14ac:dyDescent="0.25">
      <c r="A2064" s="50">
        <f t="shared" si="64"/>
        <v>2052</v>
      </c>
      <c r="B2064" s="178"/>
      <c r="C2064" s="178"/>
      <c r="D2064" s="62"/>
      <c r="E2064" s="62"/>
      <c r="F2064" s="208">
        <f t="shared" si="65"/>
        <v>0</v>
      </c>
      <c r="G2064" s="2"/>
      <c r="H2064" s="4"/>
    </row>
    <row r="2065" spans="1:8" ht="15.75" x14ac:dyDescent="0.25">
      <c r="A2065" s="50">
        <f t="shared" si="64"/>
        <v>2053</v>
      </c>
      <c r="B2065" s="178"/>
      <c r="C2065" s="178"/>
      <c r="D2065" s="62"/>
      <c r="E2065" s="62"/>
      <c r="F2065" s="208">
        <f t="shared" si="65"/>
        <v>0</v>
      </c>
      <c r="G2065" s="2"/>
      <c r="H2065" s="4"/>
    </row>
    <row r="2066" spans="1:8" ht="15.75" x14ac:dyDescent="0.25">
      <c r="A2066" s="50">
        <f t="shared" si="64"/>
        <v>2054</v>
      </c>
      <c r="B2066" s="178"/>
      <c r="C2066" s="178"/>
      <c r="D2066" s="62"/>
      <c r="E2066" s="62"/>
      <c r="F2066" s="208">
        <f t="shared" si="65"/>
        <v>0</v>
      </c>
      <c r="G2066" s="2"/>
      <c r="H2066" s="4"/>
    </row>
    <row r="2067" spans="1:8" ht="15.75" x14ac:dyDescent="0.25">
      <c r="A2067" s="50">
        <f t="shared" si="64"/>
        <v>2055</v>
      </c>
      <c r="B2067" s="178"/>
      <c r="C2067" s="178"/>
      <c r="D2067" s="62"/>
      <c r="E2067" s="62"/>
      <c r="F2067" s="208">
        <f t="shared" si="65"/>
        <v>0</v>
      </c>
      <c r="G2067" s="2"/>
      <c r="H2067" s="4"/>
    </row>
    <row r="2068" spans="1:8" ht="15.75" x14ac:dyDescent="0.25">
      <c r="A2068" s="50">
        <f t="shared" si="64"/>
        <v>2056</v>
      </c>
      <c r="B2068" s="178"/>
      <c r="C2068" s="178"/>
      <c r="D2068" s="62"/>
      <c r="E2068" s="62"/>
      <c r="F2068" s="208">
        <f t="shared" si="65"/>
        <v>0</v>
      </c>
      <c r="G2068" s="2"/>
      <c r="H2068" s="4"/>
    </row>
    <row r="2069" spans="1:8" ht="15.75" x14ac:dyDescent="0.25">
      <c r="A2069" s="50">
        <f t="shared" si="64"/>
        <v>2057</v>
      </c>
      <c r="B2069" s="178"/>
      <c r="C2069" s="178"/>
      <c r="D2069" s="62"/>
      <c r="E2069" s="62"/>
      <c r="F2069" s="208">
        <f t="shared" si="65"/>
        <v>0</v>
      </c>
      <c r="G2069" s="2"/>
      <c r="H2069" s="4"/>
    </row>
    <row r="2070" spans="1:8" ht="15.75" x14ac:dyDescent="0.25">
      <c r="A2070" s="50">
        <f t="shared" si="64"/>
        <v>2058</v>
      </c>
      <c r="B2070" s="178"/>
      <c r="C2070" s="178"/>
      <c r="D2070" s="62"/>
      <c r="E2070" s="62"/>
      <c r="F2070" s="208">
        <f t="shared" si="65"/>
        <v>0</v>
      </c>
      <c r="G2070" s="2"/>
      <c r="H2070" s="4"/>
    </row>
    <row r="2071" spans="1:8" ht="15.75" x14ac:dyDescent="0.25">
      <c r="A2071" s="50">
        <f t="shared" si="64"/>
        <v>2059</v>
      </c>
      <c r="B2071" s="178"/>
      <c r="C2071" s="178"/>
      <c r="D2071" s="62"/>
      <c r="E2071" s="62"/>
      <c r="F2071" s="208">
        <f t="shared" si="65"/>
        <v>0</v>
      </c>
      <c r="G2071" s="2"/>
      <c r="H2071" s="4"/>
    </row>
    <row r="2072" spans="1:8" ht="15.75" x14ac:dyDescent="0.25">
      <c r="A2072" s="50">
        <f t="shared" si="64"/>
        <v>2060</v>
      </c>
      <c r="B2072" s="178"/>
      <c r="C2072" s="178"/>
      <c r="D2072" s="62"/>
      <c r="E2072" s="62"/>
      <c r="F2072" s="208">
        <f t="shared" si="65"/>
        <v>0</v>
      </c>
      <c r="G2072" s="2"/>
      <c r="H2072" s="4"/>
    </row>
    <row r="2073" spans="1:8" ht="15.75" x14ac:dyDescent="0.25">
      <c r="A2073" s="50">
        <f t="shared" si="64"/>
        <v>2061</v>
      </c>
      <c r="B2073" s="178"/>
      <c r="C2073" s="178"/>
      <c r="D2073" s="62"/>
      <c r="E2073" s="62"/>
      <c r="F2073" s="208">
        <f t="shared" si="65"/>
        <v>0</v>
      </c>
      <c r="G2073" s="2"/>
      <c r="H2073" s="4"/>
    </row>
    <row r="2074" spans="1:8" ht="15.75" x14ac:dyDescent="0.25">
      <c r="A2074" s="50">
        <f t="shared" si="64"/>
        <v>2062</v>
      </c>
      <c r="B2074" s="178"/>
      <c r="C2074" s="178"/>
      <c r="D2074" s="62"/>
      <c r="E2074" s="62"/>
      <c r="F2074" s="208">
        <f t="shared" si="65"/>
        <v>0</v>
      </c>
      <c r="G2074" s="2"/>
      <c r="H2074" s="4"/>
    </row>
    <row r="2075" spans="1:8" ht="15.75" x14ac:dyDescent="0.25">
      <c r="A2075" s="50">
        <f t="shared" si="64"/>
        <v>2063</v>
      </c>
      <c r="B2075" s="178"/>
      <c r="C2075" s="178"/>
      <c r="D2075" s="62"/>
      <c r="E2075" s="62"/>
      <c r="F2075" s="208">
        <f t="shared" si="65"/>
        <v>0</v>
      </c>
      <c r="G2075" s="2"/>
      <c r="H2075" s="4"/>
    </row>
    <row r="2076" spans="1:8" ht="15.75" x14ac:dyDescent="0.25">
      <c r="A2076" s="50">
        <f t="shared" si="64"/>
        <v>2064</v>
      </c>
      <c r="B2076" s="178"/>
      <c r="C2076" s="178"/>
      <c r="D2076" s="62"/>
      <c r="E2076" s="62"/>
      <c r="F2076" s="208">
        <f t="shared" si="65"/>
        <v>0</v>
      </c>
      <c r="G2076" s="2"/>
      <c r="H2076" s="4"/>
    </row>
    <row r="2077" spans="1:8" ht="15.75" x14ac:dyDescent="0.25">
      <c r="A2077" s="50">
        <f t="shared" si="64"/>
        <v>2065</v>
      </c>
      <c r="B2077" s="178"/>
      <c r="C2077" s="178"/>
      <c r="D2077" s="62"/>
      <c r="E2077" s="62"/>
      <c r="F2077" s="208">
        <f t="shared" si="65"/>
        <v>0</v>
      </c>
      <c r="G2077" s="2"/>
      <c r="H2077" s="4"/>
    </row>
    <row r="2078" spans="1:8" ht="15.75" x14ac:dyDescent="0.25">
      <c r="A2078" s="50">
        <f t="shared" si="64"/>
        <v>2066</v>
      </c>
      <c r="B2078" s="178"/>
      <c r="C2078" s="178"/>
      <c r="D2078" s="62"/>
      <c r="E2078" s="62"/>
      <c r="F2078" s="208">
        <f t="shared" si="65"/>
        <v>0</v>
      </c>
      <c r="G2078" s="2"/>
      <c r="H2078" s="4"/>
    </row>
    <row r="2079" spans="1:8" ht="15.75" x14ac:dyDescent="0.25">
      <c r="A2079" s="50">
        <f t="shared" si="64"/>
        <v>2067</v>
      </c>
      <c r="B2079" s="178"/>
      <c r="C2079" s="178"/>
      <c r="D2079" s="62"/>
      <c r="E2079" s="62"/>
      <c r="F2079" s="208">
        <f t="shared" si="65"/>
        <v>0</v>
      </c>
      <c r="G2079" s="2"/>
      <c r="H2079" s="4"/>
    </row>
    <row r="2080" spans="1:8" ht="15.75" x14ac:dyDescent="0.25">
      <c r="A2080" s="50">
        <f t="shared" si="64"/>
        <v>2068</v>
      </c>
      <c r="B2080" s="178"/>
      <c r="C2080" s="178"/>
      <c r="D2080" s="62"/>
      <c r="E2080" s="62"/>
      <c r="F2080" s="208">
        <f t="shared" si="65"/>
        <v>0</v>
      </c>
      <c r="G2080" s="2"/>
      <c r="H2080" s="4"/>
    </row>
    <row r="2081" spans="1:8" ht="15.75" x14ac:dyDescent="0.25">
      <c r="A2081" s="50">
        <f t="shared" si="64"/>
        <v>2069</v>
      </c>
      <c r="B2081" s="178"/>
      <c r="C2081" s="178"/>
      <c r="D2081" s="62"/>
      <c r="E2081" s="62"/>
      <c r="F2081" s="208">
        <f t="shared" si="65"/>
        <v>0</v>
      </c>
      <c r="G2081" s="2"/>
      <c r="H2081" s="4"/>
    </row>
    <row r="2082" spans="1:8" ht="15.75" x14ac:dyDescent="0.25">
      <c r="A2082" s="50">
        <f t="shared" si="64"/>
        <v>2070</v>
      </c>
      <c r="B2082" s="178"/>
      <c r="C2082" s="178"/>
      <c r="D2082" s="62"/>
      <c r="E2082" s="62"/>
      <c r="F2082" s="208">
        <f t="shared" si="65"/>
        <v>0</v>
      </c>
      <c r="G2082" s="2"/>
      <c r="H2082" s="4"/>
    </row>
    <row r="2083" spans="1:8" ht="15.75" x14ac:dyDescent="0.25">
      <c r="A2083" s="50">
        <f t="shared" si="64"/>
        <v>2071</v>
      </c>
      <c r="B2083" s="178"/>
      <c r="C2083" s="178"/>
      <c r="D2083" s="62"/>
      <c r="E2083" s="62"/>
      <c r="F2083" s="208">
        <f t="shared" si="65"/>
        <v>0</v>
      </c>
      <c r="G2083" s="2"/>
      <c r="H2083" s="4"/>
    </row>
    <row r="2084" spans="1:8" ht="15.75" x14ac:dyDescent="0.25">
      <c r="A2084" s="50">
        <f t="shared" si="64"/>
        <v>2072</v>
      </c>
      <c r="B2084" s="178"/>
      <c r="C2084" s="178"/>
      <c r="D2084" s="62"/>
      <c r="E2084" s="62"/>
      <c r="F2084" s="208">
        <f t="shared" si="65"/>
        <v>0</v>
      </c>
      <c r="G2084" s="2"/>
      <c r="H2084" s="4"/>
    </row>
    <row r="2085" spans="1:8" ht="15.75" x14ac:dyDescent="0.25">
      <c r="A2085" s="50">
        <f t="shared" si="64"/>
        <v>2073</v>
      </c>
      <c r="B2085" s="178"/>
      <c r="C2085" s="178"/>
      <c r="D2085" s="62"/>
      <c r="E2085" s="62"/>
      <c r="F2085" s="208">
        <f t="shared" si="65"/>
        <v>0</v>
      </c>
      <c r="G2085" s="2"/>
      <c r="H2085" s="4"/>
    </row>
    <row r="2086" spans="1:8" ht="15.75" x14ac:dyDescent="0.25">
      <c r="A2086" s="50">
        <f t="shared" si="64"/>
        <v>2074</v>
      </c>
      <c r="B2086" s="178"/>
      <c r="C2086" s="178"/>
      <c r="D2086" s="62"/>
      <c r="E2086" s="62"/>
      <c r="F2086" s="208">
        <f t="shared" si="65"/>
        <v>0</v>
      </c>
      <c r="G2086" s="2"/>
      <c r="H2086" s="4"/>
    </row>
    <row r="2087" spans="1:8" ht="15.75" x14ac:dyDescent="0.25">
      <c r="A2087" s="50">
        <f t="shared" si="64"/>
        <v>2075</v>
      </c>
      <c r="B2087" s="178"/>
      <c r="C2087" s="178"/>
      <c r="D2087" s="62"/>
      <c r="E2087" s="62"/>
      <c r="F2087" s="208">
        <f t="shared" si="65"/>
        <v>0</v>
      </c>
      <c r="G2087" s="2"/>
      <c r="H2087" s="4"/>
    </row>
    <row r="2088" spans="1:8" ht="15.75" x14ac:dyDescent="0.25">
      <c r="A2088" s="50">
        <f t="shared" si="64"/>
        <v>2076</v>
      </c>
      <c r="B2088" s="178"/>
      <c r="C2088" s="178"/>
      <c r="D2088" s="62"/>
      <c r="E2088" s="62"/>
      <c r="F2088" s="208">
        <f t="shared" si="65"/>
        <v>0</v>
      </c>
      <c r="G2088" s="2"/>
      <c r="H2088" s="4"/>
    </row>
    <row r="2089" spans="1:8" ht="15.75" x14ac:dyDescent="0.25">
      <c r="A2089" s="50">
        <f t="shared" si="64"/>
        <v>2077</v>
      </c>
      <c r="B2089" s="178"/>
      <c r="C2089" s="178"/>
      <c r="D2089" s="62"/>
      <c r="E2089" s="62"/>
      <c r="F2089" s="208">
        <f t="shared" si="65"/>
        <v>0</v>
      </c>
      <c r="G2089" s="2"/>
      <c r="H2089" s="4"/>
    </row>
    <row r="2090" spans="1:8" ht="15.75" x14ac:dyDescent="0.25">
      <c r="A2090" s="50">
        <f t="shared" si="64"/>
        <v>2078</v>
      </c>
      <c r="B2090" s="178"/>
      <c r="C2090" s="178"/>
      <c r="D2090" s="62"/>
      <c r="E2090" s="62"/>
      <c r="F2090" s="208">
        <f t="shared" si="65"/>
        <v>0</v>
      </c>
      <c r="G2090" s="2"/>
      <c r="H2090" s="4"/>
    </row>
    <row r="2091" spans="1:8" ht="15.75" x14ac:dyDescent="0.25">
      <c r="A2091" s="50">
        <f t="shared" si="64"/>
        <v>2079</v>
      </c>
      <c r="B2091" s="178"/>
      <c r="C2091" s="178"/>
      <c r="D2091" s="62"/>
      <c r="E2091" s="62"/>
      <c r="F2091" s="208">
        <f t="shared" si="65"/>
        <v>0</v>
      </c>
      <c r="G2091" s="2"/>
      <c r="H2091" s="4"/>
    </row>
    <row r="2092" spans="1:8" ht="15.75" x14ac:dyDescent="0.25">
      <c r="A2092" s="50">
        <f t="shared" si="64"/>
        <v>2080</v>
      </c>
      <c r="B2092" s="178"/>
      <c r="C2092" s="178"/>
      <c r="D2092" s="62"/>
      <c r="E2092" s="62"/>
      <c r="F2092" s="208">
        <f t="shared" si="65"/>
        <v>0</v>
      </c>
      <c r="G2092" s="2"/>
      <c r="H2092" s="4"/>
    </row>
    <row r="2093" spans="1:8" ht="15.75" x14ac:dyDescent="0.25">
      <c r="A2093" s="50">
        <f t="shared" si="64"/>
        <v>2081</v>
      </c>
      <c r="B2093" s="178"/>
      <c r="C2093" s="178"/>
      <c r="D2093" s="62"/>
      <c r="E2093" s="62"/>
      <c r="F2093" s="208">
        <f t="shared" si="65"/>
        <v>0</v>
      </c>
      <c r="G2093" s="2"/>
      <c r="H2093" s="4"/>
    </row>
    <row r="2094" spans="1:8" ht="15.75" x14ac:dyDescent="0.25">
      <c r="A2094" s="50">
        <f t="shared" si="64"/>
        <v>2082</v>
      </c>
      <c r="B2094" s="178"/>
      <c r="C2094" s="178"/>
      <c r="D2094" s="62"/>
      <c r="E2094" s="62"/>
      <c r="F2094" s="208">
        <f t="shared" si="65"/>
        <v>0</v>
      </c>
      <c r="G2094" s="2"/>
      <c r="H2094" s="4"/>
    </row>
    <row r="2095" spans="1:8" ht="15.75" x14ac:dyDescent="0.25">
      <c r="A2095" s="50">
        <f t="shared" si="64"/>
        <v>2083</v>
      </c>
      <c r="B2095" s="178"/>
      <c r="C2095" s="178"/>
      <c r="D2095" s="62"/>
      <c r="E2095" s="62"/>
      <c r="F2095" s="208">
        <f t="shared" si="65"/>
        <v>0</v>
      </c>
      <c r="G2095" s="2"/>
      <c r="H2095" s="4"/>
    </row>
    <row r="2096" spans="1:8" ht="15.75" x14ac:dyDescent="0.25">
      <c r="A2096" s="50">
        <f t="shared" si="64"/>
        <v>2084</v>
      </c>
      <c r="B2096" s="178"/>
      <c r="C2096" s="178"/>
      <c r="D2096" s="62"/>
      <c r="E2096" s="62"/>
      <c r="F2096" s="208">
        <f t="shared" si="65"/>
        <v>0</v>
      </c>
      <c r="G2096" s="2"/>
      <c r="H2096" s="4"/>
    </row>
    <row r="2097" spans="1:8" ht="15.75" x14ac:dyDescent="0.25">
      <c r="A2097" s="50">
        <f t="shared" si="64"/>
        <v>2085</v>
      </c>
      <c r="B2097" s="178"/>
      <c r="C2097" s="178"/>
      <c r="D2097" s="62"/>
      <c r="E2097" s="62"/>
      <c r="F2097" s="208">
        <f t="shared" si="65"/>
        <v>0</v>
      </c>
      <c r="G2097" s="2"/>
      <c r="H2097" s="4"/>
    </row>
    <row r="2098" spans="1:8" ht="15.75" x14ac:dyDescent="0.25">
      <c r="A2098" s="50">
        <f t="shared" si="64"/>
        <v>2086</v>
      </c>
      <c r="B2098" s="178"/>
      <c r="C2098" s="178"/>
      <c r="D2098" s="62"/>
      <c r="E2098" s="62"/>
      <c r="F2098" s="208">
        <f t="shared" si="65"/>
        <v>0</v>
      </c>
      <c r="G2098" s="2"/>
      <c r="H2098" s="4"/>
    </row>
    <row r="2099" spans="1:8" ht="15.75" x14ac:dyDescent="0.25">
      <c r="A2099" s="50">
        <f t="shared" si="64"/>
        <v>2087</v>
      </c>
      <c r="B2099" s="178"/>
      <c r="C2099" s="178"/>
      <c r="D2099" s="62"/>
      <c r="E2099" s="62"/>
      <c r="F2099" s="208">
        <f t="shared" si="65"/>
        <v>0</v>
      </c>
      <c r="G2099" s="2"/>
      <c r="H2099" s="4"/>
    </row>
    <row r="2100" spans="1:8" ht="15.75" x14ac:dyDescent="0.25">
      <c r="A2100" s="50">
        <f t="shared" si="64"/>
        <v>2088</v>
      </c>
      <c r="B2100" s="178"/>
      <c r="C2100" s="178"/>
      <c r="D2100" s="62"/>
      <c r="E2100" s="62"/>
      <c r="F2100" s="208">
        <f t="shared" si="65"/>
        <v>0</v>
      </c>
      <c r="G2100" s="2"/>
      <c r="H2100" s="4"/>
    </row>
    <row r="2101" spans="1:8" ht="15.75" x14ac:dyDescent="0.25">
      <c r="A2101" s="50">
        <f t="shared" si="64"/>
        <v>2089</v>
      </c>
      <c r="B2101" s="178"/>
      <c r="C2101" s="178"/>
      <c r="D2101" s="62"/>
      <c r="E2101" s="62"/>
      <c r="F2101" s="208">
        <f t="shared" si="65"/>
        <v>0</v>
      </c>
      <c r="G2101" s="2"/>
      <c r="H2101" s="4"/>
    </row>
    <row r="2102" spans="1:8" ht="15.75" x14ac:dyDescent="0.25">
      <c r="A2102" s="50">
        <f t="shared" si="64"/>
        <v>2090</v>
      </c>
      <c r="B2102" s="178"/>
      <c r="C2102" s="178"/>
      <c r="D2102" s="62"/>
      <c r="E2102" s="62"/>
      <c r="F2102" s="208">
        <f t="shared" si="65"/>
        <v>0</v>
      </c>
      <c r="G2102" s="2"/>
      <c r="H2102" s="4"/>
    </row>
    <row r="2103" spans="1:8" ht="15.75" x14ac:dyDescent="0.25">
      <c r="A2103" s="50">
        <f t="shared" si="64"/>
        <v>2091</v>
      </c>
      <c r="B2103" s="178"/>
      <c r="C2103" s="178"/>
      <c r="D2103" s="62"/>
      <c r="E2103" s="62"/>
      <c r="F2103" s="208">
        <f t="shared" si="65"/>
        <v>0</v>
      </c>
      <c r="G2103" s="2"/>
      <c r="H2103" s="4"/>
    </row>
    <row r="2104" spans="1:8" ht="15.75" x14ac:dyDescent="0.25">
      <c r="A2104" s="50">
        <f t="shared" si="64"/>
        <v>2092</v>
      </c>
      <c r="B2104" s="178"/>
      <c r="C2104" s="178"/>
      <c r="D2104" s="62"/>
      <c r="E2104" s="62"/>
      <c r="F2104" s="208">
        <f t="shared" si="65"/>
        <v>0</v>
      </c>
      <c r="G2104" s="2"/>
      <c r="H2104" s="4"/>
    </row>
    <row r="2105" spans="1:8" ht="15.75" x14ac:dyDescent="0.25">
      <c r="A2105" s="50">
        <f t="shared" si="64"/>
        <v>2093</v>
      </c>
      <c r="B2105" s="178"/>
      <c r="C2105" s="178"/>
      <c r="D2105" s="62"/>
      <c r="E2105" s="62"/>
      <c r="F2105" s="208">
        <f t="shared" si="65"/>
        <v>0</v>
      </c>
      <c r="G2105" s="2"/>
      <c r="H2105" s="4"/>
    </row>
    <row r="2106" spans="1:8" ht="15.75" x14ac:dyDescent="0.25">
      <c r="A2106" s="50">
        <f t="shared" si="64"/>
        <v>2094</v>
      </c>
      <c r="B2106" s="178"/>
      <c r="C2106" s="178"/>
      <c r="D2106" s="62"/>
      <c r="E2106" s="62"/>
      <c r="F2106" s="208">
        <f t="shared" si="65"/>
        <v>0</v>
      </c>
      <c r="G2106" s="2"/>
      <c r="H2106" s="4"/>
    </row>
    <row r="2107" spans="1:8" ht="15.75" x14ac:dyDescent="0.25">
      <c r="A2107" s="50">
        <f t="shared" si="64"/>
        <v>2095</v>
      </c>
      <c r="B2107" s="178"/>
      <c r="C2107" s="178"/>
      <c r="D2107" s="62"/>
      <c r="E2107" s="62"/>
      <c r="F2107" s="208">
        <f t="shared" si="65"/>
        <v>0</v>
      </c>
      <c r="G2107" s="2"/>
      <c r="H2107" s="4"/>
    </row>
    <row r="2108" spans="1:8" ht="15.75" x14ac:dyDescent="0.25">
      <c r="A2108" s="50">
        <f t="shared" si="64"/>
        <v>2096</v>
      </c>
      <c r="B2108" s="178"/>
      <c r="C2108" s="178"/>
      <c r="D2108" s="62"/>
      <c r="E2108" s="62"/>
      <c r="F2108" s="208">
        <f t="shared" si="65"/>
        <v>0</v>
      </c>
      <c r="G2108" s="2"/>
      <c r="H2108" s="4"/>
    </row>
    <row r="2109" spans="1:8" ht="15.75" x14ac:dyDescent="0.25">
      <c r="A2109" s="50">
        <f t="shared" si="64"/>
        <v>2097</v>
      </c>
      <c r="B2109" s="178"/>
      <c r="C2109" s="178"/>
      <c r="D2109" s="62"/>
      <c r="E2109" s="62"/>
      <c r="F2109" s="208">
        <f t="shared" si="65"/>
        <v>0</v>
      </c>
      <c r="G2109" s="2"/>
      <c r="H2109" s="4"/>
    </row>
    <row r="2110" spans="1:8" ht="15.75" x14ac:dyDescent="0.25">
      <c r="A2110" s="50">
        <f t="shared" si="64"/>
        <v>2098</v>
      </c>
      <c r="B2110" s="178"/>
      <c r="C2110" s="178"/>
      <c r="D2110" s="62"/>
      <c r="E2110" s="62"/>
      <c r="F2110" s="208">
        <f t="shared" si="65"/>
        <v>0</v>
      </c>
      <c r="G2110" s="2"/>
      <c r="H2110" s="4"/>
    </row>
    <row r="2111" spans="1:8" ht="15.75" x14ac:dyDescent="0.25">
      <c r="A2111" s="50">
        <f t="shared" si="64"/>
        <v>2099</v>
      </c>
      <c r="B2111" s="178"/>
      <c r="C2111" s="178"/>
      <c r="D2111" s="62"/>
      <c r="E2111" s="62"/>
      <c r="F2111" s="208">
        <f t="shared" si="65"/>
        <v>0</v>
      </c>
      <c r="G2111" s="2"/>
      <c r="H2111" s="4"/>
    </row>
    <row r="2112" spans="1:8" ht="15.75" x14ac:dyDescent="0.25">
      <c r="A2112" s="50">
        <f t="shared" si="64"/>
        <v>2100</v>
      </c>
      <c r="B2112" s="178"/>
      <c r="C2112" s="178"/>
      <c r="D2112" s="62"/>
      <c r="E2112" s="62"/>
      <c r="F2112" s="208">
        <f t="shared" si="65"/>
        <v>0</v>
      </c>
      <c r="G2112" s="2"/>
      <c r="H2112" s="4"/>
    </row>
    <row r="2113" spans="1:8" ht="15.75" x14ac:dyDescent="0.25">
      <c r="A2113" s="50">
        <f t="shared" si="64"/>
        <v>2101</v>
      </c>
      <c r="B2113" s="178"/>
      <c r="C2113" s="178"/>
      <c r="D2113" s="62"/>
      <c r="E2113" s="62"/>
      <c r="F2113" s="208">
        <f t="shared" si="65"/>
        <v>0</v>
      </c>
      <c r="G2113" s="2"/>
      <c r="H2113" s="4"/>
    </row>
    <row r="2114" spans="1:8" ht="15.75" x14ac:dyDescent="0.25">
      <c r="A2114" s="50">
        <f t="shared" si="64"/>
        <v>2102</v>
      </c>
      <c r="B2114" s="178"/>
      <c r="C2114" s="178"/>
      <c r="D2114" s="62"/>
      <c r="E2114" s="62"/>
      <c r="F2114" s="208">
        <f t="shared" si="65"/>
        <v>0</v>
      </c>
      <c r="G2114" s="2"/>
      <c r="H2114" s="4"/>
    </row>
    <row r="2115" spans="1:8" ht="15.75" x14ac:dyDescent="0.25">
      <c r="A2115" s="50">
        <f t="shared" si="64"/>
        <v>2103</v>
      </c>
      <c r="B2115" s="178"/>
      <c r="C2115" s="178"/>
      <c r="D2115" s="62"/>
      <c r="E2115" s="62"/>
      <c r="F2115" s="208">
        <f t="shared" si="65"/>
        <v>0</v>
      </c>
      <c r="G2115" s="2"/>
      <c r="H2115" s="4"/>
    </row>
    <row r="2116" spans="1:8" ht="15.75" x14ac:dyDescent="0.25">
      <c r="A2116" s="50">
        <f t="shared" si="64"/>
        <v>2104</v>
      </c>
      <c r="B2116" s="178"/>
      <c r="C2116" s="178"/>
      <c r="D2116" s="62"/>
      <c r="E2116" s="62"/>
      <c r="F2116" s="208">
        <f t="shared" si="65"/>
        <v>0</v>
      </c>
      <c r="G2116" s="2"/>
      <c r="H2116" s="4"/>
    </row>
    <row r="2117" spans="1:8" ht="15.75" x14ac:dyDescent="0.25">
      <c r="A2117" s="50">
        <f t="shared" si="64"/>
        <v>2105</v>
      </c>
      <c r="B2117" s="178"/>
      <c r="C2117" s="178"/>
      <c r="D2117" s="62"/>
      <c r="E2117" s="62"/>
      <c r="F2117" s="208">
        <f t="shared" si="65"/>
        <v>0</v>
      </c>
      <c r="G2117" s="2"/>
      <c r="H2117" s="4"/>
    </row>
    <row r="2118" spans="1:8" ht="15.75" x14ac:dyDescent="0.25">
      <c r="A2118" s="50">
        <f t="shared" si="64"/>
        <v>2106</v>
      </c>
      <c r="B2118" s="178"/>
      <c r="C2118" s="178"/>
      <c r="D2118" s="62"/>
      <c r="E2118" s="62"/>
      <c r="F2118" s="208">
        <f t="shared" si="65"/>
        <v>0</v>
      </c>
      <c r="G2118" s="2"/>
      <c r="H2118" s="4"/>
    </row>
    <row r="2119" spans="1:8" ht="15.75" x14ac:dyDescent="0.25">
      <c r="A2119" s="50">
        <f t="shared" si="64"/>
        <v>2107</v>
      </c>
      <c r="B2119" s="178"/>
      <c r="C2119" s="178"/>
      <c r="D2119" s="62"/>
      <c r="E2119" s="62"/>
      <c r="F2119" s="208">
        <f t="shared" si="65"/>
        <v>0</v>
      </c>
      <c r="G2119" s="2"/>
      <c r="H2119" s="4"/>
    </row>
    <row r="2120" spans="1:8" ht="15.75" x14ac:dyDescent="0.25">
      <c r="A2120" s="50">
        <f t="shared" si="64"/>
        <v>2108</v>
      </c>
      <c r="B2120" s="178"/>
      <c r="C2120" s="178"/>
      <c r="D2120" s="62"/>
      <c r="E2120" s="62"/>
      <c r="F2120" s="208">
        <f t="shared" si="65"/>
        <v>0</v>
      </c>
      <c r="G2120" s="2"/>
      <c r="H2120" s="4"/>
    </row>
    <row r="2121" spans="1:8" ht="15.75" x14ac:dyDescent="0.25">
      <c r="A2121" s="50">
        <f t="shared" si="64"/>
        <v>2109</v>
      </c>
      <c r="B2121" s="178"/>
      <c r="C2121" s="178"/>
      <c r="D2121" s="62"/>
      <c r="E2121" s="62"/>
      <c r="F2121" s="208">
        <f t="shared" si="65"/>
        <v>0</v>
      </c>
      <c r="G2121" s="2"/>
      <c r="H2121" s="4"/>
    </row>
    <row r="2122" spans="1:8" ht="15.75" x14ac:dyDescent="0.25">
      <c r="A2122" s="50">
        <f t="shared" si="64"/>
        <v>2110</v>
      </c>
      <c r="B2122" s="178"/>
      <c r="C2122" s="178"/>
      <c r="D2122" s="62"/>
      <c r="E2122" s="62"/>
      <c r="F2122" s="208">
        <f t="shared" si="65"/>
        <v>0</v>
      </c>
      <c r="G2122" s="2"/>
      <c r="H2122" s="4"/>
    </row>
    <row r="2123" spans="1:8" ht="15.75" x14ac:dyDescent="0.25">
      <c r="A2123" s="50">
        <f t="shared" si="64"/>
        <v>2111</v>
      </c>
      <c r="B2123" s="178"/>
      <c r="C2123" s="178"/>
      <c r="D2123" s="62"/>
      <c r="E2123" s="62"/>
      <c r="F2123" s="208">
        <f t="shared" si="65"/>
        <v>0</v>
      </c>
      <c r="G2123" s="2"/>
      <c r="H2123" s="4"/>
    </row>
    <row r="2124" spans="1:8" ht="15.75" x14ac:dyDescent="0.25">
      <c r="A2124" s="50">
        <f t="shared" si="64"/>
        <v>2112</v>
      </c>
      <c r="B2124" s="178"/>
      <c r="C2124" s="178"/>
      <c r="D2124" s="62"/>
      <c r="E2124" s="62"/>
      <c r="F2124" s="208">
        <f t="shared" si="65"/>
        <v>0</v>
      </c>
      <c r="G2124" s="2"/>
      <c r="H2124" s="4"/>
    </row>
    <row r="2125" spans="1:8" ht="15.75" x14ac:dyDescent="0.25">
      <c r="A2125" s="50">
        <f t="shared" si="64"/>
        <v>2113</v>
      </c>
      <c r="B2125" s="178"/>
      <c r="C2125" s="178"/>
      <c r="D2125" s="62"/>
      <c r="E2125" s="62"/>
      <c r="F2125" s="208">
        <f t="shared" si="65"/>
        <v>0</v>
      </c>
      <c r="G2125" s="2"/>
      <c r="H2125" s="4"/>
    </row>
    <row r="2126" spans="1:8" ht="15.75" x14ac:dyDescent="0.25">
      <c r="A2126" s="50">
        <f t="shared" ref="A2126:A2189" si="66">A2125+$A$13</f>
        <v>2114</v>
      </c>
      <c r="B2126" s="178"/>
      <c r="C2126" s="178"/>
      <c r="D2126" s="62"/>
      <c r="E2126" s="62"/>
      <c r="F2126" s="208">
        <f t="shared" ref="F2126:F2189" si="67">IF(E2126&gt;D2126,D2126-E2126,0)</f>
        <v>0</v>
      </c>
      <c r="G2126" s="2"/>
      <c r="H2126" s="4"/>
    </row>
    <row r="2127" spans="1:8" ht="15.75" x14ac:dyDescent="0.25">
      <c r="A2127" s="50">
        <f t="shared" si="66"/>
        <v>2115</v>
      </c>
      <c r="B2127" s="178"/>
      <c r="C2127" s="178"/>
      <c r="D2127" s="62"/>
      <c r="E2127" s="62"/>
      <c r="F2127" s="208">
        <f t="shared" si="67"/>
        <v>0</v>
      </c>
      <c r="G2127" s="2"/>
      <c r="H2127" s="4"/>
    </row>
    <row r="2128" spans="1:8" ht="15.75" x14ac:dyDescent="0.25">
      <c r="A2128" s="50">
        <f t="shared" si="66"/>
        <v>2116</v>
      </c>
      <c r="B2128" s="178"/>
      <c r="C2128" s="178"/>
      <c r="D2128" s="62"/>
      <c r="E2128" s="62"/>
      <c r="F2128" s="208">
        <f t="shared" si="67"/>
        <v>0</v>
      </c>
      <c r="G2128" s="2"/>
      <c r="H2128" s="4"/>
    </row>
    <row r="2129" spans="1:8" ht="15.75" x14ac:dyDescent="0.25">
      <c r="A2129" s="50">
        <f t="shared" si="66"/>
        <v>2117</v>
      </c>
      <c r="B2129" s="178"/>
      <c r="C2129" s="178"/>
      <c r="D2129" s="62"/>
      <c r="E2129" s="62"/>
      <c r="F2129" s="208">
        <f t="shared" si="67"/>
        <v>0</v>
      </c>
      <c r="G2129" s="2"/>
      <c r="H2129" s="4"/>
    </row>
    <row r="2130" spans="1:8" ht="15.75" x14ac:dyDescent="0.25">
      <c r="A2130" s="50">
        <f t="shared" si="66"/>
        <v>2118</v>
      </c>
      <c r="B2130" s="178"/>
      <c r="C2130" s="178"/>
      <c r="D2130" s="62"/>
      <c r="E2130" s="62"/>
      <c r="F2130" s="208">
        <f t="shared" si="67"/>
        <v>0</v>
      </c>
      <c r="G2130" s="2"/>
      <c r="H2130" s="4"/>
    </row>
    <row r="2131" spans="1:8" ht="15.75" x14ac:dyDescent="0.25">
      <c r="A2131" s="50">
        <f t="shared" si="66"/>
        <v>2119</v>
      </c>
      <c r="B2131" s="178"/>
      <c r="C2131" s="178"/>
      <c r="D2131" s="62"/>
      <c r="E2131" s="62"/>
      <c r="F2131" s="208">
        <f t="shared" si="67"/>
        <v>0</v>
      </c>
      <c r="G2131" s="2"/>
      <c r="H2131" s="4"/>
    </row>
    <row r="2132" spans="1:8" ht="15.75" x14ac:dyDescent="0.25">
      <c r="A2132" s="50">
        <f t="shared" si="66"/>
        <v>2120</v>
      </c>
      <c r="B2132" s="178"/>
      <c r="C2132" s="178"/>
      <c r="D2132" s="62"/>
      <c r="E2132" s="62"/>
      <c r="F2132" s="208">
        <f t="shared" si="67"/>
        <v>0</v>
      </c>
      <c r="G2132" s="2"/>
      <c r="H2132" s="4"/>
    </row>
    <row r="2133" spans="1:8" ht="15.75" x14ac:dyDescent="0.25">
      <c r="A2133" s="50">
        <f t="shared" si="66"/>
        <v>2121</v>
      </c>
      <c r="B2133" s="178"/>
      <c r="C2133" s="178"/>
      <c r="D2133" s="62"/>
      <c r="E2133" s="62"/>
      <c r="F2133" s="208">
        <f t="shared" si="67"/>
        <v>0</v>
      </c>
      <c r="G2133" s="2"/>
      <c r="H2133" s="4"/>
    </row>
    <row r="2134" spans="1:8" ht="15.75" x14ac:dyDescent="0.25">
      <c r="A2134" s="50">
        <f t="shared" si="66"/>
        <v>2122</v>
      </c>
      <c r="B2134" s="178"/>
      <c r="C2134" s="178"/>
      <c r="D2134" s="62"/>
      <c r="E2134" s="62"/>
      <c r="F2134" s="208">
        <f t="shared" si="67"/>
        <v>0</v>
      </c>
      <c r="G2134" s="2"/>
      <c r="H2134" s="4"/>
    </row>
    <row r="2135" spans="1:8" ht="15.75" x14ac:dyDescent="0.25">
      <c r="A2135" s="50">
        <f t="shared" si="66"/>
        <v>2123</v>
      </c>
      <c r="B2135" s="178"/>
      <c r="C2135" s="178"/>
      <c r="D2135" s="62"/>
      <c r="E2135" s="62"/>
      <c r="F2135" s="208">
        <f t="shared" si="67"/>
        <v>0</v>
      </c>
      <c r="G2135" s="2"/>
      <c r="H2135" s="4"/>
    </row>
    <row r="2136" spans="1:8" ht="15.75" x14ac:dyDescent="0.25">
      <c r="A2136" s="50">
        <f t="shared" si="66"/>
        <v>2124</v>
      </c>
      <c r="B2136" s="178"/>
      <c r="C2136" s="178"/>
      <c r="D2136" s="62"/>
      <c r="E2136" s="62"/>
      <c r="F2136" s="208">
        <f t="shared" si="67"/>
        <v>0</v>
      </c>
      <c r="G2136" s="2"/>
      <c r="H2136" s="4"/>
    </row>
    <row r="2137" spans="1:8" ht="15.75" x14ac:dyDescent="0.25">
      <c r="A2137" s="50">
        <f t="shared" si="66"/>
        <v>2125</v>
      </c>
      <c r="B2137" s="178"/>
      <c r="C2137" s="178"/>
      <c r="D2137" s="62"/>
      <c r="E2137" s="62"/>
      <c r="F2137" s="208">
        <f t="shared" si="67"/>
        <v>0</v>
      </c>
      <c r="G2137" s="2"/>
      <c r="H2137" s="4"/>
    </row>
    <row r="2138" spans="1:8" ht="15.75" x14ac:dyDescent="0.25">
      <c r="A2138" s="50">
        <f t="shared" si="66"/>
        <v>2126</v>
      </c>
      <c r="B2138" s="178"/>
      <c r="C2138" s="178"/>
      <c r="D2138" s="62"/>
      <c r="E2138" s="62"/>
      <c r="F2138" s="208">
        <f t="shared" si="67"/>
        <v>0</v>
      </c>
      <c r="G2138" s="2"/>
      <c r="H2138" s="4"/>
    </row>
    <row r="2139" spans="1:8" ht="15.75" x14ac:dyDescent="0.25">
      <c r="A2139" s="50">
        <f t="shared" si="66"/>
        <v>2127</v>
      </c>
      <c r="B2139" s="178"/>
      <c r="C2139" s="178"/>
      <c r="D2139" s="62"/>
      <c r="E2139" s="62"/>
      <c r="F2139" s="208">
        <f t="shared" si="67"/>
        <v>0</v>
      </c>
      <c r="G2139" s="2"/>
      <c r="H2139" s="4"/>
    </row>
    <row r="2140" spans="1:8" ht="15.75" x14ac:dyDescent="0.25">
      <c r="A2140" s="50">
        <f t="shared" si="66"/>
        <v>2128</v>
      </c>
      <c r="B2140" s="178"/>
      <c r="C2140" s="178"/>
      <c r="D2140" s="62"/>
      <c r="E2140" s="62"/>
      <c r="F2140" s="208">
        <f t="shared" si="67"/>
        <v>0</v>
      </c>
      <c r="G2140" s="2"/>
      <c r="H2140" s="4"/>
    </row>
    <row r="2141" spans="1:8" ht="15.75" x14ac:dyDescent="0.25">
      <c r="A2141" s="50">
        <f t="shared" si="66"/>
        <v>2129</v>
      </c>
      <c r="B2141" s="178"/>
      <c r="C2141" s="178"/>
      <c r="D2141" s="62"/>
      <c r="E2141" s="62"/>
      <c r="F2141" s="208">
        <f t="shared" si="67"/>
        <v>0</v>
      </c>
      <c r="G2141" s="2"/>
      <c r="H2141" s="4"/>
    </row>
    <row r="2142" spans="1:8" ht="15.75" x14ac:dyDescent="0.25">
      <c r="A2142" s="50">
        <f t="shared" si="66"/>
        <v>2130</v>
      </c>
      <c r="B2142" s="178"/>
      <c r="C2142" s="178"/>
      <c r="D2142" s="62"/>
      <c r="E2142" s="62"/>
      <c r="F2142" s="208">
        <f t="shared" si="67"/>
        <v>0</v>
      </c>
      <c r="G2142" s="2"/>
      <c r="H2142" s="4"/>
    </row>
    <row r="2143" spans="1:8" ht="15.75" x14ac:dyDescent="0.25">
      <c r="A2143" s="50">
        <f t="shared" si="66"/>
        <v>2131</v>
      </c>
      <c r="B2143" s="178"/>
      <c r="C2143" s="178"/>
      <c r="D2143" s="62"/>
      <c r="E2143" s="62"/>
      <c r="F2143" s="208">
        <f t="shared" si="67"/>
        <v>0</v>
      </c>
      <c r="G2143" s="2"/>
      <c r="H2143" s="4"/>
    </row>
    <row r="2144" spans="1:8" ht="15.75" x14ac:dyDescent="0.25">
      <c r="A2144" s="50">
        <f t="shared" si="66"/>
        <v>2132</v>
      </c>
      <c r="B2144" s="178"/>
      <c r="C2144" s="178"/>
      <c r="D2144" s="62"/>
      <c r="E2144" s="62"/>
      <c r="F2144" s="208">
        <f t="shared" si="67"/>
        <v>0</v>
      </c>
      <c r="G2144" s="2"/>
      <c r="H2144" s="4"/>
    </row>
    <row r="2145" spans="1:8" ht="15.75" x14ac:dyDescent="0.25">
      <c r="A2145" s="50">
        <f t="shared" si="66"/>
        <v>2133</v>
      </c>
      <c r="B2145" s="178"/>
      <c r="C2145" s="178"/>
      <c r="D2145" s="62"/>
      <c r="E2145" s="62"/>
      <c r="F2145" s="208">
        <f t="shared" si="67"/>
        <v>0</v>
      </c>
      <c r="G2145" s="2"/>
      <c r="H2145" s="4"/>
    </row>
    <row r="2146" spans="1:8" ht="15.75" x14ac:dyDescent="0.25">
      <c r="A2146" s="50">
        <f t="shared" si="66"/>
        <v>2134</v>
      </c>
      <c r="B2146" s="178"/>
      <c r="C2146" s="178"/>
      <c r="D2146" s="62"/>
      <c r="E2146" s="62"/>
      <c r="F2146" s="208">
        <f t="shared" si="67"/>
        <v>0</v>
      </c>
      <c r="G2146" s="2"/>
      <c r="H2146" s="4"/>
    </row>
    <row r="2147" spans="1:8" ht="15.75" x14ac:dyDescent="0.25">
      <c r="A2147" s="50">
        <f t="shared" si="66"/>
        <v>2135</v>
      </c>
      <c r="B2147" s="178"/>
      <c r="C2147" s="178"/>
      <c r="D2147" s="62"/>
      <c r="E2147" s="62"/>
      <c r="F2147" s="208">
        <f t="shared" si="67"/>
        <v>0</v>
      </c>
      <c r="G2147" s="2"/>
      <c r="H2147" s="4"/>
    </row>
    <row r="2148" spans="1:8" ht="15.75" x14ac:dyDescent="0.25">
      <c r="A2148" s="50">
        <f t="shared" si="66"/>
        <v>2136</v>
      </c>
      <c r="B2148" s="178"/>
      <c r="C2148" s="178"/>
      <c r="D2148" s="62"/>
      <c r="E2148" s="62"/>
      <c r="F2148" s="208">
        <f t="shared" si="67"/>
        <v>0</v>
      </c>
      <c r="G2148" s="2"/>
      <c r="H2148" s="4"/>
    </row>
    <row r="2149" spans="1:8" ht="15.75" x14ac:dyDescent="0.25">
      <c r="A2149" s="50">
        <f t="shared" si="66"/>
        <v>2137</v>
      </c>
      <c r="B2149" s="178"/>
      <c r="C2149" s="178"/>
      <c r="D2149" s="62"/>
      <c r="E2149" s="62"/>
      <c r="F2149" s="208">
        <f t="shared" si="67"/>
        <v>0</v>
      </c>
      <c r="G2149" s="2"/>
      <c r="H2149" s="4"/>
    </row>
    <row r="2150" spans="1:8" ht="15.75" x14ac:dyDescent="0.25">
      <c r="A2150" s="50">
        <f t="shared" si="66"/>
        <v>2138</v>
      </c>
      <c r="B2150" s="178"/>
      <c r="C2150" s="178"/>
      <c r="D2150" s="62"/>
      <c r="E2150" s="62"/>
      <c r="F2150" s="208">
        <f t="shared" si="67"/>
        <v>0</v>
      </c>
      <c r="G2150" s="2"/>
      <c r="H2150" s="4"/>
    </row>
    <row r="2151" spans="1:8" ht="15.75" x14ac:dyDescent="0.25">
      <c r="A2151" s="50">
        <f t="shared" si="66"/>
        <v>2139</v>
      </c>
      <c r="B2151" s="178"/>
      <c r="C2151" s="178"/>
      <c r="D2151" s="62"/>
      <c r="E2151" s="62"/>
      <c r="F2151" s="208">
        <f t="shared" si="67"/>
        <v>0</v>
      </c>
      <c r="G2151" s="2"/>
      <c r="H2151" s="4"/>
    </row>
    <row r="2152" spans="1:8" ht="15.75" x14ac:dyDescent="0.25">
      <c r="A2152" s="50">
        <f t="shared" si="66"/>
        <v>2140</v>
      </c>
      <c r="B2152" s="178"/>
      <c r="C2152" s="178"/>
      <c r="D2152" s="62"/>
      <c r="E2152" s="62"/>
      <c r="F2152" s="208">
        <f t="shared" si="67"/>
        <v>0</v>
      </c>
      <c r="G2152" s="2"/>
      <c r="H2152" s="4"/>
    </row>
    <row r="2153" spans="1:8" ht="15.75" x14ac:dyDescent="0.25">
      <c r="A2153" s="50">
        <f t="shared" si="66"/>
        <v>2141</v>
      </c>
      <c r="B2153" s="178"/>
      <c r="C2153" s="178"/>
      <c r="D2153" s="62"/>
      <c r="E2153" s="62"/>
      <c r="F2153" s="208">
        <f t="shared" si="67"/>
        <v>0</v>
      </c>
      <c r="G2153" s="2"/>
      <c r="H2153" s="4"/>
    </row>
    <row r="2154" spans="1:8" ht="15.75" x14ac:dyDescent="0.25">
      <c r="A2154" s="50">
        <f t="shared" si="66"/>
        <v>2142</v>
      </c>
      <c r="B2154" s="178"/>
      <c r="C2154" s="178"/>
      <c r="D2154" s="62"/>
      <c r="E2154" s="62"/>
      <c r="F2154" s="208">
        <f t="shared" si="67"/>
        <v>0</v>
      </c>
      <c r="G2154" s="2"/>
      <c r="H2154" s="4"/>
    </row>
    <row r="2155" spans="1:8" ht="15.75" x14ac:dyDescent="0.25">
      <c r="A2155" s="50">
        <f t="shared" si="66"/>
        <v>2143</v>
      </c>
      <c r="B2155" s="178"/>
      <c r="C2155" s="178"/>
      <c r="D2155" s="62"/>
      <c r="E2155" s="62"/>
      <c r="F2155" s="208">
        <f t="shared" si="67"/>
        <v>0</v>
      </c>
      <c r="G2155" s="2"/>
      <c r="H2155" s="4"/>
    </row>
    <row r="2156" spans="1:8" ht="15.75" x14ac:dyDescent="0.25">
      <c r="A2156" s="50">
        <f t="shared" si="66"/>
        <v>2144</v>
      </c>
      <c r="B2156" s="178"/>
      <c r="C2156" s="178"/>
      <c r="D2156" s="62"/>
      <c r="E2156" s="62"/>
      <c r="F2156" s="208">
        <f t="shared" si="67"/>
        <v>0</v>
      </c>
      <c r="G2156" s="2"/>
      <c r="H2156" s="4"/>
    </row>
    <row r="2157" spans="1:8" ht="15.75" x14ac:dyDescent="0.25">
      <c r="A2157" s="50">
        <f t="shared" si="66"/>
        <v>2145</v>
      </c>
      <c r="B2157" s="178"/>
      <c r="C2157" s="178"/>
      <c r="D2157" s="62"/>
      <c r="E2157" s="62"/>
      <c r="F2157" s="208">
        <f t="shared" si="67"/>
        <v>0</v>
      </c>
      <c r="G2157" s="2"/>
      <c r="H2157" s="4"/>
    </row>
    <row r="2158" spans="1:8" ht="15.75" x14ac:dyDescent="0.25">
      <c r="A2158" s="50">
        <f t="shared" si="66"/>
        <v>2146</v>
      </c>
      <c r="B2158" s="178"/>
      <c r="C2158" s="178"/>
      <c r="D2158" s="62"/>
      <c r="E2158" s="62"/>
      <c r="F2158" s="208">
        <f t="shared" si="67"/>
        <v>0</v>
      </c>
      <c r="G2158" s="2"/>
      <c r="H2158" s="4"/>
    </row>
    <row r="2159" spans="1:8" ht="15.75" x14ac:dyDescent="0.25">
      <c r="A2159" s="50">
        <f t="shared" si="66"/>
        <v>2147</v>
      </c>
      <c r="B2159" s="178"/>
      <c r="C2159" s="178"/>
      <c r="D2159" s="62"/>
      <c r="E2159" s="62"/>
      <c r="F2159" s="208">
        <f t="shared" si="67"/>
        <v>0</v>
      </c>
      <c r="G2159" s="2"/>
      <c r="H2159" s="4"/>
    </row>
    <row r="2160" spans="1:8" ht="15.75" x14ac:dyDescent="0.25">
      <c r="A2160" s="50">
        <f t="shared" si="66"/>
        <v>2148</v>
      </c>
      <c r="B2160" s="178"/>
      <c r="C2160" s="178"/>
      <c r="D2160" s="62"/>
      <c r="E2160" s="62"/>
      <c r="F2160" s="208">
        <f t="shared" si="67"/>
        <v>0</v>
      </c>
      <c r="G2160" s="2"/>
      <c r="H2160" s="4"/>
    </row>
    <row r="2161" spans="1:8" ht="15.75" x14ac:dyDescent="0.25">
      <c r="A2161" s="50">
        <f t="shared" si="66"/>
        <v>2149</v>
      </c>
      <c r="B2161" s="178"/>
      <c r="C2161" s="178"/>
      <c r="D2161" s="62"/>
      <c r="E2161" s="62"/>
      <c r="F2161" s="208">
        <f t="shared" si="67"/>
        <v>0</v>
      </c>
      <c r="G2161" s="2"/>
      <c r="H2161" s="4"/>
    </row>
    <row r="2162" spans="1:8" ht="15.75" x14ac:dyDescent="0.25">
      <c r="A2162" s="50">
        <f t="shared" si="66"/>
        <v>2150</v>
      </c>
      <c r="B2162" s="178"/>
      <c r="C2162" s="178"/>
      <c r="D2162" s="62"/>
      <c r="E2162" s="62"/>
      <c r="F2162" s="208">
        <f t="shared" si="67"/>
        <v>0</v>
      </c>
      <c r="G2162" s="2"/>
      <c r="H2162" s="4"/>
    </row>
    <row r="2163" spans="1:8" ht="15.75" x14ac:dyDescent="0.25">
      <c r="A2163" s="50">
        <f t="shared" si="66"/>
        <v>2151</v>
      </c>
      <c r="B2163" s="178"/>
      <c r="C2163" s="178"/>
      <c r="D2163" s="62"/>
      <c r="E2163" s="62"/>
      <c r="F2163" s="208">
        <f t="shared" si="67"/>
        <v>0</v>
      </c>
      <c r="G2163" s="2"/>
      <c r="H2163" s="4"/>
    </row>
    <row r="2164" spans="1:8" ht="15.75" x14ac:dyDescent="0.25">
      <c r="A2164" s="50">
        <f t="shared" si="66"/>
        <v>2152</v>
      </c>
      <c r="B2164" s="178"/>
      <c r="C2164" s="178"/>
      <c r="D2164" s="62"/>
      <c r="E2164" s="62"/>
      <c r="F2164" s="208">
        <f t="shared" si="67"/>
        <v>0</v>
      </c>
      <c r="G2164" s="2"/>
      <c r="H2164" s="4"/>
    </row>
    <row r="2165" spans="1:8" ht="15.75" x14ac:dyDescent="0.25">
      <c r="A2165" s="50">
        <f t="shared" si="66"/>
        <v>2153</v>
      </c>
      <c r="B2165" s="178"/>
      <c r="C2165" s="178"/>
      <c r="D2165" s="62"/>
      <c r="E2165" s="62"/>
      <c r="F2165" s="208">
        <f t="shared" si="67"/>
        <v>0</v>
      </c>
      <c r="G2165" s="2"/>
      <c r="H2165" s="4"/>
    </row>
    <row r="2166" spans="1:8" ht="15.75" x14ac:dyDescent="0.25">
      <c r="A2166" s="50">
        <f t="shared" si="66"/>
        <v>2154</v>
      </c>
      <c r="B2166" s="178"/>
      <c r="C2166" s="178"/>
      <c r="D2166" s="62"/>
      <c r="E2166" s="62"/>
      <c r="F2166" s="208">
        <f t="shared" si="67"/>
        <v>0</v>
      </c>
      <c r="G2166" s="2"/>
      <c r="H2166" s="4"/>
    </row>
    <row r="2167" spans="1:8" ht="15.75" x14ac:dyDescent="0.25">
      <c r="A2167" s="50">
        <f t="shared" si="66"/>
        <v>2155</v>
      </c>
      <c r="B2167" s="178"/>
      <c r="C2167" s="178"/>
      <c r="D2167" s="62"/>
      <c r="E2167" s="62"/>
      <c r="F2167" s="208">
        <f t="shared" si="67"/>
        <v>0</v>
      </c>
      <c r="G2167" s="2"/>
      <c r="H2167" s="4"/>
    </row>
    <row r="2168" spans="1:8" ht="15.75" x14ac:dyDescent="0.25">
      <c r="A2168" s="50">
        <f t="shared" si="66"/>
        <v>2156</v>
      </c>
      <c r="B2168" s="178"/>
      <c r="C2168" s="178"/>
      <c r="D2168" s="62"/>
      <c r="E2168" s="62"/>
      <c r="F2168" s="208">
        <f t="shared" si="67"/>
        <v>0</v>
      </c>
      <c r="G2168" s="2"/>
      <c r="H2168" s="4"/>
    </row>
    <row r="2169" spans="1:8" ht="15.75" x14ac:dyDescent="0.25">
      <c r="A2169" s="50">
        <f t="shared" si="66"/>
        <v>2157</v>
      </c>
      <c r="B2169" s="178"/>
      <c r="C2169" s="178"/>
      <c r="D2169" s="62"/>
      <c r="E2169" s="62"/>
      <c r="F2169" s="208">
        <f t="shared" si="67"/>
        <v>0</v>
      </c>
      <c r="G2169" s="2"/>
      <c r="H2169" s="4"/>
    </row>
    <row r="2170" spans="1:8" ht="15.75" x14ac:dyDescent="0.25">
      <c r="A2170" s="50">
        <f t="shared" si="66"/>
        <v>2158</v>
      </c>
      <c r="B2170" s="178"/>
      <c r="C2170" s="178"/>
      <c r="D2170" s="62"/>
      <c r="E2170" s="62"/>
      <c r="F2170" s="208">
        <f t="shared" si="67"/>
        <v>0</v>
      </c>
      <c r="G2170" s="2"/>
      <c r="H2170" s="4"/>
    </row>
    <row r="2171" spans="1:8" ht="15.75" x14ac:dyDescent="0.25">
      <c r="A2171" s="50">
        <f t="shared" si="66"/>
        <v>2159</v>
      </c>
      <c r="B2171" s="178"/>
      <c r="C2171" s="178"/>
      <c r="D2171" s="62"/>
      <c r="E2171" s="62"/>
      <c r="F2171" s="208">
        <f t="shared" si="67"/>
        <v>0</v>
      </c>
      <c r="G2171" s="2"/>
      <c r="H2171" s="4"/>
    </row>
    <row r="2172" spans="1:8" ht="15.75" x14ac:dyDescent="0.25">
      <c r="A2172" s="50">
        <f t="shared" si="66"/>
        <v>2160</v>
      </c>
      <c r="B2172" s="178"/>
      <c r="C2172" s="178"/>
      <c r="D2172" s="62"/>
      <c r="E2172" s="62"/>
      <c r="F2172" s="208">
        <f t="shared" si="67"/>
        <v>0</v>
      </c>
      <c r="G2172" s="2"/>
      <c r="H2172" s="4"/>
    </row>
    <row r="2173" spans="1:8" ht="15.75" x14ac:dyDescent="0.25">
      <c r="A2173" s="50">
        <f t="shared" si="66"/>
        <v>2161</v>
      </c>
      <c r="B2173" s="178"/>
      <c r="C2173" s="178"/>
      <c r="D2173" s="62"/>
      <c r="E2173" s="62"/>
      <c r="F2173" s="208">
        <f t="shared" si="67"/>
        <v>0</v>
      </c>
      <c r="G2173" s="2"/>
      <c r="H2173" s="4"/>
    </row>
    <row r="2174" spans="1:8" ht="15.75" x14ac:dyDescent="0.25">
      <c r="A2174" s="50">
        <f t="shared" si="66"/>
        <v>2162</v>
      </c>
      <c r="B2174" s="178"/>
      <c r="C2174" s="178"/>
      <c r="D2174" s="62"/>
      <c r="E2174" s="62"/>
      <c r="F2174" s="208">
        <f t="shared" si="67"/>
        <v>0</v>
      </c>
      <c r="G2174" s="2"/>
      <c r="H2174" s="4"/>
    </row>
    <row r="2175" spans="1:8" ht="15.75" x14ac:dyDescent="0.25">
      <c r="A2175" s="50">
        <f t="shared" si="66"/>
        <v>2163</v>
      </c>
      <c r="B2175" s="178"/>
      <c r="C2175" s="178"/>
      <c r="D2175" s="62"/>
      <c r="E2175" s="62"/>
      <c r="F2175" s="208">
        <f t="shared" si="67"/>
        <v>0</v>
      </c>
      <c r="G2175" s="2"/>
      <c r="H2175" s="4"/>
    </row>
    <row r="2176" spans="1:8" ht="15.75" x14ac:dyDescent="0.25">
      <c r="A2176" s="50">
        <f t="shared" si="66"/>
        <v>2164</v>
      </c>
      <c r="B2176" s="178"/>
      <c r="C2176" s="178"/>
      <c r="D2176" s="62"/>
      <c r="E2176" s="62"/>
      <c r="F2176" s="208">
        <f t="shared" si="67"/>
        <v>0</v>
      </c>
      <c r="G2176" s="2"/>
      <c r="H2176" s="4"/>
    </row>
    <row r="2177" spans="1:8" ht="15.75" x14ac:dyDescent="0.25">
      <c r="A2177" s="50">
        <f t="shared" si="66"/>
        <v>2165</v>
      </c>
      <c r="B2177" s="178"/>
      <c r="C2177" s="178"/>
      <c r="D2177" s="62"/>
      <c r="E2177" s="62"/>
      <c r="F2177" s="208">
        <f t="shared" si="67"/>
        <v>0</v>
      </c>
      <c r="G2177" s="2"/>
      <c r="H2177" s="4"/>
    </row>
    <row r="2178" spans="1:8" ht="15.75" x14ac:dyDescent="0.25">
      <c r="A2178" s="50">
        <f t="shared" si="66"/>
        <v>2166</v>
      </c>
      <c r="B2178" s="178"/>
      <c r="C2178" s="178"/>
      <c r="D2178" s="62"/>
      <c r="E2178" s="62"/>
      <c r="F2178" s="208">
        <f t="shared" si="67"/>
        <v>0</v>
      </c>
      <c r="G2178" s="2"/>
      <c r="H2178" s="4"/>
    </row>
    <row r="2179" spans="1:8" ht="15.75" x14ac:dyDescent="0.25">
      <c r="A2179" s="50">
        <f t="shared" si="66"/>
        <v>2167</v>
      </c>
      <c r="B2179" s="178"/>
      <c r="C2179" s="178"/>
      <c r="D2179" s="62"/>
      <c r="E2179" s="62"/>
      <c r="F2179" s="208">
        <f t="shared" si="67"/>
        <v>0</v>
      </c>
      <c r="G2179" s="2"/>
      <c r="H2179" s="4"/>
    </row>
    <row r="2180" spans="1:8" ht="15.75" x14ac:dyDescent="0.25">
      <c r="A2180" s="50">
        <f t="shared" si="66"/>
        <v>2168</v>
      </c>
      <c r="B2180" s="178"/>
      <c r="C2180" s="178"/>
      <c r="D2180" s="62"/>
      <c r="E2180" s="62"/>
      <c r="F2180" s="208">
        <f t="shared" si="67"/>
        <v>0</v>
      </c>
      <c r="G2180" s="2"/>
      <c r="H2180" s="4"/>
    </row>
    <row r="2181" spans="1:8" ht="15.75" x14ac:dyDescent="0.25">
      <c r="A2181" s="50">
        <f t="shared" si="66"/>
        <v>2169</v>
      </c>
      <c r="B2181" s="178"/>
      <c r="C2181" s="178"/>
      <c r="D2181" s="62"/>
      <c r="E2181" s="62"/>
      <c r="F2181" s="208">
        <f t="shared" si="67"/>
        <v>0</v>
      </c>
      <c r="G2181" s="2"/>
      <c r="H2181" s="4"/>
    </row>
    <row r="2182" spans="1:8" ht="15.75" x14ac:dyDescent="0.25">
      <c r="A2182" s="50">
        <f t="shared" si="66"/>
        <v>2170</v>
      </c>
      <c r="B2182" s="178"/>
      <c r="C2182" s="178"/>
      <c r="D2182" s="62"/>
      <c r="E2182" s="62"/>
      <c r="F2182" s="208">
        <f t="shared" si="67"/>
        <v>0</v>
      </c>
      <c r="G2182" s="2"/>
      <c r="H2182" s="4"/>
    </row>
    <row r="2183" spans="1:8" ht="15.75" x14ac:dyDescent="0.25">
      <c r="A2183" s="50">
        <f t="shared" si="66"/>
        <v>2171</v>
      </c>
      <c r="B2183" s="178"/>
      <c r="C2183" s="178"/>
      <c r="D2183" s="62"/>
      <c r="E2183" s="62"/>
      <c r="F2183" s="208">
        <f t="shared" si="67"/>
        <v>0</v>
      </c>
      <c r="G2183" s="2"/>
      <c r="H2183" s="4"/>
    </row>
    <row r="2184" spans="1:8" ht="15.75" x14ac:dyDescent="0.25">
      <c r="A2184" s="50">
        <f t="shared" si="66"/>
        <v>2172</v>
      </c>
      <c r="B2184" s="178"/>
      <c r="C2184" s="178"/>
      <c r="D2184" s="62"/>
      <c r="E2184" s="62"/>
      <c r="F2184" s="208">
        <f t="shared" si="67"/>
        <v>0</v>
      </c>
      <c r="G2184" s="2"/>
      <c r="H2184" s="4"/>
    </row>
    <row r="2185" spans="1:8" ht="15.75" x14ac:dyDescent="0.25">
      <c r="A2185" s="50">
        <f t="shared" si="66"/>
        <v>2173</v>
      </c>
      <c r="B2185" s="178"/>
      <c r="C2185" s="178"/>
      <c r="D2185" s="62"/>
      <c r="E2185" s="62"/>
      <c r="F2185" s="208">
        <f t="shared" si="67"/>
        <v>0</v>
      </c>
      <c r="G2185" s="2"/>
      <c r="H2185" s="4"/>
    </row>
    <row r="2186" spans="1:8" ht="15.75" x14ac:dyDescent="0.25">
      <c r="A2186" s="50">
        <f t="shared" si="66"/>
        <v>2174</v>
      </c>
      <c r="B2186" s="178"/>
      <c r="C2186" s="178"/>
      <c r="D2186" s="62"/>
      <c r="E2186" s="62"/>
      <c r="F2186" s="208">
        <f t="shared" si="67"/>
        <v>0</v>
      </c>
      <c r="G2186" s="2"/>
      <c r="H2186" s="4"/>
    </row>
    <row r="2187" spans="1:8" ht="15.75" x14ac:dyDescent="0.25">
      <c r="A2187" s="50">
        <f t="shared" si="66"/>
        <v>2175</v>
      </c>
      <c r="B2187" s="178"/>
      <c r="C2187" s="178"/>
      <c r="D2187" s="62"/>
      <c r="E2187" s="62"/>
      <c r="F2187" s="208">
        <f t="shared" si="67"/>
        <v>0</v>
      </c>
      <c r="G2187" s="2"/>
      <c r="H2187" s="4"/>
    </row>
    <row r="2188" spans="1:8" ht="15.75" x14ac:dyDescent="0.25">
      <c r="A2188" s="50">
        <f t="shared" si="66"/>
        <v>2176</v>
      </c>
      <c r="B2188" s="178"/>
      <c r="C2188" s="178"/>
      <c r="D2188" s="62"/>
      <c r="E2188" s="62"/>
      <c r="F2188" s="208">
        <f t="shared" si="67"/>
        <v>0</v>
      </c>
      <c r="G2188" s="2"/>
      <c r="H2188" s="4"/>
    </row>
    <row r="2189" spans="1:8" ht="15.75" x14ac:dyDescent="0.25">
      <c r="A2189" s="50">
        <f t="shared" si="66"/>
        <v>2177</v>
      </c>
      <c r="B2189" s="178"/>
      <c r="C2189" s="178"/>
      <c r="D2189" s="62"/>
      <c r="E2189" s="62"/>
      <c r="F2189" s="208">
        <f t="shared" si="67"/>
        <v>0</v>
      </c>
      <c r="G2189" s="2"/>
      <c r="H2189" s="4"/>
    </row>
    <row r="2190" spans="1:8" ht="15.75" x14ac:dyDescent="0.25">
      <c r="A2190" s="50">
        <f t="shared" ref="A2190:A2253" si="68">A2189+$A$13</f>
        <v>2178</v>
      </c>
      <c r="B2190" s="178"/>
      <c r="C2190" s="178"/>
      <c r="D2190" s="62"/>
      <c r="E2190" s="62"/>
      <c r="F2190" s="208">
        <f t="shared" ref="F2190:F2253" si="69">IF(E2190&gt;D2190,D2190-E2190,0)</f>
        <v>0</v>
      </c>
      <c r="G2190" s="2"/>
      <c r="H2190" s="4"/>
    </row>
    <row r="2191" spans="1:8" ht="15.75" x14ac:dyDescent="0.25">
      <c r="A2191" s="50">
        <f t="shared" si="68"/>
        <v>2179</v>
      </c>
      <c r="B2191" s="178"/>
      <c r="C2191" s="178"/>
      <c r="D2191" s="62"/>
      <c r="E2191" s="62"/>
      <c r="F2191" s="208">
        <f t="shared" si="69"/>
        <v>0</v>
      </c>
      <c r="G2191" s="2"/>
      <c r="H2191" s="4"/>
    </row>
    <row r="2192" spans="1:8" ht="15.75" x14ac:dyDescent="0.25">
      <c r="A2192" s="50">
        <f t="shared" si="68"/>
        <v>2180</v>
      </c>
      <c r="B2192" s="178"/>
      <c r="C2192" s="178"/>
      <c r="D2192" s="62"/>
      <c r="E2192" s="62"/>
      <c r="F2192" s="208">
        <f t="shared" si="69"/>
        <v>0</v>
      </c>
      <c r="G2192" s="2"/>
      <c r="H2192" s="4"/>
    </row>
    <row r="2193" spans="1:8" ht="15.75" x14ac:dyDescent="0.25">
      <c r="A2193" s="50">
        <f t="shared" si="68"/>
        <v>2181</v>
      </c>
      <c r="B2193" s="178"/>
      <c r="C2193" s="178"/>
      <c r="D2193" s="62"/>
      <c r="E2193" s="62"/>
      <c r="F2193" s="208">
        <f t="shared" si="69"/>
        <v>0</v>
      </c>
      <c r="G2193" s="2"/>
      <c r="H2193" s="4"/>
    </row>
    <row r="2194" spans="1:8" ht="15.75" x14ac:dyDescent="0.25">
      <c r="A2194" s="50">
        <f t="shared" si="68"/>
        <v>2182</v>
      </c>
      <c r="B2194" s="178"/>
      <c r="C2194" s="178"/>
      <c r="D2194" s="62"/>
      <c r="E2194" s="62"/>
      <c r="F2194" s="208">
        <f t="shared" si="69"/>
        <v>0</v>
      </c>
      <c r="G2194" s="2"/>
      <c r="H2194" s="4"/>
    </row>
    <row r="2195" spans="1:8" ht="15.75" x14ac:dyDescent="0.25">
      <c r="A2195" s="50">
        <f t="shared" si="68"/>
        <v>2183</v>
      </c>
      <c r="B2195" s="178"/>
      <c r="C2195" s="178"/>
      <c r="D2195" s="62"/>
      <c r="E2195" s="62"/>
      <c r="F2195" s="208">
        <f t="shared" si="69"/>
        <v>0</v>
      </c>
      <c r="G2195" s="2"/>
      <c r="H2195" s="4"/>
    </row>
    <row r="2196" spans="1:8" ht="15.75" x14ac:dyDescent="0.25">
      <c r="A2196" s="50">
        <f t="shared" si="68"/>
        <v>2184</v>
      </c>
      <c r="B2196" s="178"/>
      <c r="C2196" s="178"/>
      <c r="D2196" s="62"/>
      <c r="E2196" s="62"/>
      <c r="F2196" s="208">
        <f t="shared" si="69"/>
        <v>0</v>
      </c>
      <c r="G2196" s="2"/>
      <c r="H2196" s="4"/>
    </row>
    <row r="2197" spans="1:8" ht="15.75" x14ac:dyDescent="0.25">
      <c r="A2197" s="50">
        <f t="shared" si="68"/>
        <v>2185</v>
      </c>
      <c r="B2197" s="178"/>
      <c r="C2197" s="178"/>
      <c r="D2197" s="62"/>
      <c r="E2197" s="62"/>
      <c r="F2197" s="208">
        <f t="shared" si="69"/>
        <v>0</v>
      </c>
      <c r="G2197" s="2"/>
      <c r="H2197" s="4"/>
    </row>
    <row r="2198" spans="1:8" ht="15.75" x14ac:dyDescent="0.25">
      <c r="A2198" s="50">
        <f t="shared" si="68"/>
        <v>2186</v>
      </c>
      <c r="B2198" s="178"/>
      <c r="C2198" s="178"/>
      <c r="D2198" s="62"/>
      <c r="E2198" s="62"/>
      <c r="F2198" s="208">
        <f t="shared" si="69"/>
        <v>0</v>
      </c>
      <c r="G2198" s="2"/>
      <c r="H2198" s="4"/>
    </row>
    <row r="2199" spans="1:8" ht="15.75" x14ac:dyDescent="0.25">
      <c r="A2199" s="50">
        <f t="shared" si="68"/>
        <v>2187</v>
      </c>
      <c r="B2199" s="178"/>
      <c r="C2199" s="178"/>
      <c r="D2199" s="62"/>
      <c r="E2199" s="62"/>
      <c r="F2199" s="208">
        <f t="shared" si="69"/>
        <v>0</v>
      </c>
      <c r="G2199" s="2"/>
      <c r="H2199" s="4"/>
    </row>
    <row r="2200" spans="1:8" ht="15.75" x14ac:dyDescent="0.25">
      <c r="A2200" s="50">
        <f t="shared" si="68"/>
        <v>2188</v>
      </c>
      <c r="B2200" s="178"/>
      <c r="C2200" s="178"/>
      <c r="D2200" s="62"/>
      <c r="E2200" s="62"/>
      <c r="F2200" s="208">
        <f t="shared" si="69"/>
        <v>0</v>
      </c>
      <c r="G2200" s="2"/>
      <c r="H2200" s="4"/>
    </row>
    <row r="2201" spans="1:8" ht="15.75" x14ac:dyDescent="0.25">
      <c r="A2201" s="50">
        <f t="shared" si="68"/>
        <v>2189</v>
      </c>
      <c r="B2201" s="178"/>
      <c r="C2201" s="178"/>
      <c r="D2201" s="62"/>
      <c r="E2201" s="62"/>
      <c r="F2201" s="208">
        <f t="shared" si="69"/>
        <v>0</v>
      </c>
      <c r="G2201" s="2"/>
      <c r="H2201" s="4"/>
    </row>
    <row r="2202" spans="1:8" ht="15.75" x14ac:dyDescent="0.25">
      <c r="A2202" s="50">
        <f t="shared" si="68"/>
        <v>2190</v>
      </c>
      <c r="B2202" s="178"/>
      <c r="C2202" s="178"/>
      <c r="D2202" s="62"/>
      <c r="E2202" s="62"/>
      <c r="F2202" s="208">
        <f t="shared" si="69"/>
        <v>0</v>
      </c>
      <c r="G2202" s="2"/>
      <c r="H2202" s="4"/>
    </row>
    <row r="2203" spans="1:8" ht="15.75" x14ac:dyDescent="0.25">
      <c r="A2203" s="50">
        <f t="shared" si="68"/>
        <v>2191</v>
      </c>
      <c r="B2203" s="178"/>
      <c r="C2203" s="178"/>
      <c r="D2203" s="62"/>
      <c r="E2203" s="62"/>
      <c r="F2203" s="208">
        <f t="shared" si="69"/>
        <v>0</v>
      </c>
      <c r="G2203" s="2"/>
      <c r="H2203" s="4"/>
    </row>
    <row r="2204" spans="1:8" ht="15.75" x14ac:dyDescent="0.25">
      <c r="A2204" s="50">
        <f t="shared" si="68"/>
        <v>2192</v>
      </c>
      <c r="B2204" s="178"/>
      <c r="C2204" s="178"/>
      <c r="D2204" s="62"/>
      <c r="E2204" s="62"/>
      <c r="F2204" s="208">
        <f t="shared" si="69"/>
        <v>0</v>
      </c>
      <c r="G2204" s="2"/>
      <c r="H2204" s="4"/>
    </row>
    <row r="2205" spans="1:8" ht="15.75" x14ac:dyDescent="0.25">
      <c r="A2205" s="50">
        <f t="shared" si="68"/>
        <v>2193</v>
      </c>
      <c r="B2205" s="178"/>
      <c r="C2205" s="178"/>
      <c r="D2205" s="62"/>
      <c r="E2205" s="62"/>
      <c r="F2205" s="208">
        <f t="shared" si="69"/>
        <v>0</v>
      </c>
      <c r="G2205" s="2"/>
      <c r="H2205" s="4"/>
    </row>
    <row r="2206" spans="1:8" ht="15.75" x14ac:dyDescent="0.25">
      <c r="A2206" s="50">
        <f t="shared" si="68"/>
        <v>2194</v>
      </c>
      <c r="B2206" s="178"/>
      <c r="C2206" s="178"/>
      <c r="D2206" s="62"/>
      <c r="E2206" s="62"/>
      <c r="F2206" s="208">
        <f t="shared" si="69"/>
        <v>0</v>
      </c>
      <c r="G2206" s="2"/>
      <c r="H2206" s="4"/>
    </row>
    <row r="2207" spans="1:8" ht="15.75" x14ac:dyDescent="0.25">
      <c r="A2207" s="50">
        <f t="shared" si="68"/>
        <v>2195</v>
      </c>
      <c r="B2207" s="178"/>
      <c r="C2207" s="178"/>
      <c r="D2207" s="62"/>
      <c r="E2207" s="62"/>
      <c r="F2207" s="208">
        <f t="shared" si="69"/>
        <v>0</v>
      </c>
      <c r="G2207" s="2"/>
      <c r="H2207" s="4"/>
    </row>
    <row r="2208" spans="1:8" ht="15.75" x14ac:dyDescent="0.25">
      <c r="A2208" s="50">
        <f t="shared" si="68"/>
        <v>2196</v>
      </c>
      <c r="B2208" s="178"/>
      <c r="C2208" s="178"/>
      <c r="D2208" s="62"/>
      <c r="E2208" s="62"/>
      <c r="F2208" s="208">
        <f t="shared" si="69"/>
        <v>0</v>
      </c>
      <c r="G2208" s="2"/>
      <c r="H2208" s="4"/>
    </row>
    <row r="2209" spans="1:8" ht="15.75" x14ac:dyDescent="0.25">
      <c r="A2209" s="50">
        <f t="shared" si="68"/>
        <v>2197</v>
      </c>
      <c r="B2209" s="178"/>
      <c r="C2209" s="178"/>
      <c r="D2209" s="62"/>
      <c r="E2209" s="62"/>
      <c r="F2209" s="208">
        <f t="shared" si="69"/>
        <v>0</v>
      </c>
      <c r="G2209" s="2"/>
      <c r="H2209" s="4"/>
    </row>
    <row r="2210" spans="1:8" ht="15.75" x14ac:dyDescent="0.25">
      <c r="A2210" s="50">
        <f t="shared" si="68"/>
        <v>2198</v>
      </c>
      <c r="B2210" s="178"/>
      <c r="C2210" s="178"/>
      <c r="D2210" s="62"/>
      <c r="E2210" s="62"/>
      <c r="F2210" s="208">
        <f t="shared" si="69"/>
        <v>0</v>
      </c>
      <c r="G2210" s="2"/>
      <c r="H2210" s="4"/>
    </row>
    <row r="2211" spans="1:8" ht="15.75" x14ac:dyDescent="0.25">
      <c r="A2211" s="50">
        <f t="shared" si="68"/>
        <v>2199</v>
      </c>
      <c r="B2211" s="178"/>
      <c r="C2211" s="178"/>
      <c r="D2211" s="62"/>
      <c r="E2211" s="62"/>
      <c r="F2211" s="208">
        <f t="shared" si="69"/>
        <v>0</v>
      </c>
      <c r="G2211" s="2"/>
      <c r="H2211" s="4"/>
    </row>
    <row r="2212" spans="1:8" ht="15.75" x14ac:dyDescent="0.25">
      <c r="A2212" s="50">
        <f t="shared" si="68"/>
        <v>2200</v>
      </c>
      <c r="B2212" s="178"/>
      <c r="C2212" s="178"/>
      <c r="D2212" s="62"/>
      <c r="E2212" s="62"/>
      <c r="F2212" s="208">
        <f t="shared" si="69"/>
        <v>0</v>
      </c>
      <c r="G2212" s="2"/>
      <c r="H2212" s="4"/>
    </row>
    <row r="2213" spans="1:8" ht="15.75" x14ac:dyDescent="0.25">
      <c r="A2213" s="50">
        <f t="shared" si="68"/>
        <v>2201</v>
      </c>
      <c r="B2213" s="178"/>
      <c r="C2213" s="178"/>
      <c r="D2213" s="62"/>
      <c r="E2213" s="62"/>
      <c r="F2213" s="208">
        <f t="shared" si="69"/>
        <v>0</v>
      </c>
      <c r="G2213" s="2"/>
      <c r="H2213" s="4"/>
    </row>
    <row r="2214" spans="1:8" ht="15.75" x14ac:dyDescent="0.25">
      <c r="A2214" s="50">
        <f t="shared" si="68"/>
        <v>2202</v>
      </c>
      <c r="B2214" s="178"/>
      <c r="C2214" s="178"/>
      <c r="D2214" s="62"/>
      <c r="E2214" s="62"/>
      <c r="F2214" s="208">
        <f t="shared" si="69"/>
        <v>0</v>
      </c>
      <c r="G2214" s="2"/>
      <c r="H2214" s="4"/>
    </row>
    <row r="2215" spans="1:8" ht="15.75" x14ac:dyDescent="0.25">
      <c r="A2215" s="50">
        <f t="shared" si="68"/>
        <v>2203</v>
      </c>
      <c r="B2215" s="178"/>
      <c r="C2215" s="178"/>
      <c r="D2215" s="62"/>
      <c r="E2215" s="62"/>
      <c r="F2215" s="208">
        <f t="shared" si="69"/>
        <v>0</v>
      </c>
      <c r="G2215" s="2"/>
      <c r="H2215" s="4"/>
    </row>
    <row r="2216" spans="1:8" ht="15.75" x14ac:dyDescent="0.25">
      <c r="A2216" s="50">
        <f t="shared" si="68"/>
        <v>2204</v>
      </c>
      <c r="B2216" s="178"/>
      <c r="C2216" s="178"/>
      <c r="D2216" s="62"/>
      <c r="E2216" s="62"/>
      <c r="F2216" s="208">
        <f t="shared" si="69"/>
        <v>0</v>
      </c>
      <c r="G2216" s="2"/>
      <c r="H2216" s="4"/>
    </row>
    <row r="2217" spans="1:8" ht="15.75" x14ac:dyDescent="0.25">
      <c r="A2217" s="50">
        <f t="shared" si="68"/>
        <v>2205</v>
      </c>
      <c r="B2217" s="178"/>
      <c r="C2217" s="178"/>
      <c r="D2217" s="62"/>
      <c r="E2217" s="62"/>
      <c r="F2217" s="208">
        <f t="shared" si="69"/>
        <v>0</v>
      </c>
      <c r="G2217" s="2"/>
      <c r="H2217" s="4"/>
    </row>
    <row r="2218" spans="1:8" ht="15.75" x14ac:dyDescent="0.25">
      <c r="A2218" s="50">
        <f t="shared" si="68"/>
        <v>2206</v>
      </c>
      <c r="B2218" s="178"/>
      <c r="C2218" s="178"/>
      <c r="D2218" s="62"/>
      <c r="E2218" s="62"/>
      <c r="F2218" s="208">
        <f t="shared" si="69"/>
        <v>0</v>
      </c>
      <c r="G2218" s="2"/>
      <c r="H2218" s="4"/>
    </row>
    <row r="2219" spans="1:8" ht="15.75" x14ac:dyDescent="0.25">
      <c r="A2219" s="50">
        <f t="shared" si="68"/>
        <v>2207</v>
      </c>
      <c r="B2219" s="178"/>
      <c r="C2219" s="178"/>
      <c r="D2219" s="62"/>
      <c r="E2219" s="62"/>
      <c r="F2219" s="208">
        <f t="shared" si="69"/>
        <v>0</v>
      </c>
      <c r="G2219" s="2"/>
      <c r="H2219" s="4"/>
    </row>
    <row r="2220" spans="1:8" ht="15.75" x14ac:dyDescent="0.25">
      <c r="A2220" s="50">
        <f t="shared" si="68"/>
        <v>2208</v>
      </c>
      <c r="B2220" s="178"/>
      <c r="C2220" s="178"/>
      <c r="D2220" s="62"/>
      <c r="E2220" s="62"/>
      <c r="F2220" s="208">
        <f t="shared" si="69"/>
        <v>0</v>
      </c>
      <c r="G2220" s="2"/>
      <c r="H2220" s="4"/>
    </row>
    <row r="2221" spans="1:8" ht="15.75" x14ac:dyDescent="0.25">
      <c r="A2221" s="50">
        <f t="shared" si="68"/>
        <v>2209</v>
      </c>
      <c r="B2221" s="178"/>
      <c r="C2221" s="178"/>
      <c r="D2221" s="62"/>
      <c r="E2221" s="62"/>
      <c r="F2221" s="208">
        <f t="shared" si="69"/>
        <v>0</v>
      </c>
      <c r="G2221" s="2"/>
      <c r="H2221" s="4"/>
    </row>
    <row r="2222" spans="1:8" ht="15.75" x14ac:dyDescent="0.25">
      <c r="A2222" s="50">
        <f t="shared" si="68"/>
        <v>2210</v>
      </c>
      <c r="B2222" s="178"/>
      <c r="C2222" s="178"/>
      <c r="D2222" s="62"/>
      <c r="E2222" s="62"/>
      <c r="F2222" s="208">
        <f t="shared" si="69"/>
        <v>0</v>
      </c>
      <c r="G2222" s="2"/>
      <c r="H2222" s="4"/>
    </row>
    <row r="2223" spans="1:8" ht="15.75" x14ac:dyDescent="0.25">
      <c r="A2223" s="50">
        <f t="shared" si="68"/>
        <v>2211</v>
      </c>
      <c r="B2223" s="178"/>
      <c r="C2223" s="178"/>
      <c r="D2223" s="62"/>
      <c r="E2223" s="62"/>
      <c r="F2223" s="208">
        <f t="shared" si="69"/>
        <v>0</v>
      </c>
      <c r="G2223" s="2"/>
      <c r="H2223" s="4"/>
    </row>
    <row r="2224" spans="1:8" ht="15.75" x14ac:dyDescent="0.25">
      <c r="A2224" s="50">
        <f t="shared" si="68"/>
        <v>2212</v>
      </c>
      <c r="B2224" s="178"/>
      <c r="C2224" s="178"/>
      <c r="D2224" s="62"/>
      <c r="E2224" s="62"/>
      <c r="F2224" s="208">
        <f t="shared" si="69"/>
        <v>0</v>
      </c>
      <c r="G2224" s="2"/>
      <c r="H2224" s="4"/>
    </row>
    <row r="2225" spans="1:8" ht="15.75" x14ac:dyDescent="0.25">
      <c r="A2225" s="50">
        <f t="shared" si="68"/>
        <v>2213</v>
      </c>
      <c r="B2225" s="178"/>
      <c r="C2225" s="178"/>
      <c r="D2225" s="62"/>
      <c r="E2225" s="62"/>
      <c r="F2225" s="208">
        <f t="shared" si="69"/>
        <v>0</v>
      </c>
      <c r="G2225" s="2"/>
      <c r="H2225" s="4"/>
    </row>
    <row r="2226" spans="1:8" ht="15.75" x14ac:dyDescent="0.25">
      <c r="A2226" s="50">
        <f t="shared" si="68"/>
        <v>2214</v>
      </c>
      <c r="B2226" s="178"/>
      <c r="C2226" s="178"/>
      <c r="D2226" s="62"/>
      <c r="E2226" s="62"/>
      <c r="F2226" s="208">
        <f t="shared" si="69"/>
        <v>0</v>
      </c>
      <c r="G2226" s="2"/>
      <c r="H2226" s="4"/>
    </row>
    <row r="2227" spans="1:8" ht="15.75" x14ac:dyDescent="0.25">
      <c r="A2227" s="50">
        <f t="shared" si="68"/>
        <v>2215</v>
      </c>
      <c r="B2227" s="178"/>
      <c r="C2227" s="178"/>
      <c r="D2227" s="62"/>
      <c r="E2227" s="62"/>
      <c r="F2227" s="208">
        <f t="shared" si="69"/>
        <v>0</v>
      </c>
      <c r="G2227" s="2"/>
      <c r="H2227" s="4"/>
    </row>
    <row r="2228" spans="1:8" ht="15.75" x14ac:dyDescent="0.25">
      <c r="A2228" s="50">
        <f t="shared" si="68"/>
        <v>2216</v>
      </c>
      <c r="B2228" s="178"/>
      <c r="C2228" s="178"/>
      <c r="D2228" s="62"/>
      <c r="E2228" s="62"/>
      <c r="F2228" s="208">
        <f t="shared" si="69"/>
        <v>0</v>
      </c>
      <c r="G2228" s="2"/>
      <c r="H2228" s="4"/>
    </row>
    <row r="2229" spans="1:8" ht="15.75" x14ac:dyDescent="0.25">
      <c r="A2229" s="50">
        <f t="shared" si="68"/>
        <v>2217</v>
      </c>
      <c r="B2229" s="178"/>
      <c r="C2229" s="178"/>
      <c r="D2229" s="62"/>
      <c r="E2229" s="62"/>
      <c r="F2229" s="208">
        <f t="shared" si="69"/>
        <v>0</v>
      </c>
      <c r="G2229" s="2"/>
      <c r="H2229" s="4"/>
    </row>
    <row r="2230" spans="1:8" ht="15.75" x14ac:dyDescent="0.25">
      <c r="A2230" s="50">
        <f t="shared" si="68"/>
        <v>2218</v>
      </c>
      <c r="B2230" s="178"/>
      <c r="C2230" s="178"/>
      <c r="D2230" s="62"/>
      <c r="E2230" s="62"/>
      <c r="F2230" s="208">
        <f t="shared" si="69"/>
        <v>0</v>
      </c>
      <c r="G2230" s="2"/>
      <c r="H2230" s="4"/>
    </row>
    <row r="2231" spans="1:8" ht="15.75" x14ac:dyDescent="0.25">
      <c r="A2231" s="50">
        <f t="shared" si="68"/>
        <v>2219</v>
      </c>
      <c r="B2231" s="178"/>
      <c r="C2231" s="178"/>
      <c r="D2231" s="62"/>
      <c r="E2231" s="62"/>
      <c r="F2231" s="208">
        <f t="shared" si="69"/>
        <v>0</v>
      </c>
      <c r="G2231" s="2"/>
      <c r="H2231" s="4"/>
    </row>
    <row r="2232" spans="1:8" ht="15.75" x14ac:dyDescent="0.25">
      <c r="A2232" s="50">
        <f t="shared" si="68"/>
        <v>2220</v>
      </c>
      <c r="B2232" s="178"/>
      <c r="C2232" s="178"/>
      <c r="D2232" s="62"/>
      <c r="E2232" s="62"/>
      <c r="F2232" s="208">
        <f t="shared" si="69"/>
        <v>0</v>
      </c>
      <c r="G2232" s="2"/>
      <c r="H2232" s="4"/>
    </row>
    <row r="2233" spans="1:8" ht="15.75" x14ac:dyDescent="0.25">
      <c r="A2233" s="50">
        <f t="shared" si="68"/>
        <v>2221</v>
      </c>
      <c r="B2233" s="178"/>
      <c r="C2233" s="178"/>
      <c r="D2233" s="62"/>
      <c r="E2233" s="62"/>
      <c r="F2233" s="208">
        <f t="shared" si="69"/>
        <v>0</v>
      </c>
      <c r="G2233" s="2"/>
      <c r="H2233" s="4"/>
    </row>
    <row r="2234" spans="1:8" ht="15.75" x14ac:dyDescent="0.25">
      <c r="A2234" s="50">
        <f t="shared" si="68"/>
        <v>2222</v>
      </c>
      <c r="B2234" s="178"/>
      <c r="C2234" s="178"/>
      <c r="D2234" s="62"/>
      <c r="E2234" s="62"/>
      <c r="F2234" s="208">
        <f t="shared" si="69"/>
        <v>0</v>
      </c>
      <c r="G2234" s="2"/>
      <c r="H2234" s="4"/>
    </row>
    <row r="2235" spans="1:8" ht="15.75" x14ac:dyDescent="0.25">
      <c r="A2235" s="50">
        <f t="shared" si="68"/>
        <v>2223</v>
      </c>
      <c r="B2235" s="178"/>
      <c r="C2235" s="178"/>
      <c r="D2235" s="62"/>
      <c r="E2235" s="62"/>
      <c r="F2235" s="208">
        <f t="shared" si="69"/>
        <v>0</v>
      </c>
      <c r="G2235" s="2"/>
      <c r="H2235" s="4"/>
    </row>
    <row r="2236" spans="1:8" ht="15.75" x14ac:dyDescent="0.25">
      <c r="A2236" s="50">
        <f t="shared" si="68"/>
        <v>2224</v>
      </c>
      <c r="B2236" s="178"/>
      <c r="C2236" s="178"/>
      <c r="D2236" s="62"/>
      <c r="E2236" s="62"/>
      <c r="F2236" s="208">
        <f t="shared" si="69"/>
        <v>0</v>
      </c>
      <c r="G2236" s="2"/>
      <c r="H2236" s="4"/>
    </row>
    <row r="2237" spans="1:8" ht="15.75" x14ac:dyDescent="0.25">
      <c r="A2237" s="50">
        <f t="shared" si="68"/>
        <v>2225</v>
      </c>
      <c r="B2237" s="178"/>
      <c r="C2237" s="178"/>
      <c r="D2237" s="62"/>
      <c r="E2237" s="62"/>
      <c r="F2237" s="208">
        <f t="shared" si="69"/>
        <v>0</v>
      </c>
      <c r="G2237" s="2"/>
      <c r="H2237" s="4"/>
    </row>
    <row r="2238" spans="1:8" ht="15.75" x14ac:dyDescent="0.25">
      <c r="A2238" s="50">
        <f t="shared" si="68"/>
        <v>2226</v>
      </c>
      <c r="B2238" s="178"/>
      <c r="C2238" s="178"/>
      <c r="D2238" s="62"/>
      <c r="E2238" s="62"/>
      <c r="F2238" s="208">
        <f t="shared" si="69"/>
        <v>0</v>
      </c>
      <c r="G2238" s="2"/>
      <c r="H2238" s="4"/>
    </row>
    <row r="2239" spans="1:8" ht="15.75" x14ac:dyDescent="0.25">
      <c r="A2239" s="50">
        <f t="shared" si="68"/>
        <v>2227</v>
      </c>
      <c r="B2239" s="178"/>
      <c r="C2239" s="178"/>
      <c r="D2239" s="62"/>
      <c r="E2239" s="62"/>
      <c r="F2239" s="208">
        <f t="shared" si="69"/>
        <v>0</v>
      </c>
      <c r="G2239" s="2"/>
      <c r="H2239" s="4"/>
    </row>
    <row r="2240" spans="1:8" ht="15.75" x14ac:dyDescent="0.25">
      <c r="A2240" s="50">
        <f t="shared" si="68"/>
        <v>2228</v>
      </c>
      <c r="B2240" s="178"/>
      <c r="C2240" s="178"/>
      <c r="D2240" s="62"/>
      <c r="E2240" s="62"/>
      <c r="F2240" s="208">
        <f t="shared" si="69"/>
        <v>0</v>
      </c>
      <c r="G2240" s="2"/>
      <c r="H2240" s="4"/>
    </row>
    <row r="2241" spans="1:8" ht="15.75" x14ac:dyDescent="0.25">
      <c r="A2241" s="50">
        <f t="shared" si="68"/>
        <v>2229</v>
      </c>
      <c r="B2241" s="178"/>
      <c r="C2241" s="178"/>
      <c r="D2241" s="62"/>
      <c r="E2241" s="62"/>
      <c r="F2241" s="208">
        <f t="shared" si="69"/>
        <v>0</v>
      </c>
      <c r="G2241" s="2"/>
      <c r="H2241" s="4"/>
    </row>
    <row r="2242" spans="1:8" ht="15.75" x14ac:dyDescent="0.25">
      <c r="A2242" s="50">
        <f t="shared" si="68"/>
        <v>2230</v>
      </c>
      <c r="B2242" s="178"/>
      <c r="C2242" s="178"/>
      <c r="D2242" s="62"/>
      <c r="E2242" s="62"/>
      <c r="F2242" s="208">
        <f t="shared" si="69"/>
        <v>0</v>
      </c>
      <c r="G2242" s="2"/>
      <c r="H2242" s="4"/>
    </row>
    <row r="2243" spans="1:8" ht="15.75" x14ac:dyDescent="0.25">
      <c r="A2243" s="50">
        <f t="shared" si="68"/>
        <v>2231</v>
      </c>
      <c r="B2243" s="178"/>
      <c r="C2243" s="178"/>
      <c r="D2243" s="62"/>
      <c r="E2243" s="62"/>
      <c r="F2243" s="208">
        <f t="shared" si="69"/>
        <v>0</v>
      </c>
      <c r="G2243" s="2"/>
      <c r="H2243" s="4"/>
    </row>
    <row r="2244" spans="1:8" ht="15.75" x14ac:dyDescent="0.25">
      <c r="A2244" s="50">
        <f t="shared" si="68"/>
        <v>2232</v>
      </c>
      <c r="B2244" s="178"/>
      <c r="C2244" s="178"/>
      <c r="D2244" s="62"/>
      <c r="E2244" s="62"/>
      <c r="F2244" s="208">
        <f t="shared" si="69"/>
        <v>0</v>
      </c>
      <c r="G2244" s="2"/>
      <c r="H2244" s="4"/>
    </row>
    <row r="2245" spans="1:8" ht="15.75" x14ac:dyDescent="0.25">
      <c r="A2245" s="50">
        <f t="shared" si="68"/>
        <v>2233</v>
      </c>
      <c r="B2245" s="178"/>
      <c r="C2245" s="178"/>
      <c r="D2245" s="62"/>
      <c r="E2245" s="62"/>
      <c r="F2245" s="208">
        <f t="shared" si="69"/>
        <v>0</v>
      </c>
      <c r="G2245" s="2"/>
      <c r="H2245" s="4"/>
    </row>
    <row r="2246" spans="1:8" ht="15.75" x14ac:dyDescent="0.25">
      <c r="A2246" s="50">
        <f t="shared" si="68"/>
        <v>2234</v>
      </c>
      <c r="B2246" s="178"/>
      <c r="C2246" s="178"/>
      <c r="D2246" s="62"/>
      <c r="E2246" s="62"/>
      <c r="F2246" s="208">
        <f t="shared" si="69"/>
        <v>0</v>
      </c>
      <c r="G2246" s="2"/>
      <c r="H2246" s="4"/>
    </row>
    <row r="2247" spans="1:8" ht="15.75" x14ac:dyDescent="0.25">
      <c r="A2247" s="50">
        <f t="shared" si="68"/>
        <v>2235</v>
      </c>
      <c r="B2247" s="178"/>
      <c r="C2247" s="178"/>
      <c r="D2247" s="62"/>
      <c r="E2247" s="62"/>
      <c r="F2247" s="208">
        <f t="shared" si="69"/>
        <v>0</v>
      </c>
      <c r="G2247" s="2"/>
      <c r="H2247" s="4"/>
    </row>
    <row r="2248" spans="1:8" ht="15.75" x14ac:dyDescent="0.25">
      <c r="A2248" s="50">
        <f t="shared" si="68"/>
        <v>2236</v>
      </c>
      <c r="B2248" s="178"/>
      <c r="C2248" s="178"/>
      <c r="D2248" s="62"/>
      <c r="E2248" s="62"/>
      <c r="F2248" s="208">
        <f t="shared" si="69"/>
        <v>0</v>
      </c>
      <c r="G2248" s="2"/>
      <c r="H2248" s="4"/>
    </row>
    <row r="2249" spans="1:8" ht="15.75" x14ac:dyDescent="0.25">
      <c r="A2249" s="50">
        <f t="shared" si="68"/>
        <v>2237</v>
      </c>
      <c r="B2249" s="178"/>
      <c r="C2249" s="178"/>
      <c r="D2249" s="62"/>
      <c r="E2249" s="62"/>
      <c r="F2249" s="208">
        <f t="shared" si="69"/>
        <v>0</v>
      </c>
      <c r="G2249" s="2"/>
      <c r="H2249" s="4"/>
    </row>
    <row r="2250" spans="1:8" ht="15.75" x14ac:dyDescent="0.25">
      <c r="A2250" s="50">
        <f t="shared" si="68"/>
        <v>2238</v>
      </c>
      <c r="B2250" s="178"/>
      <c r="C2250" s="178"/>
      <c r="D2250" s="62"/>
      <c r="E2250" s="62"/>
      <c r="F2250" s="208">
        <f t="shared" si="69"/>
        <v>0</v>
      </c>
      <c r="G2250" s="2"/>
      <c r="H2250" s="4"/>
    </row>
    <row r="2251" spans="1:8" ht="15.75" x14ac:dyDescent="0.25">
      <c r="A2251" s="50">
        <f t="shared" si="68"/>
        <v>2239</v>
      </c>
      <c r="B2251" s="178"/>
      <c r="C2251" s="178"/>
      <c r="D2251" s="62"/>
      <c r="E2251" s="62"/>
      <c r="F2251" s="208">
        <f t="shared" si="69"/>
        <v>0</v>
      </c>
      <c r="G2251" s="2"/>
      <c r="H2251" s="4"/>
    </row>
    <row r="2252" spans="1:8" ht="15.75" x14ac:dyDescent="0.25">
      <c r="A2252" s="50">
        <f t="shared" si="68"/>
        <v>2240</v>
      </c>
      <c r="B2252" s="178"/>
      <c r="C2252" s="178"/>
      <c r="D2252" s="62"/>
      <c r="E2252" s="62"/>
      <c r="F2252" s="208">
        <f t="shared" si="69"/>
        <v>0</v>
      </c>
      <c r="G2252" s="2"/>
      <c r="H2252" s="4"/>
    </row>
    <row r="2253" spans="1:8" ht="15.75" x14ac:dyDescent="0.25">
      <c r="A2253" s="50">
        <f t="shared" si="68"/>
        <v>2241</v>
      </c>
      <c r="B2253" s="178"/>
      <c r="C2253" s="178"/>
      <c r="D2253" s="62"/>
      <c r="E2253" s="62"/>
      <c r="F2253" s="208">
        <f t="shared" si="69"/>
        <v>0</v>
      </c>
      <c r="G2253" s="2"/>
      <c r="H2253" s="4"/>
    </row>
    <row r="2254" spans="1:8" ht="15.75" x14ac:dyDescent="0.25">
      <c r="A2254" s="50">
        <f t="shared" ref="A2254:A2317" si="70">A2253+$A$13</f>
        <v>2242</v>
      </c>
      <c r="B2254" s="178"/>
      <c r="C2254" s="178"/>
      <c r="D2254" s="62"/>
      <c r="E2254" s="62"/>
      <c r="F2254" s="208">
        <f t="shared" ref="F2254:F2317" si="71">IF(E2254&gt;D2254,D2254-E2254,0)</f>
        <v>0</v>
      </c>
      <c r="G2254" s="2"/>
      <c r="H2254" s="4"/>
    </row>
    <row r="2255" spans="1:8" ht="15.75" x14ac:dyDescent="0.25">
      <c r="A2255" s="50">
        <f t="shared" si="70"/>
        <v>2243</v>
      </c>
      <c r="B2255" s="178"/>
      <c r="C2255" s="178"/>
      <c r="D2255" s="62"/>
      <c r="E2255" s="62"/>
      <c r="F2255" s="208">
        <f t="shared" si="71"/>
        <v>0</v>
      </c>
      <c r="G2255" s="2"/>
      <c r="H2255" s="4"/>
    </row>
    <row r="2256" spans="1:8" ht="15.75" x14ac:dyDescent="0.25">
      <c r="A2256" s="50">
        <f t="shared" si="70"/>
        <v>2244</v>
      </c>
      <c r="B2256" s="178"/>
      <c r="C2256" s="178"/>
      <c r="D2256" s="62"/>
      <c r="E2256" s="62"/>
      <c r="F2256" s="208">
        <f t="shared" si="71"/>
        <v>0</v>
      </c>
      <c r="G2256" s="2"/>
      <c r="H2256" s="4"/>
    </row>
    <row r="2257" spans="1:8" ht="15.75" x14ac:dyDescent="0.25">
      <c r="A2257" s="50">
        <f t="shared" si="70"/>
        <v>2245</v>
      </c>
      <c r="B2257" s="178"/>
      <c r="C2257" s="178"/>
      <c r="D2257" s="62"/>
      <c r="E2257" s="62"/>
      <c r="F2257" s="208">
        <f t="shared" si="71"/>
        <v>0</v>
      </c>
      <c r="G2257" s="2"/>
      <c r="H2257" s="4"/>
    </row>
    <row r="2258" spans="1:8" ht="15.75" x14ac:dyDescent="0.25">
      <c r="A2258" s="50">
        <f t="shared" si="70"/>
        <v>2246</v>
      </c>
      <c r="B2258" s="178"/>
      <c r="C2258" s="178"/>
      <c r="D2258" s="62"/>
      <c r="E2258" s="62"/>
      <c r="F2258" s="208">
        <f t="shared" si="71"/>
        <v>0</v>
      </c>
      <c r="G2258" s="2"/>
      <c r="H2258" s="4"/>
    </row>
    <row r="2259" spans="1:8" ht="15.75" x14ac:dyDescent="0.25">
      <c r="A2259" s="50">
        <f t="shared" si="70"/>
        <v>2247</v>
      </c>
      <c r="B2259" s="178"/>
      <c r="C2259" s="178"/>
      <c r="D2259" s="62"/>
      <c r="E2259" s="62"/>
      <c r="F2259" s="208">
        <f t="shared" si="71"/>
        <v>0</v>
      </c>
      <c r="G2259" s="2"/>
      <c r="H2259" s="4"/>
    </row>
    <row r="2260" spans="1:8" ht="15.75" x14ac:dyDescent="0.25">
      <c r="A2260" s="50">
        <f t="shared" si="70"/>
        <v>2248</v>
      </c>
      <c r="B2260" s="178"/>
      <c r="C2260" s="178"/>
      <c r="D2260" s="62"/>
      <c r="E2260" s="62"/>
      <c r="F2260" s="208">
        <f t="shared" si="71"/>
        <v>0</v>
      </c>
      <c r="G2260" s="2"/>
      <c r="H2260" s="4"/>
    </row>
    <row r="2261" spans="1:8" ht="15.75" x14ac:dyDescent="0.25">
      <c r="A2261" s="50">
        <f t="shared" si="70"/>
        <v>2249</v>
      </c>
      <c r="B2261" s="178"/>
      <c r="C2261" s="178"/>
      <c r="D2261" s="62"/>
      <c r="E2261" s="62"/>
      <c r="F2261" s="208">
        <f t="shared" si="71"/>
        <v>0</v>
      </c>
      <c r="G2261" s="2"/>
      <c r="H2261" s="4"/>
    </row>
    <row r="2262" spans="1:8" ht="15.75" x14ac:dyDescent="0.25">
      <c r="A2262" s="50">
        <f t="shared" si="70"/>
        <v>2250</v>
      </c>
      <c r="B2262" s="178"/>
      <c r="C2262" s="178"/>
      <c r="D2262" s="62"/>
      <c r="E2262" s="62"/>
      <c r="F2262" s="208">
        <f t="shared" si="71"/>
        <v>0</v>
      </c>
      <c r="G2262" s="2"/>
      <c r="H2262" s="4"/>
    </row>
    <row r="2263" spans="1:8" ht="15.75" x14ac:dyDescent="0.25">
      <c r="A2263" s="50">
        <f t="shared" si="70"/>
        <v>2251</v>
      </c>
      <c r="B2263" s="178"/>
      <c r="C2263" s="178"/>
      <c r="D2263" s="62"/>
      <c r="E2263" s="62"/>
      <c r="F2263" s="208">
        <f t="shared" si="71"/>
        <v>0</v>
      </c>
      <c r="G2263" s="2"/>
      <c r="H2263" s="4"/>
    </row>
    <row r="2264" spans="1:8" ht="15.75" x14ac:dyDescent="0.25">
      <c r="A2264" s="50">
        <f t="shared" si="70"/>
        <v>2252</v>
      </c>
      <c r="B2264" s="178"/>
      <c r="C2264" s="178"/>
      <c r="D2264" s="62"/>
      <c r="E2264" s="62"/>
      <c r="F2264" s="208">
        <f t="shared" si="71"/>
        <v>0</v>
      </c>
      <c r="G2264" s="2"/>
      <c r="H2264" s="4"/>
    </row>
    <row r="2265" spans="1:8" ht="15.75" x14ac:dyDescent="0.25">
      <c r="A2265" s="50">
        <f t="shared" si="70"/>
        <v>2253</v>
      </c>
      <c r="B2265" s="178"/>
      <c r="C2265" s="178"/>
      <c r="D2265" s="62"/>
      <c r="E2265" s="62"/>
      <c r="F2265" s="208">
        <f t="shared" si="71"/>
        <v>0</v>
      </c>
      <c r="G2265" s="2"/>
      <c r="H2265" s="4"/>
    </row>
    <row r="2266" spans="1:8" ht="15.75" x14ac:dyDescent="0.25">
      <c r="A2266" s="50">
        <f t="shared" si="70"/>
        <v>2254</v>
      </c>
      <c r="B2266" s="178"/>
      <c r="C2266" s="178"/>
      <c r="D2266" s="62"/>
      <c r="E2266" s="62"/>
      <c r="F2266" s="208">
        <f t="shared" si="71"/>
        <v>0</v>
      </c>
      <c r="G2266" s="2"/>
      <c r="H2266" s="4"/>
    </row>
    <row r="2267" spans="1:8" ht="15.75" x14ac:dyDescent="0.25">
      <c r="A2267" s="50">
        <f t="shared" si="70"/>
        <v>2255</v>
      </c>
      <c r="B2267" s="178"/>
      <c r="C2267" s="178"/>
      <c r="D2267" s="62"/>
      <c r="E2267" s="62"/>
      <c r="F2267" s="208">
        <f t="shared" si="71"/>
        <v>0</v>
      </c>
      <c r="G2267" s="2"/>
      <c r="H2267" s="4"/>
    </row>
    <row r="2268" spans="1:8" ht="15.75" x14ac:dyDescent="0.25">
      <c r="A2268" s="50">
        <f t="shared" si="70"/>
        <v>2256</v>
      </c>
      <c r="B2268" s="178"/>
      <c r="C2268" s="178"/>
      <c r="D2268" s="62"/>
      <c r="E2268" s="62"/>
      <c r="F2268" s="208">
        <f t="shared" si="71"/>
        <v>0</v>
      </c>
      <c r="G2268" s="2"/>
      <c r="H2268" s="4"/>
    </row>
    <row r="2269" spans="1:8" ht="15.75" x14ac:dyDescent="0.25">
      <c r="A2269" s="50">
        <f t="shared" si="70"/>
        <v>2257</v>
      </c>
      <c r="B2269" s="178"/>
      <c r="C2269" s="178"/>
      <c r="D2269" s="62"/>
      <c r="E2269" s="62"/>
      <c r="F2269" s="208">
        <f t="shared" si="71"/>
        <v>0</v>
      </c>
      <c r="G2269" s="2"/>
      <c r="H2269" s="4"/>
    </row>
    <row r="2270" spans="1:8" ht="15.75" x14ac:dyDescent="0.25">
      <c r="A2270" s="50">
        <f t="shared" si="70"/>
        <v>2258</v>
      </c>
      <c r="B2270" s="178"/>
      <c r="C2270" s="178"/>
      <c r="D2270" s="62"/>
      <c r="E2270" s="62"/>
      <c r="F2270" s="208">
        <f t="shared" si="71"/>
        <v>0</v>
      </c>
      <c r="G2270" s="2"/>
      <c r="H2270" s="4"/>
    </row>
    <row r="2271" spans="1:8" ht="15.75" x14ac:dyDescent="0.25">
      <c r="A2271" s="50">
        <f t="shared" si="70"/>
        <v>2259</v>
      </c>
      <c r="B2271" s="178"/>
      <c r="C2271" s="178"/>
      <c r="D2271" s="62"/>
      <c r="E2271" s="62"/>
      <c r="F2271" s="208">
        <f t="shared" si="71"/>
        <v>0</v>
      </c>
      <c r="G2271" s="2"/>
      <c r="H2271" s="4"/>
    </row>
    <row r="2272" spans="1:8" ht="15.75" x14ac:dyDescent="0.25">
      <c r="A2272" s="50">
        <f t="shared" si="70"/>
        <v>2260</v>
      </c>
      <c r="B2272" s="178"/>
      <c r="C2272" s="178"/>
      <c r="D2272" s="62"/>
      <c r="E2272" s="62"/>
      <c r="F2272" s="208">
        <f t="shared" si="71"/>
        <v>0</v>
      </c>
      <c r="G2272" s="2"/>
      <c r="H2272" s="4"/>
    </row>
    <row r="2273" spans="1:8" ht="15.75" x14ac:dyDescent="0.25">
      <c r="A2273" s="50">
        <f t="shared" si="70"/>
        <v>2261</v>
      </c>
      <c r="B2273" s="178"/>
      <c r="C2273" s="178"/>
      <c r="D2273" s="62"/>
      <c r="E2273" s="62"/>
      <c r="F2273" s="208">
        <f t="shared" si="71"/>
        <v>0</v>
      </c>
      <c r="G2273" s="2"/>
      <c r="H2273" s="4"/>
    </row>
    <row r="2274" spans="1:8" ht="15.75" x14ac:dyDescent="0.25">
      <c r="A2274" s="50">
        <f t="shared" si="70"/>
        <v>2262</v>
      </c>
      <c r="B2274" s="178"/>
      <c r="C2274" s="178"/>
      <c r="D2274" s="62"/>
      <c r="E2274" s="62"/>
      <c r="F2274" s="208">
        <f t="shared" si="71"/>
        <v>0</v>
      </c>
      <c r="G2274" s="2"/>
      <c r="H2274" s="4"/>
    </row>
    <row r="2275" spans="1:8" ht="15.75" x14ac:dyDescent="0.25">
      <c r="A2275" s="50">
        <f t="shared" si="70"/>
        <v>2263</v>
      </c>
      <c r="B2275" s="178"/>
      <c r="C2275" s="178"/>
      <c r="D2275" s="62"/>
      <c r="E2275" s="62"/>
      <c r="F2275" s="208">
        <f t="shared" si="71"/>
        <v>0</v>
      </c>
      <c r="G2275" s="2"/>
      <c r="H2275" s="4"/>
    </row>
    <row r="2276" spans="1:8" ht="15.75" x14ac:dyDescent="0.25">
      <c r="A2276" s="50">
        <f t="shared" si="70"/>
        <v>2264</v>
      </c>
      <c r="B2276" s="178"/>
      <c r="C2276" s="178"/>
      <c r="D2276" s="62"/>
      <c r="E2276" s="62"/>
      <c r="F2276" s="208">
        <f t="shared" si="71"/>
        <v>0</v>
      </c>
      <c r="G2276" s="2"/>
      <c r="H2276" s="4"/>
    </row>
    <row r="2277" spans="1:8" ht="15.75" x14ac:dyDescent="0.25">
      <c r="A2277" s="50">
        <f t="shared" si="70"/>
        <v>2265</v>
      </c>
      <c r="B2277" s="178"/>
      <c r="C2277" s="178"/>
      <c r="D2277" s="62"/>
      <c r="E2277" s="62"/>
      <c r="F2277" s="208">
        <f t="shared" si="71"/>
        <v>0</v>
      </c>
      <c r="G2277" s="2"/>
      <c r="H2277" s="4"/>
    </row>
    <row r="2278" spans="1:8" ht="15.75" x14ac:dyDescent="0.25">
      <c r="A2278" s="50">
        <f t="shared" si="70"/>
        <v>2266</v>
      </c>
      <c r="B2278" s="178"/>
      <c r="C2278" s="178"/>
      <c r="D2278" s="62"/>
      <c r="E2278" s="62"/>
      <c r="F2278" s="208">
        <f t="shared" si="71"/>
        <v>0</v>
      </c>
      <c r="G2278" s="2"/>
      <c r="H2278" s="4"/>
    </row>
    <row r="2279" spans="1:8" ht="15.75" x14ac:dyDescent="0.25">
      <c r="A2279" s="50">
        <f t="shared" si="70"/>
        <v>2267</v>
      </c>
      <c r="B2279" s="178"/>
      <c r="C2279" s="178"/>
      <c r="D2279" s="62"/>
      <c r="E2279" s="62"/>
      <c r="F2279" s="208">
        <f t="shared" si="71"/>
        <v>0</v>
      </c>
      <c r="G2279" s="2"/>
      <c r="H2279" s="4"/>
    </row>
    <row r="2280" spans="1:8" ht="15.75" x14ac:dyDescent="0.25">
      <c r="A2280" s="50">
        <f t="shared" si="70"/>
        <v>2268</v>
      </c>
      <c r="B2280" s="178"/>
      <c r="C2280" s="178"/>
      <c r="D2280" s="62"/>
      <c r="E2280" s="62"/>
      <c r="F2280" s="208">
        <f t="shared" si="71"/>
        <v>0</v>
      </c>
      <c r="G2280" s="2"/>
      <c r="H2280" s="4"/>
    </row>
    <row r="2281" spans="1:8" ht="15.75" x14ac:dyDescent="0.25">
      <c r="A2281" s="50">
        <f t="shared" si="70"/>
        <v>2269</v>
      </c>
      <c r="B2281" s="178"/>
      <c r="C2281" s="178"/>
      <c r="D2281" s="62"/>
      <c r="E2281" s="62"/>
      <c r="F2281" s="208">
        <f t="shared" si="71"/>
        <v>0</v>
      </c>
      <c r="G2281" s="2"/>
      <c r="H2281" s="4"/>
    </row>
    <row r="2282" spans="1:8" ht="15.75" x14ac:dyDescent="0.25">
      <c r="A2282" s="50">
        <f t="shared" si="70"/>
        <v>2270</v>
      </c>
      <c r="B2282" s="178"/>
      <c r="C2282" s="178"/>
      <c r="D2282" s="62"/>
      <c r="E2282" s="62"/>
      <c r="F2282" s="208">
        <f t="shared" si="71"/>
        <v>0</v>
      </c>
      <c r="G2282" s="2"/>
      <c r="H2282" s="4"/>
    </row>
    <row r="2283" spans="1:8" ht="15.75" x14ac:dyDescent="0.25">
      <c r="A2283" s="50">
        <f t="shared" si="70"/>
        <v>2271</v>
      </c>
      <c r="B2283" s="178"/>
      <c r="C2283" s="178"/>
      <c r="D2283" s="62"/>
      <c r="E2283" s="62"/>
      <c r="F2283" s="208">
        <f t="shared" si="71"/>
        <v>0</v>
      </c>
      <c r="G2283" s="2"/>
      <c r="H2283" s="4"/>
    </row>
    <row r="2284" spans="1:8" ht="15.75" x14ac:dyDescent="0.25">
      <c r="A2284" s="50">
        <f t="shared" si="70"/>
        <v>2272</v>
      </c>
      <c r="B2284" s="178"/>
      <c r="C2284" s="178"/>
      <c r="D2284" s="62"/>
      <c r="E2284" s="62"/>
      <c r="F2284" s="208">
        <f t="shared" si="71"/>
        <v>0</v>
      </c>
      <c r="G2284" s="2"/>
      <c r="H2284" s="4"/>
    </row>
    <row r="2285" spans="1:8" ht="15.75" x14ac:dyDescent="0.25">
      <c r="A2285" s="50">
        <f t="shared" si="70"/>
        <v>2273</v>
      </c>
      <c r="B2285" s="178"/>
      <c r="C2285" s="178"/>
      <c r="D2285" s="62"/>
      <c r="E2285" s="62"/>
      <c r="F2285" s="208">
        <f t="shared" si="71"/>
        <v>0</v>
      </c>
      <c r="G2285" s="2"/>
      <c r="H2285" s="4"/>
    </row>
    <row r="2286" spans="1:8" ht="15.75" x14ac:dyDescent="0.25">
      <c r="A2286" s="50">
        <f t="shared" si="70"/>
        <v>2274</v>
      </c>
      <c r="B2286" s="178"/>
      <c r="C2286" s="178"/>
      <c r="D2286" s="62"/>
      <c r="E2286" s="62"/>
      <c r="F2286" s="208">
        <f t="shared" si="71"/>
        <v>0</v>
      </c>
      <c r="G2286" s="2"/>
      <c r="H2286" s="4"/>
    </row>
    <row r="2287" spans="1:8" ht="15.75" x14ac:dyDescent="0.25">
      <c r="A2287" s="50">
        <f t="shared" si="70"/>
        <v>2275</v>
      </c>
      <c r="B2287" s="178"/>
      <c r="C2287" s="178"/>
      <c r="D2287" s="62"/>
      <c r="E2287" s="62"/>
      <c r="F2287" s="208">
        <f t="shared" si="71"/>
        <v>0</v>
      </c>
      <c r="G2287" s="2"/>
      <c r="H2287" s="4"/>
    </row>
    <row r="2288" spans="1:8" ht="15.75" x14ac:dyDescent="0.25">
      <c r="A2288" s="50">
        <f t="shared" si="70"/>
        <v>2276</v>
      </c>
      <c r="B2288" s="178"/>
      <c r="C2288" s="178"/>
      <c r="D2288" s="62"/>
      <c r="E2288" s="62"/>
      <c r="F2288" s="208">
        <f t="shared" si="71"/>
        <v>0</v>
      </c>
      <c r="G2288" s="2"/>
      <c r="H2288" s="4"/>
    </row>
    <row r="2289" spans="1:8" ht="15.75" x14ac:dyDescent="0.25">
      <c r="A2289" s="50">
        <f t="shared" si="70"/>
        <v>2277</v>
      </c>
      <c r="B2289" s="178"/>
      <c r="C2289" s="178"/>
      <c r="D2289" s="62"/>
      <c r="E2289" s="62"/>
      <c r="F2289" s="208">
        <f t="shared" si="71"/>
        <v>0</v>
      </c>
      <c r="G2289" s="2"/>
      <c r="H2289" s="4"/>
    </row>
    <row r="2290" spans="1:8" ht="15.75" x14ac:dyDescent="0.25">
      <c r="A2290" s="50">
        <f t="shared" si="70"/>
        <v>2278</v>
      </c>
      <c r="B2290" s="178"/>
      <c r="C2290" s="178"/>
      <c r="D2290" s="62"/>
      <c r="E2290" s="62"/>
      <c r="F2290" s="208">
        <f t="shared" si="71"/>
        <v>0</v>
      </c>
      <c r="G2290" s="2"/>
      <c r="H2290" s="4"/>
    </row>
    <row r="2291" spans="1:8" ht="15.75" x14ac:dyDescent="0.25">
      <c r="A2291" s="50">
        <f t="shared" si="70"/>
        <v>2279</v>
      </c>
      <c r="B2291" s="178"/>
      <c r="C2291" s="178"/>
      <c r="D2291" s="62"/>
      <c r="E2291" s="62"/>
      <c r="F2291" s="208">
        <f t="shared" si="71"/>
        <v>0</v>
      </c>
      <c r="G2291" s="2"/>
      <c r="H2291" s="4"/>
    </row>
    <row r="2292" spans="1:8" ht="15.75" x14ac:dyDescent="0.25">
      <c r="A2292" s="50">
        <f t="shared" si="70"/>
        <v>2280</v>
      </c>
      <c r="B2292" s="178"/>
      <c r="C2292" s="178"/>
      <c r="D2292" s="62"/>
      <c r="E2292" s="62"/>
      <c r="F2292" s="208">
        <f t="shared" si="71"/>
        <v>0</v>
      </c>
      <c r="G2292" s="2"/>
      <c r="H2292" s="4"/>
    </row>
    <row r="2293" spans="1:8" ht="15.75" x14ac:dyDescent="0.25">
      <c r="A2293" s="50">
        <f t="shared" si="70"/>
        <v>2281</v>
      </c>
      <c r="B2293" s="178"/>
      <c r="C2293" s="178"/>
      <c r="D2293" s="62"/>
      <c r="E2293" s="62"/>
      <c r="F2293" s="208">
        <f t="shared" si="71"/>
        <v>0</v>
      </c>
      <c r="G2293" s="2"/>
      <c r="H2293" s="4"/>
    </row>
    <row r="2294" spans="1:8" ht="15.75" x14ac:dyDescent="0.25">
      <c r="A2294" s="50">
        <f t="shared" si="70"/>
        <v>2282</v>
      </c>
      <c r="B2294" s="178"/>
      <c r="C2294" s="178"/>
      <c r="D2294" s="62"/>
      <c r="E2294" s="62"/>
      <c r="F2294" s="208">
        <f t="shared" si="71"/>
        <v>0</v>
      </c>
      <c r="G2294" s="2"/>
      <c r="H2294" s="4"/>
    </row>
    <row r="2295" spans="1:8" ht="15.75" x14ac:dyDescent="0.25">
      <c r="A2295" s="50">
        <f t="shared" si="70"/>
        <v>2283</v>
      </c>
      <c r="B2295" s="178"/>
      <c r="C2295" s="178"/>
      <c r="D2295" s="62"/>
      <c r="E2295" s="62"/>
      <c r="F2295" s="208">
        <f t="shared" si="71"/>
        <v>0</v>
      </c>
      <c r="G2295" s="2"/>
      <c r="H2295" s="4"/>
    </row>
    <row r="2296" spans="1:8" ht="15.75" x14ac:dyDescent="0.25">
      <c r="A2296" s="50">
        <f t="shared" si="70"/>
        <v>2284</v>
      </c>
      <c r="B2296" s="178"/>
      <c r="C2296" s="178"/>
      <c r="D2296" s="62"/>
      <c r="E2296" s="62"/>
      <c r="F2296" s="208">
        <f t="shared" si="71"/>
        <v>0</v>
      </c>
      <c r="G2296" s="2"/>
      <c r="H2296" s="4"/>
    </row>
    <row r="2297" spans="1:8" ht="15.75" x14ac:dyDescent="0.25">
      <c r="A2297" s="50">
        <f t="shared" si="70"/>
        <v>2285</v>
      </c>
      <c r="B2297" s="178"/>
      <c r="C2297" s="178"/>
      <c r="D2297" s="62"/>
      <c r="E2297" s="62"/>
      <c r="F2297" s="208">
        <f t="shared" si="71"/>
        <v>0</v>
      </c>
      <c r="G2297" s="2"/>
      <c r="H2297" s="4"/>
    </row>
    <row r="2298" spans="1:8" ht="15.75" x14ac:dyDescent="0.25">
      <c r="A2298" s="50">
        <f t="shared" si="70"/>
        <v>2286</v>
      </c>
      <c r="B2298" s="178"/>
      <c r="C2298" s="178"/>
      <c r="D2298" s="62"/>
      <c r="E2298" s="62"/>
      <c r="F2298" s="208">
        <f t="shared" si="71"/>
        <v>0</v>
      </c>
      <c r="G2298" s="2"/>
      <c r="H2298" s="4"/>
    </row>
    <row r="2299" spans="1:8" ht="15.75" x14ac:dyDescent="0.25">
      <c r="A2299" s="50">
        <f t="shared" si="70"/>
        <v>2287</v>
      </c>
      <c r="B2299" s="178"/>
      <c r="C2299" s="178"/>
      <c r="D2299" s="62"/>
      <c r="E2299" s="62"/>
      <c r="F2299" s="208">
        <f t="shared" si="71"/>
        <v>0</v>
      </c>
      <c r="G2299" s="2"/>
      <c r="H2299" s="4"/>
    </row>
    <row r="2300" spans="1:8" ht="15.75" x14ac:dyDescent="0.25">
      <c r="A2300" s="50">
        <f t="shared" si="70"/>
        <v>2288</v>
      </c>
      <c r="B2300" s="178"/>
      <c r="C2300" s="178"/>
      <c r="D2300" s="62"/>
      <c r="E2300" s="62"/>
      <c r="F2300" s="208">
        <f t="shared" si="71"/>
        <v>0</v>
      </c>
      <c r="G2300" s="2"/>
      <c r="H2300" s="4"/>
    </row>
    <row r="2301" spans="1:8" ht="15.75" x14ac:dyDescent="0.25">
      <c r="A2301" s="50">
        <f t="shared" si="70"/>
        <v>2289</v>
      </c>
      <c r="B2301" s="178"/>
      <c r="C2301" s="178"/>
      <c r="D2301" s="62"/>
      <c r="E2301" s="62"/>
      <c r="F2301" s="208">
        <f t="shared" si="71"/>
        <v>0</v>
      </c>
      <c r="G2301" s="2"/>
      <c r="H2301" s="4"/>
    </row>
    <row r="2302" spans="1:8" ht="15.75" x14ac:dyDescent="0.25">
      <c r="A2302" s="50">
        <f t="shared" si="70"/>
        <v>2290</v>
      </c>
      <c r="B2302" s="178"/>
      <c r="C2302" s="178"/>
      <c r="D2302" s="62"/>
      <c r="E2302" s="62"/>
      <c r="F2302" s="208">
        <f t="shared" si="71"/>
        <v>0</v>
      </c>
      <c r="G2302" s="2"/>
      <c r="H2302" s="4"/>
    </row>
    <row r="2303" spans="1:8" ht="15.75" x14ac:dyDescent="0.25">
      <c r="A2303" s="50">
        <f t="shared" si="70"/>
        <v>2291</v>
      </c>
      <c r="B2303" s="178"/>
      <c r="C2303" s="178"/>
      <c r="D2303" s="62"/>
      <c r="E2303" s="62"/>
      <c r="F2303" s="208">
        <f t="shared" si="71"/>
        <v>0</v>
      </c>
      <c r="G2303" s="2"/>
      <c r="H2303" s="4"/>
    </row>
    <row r="2304" spans="1:8" ht="15.75" x14ac:dyDescent="0.25">
      <c r="A2304" s="50">
        <f t="shared" si="70"/>
        <v>2292</v>
      </c>
      <c r="B2304" s="178"/>
      <c r="C2304" s="178"/>
      <c r="D2304" s="62"/>
      <c r="E2304" s="62"/>
      <c r="F2304" s="208">
        <f t="shared" si="71"/>
        <v>0</v>
      </c>
      <c r="G2304" s="2"/>
      <c r="H2304" s="4"/>
    </row>
    <row r="2305" spans="1:8" ht="15.75" x14ac:dyDescent="0.25">
      <c r="A2305" s="50">
        <f t="shared" si="70"/>
        <v>2293</v>
      </c>
      <c r="B2305" s="178"/>
      <c r="C2305" s="178"/>
      <c r="D2305" s="62"/>
      <c r="E2305" s="62"/>
      <c r="F2305" s="208">
        <f t="shared" si="71"/>
        <v>0</v>
      </c>
      <c r="G2305" s="2"/>
      <c r="H2305" s="4"/>
    </row>
    <row r="2306" spans="1:8" ht="15.75" x14ac:dyDescent="0.25">
      <c r="A2306" s="50">
        <f t="shared" si="70"/>
        <v>2294</v>
      </c>
      <c r="B2306" s="178"/>
      <c r="C2306" s="178"/>
      <c r="D2306" s="62"/>
      <c r="E2306" s="62"/>
      <c r="F2306" s="208">
        <f t="shared" si="71"/>
        <v>0</v>
      </c>
      <c r="G2306" s="2"/>
      <c r="H2306" s="4"/>
    </row>
    <row r="2307" spans="1:8" ht="15.75" x14ac:dyDescent="0.25">
      <c r="A2307" s="50">
        <f t="shared" si="70"/>
        <v>2295</v>
      </c>
      <c r="B2307" s="178"/>
      <c r="C2307" s="178"/>
      <c r="D2307" s="62"/>
      <c r="E2307" s="62"/>
      <c r="F2307" s="208">
        <f t="shared" si="71"/>
        <v>0</v>
      </c>
      <c r="G2307" s="2"/>
      <c r="H2307" s="4"/>
    </row>
    <row r="2308" spans="1:8" ht="15.75" x14ac:dyDescent="0.25">
      <c r="A2308" s="50">
        <f t="shared" si="70"/>
        <v>2296</v>
      </c>
      <c r="B2308" s="178"/>
      <c r="C2308" s="178"/>
      <c r="D2308" s="62"/>
      <c r="E2308" s="62"/>
      <c r="F2308" s="208">
        <f t="shared" si="71"/>
        <v>0</v>
      </c>
      <c r="G2308" s="2"/>
      <c r="H2308" s="4"/>
    </row>
    <row r="2309" spans="1:8" ht="15.75" x14ac:dyDescent="0.25">
      <c r="A2309" s="50">
        <f t="shared" si="70"/>
        <v>2297</v>
      </c>
      <c r="B2309" s="178"/>
      <c r="C2309" s="178"/>
      <c r="D2309" s="62"/>
      <c r="E2309" s="62"/>
      <c r="F2309" s="208">
        <f t="shared" si="71"/>
        <v>0</v>
      </c>
      <c r="G2309" s="2"/>
      <c r="H2309" s="4"/>
    </row>
    <row r="2310" spans="1:8" ht="15.75" x14ac:dyDescent="0.25">
      <c r="A2310" s="50">
        <f t="shared" si="70"/>
        <v>2298</v>
      </c>
      <c r="B2310" s="178"/>
      <c r="C2310" s="178"/>
      <c r="D2310" s="62"/>
      <c r="E2310" s="62"/>
      <c r="F2310" s="208">
        <f t="shared" si="71"/>
        <v>0</v>
      </c>
      <c r="G2310" s="2"/>
      <c r="H2310" s="4"/>
    </row>
    <row r="2311" spans="1:8" ht="15.75" x14ac:dyDescent="0.25">
      <c r="A2311" s="50">
        <f t="shared" si="70"/>
        <v>2299</v>
      </c>
      <c r="B2311" s="178"/>
      <c r="C2311" s="178"/>
      <c r="D2311" s="62"/>
      <c r="E2311" s="62"/>
      <c r="F2311" s="208">
        <f t="shared" si="71"/>
        <v>0</v>
      </c>
      <c r="G2311" s="2"/>
      <c r="H2311" s="4"/>
    </row>
    <row r="2312" spans="1:8" ht="15.75" x14ac:dyDescent="0.25">
      <c r="A2312" s="50">
        <f t="shared" si="70"/>
        <v>2300</v>
      </c>
      <c r="B2312" s="178"/>
      <c r="C2312" s="178"/>
      <c r="D2312" s="62"/>
      <c r="E2312" s="62"/>
      <c r="F2312" s="208">
        <f t="shared" si="71"/>
        <v>0</v>
      </c>
      <c r="G2312" s="2"/>
      <c r="H2312" s="4"/>
    </row>
    <row r="2313" spans="1:8" ht="15.75" x14ac:dyDescent="0.25">
      <c r="A2313" s="50">
        <f t="shared" si="70"/>
        <v>2301</v>
      </c>
      <c r="B2313" s="178"/>
      <c r="C2313" s="178"/>
      <c r="D2313" s="62"/>
      <c r="E2313" s="62"/>
      <c r="F2313" s="208">
        <f t="shared" si="71"/>
        <v>0</v>
      </c>
      <c r="G2313" s="2"/>
      <c r="H2313" s="4"/>
    </row>
    <row r="2314" spans="1:8" ht="15.75" x14ac:dyDescent="0.25">
      <c r="A2314" s="50">
        <f t="shared" si="70"/>
        <v>2302</v>
      </c>
      <c r="B2314" s="178"/>
      <c r="C2314" s="178"/>
      <c r="D2314" s="62"/>
      <c r="E2314" s="62"/>
      <c r="F2314" s="208">
        <f t="shared" si="71"/>
        <v>0</v>
      </c>
      <c r="G2314" s="2"/>
      <c r="H2314" s="4"/>
    </row>
    <row r="2315" spans="1:8" ht="15.75" x14ac:dyDescent="0.25">
      <c r="A2315" s="50">
        <f t="shared" si="70"/>
        <v>2303</v>
      </c>
      <c r="B2315" s="178"/>
      <c r="C2315" s="178"/>
      <c r="D2315" s="62"/>
      <c r="E2315" s="62"/>
      <c r="F2315" s="208">
        <f t="shared" si="71"/>
        <v>0</v>
      </c>
      <c r="G2315" s="2"/>
      <c r="H2315" s="4"/>
    </row>
    <row r="2316" spans="1:8" ht="15.75" x14ac:dyDescent="0.25">
      <c r="A2316" s="50">
        <f t="shared" si="70"/>
        <v>2304</v>
      </c>
      <c r="B2316" s="178"/>
      <c r="C2316" s="178"/>
      <c r="D2316" s="62"/>
      <c r="E2316" s="62"/>
      <c r="F2316" s="208">
        <f t="shared" si="71"/>
        <v>0</v>
      </c>
      <c r="G2316" s="2"/>
      <c r="H2316" s="4"/>
    </row>
    <row r="2317" spans="1:8" ht="15.75" x14ac:dyDescent="0.25">
      <c r="A2317" s="50">
        <f t="shared" si="70"/>
        <v>2305</v>
      </c>
      <c r="B2317" s="178"/>
      <c r="C2317" s="178"/>
      <c r="D2317" s="62"/>
      <c r="E2317" s="62"/>
      <c r="F2317" s="208">
        <f t="shared" si="71"/>
        <v>0</v>
      </c>
      <c r="G2317" s="2"/>
      <c r="H2317" s="4"/>
    </row>
    <row r="2318" spans="1:8" ht="15.75" x14ac:dyDescent="0.25">
      <c r="A2318" s="50">
        <f t="shared" ref="A2318:A2381" si="72">A2317+$A$13</f>
        <v>2306</v>
      </c>
      <c r="B2318" s="178"/>
      <c r="C2318" s="178"/>
      <c r="D2318" s="62"/>
      <c r="E2318" s="62"/>
      <c r="F2318" s="208">
        <f t="shared" ref="F2318:F2381" si="73">IF(E2318&gt;D2318,D2318-E2318,0)</f>
        <v>0</v>
      </c>
      <c r="G2318" s="2"/>
      <c r="H2318" s="4"/>
    </row>
    <row r="2319" spans="1:8" ht="15.75" x14ac:dyDescent="0.25">
      <c r="A2319" s="50">
        <f t="shared" si="72"/>
        <v>2307</v>
      </c>
      <c r="B2319" s="178"/>
      <c r="C2319" s="178"/>
      <c r="D2319" s="62"/>
      <c r="E2319" s="62"/>
      <c r="F2319" s="208">
        <f t="shared" si="73"/>
        <v>0</v>
      </c>
      <c r="G2319" s="2"/>
      <c r="H2319" s="4"/>
    </row>
    <row r="2320" spans="1:8" ht="15.75" x14ac:dyDescent="0.25">
      <c r="A2320" s="50">
        <f t="shared" si="72"/>
        <v>2308</v>
      </c>
      <c r="B2320" s="178"/>
      <c r="C2320" s="178"/>
      <c r="D2320" s="62"/>
      <c r="E2320" s="62"/>
      <c r="F2320" s="208">
        <f t="shared" si="73"/>
        <v>0</v>
      </c>
      <c r="G2320" s="2"/>
      <c r="H2320" s="4"/>
    </row>
    <row r="2321" spans="1:8" ht="15.75" x14ac:dyDescent="0.25">
      <c r="A2321" s="50">
        <f t="shared" si="72"/>
        <v>2309</v>
      </c>
      <c r="B2321" s="178"/>
      <c r="C2321" s="178"/>
      <c r="D2321" s="62"/>
      <c r="E2321" s="62"/>
      <c r="F2321" s="208">
        <f t="shared" si="73"/>
        <v>0</v>
      </c>
      <c r="G2321" s="2"/>
      <c r="H2321" s="4"/>
    </row>
    <row r="2322" spans="1:8" ht="15.75" x14ac:dyDescent="0.25">
      <c r="A2322" s="50">
        <f t="shared" si="72"/>
        <v>2310</v>
      </c>
      <c r="B2322" s="178"/>
      <c r="C2322" s="178"/>
      <c r="D2322" s="62"/>
      <c r="E2322" s="62"/>
      <c r="F2322" s="208">
        <f t="shared" si="73"/>
        <v>0</v>
      </c>
      <c r="G2322" s="2"/>
      <c r="H2322" s="4"/>
    </row>
    <row r="2323" spans="1:8" ht="15.75" x14ac:dyDescent="0.25">
      <c r="A2323" s="50">
        <f t="shared" si="72"/>
        <v>2311</v>
      </c>
      <c r="B2323" s="178"/>
      <c r="C2323" s="178"/>
      <c r="D2323" s="62"/>
      <c r="E2323" s="62"/>
      <c r="F2323" s="208">
        <f t="shared" si="73"/>
        <v>0</v>
      </c>
      <c r="G2323" s="2"/>
      <c r="H2323" s="4"/>
    </row>
    <row r="2324" spans="1:8" ht="15.75" x14ac:dyDescent="0.25">
      <c r="A2324" s="50">
        <f t="shared" si="72"/>
        <v>2312</v>
      </c>
      <c r="B2324" s="178"/>
      <c r="C2324" s="178"/>
      <c r="D2324" s="62"/>
      <c r="E2324" s="62"/>
      <c r="F2324" s="208">
        <f t="shared" si="73"/>
        <v>0</v>
      </c>
      <c r="G2324" s="2"/>
      <c r="H2324" s="4"/>
    </row>
    <row r="2325" spans="1:8" ht="15.75" x14ac:dyDescent="0.25">
      <c r="A2325" s="50">
        <f t="shared" si="72"/>
        <v>2313</v>
      </c>
      <c r="B2325" s="178"/>
      <c r="C2325" s="178"/>
      <c r="D2325" s="62"/>
      <c r="E2325" s="62"/>
      <c r="F2325" s="208">
        <f t="shared" si="73"/>
        <v>0</v>
      </c>
      <c r="G2325" s="2"/>
      <c r="H2325" s="4"/>
    </row>
    <row r="2326" spans="1:8" ht="15.75" x14ac:dyDescent="0.25">
      <c r="A2326" s="50">
        <f t="shared" si="72"/>
        <v>2314</v>
      </c>
      <c r="B2326" s="178"/>
      <c r="C2326" s="178"/>
      <c r="D2326" s="62"/>
      <c r="E2326" s="62"/>
      <c r="F2326" s="208">
        <f t="shared" si="73"/>
        <v>0</v>
      </c>
      <c r="G2326" s="2"/>
      <c r="H2326" s="4"/>
    </row>
    <row r="2327" spans="1:8" ht="15.75" x14ac:dyDescent="0.25">
      <c r="A2327" s="50">
        <f t="shared" si="72"/>
        <v>2315</v>
      </c>
      <c r="B2327" s="178"/>
      <c r="C2327" s="178"/>
      <c r="D2327" s="62"/>
      <c r="E2327" s="62"/>
      <c r="F2327" s="208">
        <f t="shared" si="73"/>
        <v>0</v>
      </c>
      <c r="G2327" s="2"/>
      <c r="H2327" s="4"/>
    </row>
    <row r="2328" spans="1:8" ht="15.75" x14ac:dyDescent="0.25">
      <c r="A2328" s="50">
        <f t="shared" si="72"/>
        <v>2316</v>
      </c>
      <c r="B2328" s="178"/>
      <c r="C2328" s="178"/>
      <c r="D2328" s="62"/>
      <c r="E2328" s="62"/>
      <c r="F2328" s="208">
        <f t="shared" si="73"/>
        <v>0</v>
      </c>
      <c r="G2328" s="2"/>
      <c r="H2328" s="4"/>
    </row>
    <row r="2329" spans="1:8" ht="15.75" x14ac:dyDescent="0.25">
      <c r="A2329" s="50">
        <f t="shared" si="72"/>
        <v>2317</v>
      </c>
      <c r="B2329" s="178"/>
      <c r="C2329" s="178"/>
      <c r="D2329" s="62"/>
      <c r="E2329" s="62"/>
      <c r="F2329" s="208">
        <f t="shared" si="73"/>
        <v>0</v>
      </c>
      <c r="G2329" s="2"/>
      <c r="H2329" s="4"/>
    </row>
    <row r="2330" spans="1:8" ht="15.75" x14ac:dyDescent="0.25">
      <c r="A2330" s="50">
        <f t="shared" si="72"/>
        <v>2318</v>
      </c>
      <c r="B2330" s="178"/>
      <c r="C2330" s="178"/>
      <c r="D2330" s="62"/>
      <c r="E2330" s="62"/>
      <c r="F2330" s="208">
        <f t="shared" si="73"/>
        <v>0</v>
      </c>
      <c r="G2330" s="2"/>
      <c r="H2330" s="4"/>
    </row>
    <row r="2331" spans="1:8" ht="15.75" x14ac:dyDescent="0.25">
      <c r="A2331" s="50">
        <f t="shared" si="72"/>
        <v>2319</v>
      </c>
      <c r="B2331" s="178"/>
      <c r="C2331" s="178"/>
      <c r="D2331" s="62"/>
      <c r="E2331" s="62"/>
      <c r="F2331" s="208">
        <f t="shared" si="73"/>
        <v>0</v>
      </c>
      <c r="G2331" s="2"/>
      <c r="H2331" s="4"/>
    </row>
    <row r="2332" spans="1:8" ht="15.75" x14ac:dyDescent="0.25">
      <c r="A2332" s="50">
        <f t="shared" si="72"/>
        <v>2320</v>
      </c>
      <c r="B2332" s="178"/>
      <c r="C2332" s="178"/>
      <c r="D2332" s="62"/>
      <c r="E2332" s="62"/>
      <c r="F2332" s="208">
        <f t="shared" si="73"/>
        <v>0</v>
      </c>
      <c r="G2332" s="2"/>
      <c r="H2332" s="4"/>
    </row>
    <row r="2333" spans="1:8" ht="15.75" x14ac:dyDescent="0.25">
      <c r="A2333" s="50">
        <f t="shared" si="72"/>
        <v>2321</v>
      </c>
      <c r="B2333" s="178"/>
      <c r="C2333" s="178"/>
      <c r="D2333" s="62"/>
      <c r="E2333" s="62"/>
      <c r="F2333" s="208">
        <f t="shared" si="73"/>
        <v>0</v>
      </c>
      <c r="G2333" s="2"/>
      <c r="H2333" s="4"/>
    </row>
    <row r="2334" spans="1:8" ht="15.75" x14ac:dyDescent="0.25">
      <c r="A2334" s="50">
        <f t="shared" si="72"/>
        <v>2322</v>
      </c>
      <c r="B2334" s="178"/>
      <c r="C2334" s="178"/>
      <c r="D2334" s="62"/>
      <c r="E2334" s="62"/>
      <c r="F2334" s="208">
        <f t="shared" si="73"/>
        <v>0</v>
      </c>
      <c r="G2334" s="2"/>
      <c r="H2334" s="4"/>
    </row>
    <row r="2335" spans="1:8" ht="15.75" x14ac:dyDescent="0.25">
      <c r="A2335" s="50">
        <f t="shared" si="72"/>
        <v>2323</v>
      </c>
      <c r="B2335" s="178"/>
      <c r="C2335" s="178"/>
      <c r="D2335" s="62"/>
      <c r="E2335" s="62"/>
      <c r="F2335" s="208">
        <f t="shared" si="73"/>
        <v>0</v>
      </c>
      <c r="G2335" s="2"/>
      <c r="H2335" s="4"/>
    </row>
    <row r="2336" spans="1:8" ht="15.75" x14ac:dyDescent="0.25">
      <c r="A2336" s="50">
        <f t="shared" si="72"/>
        <v>2324</v>
      </c>
      <c r="B2336" s="178"/>
      <c r="C2336" s="178"/>
      <c r="D2336" s="62"/>
      <c r="E2336" s="62"/>
      <c r="F2336" s="208">
        <f t="shared" si="73"/>
        <v>0</v>
      </c>
      <c r="G2336" s="2"/>
      <c r="H2336" s="4"/>
    </row>
    <row r="2337" spans="1:8" ht="15.75" x14ac:dyDescent="0.25">
      <c r="A2337" s="50">
        <f t="shared" si="72"/>
        <v>2325</v>
      </c>
      <c r="B2337" s="178"/>
      <c r="C2337" s="178"/>
      <c r="D2337" s="62"/>
      <c r="E2337" s="62"/>
      <c r="F2337" s="208">
        <f t="shared" si="73"/>
        <v>0</v>
      </c>
      <c r="G2337" s="2"/>
      <c r="H2337" s="4"/>
    </row>
    <row r="2338" spans="1:8" ht="15.75" x14ac:dyDescent="0.25">
      <c r="A2338" s="50">
        <f t="shared" si="72"/>
        <v>2326</v>
      </c>
      <c r="B2338" s="178"/>
      <c r="C2338" s="178"/>
      <c r="D2338" s="62"/>
      <c r="E2338" s="62"/>
      <c r="F2338" s="208">
        <f t="shared" si="73"/>
        <v>0</v>
      </c>
      <c r="G2338" s="2"/>
      <c r="H2338" s="4"/>
    </row>
    <row r="2339" spans="1:8" ht="15.75" x14ac:dyDescent="0.25">
      <c r="A2339" s="50">
        <f t="shared" si="72"/>
        <v>2327</v>
      </c>
      <c r="B2339" s="178"/>
      <c r="C2339" s="178"/>
      <c r="D2339" s="62"/>
      <c r="E2339" s="62"/>
      <c r="F2339" s="208">
        <f t="shared" si="73"/>
        <v>0</v>
      </c>
      <c r="G2339" s="2"/>
      <c r="H2339" s="4"/>
    </row>
    <row r="2340" spans="1:8" ht="15.75" x14ac:dyDescent="0.25">
      <c r="A2340" s="50">
        <f t="shared" si="72"/>
        <v>2328</v>
      </c>
      <c r="B2340" s="178"/>
      <c r="C2340" s="178"/>
      <c r="D2340" s="62"/>
      <c r="E2340" s="62"/>
      <c r="F2340" s="208">
        <f t="shared" si="73"/>
        <v>0</v>
      </c>
      <c r="G2340" s="2"/>
      <c r="H2340" s="4"/>
    </row>
    <row r="2341" spans="1:8" ht="15.75" x14ac:dyDescent="0.25">
      <c r="A2341" s="50">
        <f t="shared" si="72"/>
        <v>2329</v>
      </c>
      <c r="B2341" s="178"/>
      <c r="C2341" s="178"/>
      <c r="D2341" s="62"/>
      <c r="E2341" s="62"/>
      <c r="F2341" s="208">
        <f t="shared" si="73"/>
        <v>0</v>
      </c>
      <c r="G2341" s="2"/>
      <c r="H2341" s="4"/>
    </row>
    <row r="2342" spans="1:8" ht="15.75" x14ac:dyDescent="0.25">
      <c r="A2342" s="50">
        <f t="shared" si="72"/>
        <v>2330</v>
      </c>
      <c r="B2342" s="178"/>
      <c r="C2342" s="178"/>
      <c r="D2342" s="62"/>
      <c r="E2342" s="62"/>
      <c r="F2342" s="208">
        <f t="shared" si="73"/>
        <v>0</v>
      </c>
      <c r="G2342" s="2"/>
      <c r="H2342" s="4"/>
    </row>
    <row r="2343" spans="1:8" ht="15.75" x14ac:dyDescent="0.25">
      <c r="A2343" s="50">
        <f t="shared" si="72"/>
        <v>2331</v>
      </c>
      <c r="B2343" s="178"/>
      <c r="C2343" s="178"/>
      <c r="D2343" s="62"/>
      <c r="E2343" s="62"/>
      <c r="F2343" s="208">
        <f t="shared" si="73"/>
        <v>0</v>
      </c>
      <c r="G2343" s="2"/>
      <c r="H2343" s="4"/>
    </row>
    <row r="2344" spans="1:8" ht="15.75" x14ac:dyDescent="0.25">
      <c r="A2344" s="50">
        <f t="shared" si="72"/>
        <v>2332</v>
      </c>
      <c r="B2344" s="178"/>
      <c r="C2344" s="178"/>
      <c r="D2344" s="62"/>
      <c r="E2344" s="62"/>
      <c r="F2344" s="208">
        <f t="shared" si="73"/>
        <v>0</v>
      </c>
      <c r="G2344" s="2"/>
      <c r="H2344" s="4"/>
    </row>
    <row r="2345" spans="1:8" ht="15.75" x14ac:dyDescent="0.25">
      <c r="A2345" s="50">
        <f t="shared" si="72"/>
        <v>2333</v>
      </c>
      <c r="B2345" s="178"/>
      <c r="C2345" s="178"/>
      <c r="D2345" s="62"/>
      <c r="E2345" s="62"/>
      <c r="F2345" s="208">
        <f t="shared" si="73"/>
        <v>0</v>
      </c>
      <c r="G2345" s="2"/>
      <c r="H2345" s="4"/>
    </row>
    <row r="2346" spans="1:8" ht="15.75" x14ac:dyDescent="0.25">
      <c r="A2346" s="50">
        <f t="shared" si="72"/>
        <v>2334</v>
      </c>
      <c r="B2346" s="178"/>
      <c r="C2346" s="178"/>
      <c r="D2346" s="62"/>
      <c r="E2346" s="62"/>
      <c r="F2346" s="208">
        <f t="shared" si="73"/>
        <v>0</v>
      </c>
      <c r="G2346" s="2"/>
      <c r="H2346" s="4"/>
    </row>
    <row r="2347" spans="1:8" ht="15.75" x14ac:dyDescent="0.25">
      <c r="A2347" s="50">
        <f t="shared" si="72"/>
        <v>2335</v>
      </c>
      <c r="B2347" s="178"/>
      <c r="C2347" s="178"/>
      <c r="D2347" s="62"/>
      <c r="E2347" s="62"/>
      <c r="F2347" s="208">
        <f t="shared" si="73"/>
        <v>0</v>
      </c>
      <c r="G2347" s="2"/>
      <c r="H2347" s="4"/>
    </row>
    <row r="2348" spans="1:8" ht="15.75" x14ac:dyDescent="0.25">
      <c r="A2348" s="50">
        <f t="shared" si="72"/>
        <v>2336</v>
      </c>
      <c r="B2348" s="178"/>
      <c r="C2348" s="178"/>
      <c r="D2348" s="62"/>
      <c r="E2348" s="62"/>
      <c r="F2348" s="208">
        <f t="shared" si="73"/>
        <v>0</v>
      </c>
      <c r="G2348" s="2"/>
      <c r="H2348" s="4"/>
    </row>
    <row r="2349" spans="1:8" ht="15.75" x14ac:dyDescent="0.25">
      <c r="A2349" s="50">
        <f t="shared" si="72"/>
        <v>2337</v>
      </c>
      <c r="B2349" s="178"/>
      <c r="C2349" s="178"/>
      <c r="D2349" s="62"/>
      <c r="E2349" s="62"/>
      <c r="F2349" s="208">
        <f t="shared" si="73"/>
        <v>0</v>
      </c>
      <c r="G2349" s="2"/>
      <c r="H2349" s="4"/>
    </row>
    <row r="2350" spans="1:8" ht="15.75" x14ac:dyDescent="0.25">
      <c r="A2350" s="50">
        <f t="shared" si="72"/>
        <v>2338</v>
      </c>
      <c r="B2350" s="178"/>
      <c r="C2350" s="178"/>
      <c r="D2350" s="62"/>
      <c r="E2350" s="62"/>
      <c r="F2350" s="208">
        <f t="shared" si="73"/>
        <v>0</v>
      </c>
      <c r="G2350" s="2"/>
      <c r="H2350" s="4"/>
    </row>
    <row r="2351" spans="1:8" ht="15.75" x14ac:dyDescent="0.25">
      <c r="A2351" s="50">
        <f t="shared" si="72"/>
        <v>2339</v>
      </c>
      <c r="B2351" s="178"/>
      <c r="C2351" s="178"/>
      <c r="D2351" s="62"/>
      <c r="E2351" s="62"/>
      <c r="F2351" s="208">
        <f t="shared" si="73"/>
        <v>0</v>
      </c>
      <c r="G2351" s="2"/>
      <c r="H2351" s="4"/>
    </row>
    <row r="2352" spans="1:8" ht="15.75" x14ac:dyDescent="0.25">
      <c r="A2352" s="50">
        <f t="shared" si="72"/>
        <v>2340</v>
      </c>
      <c r="B2352" s="178"/>
      <c r="C2352" s="178"/>
      <c r="D2352" s="62"/>
      <c r="E2352" s="62"/>
      <c r="F2352" s="208">
        <f t="shared" si="73"/>
        <v>0</v>
      </c>
      <c r="G2352" s="2"/>
      <c r="H2352" s="4"/>
    </row>
    <row r="2353" spans="1:8" ht="15.75" x14ac:dyDescent="0.25">
      <c r="A2353" s="50">
        <f t="shared" si="72"/>
        <v>2341</v>
      </c>
      <c r="B2353" s="178"/>
      <c r="C2353" s="178"/>
      <c r="D2353" s="62"/>
      <c r="E2353" s="62"/>
      <c r="F2353" s="208">
        <f t="shared" si="73"/>
        <v>0</v>
      </c>
      <c r="G2353" s="2"/>
      <c r="H2353" s="4"/>
    </row>
    <row r="2354" spans="1:8" ht="15.75" x14ac:dyDescent="0.25">
      <c r="A2354" s="50">
        <f t="shared" si="72"/>
        <v>2342</v>
      </c>
      <c r="B2354" s="178"/>
      <c r="C2354" s="178"/>
      <c r="D2354" s="62"/>
      <c r="E2354" s="62"/>
      <c r="F2354" s="208">
        <f t="shared" si="73"/>
        <v>0</v>
      </c>
      <c r="G2354" s="2"/>
      <c r="H2354" s="4"/>
    </row>
    <row r="2355" spans="1:8" ht="15.75" x14ac:dyDescent="0.25">
      <c r="A2355" s="50">
        <f t="shared" si="72"/>
        <v>2343</v>
      </c>
      <c r="B2355" s="178"/>
      <c r="C2355" s="178"/>
      <c r="D2355" s="62"/>
      <c r="E2355" s="62"/>
      <c r="F2355" s="208">
        <f t="shared" si="73"/>
        <v>0</v>
      </c>
      <c r="G2355" s="2"/>
      <c r="H2355" s="4"/>
    </row>
    <row r="2356" spans="1:8" ht="15.75" x14ac:dyDescent="0.25">
      <c r="A2356" s="50">
        <f t="shared" si="72"/>
        <v>2344</v>
      </c>
      <c r="B2356" s="178"/>
      <c r="C2356" s="178"/>
      <c r="D2356" s="62"/>
      <c r="E2356" s="62"/>
      <c r="F2356" s="208">
        <f t="shared" si="73"/>
        <v>0</v>
      </c>
      <c r="G2356" s="2"/>
      <c r="H2356" s="4"/>
    </row>
    <row r="2357" spans="1:8" ht="15.75" x14ac:dyDescent="0.25">
      <c r="A2357" s="50">
        <f t="shared" si="72"/>
        <v>2345</v>
      </c>
      <c r="B2357" s="178"/>
      <c r="C2357" s="178"/>
      <c r="D2357" s="62"/>
      <c r="E2357" s="62"/>
      <c r="F2357" s="208">
        <f t="shared" si="73"/>
        <v>0</v>
      </c>
      <c r="G2357" s="2"/>
      <c r="H2357" s="4"/>
    </row>
    <row r="2358" spans="1:8" ht="15.75" x14ac:dyDescent="0.25">
      <c r="A2358" s="50">
        <f t="shared" si="72"/>
        <v>2346</v>
      </c>
      <c r="B2358" s="178"/>
      <c r="C2358" s="178"/>
      <c r="D2358" s="62"/>
      <c r="E2358" s="62"/>
      <c r="F2358" s="208">
        <f t="shared" si="73"/>
        <v>0</v>
      </c>
      <c r="G2358" s="2"/>
      <c r="H2358" s="4"/>
    </row>
    <row r="2359" spans="1:8" ht="15.75" x14ac:dyDescent="0.25">
      <c r="A2359" s="50">
        <f t="shared" si="72"/>
        <v>2347</v>
      </c>
      <c r="B2359" s="178"/>
      <c r="C2359" s="178"/>
      <c r="D2359" s="62"/>
      <c r="E2359" s="62"/>
      <c r="F2359" s="208">
        <f t="shared" si="73"/>
        <v>0</v>
      </c>
      <c r="G2359" s="2"/>
      <c r="H2359" s="4"/>
    </row>
    <row r="2360" spans="1:8" ht="15.75" x14ac:dyDescent="0.25">
      <c r="A2360" s="50">
        <f t="shared" si="72"/>
        <v>2348</v>
      </c>
      <c r="B2360" s="178"/>
      <c r="C2360" s="178"/>
      <c r="D2360" s="62"/>
      <c r="E2360" s="62"/>
      <c r="F2360" s="208">
        <f t="shared" si="73"/>
        <v>0</v>
      </c>
      <c r="G2360" s="2"/>
      <c r="H2360" s="4"/>
    </row>
    <row r="2361" spans="1:8" ht="15.75" x14ac:dyDescent="0.25">
      <c r="A2361" s="50">
        <f t="shared" si="72"/>
        <v>2349</v>
      </c>
      <c r="B2361" s="178"/>
      <c r="C2361" s="178"/>
      <c r="D2361" s="62"/>
      <c r="E2361" s="62"/>
      <c r="F2361" s="208">
        <f t="shared" si="73"/>
        <v>0</v>
      </c>
      <c r="G2361" s="2"/>
      <c r="H2361" s="4"/>
    </row>
    <row r="2362" spans="1:8" ht="15.75" x14ac:dyDescent="0.25">
      <c r="A2362" s="50">
        <f t="shared" si="72"/>
        <v>2350</v>
      </c>
      <c r="B2362" s="178"/>
      <c r="C2362" s="178"/>
      <c r="D2362" s="62"/>
      <c r="E2362" s="62"/>
      <c r="F2362" s="208">
        <f t="shared" si="73"/>
        <v>0</v>
      </c>
      <c r="G2362" s="2"/>
      <c r="H2362" s="4"/>
    </row>
    <row r="2363" spans="1:8" ht="15.75" x14ac:dyDescent="0.25">
      <c r="A2363" s="50">
        <f t="shared" si="72"/>
        <v>2351</v>
      </c>
      <c r="B2363" s="178"/>
      <c r="C2363" s="178"/>
      <c r="D2363" s="62"/>
      <c r="E2363" s="62"/>
      <c r="F2363" s="208">
        <f t="shared" si="73"/>
        <v>0</v>
      </c>
      <c r="G2363" s="2"/>
      <c r="H2363" s="4"/>
    </row>
    <row r="2364" spans="1:8" ht="15.75" x14ac:dyDescent="0.25">
      <c r="A2364" s="50">
        <f t="shared" si="72"/>
        <v>2352</v>
      </c>
      <c r="B2364" s="178"/>
      <c r="C2364" s="178"/>
      <c r="D2364" s="62"/>
      <c r="E2364" s="62"/>
      <c r="F2364" s="208">
        <f t="shared" si="73"/>
        <v>0</v>
      </c>
      <c r="G2364" s="2"/>
      <c r="H2364" s="4"/>
    </row>
    <row r="2365" spans="1:8" ht="15.75" x14ac:dyDescent="0.25">
      <c r="A2365" s="50">
        <f t="shared" si="72"/>
        <v>2353</v>
      </c>
      <c r="B2365" s="178"/>
      <c r="C2365" s="178"/>
      <c r="D2365" s="62"/>
      <c r="E2365" s="62"/>
      <c r="F2365" s="208">
        <f t="shared" si="73"/>
        <v>0</v>
      </c>
      <c r="G2365" s="2"/>
      <c r="H2365" s="4"/>
    </row>
    <row r="2366" spans="1:8" ht="15.75" x14ac:dyDescent="0.25">
      <c r="A2366" s="50">
        <f t="shared" si="72"/>
        <v>2354</v>
      </c>
      <c r="B2366" s="178"/>
      <c r="C2366" s="178"/>
      <c r="D2366" s="62"/>
      <c r="E2366" s="62"/>
      <c r="F2366" s="208">
        <f t="shared" si="73"/>
        <v>0</v>
      </c>
      <c r="G2366" s="2"/>
      <c r="H2366" s="4"/>
    </row>
    <row r="2367" spans="1:8" ht="15.75" x14ac:dyDescent="0.25">
      <c r="A2367" s="50">
        <f t="shared" si="72"/>
        <v>2355</v>
      </c>
      <c r="B2367" s="178"/>
      <c r="C2367" s="178"/>
      <c r="D2367" s="62"/>
      <c r="E2367" s="62"/>
      <c r="F2367" s="208">
        <f t="shared" si="73"/>
        <v>0</v>
      </c>
      <c r="G2367" s="2"/>
      <c r="H2367" s="4"/>
    </row>
    <row r="2368" spans="1:8" ht="15.75" x14ac:dyDescent="0.25">
      <c r="A2368" s="50">
        <f t="shared" si="72"/>
        <v>2356</v>
      </c>
      <c r="B2368" s="178"/>
      <c r="C2368" s="178"/>
      <c r="D2368" s="62"/>
      <c r="E2368" s="62"/>
      <c r="F2368" s="208">
        <f t="shared" si="73"/>
        <v>0</v>
      </c>
      <c r="G2368" s="2"/>
      <c r="H2368" s="4"/>
    </row>
    <row r="2369" spans="1:8" ht="15.75" x14ac:dyDescent="0.25">
      <c r="A2369" s="50">
        <f t="shared" si="72"/>
        <v>2357</v>
      </c>
      <c r="B2369" s="178"/>
      <c r="C2369" s="178"/>
      <c r="D2369" s="62"/>
      <c r="E2369" s="62"/>
      <c r="F2369" s="208">
        <f t="shared" si="73"/>
        <v>0</v>
      </c>
      <c r="G2369" s="2"/>
      <c r="H2369" s="4"/>
    </row>
    <row r="2370" spans="1:8" ht="15.75" x14ac:dyDescent="0.25">
      <c r="A2370" s="50">
        <f t="shared" si="72"/>
        <v>2358</v>
      </c>
      <c r="B2370" s="178"/>
      <c r="C2370" s="178"/>
      <c r="D2370" s="62"/>
      <c r="E2370" s="62"/>
      <c r="F2370" s="208">
        <f t="shared" si="73"/>
        <v>0</v>
      </c>
      <c r="G2370" s="2"/>
      <c r="H2370" s="4"/>
    </row>
    <row r="2371" spans="1:8" ht="15.75" x14ac:dyDescent="0.25">
      <c r="A2371" s="50">
        <f t="shared" si="72"/>
        <v>2359</v>
      </c>
      <c r="B2371" s="178"/>
      <c r="C2371" s="178"/>
      <c r="D2371" s="62"/>
      <c r="E2371" s="62"/>
      <c r="F2371" s="208">
        <f t="shared" si="73"/>
        <v>0</v>
      </c>
      <c r="G2371" s="2"/>
      <c r="H2371" s="4"/>
    </row>
    <row r="2372" spans="1:8" ht="15.75" x14ac:dyDescent="0.25">
      <c r="A2372" s="50">
        <f t="shared" si="72"/>
        <v>2360</v>
      </c>
      <c r="B2372" s="178"/>
      <c r="C2372" s="178"/>
      <c r="D2372" s="62"/>
      <c r="E2372" s="62"/>
      <c r="F2372" s="208">
        <f t="shared" si="73"/>
        <v>0</v>
      </c>
      <c r="G2372" s="2"/>
      <c r="H2372" s="4"/>
    </row>
    <row r="2373" spans="1:8" ht="15.75" x14ac:dyDescent="0.25">
      <c r="A2373" s="50">
        <f t="shared" si="72"/>
        <v>2361</v>
      </c>
      <c r="B2373" s="178"/>
      <c r="C2373" s="178"/>
      <c r="D2373" s="62"/>
      <c r="E2373" s="62"/>
      <c r="F2373" s="208">
        <f t="shared" si="73"/>
        <v>0</v>
      </c>
      <c r="G2373" s="2"/>
      <c r="H2373" s="4"/>
    </row>
    <row r="2374" spans="1:8" ht="15.75" x14ac:dyDescent="0.25">
      <c r="A2374" s="50">
        <f t="shared" si="72"/>
        <v>2362</v>
      </c>
      <c r="B2374" s="178"/>
      <c r="C2374" s="178"/>
      <c r="D2374" s="62"/>
      <c r="E2374" s="62"/>
      <c r="F2374" s="208">
        <f t="shared" si="73"/>
        <v>0</v>
      </c>
      <c r="G2374" s="2"/>
      <c r="H2374" s="4"/>
    </row>
    <row r="2375" spans="1:8" ht="15.75" x14ac:dyDescent="0.25">
      <c r="A2375" s="50">
        <f t="shared" si="72"/>
        <v>2363</v>
      </c>
      <c r="B2375" s="178"/>
      <c r="C2375" s="178"/>
      <c r="D2375" s="62"/>
      <c r="E2375" s="62"/>
      <c r="F2375" s="208">
        <f t="shared" si="73"/>
        <v>0</v>
      </c>
      <c r="G2375" s="2"/>
      <c r="H2375" s="4"/>
    </row>
    <row r="2376" spans="1:8" ht="15.75" x14ac:dyDescent="0.25">
      <c r="A2376" s="50">
        <f t="shared" si="72"/>
        <v>2364</v>
      </c>
      <c r="B2376" s="178"/>
      <c r="C2376" s="178"/>
      <c r="D2376" s="62"/>
      <c r="E2376" s="62"/>
      <c r="F2376" s="208">
        <f t="shared" si="73"/>
        <v>0</v>
      </c>
      <c r="G2376" s="2"/>
      <c r="H2376" s="4"/>
    </row>
    <row r="2377" spans="1:8" ht="15.75" x14ac:dyDescent="0.25">
      <c r="A2377" s="50">
        <f t="shared" si="72"/>
        <v>2365</v>
      </c>
      <c r="B2377" s="178"/>
      <c r="C2377" s="178"/>
      <c r="D2377" s="62"/>
      <c r="E2377" s="62"/>
      <c r="F2377" s="208">
        <f t="shared" si="73"/>
        <v>0</v>
      </c>
      <c r="G2377" s="2"/>
      <c r="H2377" s="4"/>
    </row>
    <row r="2378" spans="1:8" ht="15.75" x14ac:dyDescent="0.25">
      <c r="A2378" s="50">
        <f t="shared" si="72"/>
        <v>2366</v>
      </c>
      <c r="B2378" s="178"/>
      <c r="C2378" s="178"/>
      <c r="D2378" s="62"/>
      <c r="E2378" s="62"/>
      <c r="F2378" s="208">
        <f t="shared" si="73"/>
        <v>0</v>
      </c>
      <c r="G2378" s="2"/>
      <c r="H2378" s="4"/>
    </row>
    <row r="2379" spans="1:8" ht="15.75" x14ac:dyDescent="0.25">
      <c r="A2379" s="50">
        <f t="shared" si="72"/>
        <v>2367</v>
      </c>
      <c r="B2379" s="178"/>
      <c r="C2379" s="178"/>
      <c r="D2379" s="62"/>
      <c r="E2379" s="62"/>
      <c r="F2379" s="208">
        <f t="shared" si="73"/>
        <v>0</v>
      </c>
      <c r="G2379" s="2"/>
      <c r="H2379" s="4"/>
    </row>
    <row r="2380" spans="1:8" ht="15.75" x14ac:dyDescent="0.25">
      <c r="A2380" s="50">
        <f t="shared" si="72"/>
        <v>2368</v>
      </c>
      <c r="B2380" s="178"/>
      <c r="C2380" s="178"/>
      <c r="D2380" s="62"/>
      <c r="E2380" s="62"/>
      <c r="F2380" s="208">
        <f t="shared" si="73"/>
        <v>0</v>
      </c>
      <c r="G2380" s="2"/>
      <c r="H2380" s="4"/>
    </row>
    <row r="2381" spans="1:8" ht="15.75" x14ac:dyDescent="0.25">
      <c r="A2381" s="50">
        <f t="shared" si="72"/>
        <v>2369</v>
      </c>
      <c r="B2381" s="178"/>
      <c r="C2381" s="178"/>
      <c r="D2381" s="62"/>
      <c r="E2381" s="62"/>
      <c r="F2381" s="208">
        <f t="shared" si="73"/>
        <v>0</v>
      </c>
      <c r="G2381" s="2"/>
      <c r="H2381" s="4"/>
    </row>
    <row r="2382" spans="1:8" ht="15.75" x14ac:dyDescent="0.25">
      <c r="A2382" s="50">
        <f t="shared" ref="A2382:A2445" si="74">A2381+$A$13</f>
        <v>2370</v>
      </c>
      <c r="B2382" s="178"/>
      <c r="C2382" s="178"/>
      <c r="D2382" s="62"/>
      <c r="E2382" s="62"/>
      <c r="F2382" s="208">
        <f t="shared" ref="F2382:F2445" si="75">IF(E2382&gt;D2382,D2382-E2382,0)</f>
        <v>0</v>
      </c>
      <c r="G2382" s="2"/>
      <c r="H2382" s="4"/>
    </row>
    <row r="2383" spans="1:8" ht="15.75" x14ac:dyDescent="0.25">
      <c r="A2383" s="50">
        <f t="shared" si="74"/>
        <v>2371</v>
      </c>
      <c r="B2383" s="178"/>
      <c r="C2383" s="178"/>
      <c r="D2383" s="62"/>
      <c r="E2383" s="62"/>
      <c r="F2383" s="208">
        <f t="shared" si="75"/>
        <v>0</v>
      </c>
      <c r="G2383" s="2"/>
      <c r="H2383" s="4"/>
    </row>
    <row r="2384" spans="1:8" ht="15.75" x14ac:dyDescent="0.25">
      <c r="A2384" s="50">
        <f t="shared" si="74"/>
        <v>2372</v>
      </c>
      <c r="B2384" s="178"/>
      <c r="C2384" s="178"/>
      <c r="D2384" s="62"/>
      <c r="E2384" s="62"/>
      <c r="F2384" s="208">
        <f t="shared" si="75"/>
        <v>0</v>
      </c>
      <c r="G2384" s="2"/>
      <c r="H2384" s="4"/>
    </row>
    <row r="2385" spans="1:8" ht="15.75" x14ac:dyDescent="0.25">
      <c r="A2385" s="50">
        <f t="shared" si="74"/>
        <v>2373</v>
      </c>
      <c r="B2385" s="178"/>
      <c r="C2385" s="178"/>
      <c r="D2385" s="62"/>
      <c r="E2385" s="62"/>
      <c r="F2385" s="208">
        <f t="shared" si="75"/>
        <v>0</v>
      </c>
      <c r="G2385" s="2"/>
      <c r="H2385" s="4"/>
    </row>
    <row r="2386" spans="1:8" ht="15.75" x14ac:dyDescent="0.25">
      <c r="A2386" s="50">
        <f t="shared" si="74"/>
        <v>2374</v>
      </c>
      <c r="B2386" s="178"/>
      <c r="C2386" s="178"/>
      <c r="D2386" s="62"/>
      <c r="E2386" s="62"/>
      <c r="F2386" s="208">
        <f t="shared" si="75"/>
        <v>0</v>
      </c>
      <c r="G2386" s="2"/>
      <c r="H2386" s="4"/>
    </row>
    <row r="2387" spans="1:8" ht="15.75" x14ac:dyDescent="0.25">
      <c r="A2387" s="50">
        <f t="shared" si="74"/>
        <v>2375</v>
      </c>
      <c r="B2387" s="178"/>
      <c r="C2387" s="178"/>
      <c r="D2387" s="62"/>
      <c r="E2387" s="62"/>
      <c r="F2387" s="208">
        <f t="shared" si="75"/>
        <v>0</v>
      </c>
      <c r="G2387" s="2"/>
      <c r="H2387" s="4"/>
    </row>
    <row r="2388" spans="1:8" ht="15.75" x14ac:dyDescent="0.25">
      <c r="A2388" s="50">
        <f t="shared" si="74"/>
        <v>2376</v>
      </c>
      <c r="B2388" s="178"/>
      <c r="C2388" s="178"/>
      <c r="D2388" s="62"/>
      <c r="E2388" s="62"/>
      <c r="F2388" s="208">
        <f t="shared" si="75"/>
        <v>0</v>
      </c>
      <c r="G2388" s="2"/>
      <c r="H2388" s="4"/>
    </row>
    <row r="2389" spans="1:8" ht="15.75" x14ac:dyDescent="0.25">
      <c r="A2389" s="50">
        <f t="shared" si="74"/>
        <v>2377</v>
      </c>
      <c r="B2389" s="178"/>
      <c r="C2389" s="178"/>
      <c r="D2389" s="62"/>
      <c r="E2389" s="62"/>
      <c r="F2389" s="208">
        <f t="shared" si="75"/>
        <v>0</v>
      </c>
      <c r="G2389" s="2"/>
      <c r="H2389" s="4"/>
    </row>
    <row r="2390" spans="1:8" ht="15.75" x14ac:dyDescent="0.25">
      <c r="A2390" s="50">
        <f t="shared" si="74"/>
        <v>2378</v>
      </c>
      <c r="B2390" s="178"/>
      <c r="C2390" s="178"/>
      <c r="D2390" s="62"/>
      <c r="E2390" s="62"/>
      <c r="F2390" s="208">
        <f t="shared" si="75"/>
        <v>0</v>
      </c>
      <c r="G2390" s="2"/>
      <c r="H2390" s="4"/>
    </row>
    <row r="2391" spans="1:8" ht="15.75" x14ac:dyDescent="0.25">
      <c r="A2391" s="50">
        <f t="shared" si="74"/>
        <v>2379</v>
      </c>
      <c r="B2391" s="178"/>
      <c r="C2391" s="178"/>
      <c r="D2391" s="62"/>
      <c r="E2391" s="62"/>
      <c r="F2391" s="208">
        <f t="shared" si="75"/>
        <v>0</v>
      </c>
      <c r="G2391" s="2"/>
      <c r="H2391" s="4"/>
    </row>
    <row r="2392" spans="1:8" ht="15.75" x14ac:dyDescent="0.25">
      <c r="A2392" s="50">
        <f t="shared" si="74"/>
        <v>2380</v>
      </c>
      <c r="B2392" s="178"/>
      <c r="C2392" s="178"/>
      <c r="D2392" s="62"/>
      <c r="E2392" s="62"/>
      <c r="F2392" s="208">
        <f t="shared" si="75"/>
        <v>0</v>
      </c>
      <c r="G2392" s="2"/>
      <c r="H2392" s="4"/>
    </row>
    <row r="2393" spans="1:8" ht="15.75" x14ac:dyDescent="0.25">
      <c r="A2393" s="50">
        <f t="shared" si="74"/>
        <v>2381</v>
      </c>
      <c r="B2393" s="178"/>
      <c r="C2393" s="178"/>
      <c r="D2393" s="62"/>
      <c r="E2393" s="62"/>
      <c r="F2393" s="208">
        <f t="shared" si="75"/>
        <v>0</v>
      </c>
      <c r="G2393" s="2"/>
      <c r="H2393" s="4"/>
    </row>
    <row r="2394" spans="1:8" ht="15.75" x14ac:dyDescent="0.25">
      <c r="A2394" s="50">
        <f t="shared" si="74"/>
        <v>2382</v>
      </c>
      <c r="B2394" s="178"/>
      <c r="C2394" s="178"/>
      <c r="D2394" s="62"/>
      <c r="E2394" s="62"/>
      <c r="F2394" s="208">
        <f t="shared" si="75"/>
        <v>0</v>
      </c>
      <c r="G2394" s="2"/>
      <c r="H2394" s="4"/>
    </row>
    <row r="2395" spans="1:8" ht="15.75" x14ac:dyDescent="0.25">
      <c r="A2395" s="50">
        <f t="shared" si="74"/>
        <v>2383</v>
      </c>
      <c r="B2395" s="178"/>
      <c r="C2395" s="178"/>
      <c r="D2395" s="62"/>
      <c r="E2395" s="62"/>
      <c r="F2395" s="208">
        <f t="shared" si="75"/>
        <v>0</v>
      </c>
      <c r="G2395" s="2"/>
      <c r="H2395" s="4"/>
    </row>
    <row r="2396" spans="1:8" ht="15.75" x14ac:dyDescent="0.25">
      <c r="A2396" s="50">
        <f t="shared" si="74"/>
        <v>2384</v>
      </c>
      <c r="B2396" s="178"/>
      <c r="C2396" s="178"/>
      <c r="D2396" s="62"/>
      <c r="E2396" s="62"/>
      <c r="F2396" s="208">
        <f t="shared" si="75"/>
        <v>0</v>
      </c>
      <c r="G2396" s="2"/>
      <c r="H2396" s="4"/>
    </row>
    <row r="2397" spans="1:8" ht="15.75" x14ac:dyDescent="0.25">
      <c r="A2397" s="50">
        <f t="shared" si="74"/>
        <v>2385</v>
      </c>
      <c r="B2397" s="178"/>
      <c r="C2397" s="178"/>
      <c r="D2397" s="62"/>
      <c r="E2397" s="62"/>
      <c r="F2397" s="208">
        <f t="shared" si="75"/>
        <v>0</v>
      </c>
      <c r="G2397" s="2"/>
      <c r="H2397" s="4"/>
    </row>
    <row r="2398" spans="1:8" ht="15.75" x14ac:dyDescent="0.25">
      <c r="A2398" s="50">
        <f t="shared" si="74"/>
        <v>2386</v>
      </c>
      <c r="B2398" s="178"/>
      <c r="C2398" s="178"/>
      <c r="D2398" s="62"/>
      <c r="E2398" s="62"/>
      <c r="F2398" s="208">
        <f t="shared" si="75"/>
        <v>0</v>
      </c>
      <c r="G2398" s="2"/>
      <c r="H2398" s="4"/>
    </row>
    <row r="2399" spans="1:8" ht="15.75" x14ac:dyDescent="0.25">
      <c r="A2399" s="50">
        <f t="shared" si="74"/>
        <v>2387</v>
      </c>
      <c r="B2399" s="178"/>
      <c r="C2399" s="178"/>
      <c r="D2399" s="62"/>
      <c r="E2399" s="62"/>
      <c r="F2399" s="208">
        <f t="shared" si="75"/>
        <v>0</v>
      </c>
      <c r="G2399" s="2"/>
      <c r="H2399" s="4"/>
    </row>
    <row r="2400" spans="1:8" ht="15.75" x14ac:dyDescent="0.25">
      <c r="A2400" s="50">
        <f t="shared" si="74"/>
        <v>2388</v>
      </c>
      <c r="B2400" s="178"/>
      <c r="C2400" s="178"/>
      <c r="D2400" s="62"/>
      <c r="E2400" s="62"/>
      <c r="F2400" s="208">
        <f t="shared" si="75"/>
        <v>0</v>
      </c>
      <c r="G2400" s="2"/>
      <c r="H2400" s="4"/>
    </row>
    <row r="2401" spans="1:8" ht="15.75" x14ac:dyDescent="0.25">
      <c r="A2401" s="50">
        <f t="shared" si="74"/>
        <v>2389</v>
      </c>
      <c r="B2401" s="178"/>
      <c r="C2401" s="178"/>
      <c r="D2401" s="62"/>
      <c r="E2401" s="62"/>
      <c r="F2401" s="208">
        <f t="shared" si="75"/>
        <v>0</v>
      </c>
      <c r="G2401" s="2"/>
      <c r="H2401" s="4"/>
    </row>
    <row r="2402" spans="1:8" ht="15.75" x14ac:dyDescent="0.25">
      <c r="A2402" s="50">
        <f t="shared" si="74"/>
        <v>2390</v>
      </c>
      <c r="B2402" s="178"/>
      <c r="C2402" s="178"/>
      <c r="D2402" s="62"/>
      <c r="E2402" s="62"/>
      <c r="F2402" s="208">
        <f t="shared" si="75"/>
        <v>0</v>
      </c>
      <c r="G2402" s="2"/>
      <c r="H2402" s="4"/>
    </row>
    <row r="2403" spans="1:8" ht="15.75" x14ac:dyDescent="0.25">
      <c r="A2403" s="50">
        <f t="shared" si="74"/>
        <v>2391</v>
      </c>
      <c r="B2403" s="178"/>
      <c r="C2403" s="178"/>
      <c r="D2403" s="62"/>
      <c r="E2403" s="62"/>
      <c r="F2403" s="208">
        <f t="shared" si="75"/>
        <v>0</v>
      </c>
      <c r="G2403" s="2"/>
      <c r="H2403" s="4"/>
    </row>
    <row r="2404" spans="1:8" ht="15.75" x14ac:dyDescent="0.25">
      <c r="A2404" s="50">
        <f t="shared" si="74"/>
        <v>2392</v>
      </c>
      <c r="B2404" s="178"/>
      <c r="C2404" s="178"/>
      <c r="D2404" s="62"/>
      <c r="E2404" s="62"/>
      <c r="F2404" s="208">
        <f t="shared" si="75"/>
        <v>0</v>
      </c>
      <c r="G2404" s="2"/>
      <c r="H2404" s="4"/>
    </row>
    <row r="2405" spans="1:8" ht="15.75" x14ac:dyDescent="0.25">
      <c r="A2405" s="50">
        <f t="shared" si="74"/>
        <v>2393</v>
      </c>
      <c r="B2405" s="178"/>
      <c r="C2405" s="178"/>
      <c r="D2405" s="62"/>
      <c r="E2405" s="62"/>
      <c r="F2405" s="208">
        <f t="shared" si="75"/>
        <v>0</v>
      </c>
      <c r="G2405" s="2"/>
      <c r="H2405" s="4"/>
    </row>
    <row r="2406" spans="1:8" ht="15.75" x14ac:dyDescent="0.25">
      <c r="A2406" s="50">
        <f t="shared" si="74"/>
        <v>2394</v>
      </c>
      <c r="B2406" s="178"/>
      <c r="C2406" s="178"/>
      <c r="D2406" s="62"/>
      <c r="E2406" s="62"/>
      <c r="F2406" s="208">
        <f t="shared" si="75"/>
        <v>0</v>
      </c>
      <c r="G2406" s="2"/>
      <c r="H2406" s="4"/>
    </row>
    <row r="2407" spans="1:8" ht="15.75" x14ac:dyDescent="0.25">
      <c r="A2407" s="50">
        <f t="shared" si="74"/>
        <v>2395</v>
      </c>
      <c r="B2407" s="178"/>
      <c r="C2407" s="178"/>
      <c r="D2407" s="62"/>
      <c r="E2407" s="62"/>
      <c r="F2407" s="208">
        <f t="shared" si="75"/>
        <v>0</v>
      </c>
      <c r="G2407" s="2"/>
      <c r="H2407" s="4"/>
    </row>
    <row r="2408" spans="1:8" ht="15.75" x14ac:dyDescent="0.25">
      <c r="A2408" s="50">
        <f t="shared" si="74"/>
        <v>2396</v>
      </c>
      <c r="B2408" s="178"/>
      <c r="C2408" s="178"/>
      <c r="D2408" s="62"/>
      <c r="E2408" s="62"/>
      <c r="F2408" s="208">
        <f t="shared" si="75"/>
        <v>0</v>
      </c>
      <c r="G2408" s="2"/>
      <c r="H2408" s="4"/>
    </row>
    <row r="2409" spans="1:8" ht="15.75" x14ac:dyDescent="0.25">
      <c r="A2409" s="50">
        <f t="shared" si="74"/>
        <v>2397</v>
      </c>
      <c r="B2409" s="178"/>
      <c r="C2409" s="178"/>
      <c r="D2409" s="62"/>
      <c r="E2409" s="62"/>
      <c r="F2409" s="208">
        <f t="shared" si="75"/>
        <v>0</v>
      </c>
      <c r="G2409" s="2"/>
      <c r="H2409" s="4"/>
    </row>
    <row r="2410" spans="1:8" ht="15.75" x14ac:dyDescent="0.25">
      <c r="A2410" s="50">
        <f t="shared" si="74"/>
        <v>2398</v>
      </c>
      <c r="B2410" s="178"/>
      <c r="C2410" s="178"/>
      <c r="D2410" s="62"/>
      <c r="E2410" s="62"/>
      <c r="F2410" s="208">
        <f t="shared" si="75"/>
        <v>0</v>
      </c>
      <c r="G2410" s="2"/>
      <c r="H2410" s="4"/>
    </row>
    <row r="2411" spans="1:8" ht="15.75" x14ac:dyDescent="0.25">
      <c r="A2411" s="50">
        <f t="shared" si="74"/>
        <v>2399</v>
      </c>
      <c r="B2411" s="178"/>
      <c r="C2411" s="178"/>
      <c r="D2411" s="62"/>
      <c r="E2411" s="62"/>
      <c r="F2411" s="208">
        <f t="shared" si="75"/>
        <v>0</v>
      </c>
      <c r="G2411" s="2"/>
      <c r="H2411" s="4"/>
    </row>
    <row r="2412" spans="1:8" ht="15.75" x14ac:dyDescent="0.25">
      <c r="A2412" s="50">
        <f t="shared" si="74"/>
        <v>2400</v>
      </c>
      <c r="B2412" s="178"/>
      <c r="C2412" s="178"/>
      <c r="D2412" s="62"/>
      <c r="E2412" s="62"/>
      <c r="F2412" s="208">
        <f t="shared" si="75"/>
        <v>0</v>
      </c>
      <c r="G2412" s="2"/>
      <c r="H2412" s="4"/>
    </row>
    <row r="2413" spans="1:8" ht="15.75" x14ac:dyDescent="0.25">
      <c r="A2413" s="50">
        <f t="shared" si="74"/>
        <v>2401</v>
      </c>
      <c r="B2413" s="178"/>
      <c r="C2413" s="178"/>
      <c r="D2413" s="62"/>
      <c r="E2413" s="62"/>
      <c r="F2413" s="208">
        <f t="shared" si="75"/>
        <v>0</v>
      </c>
      <c r="G2413" s="2"/>
      <c r="H2413" s="4"/>
    </row>
    <row r="2414" spans="1:8" ht="15.75" x14ac:dyDescent="0.25">
      <c r="A2414" s="50">
        <f t="shared" si="74"/>
        <v>2402</v>
      </c>
      <c r="B2414" s="178"/>
      <c r="C2414" s="178"/>
      <c r="D2414" s="62"/>
      <c r="E2414" s="62"/>
      <c r="F2414" s="208">
        <f t="shared" si="75"/>
        <v>0</v>
      </c>
      <c r="G2414" s="2"/>
      <c r="H2414" s="4"/>
    </row>
    <row r="2415" spans="1:8" ht="15.75" x14ac:dyDescent="0.25">
      <c r="A2415" s="50">
        <f t="shared" si="74"/>
        <v>2403</v>
      </c>
      <c r="B2415" s="178"/>
      <c r="C2415" s="178"/>
      <c r="D2415" s="62"/>
      <c r="E2415" s="62"/>
      <c r="F2415" s="208">
        <f t="shared" si="75"/>
        <v>0</v>
      </c>
      <c r="G2415" s="2"/>
      <c r="H2415" s="4"/>
    </row>
    <row r="2416" spans="1:8" ht="15.75" x14ac:dyDescent="0.25">
      <c r="A2416" s="50">
        <f t="shared" si="74"/>
        <v>2404</v>
      </c>
      <c r="B2416" s="178"/>
      <c r="C2416" s="178"/>
      <c r="D2416" s="62"/>
      <c r="E2416" s="62"/>
      <c r="F2416" s="208">
        <f t="shared" si="75"/>
        <v>0</v>
      </c>
      <c r="G2416" s="2"/>
      <c r="H2416" s="4"/>
    </row>
    <row r="2417" spans="1:8" ht="15.75" x14ac:dyDescent="0.25">
      <c r="A2417" s="50">
        <f t="shared" si="74"/>
        <v>2405</v>
      </c>
      <c r="B2417" s="178"/>
      <c r="C2417" s="178"/>
      <c r="D2417" s="62"/>
      <c r="E2417" s="62"/>
      <c r="F2417" s="208">
        <f t="shared" si="75"/>
        <v>0</v>
      </c>
      <c r="G2417" s="2"/>
      <c r="H2417" s="4"/>
    </row>
    <row r="2418" spans="1:8" ht="15.75" x14ac:dyDescent="0.25">
      <c r="A2418" s="50">
        <f t="shared" si="74"/>
        <v>2406</v>
      </c>
      <c r="B2418" s="178"/>
      <c r="C2418" s="178"/>
      <c r="D2418" s="62"/>
      <c r="E2418" s="62"/>
      <c r="F2418" s="208">
        <f t="shared" si="75"/>
        <v>0</v>
      </c>
      <c r="G2418" s="2"/>
      <c r="H2418" s="4"/>
    </row>
    <row r="2419" spans="1:8" ht="15.75" x14ac:dyDescent="0.25">
      <c r="A2419" s="50">
        <f t="shared" si="74"/>
        <v>2407</v>
      </c>
      <c r="B2419" s="178"/>
      <c r="C2419" s="178"/>
      <c r="D2419" s="62"/>
      <c r="E2419" s="62"/>
      <c r="F2419" s="208">
        <f t="shared" si="75"/>
        <v>0</v>
      </c>
      <c r="G2419" s="2"/>
      <c r="H2419" s="4"/>
    </row>
    <row r="2420" spans="1:8" ht="15.75" x14ac:dyDescent="0.25">
      <c r="A2420" s="50">
        <f t="shared" si="74"/>
        <v>2408</v>
      </c>
      <c r="B2420" s="178"/>
      <c r="C2420" s="178"/>
      <c r="D2420" s="62"/>
      <c r="E2420" s="62"/>
      <c r="F2420" s="208">
        <f t="shared" si="75"/>
        <v>0</v>
      </c>
      <c r="G2420" s="2"/>
      <c r="H2420" s="4"/>
    </row>
    <row r="2421" spans="1:8" ht="15.75" x14ac:dyDescent="0.25">
      <c r="A2421" s="50">
        <f t="shared" si="74"/>
        <v>2409</v>
      </c>
      <c r="B2421" s="178"/>
      <c r="C2421" s="178"/>
      <c r="D2421" s="62"/>
      <c r="E2421" s="62"/>
      <c r="F2421" s="208">
        <f t="shared" si="75"/>
        <v>0</v>
      </c>
      <c r="G2421" s="2"/>
      <c r="H2421" s="4"/>
    </row>
    <row r="2422" spans="1:8" ht="15.75" x14ac:dyDescent="0.25">
      <c r="A2422" s="50">
        <f t="shared" si="74"/>
        <v>2410</v>
      </c>
      <c r="B2422" s="178"/>
      <c r="C2422" s="178"/>
      <c r="D2422" s="62"/>
      <c r="E2422" s="62"/>
      <c r="F2422" s="208">
        <f t="shared" si="75"/>
        <v>0</v>
      </c>
      <c r="G2422" s="2"/>
      <c r="H2422" s="4"/>
    </row>
    <row r="2423" spans="1:8" ht="15.75" x14ac:dyDescent="0.25">
      <c r="A2423" s="50">
        <f t="shared" si="74"/>
        <v>2411</v>
      </c>
      <c r="B2423" s="178"/>
      <c r="C2423" s="178"/>
      <c r="D2423" s="62"/>
      <c r="E2423" s="62"/>
      <c r="F2423" s="208">
        <f t="shared" si="75"/>
        <v>0</v>
      </c>
      <c r="G2423" s="2"/>
      <c r="H2423" s="4"/>
    </row>
    <row r="2424" spans="1:8" ht="15.75" x14ac:dyDescent="0.25">
      <c r="A2424" s="50">
        <f t="shared" si="74"/>
        <v>2412</v>
      </c>
      <c r="B2424" s="178"/>
      <c r="C2424" s="178"/>
      <c r="D2424" s="62"/>
      <c r="E2424" s="62"/>
      <c r="F2424" s="208">
        <f t="shared" si="75"/>
        <v>0</v>
      </c>
      <c r="G2424" s="2"/>
      <c r="H2424" s="4"/>
    </row>
    <row r="2425" spans="1:8" ht="15.75" x14ac:dyDescent="0.25">
      <c r="A2425" s="50">
        <f t="shared" si="74"/>
        <v>2413</v>
      </c>
      <c r="B2425" s="178"/>
      <c r="C2425" s="178"/>
      <c r="D2425" s="62"/>
      <c r="E2425" s="62"/>
      <c r="F2425" s="208">
        <f t="shared" si="75"/>
        <v>0</v>
      </c>
      <c r="G2425" s="2"/>
      <c r="H2425" s="4"/>
    </row>
    <row r="2426" spans="1:8" ht="15.75" x14ac:dyDescent="0.25">
      <c r="A2426" s="50">
        <f t="shared" si="74"/>
        <v>2414</v>
      </c>
      <c r="B2426" s="178"/>
      <c r="C2426" s="178"/>
      <c r="D2426" s="62"/>
      <c r="E2426" s="62"/>
      <c r="F2426" s="208">
        <f t="shared" si="75"/>
        <v>0</v>
      </c>
      <c r="G2426" s="2"/>
      <c r="H2426" s="4"/>
    </row>
    <row r="2427" spans="1:8" ht="15.75" x14ac:dyDescent="0.25">
      <c r="A2427" s="50">
        <f t="shared" si="74"/>
        <v>2415</v>
      </c>
      <c r="B2427" s="178"/>
      <c r="C2427" s="178"/>
      <c r="D2427" s="62"/>
      <c r="E2427" s="62"/>
      <c r="F2427" s="208">
        <f t="shared" si="75"/>
        <v>0</v>
      </c>
      <c r="G2427" s="2"/>
      <c r="H2427" s="4"/>
    </row>
    <row r="2428" spans="1:8" ht="15.75" x14ac:dyDescent="0.25">
      <c r="A2428" s="50">
        <f t="shared" si="74"/>
        <v>2416</v>
      </c>
      <c r="B2428" s="178"/>
      <c r="C2428" s="178"/>
      <c r="D2428" s="62"/>
      <c r="E2428" s="62"/>
      <c r="F2428" s="208">
        <f t="shared" si="75"/>
        <v>0</v>
      </c>
      <c r="G2428" s="2"/>
      <c r="H2428" s="4"/>
    </row>
    <row r="2429" spans="1:8" ht="15.75" x14ac:dyDescent="0.25">
      <c r="A2429" s="50">
        <f t="shared" si="74"/>
        <v>2417</v>
      </c>
      <c r="B2429" s="178"/>
      <c r="C2429" s="178"/>
      <c r="D2429" s="62"/>
      <c r="E2429" s="62"/>
      <c r="F2429" s="208">
        <f t="shared" si="75"/>
        <v>0</v>
      </c>
      <c r="G2429" s="2"/>
      <c r="H2429" s="4"/>
    </row>
    <row r="2430" spans="1:8" ht="15.75" x14ac:dyDescent="0.25">
      <c r="A2430" s="50">
        <f t="shared" si="74"/>
        <v>2418</v>
      </c>
      <c r="B2430" s="178"/>
      <c r="C2430" s="178"/>
      <c r="D2430" s="62"/>
      <c r="E2430" s="62"/>
      <c r="F2430" s="208">
        <f t="shared" si="75"/>
        <v>0</v>
      </c>
      <c r="G2430" s="2"/>
      <c r="H2430" s="4"/>
    </row>
    <row r="2431" spans="1:8" ht="15.75" x14ac:dyDescent="0.25">
      <c r="A2431" s="50">
        <f t="shared" si="74"/>
        <v>2419</v>
      </c>
      <c r="B2431" s="178"/>
      <c r="C2431" s="178"/>
      <c r="D2431" s="62"/>
      <c r="E2431" s="62"/>
      <c r="F2431" s="208">
        <f t="shared" si="75"/>
        <v>0</v>
      </c>
      <c r="G2431" s="2"/>
      <c r="H2431" s="4"/>
    </row>
    <row r="2432" spans="1:8" ht="15.75" x14ac:dyDescent="0.25">
      <c r="A2432" s="50">
        <f t="shared" si="74"/>
        <v>2420</v>
      </c>
      <c r="B2432" s="178"/>
      <c r="C2432" s="178"/>
      <c r="D2432" s="62"/>
      <c r="E2432" s="62"/>
      <c r="F2432" s="208">
        <f t="shared" si="75"/>
        <v>0</v>
      </c>
      <c r="G2432" s="2"/>
      <c r="H2432" s="4"/>
    </row>
    <row r="2433" spans="1:8" ht="15.75" x14ac:dyDescent="0.25">
      <c r="A2433" s="50">
        <f t="shared" si="74"/>
        <v>2421</v>
      </c>
      <c r="B2433" s="178"/>
      <c r="C2433" s="178"/>
      <c r="D2433" s="62"/>
      <c r="E2433" s="62"/>
      <c r="F2433" s="208">
        <f t="shared" si="75"/>
        <v>0</v>
      </c>
      <c r="G2433" s="2"/>
      <c r="H2433" s="4"/>
    </row>
    <row r="2434" spans="1:8" ht="15.75" x14ac:dyDescent="0.25">
      <c r="A2434" s="50">
        <f t="shared" si="74"/>
        <v>2422</v>
      </c>
      <c r="B2434" s="178"/>
      <c r="C2434" s="178"/>
      <c r="D2434" s="62"/>
      <c r="E2434" s="62"/>
      <c r="F2434" s="208">
        <f t="shared" si="75"/>
        <v>0</v>
      </c>
      <c r="G2434" s="2"/>
      <c r="H2434" s="4"/>
    </row>
    <row r="2435" spans="1:8" ht="15.75" x14ac:dyDescent="0.25">
      <c r="A2435" s="50">
        <f t="shared" si="74"/>
        <v>2423</v>
      </c>
      <c r="B2435" s="178"/>
      <c r="C2435" s="178"/>
      <c r="D2435" s="62"/>
      <c r="E2435" s="62"/>
      <c r="F2435" s="208">
        <f t="shared" si="75"/>
        <v>0</v>
      </c>
      <c r="G2435" s="2"/>
      <c r="H2435" s="4"/>
    </row>
    <row r="2436" spans="1:8" ht="15.75" x14ac:dyDescent="0.25">
      <c r="A2436" s="50">
        <f t="shared" si="74"/>
        <v>2424</v>
      </c>
      <c r="B2436" s="178"/>
      <c r="C2436" s="178"/>
      <c r="D2436" s="62"/>
      <c r="E2436" s="62"/>
      <c r="F2436" s="208">
        <f t="shared" si="75"/>
        <v>0</v>
      </c>
      <c r="G2436" s="2"/>
      <c r="H2436" s="4"/>
    </row>
    <row r="2437" spans="1:8" ht="15.75" x14ac:dyDescent="0.25">
      <c r="A2437" s="50">
        <f t="shared" si="74"/>
        <v>2425</v>
      </c>
      <c r="B2437" s="178"/>
      <c r="C2437" s="178"/>
      <c r="D2437" s="62"/>
      <c r="E2437" s="62"/>
      <c r="F2437" s="208">
        <f t="shared" si="75"/>
        <v>0</v>
      </c>
      <c r="G2437" s="2"/>
      <c r="H2437" s="4"/>
    </row>
    <row r="2438" spans="1:8" ht="15.75" x14ac:dyDescent="0.25">
      <c r="A2438" s="50">
        <f t="shared" si="74"/>
        <v>2426</v>
      </c>
      <c r="B2438" s="178"/>
      <c r="C2438" s="178"/>
      <c r="D2438" s="62"/>
      <c r="E2438" s="62"/>
      <c r="F2438" s="208">
        <f t="shared" si="75"/>
        <v>0</v>
      </c>
      <c r="G2438" s="2"/>
      <c r="H2438" s="4"/>
    </row>
    <row r="2439" spans="1:8" ht="15.75" x14ac:dyDescent="0.25">
      <c r="A2439" s="50">
        <f t="shared" si="74"/>
        <v>2427</v>
      </c>
      <c r="B2439" s="178"/>
      <c r="C2439" s="178"/>
      <c r="D2439" s="62"/>
      <c r="E2439" s="62"/>
      <c r="F2439" s="208">
        <f t="shared" si="75"/>
        <v>0</v>
      </c>
      <c r="G2439" s="2"/>
      <c r="H2439" s="4"/>
    </row>
    <row r="2440" spans="1:8" ht="15.75" x14ac:dyDescent="0.25">
      <c r="A2440" s="50">
        <f t="shared" si="74"/>
        <v>2428</v>
      </c>
      <c r="B2440" s="178"/>
      <c r="C2440" s="178"/>
      <c r="D2440" s="62"/>
      <c r="E2440" s="62"/>
      <c r="F2440" s="208">
        <f t="shared" si="75"/>
        <v>0</v>
      </c>
      <c r="G2440" s="2"/>
      <c r="H2440" s="4"/>
    </row>
    <row r="2441" spans="1:8" ht="15.75" x14ac:dyDescent="0.25">
      <c r="A2441" s="50">
        <f t="shared" si="74"/>
        <v>2429</v>
      </c>
      <c r="B2441" s="178"/>
      <c r="C2441" s="178"/>
      <c r="D2441" s="62"/>
      <c r="E2441" s="62"/>
      <c r="F2441" s="208">
        <f t="shared" si="75"/>
        <v>0</v>
      </c>
      <c r="G2441" s="2"/>
      <c r="H2441" s="4"/>
    </row>
    <row r="2442" spans="1:8" ht="15.75" x14ac:dyDescent="0.25">
      <c r="A2442" s="50">
        <f t="shared" si="74"/>
        <v>2430</v>
      </c>
      <c r="B2442" s="178"/>
      <c r="C2442" s="178"/>
      <c r="D2442" s="62"/>
      <c r="E2442" s="62"/>
      <c r="F2442" s="208">
        <f t="shared" si="75"/>
        <v>0</v>
      </c>
      <c r="G2442" s="2"/>
      <c r="H2442" s="4"/>
    </row>
    <row r="2443" spans="1:8" ht="15.75" x14ac:dyDescent="0.25">
      <c r="A2443" s="50">
        <f t="shared" si="74"/>
        <v>2431</v>
      </c>
      <c r="B2443" s="178"/>
      <c r="C2443" s="178"/>
      <c r="D2443" s="62"/>
      <c r="E2443" s="62"/>
      <c r="F2443" s="208">
        <f t="shared" si="75"/>
        <v>0</v>
      </c>
      <c r="G2443" s="2"/>
      <c r="H2443" s="4"/>
    </row>
    <row r="2444" spans="1:8" ht="15.75" x14ac:dyDescent="0.25">
      <c r="A2444" s="50">
        <f t="shared" si="74"/>
        <v>2432</v>
      </c>
      <c r="B2444" s="178"/>
      <c r="C2444" s="178"/>
      <c r="D2444" s="62"/>
      <c r="E2444" s="62"/>
      <c r="F2444" s="208">
        <f t="shared" si="75"/>
        <v>0</v>
      </c>
      <c r="G2444" s="2"/>
      <c r="H2444" s="4"/>
    </row>
    <row r="2445" spans="1:8" ht="15.75" x14ac:dyDescent="0.25">
      <c r="A2445" s="50">
        <f t="shared" si="74"/>
        <v>2433</v>
      </c>
      <c r="B2445" s="178"/>
      <c r="C2445" s="178"/>
      <c r="D2445" s="62"/>
      <c r="E2445" s="62"/>
      <c r="F2445" s="208">
        <f t="shared" si="75"/>
        <v>0</v>
      </c>
      <c r="G2445" s="2"/>
      <c r="H2445" s="4"/>
    </row>
    <row r="2446" spans="1:8" ht="15.75" x14ac:dyDescent="0.25">
      <c r="A2446" s="50">
        <f t="shared" ref="A2446:A2509" si="76">A2445+$A$13</f>
        <v>2434</v>
      </c>
      <c r="B2446" s="178"/>
      <c r="C2446" s="178"/>
      <c r="D2446" s="62"/>
      <c r="E2446" s="62"/>
      <c r="F2446" s="208">
        <f t="shared" ref="F2446:F2509" si="77">IF(E2446&gt;D2446,D2446-E2446,0)</f>
        <v>0</v>
      </c>
      <c r="G2446" s="2"/>
      <c r="H2446" s="4"/>
    </row>
    <row r="2447" spans="1:8" ht="15.75" x14ac:dyDescent="0.25">
      <c r="A2447" s="50">
        <f t="shared" si="76"/>
        <v>2435</v>
      </c>
      <c r="B2447" s="178"/>
      <c r="C2447" s="178"/>
      <c r="D2447" s="62"/>
      <c r="E2447" s="62"/>
      <c r="F2447" s="208">
        <f t="shared" si="77"/>
        <v>0</v>
      </c>
      <c r="G2447" s="2"/>
      <c r="H2447" s="4"/>
    </row>
    <row r="2448" spans="1:8" ht="15.75" x14ac:dyDescent="0.25">
      <c r="A2448" s="50">
        <f t="shared" si="76"/>
        <v>2436</v>
      </c>
      <c r="B2448" s="178"/>
      <c r="C2448" s="178"/>
      <c r="D2448" s="62"/>
      <c r="E2448" s="62"/>
      <c r="F2448" s="208">
        <f t="shared" si="77"/>
        <v>0</v>
      </c>
      <c r="G2448" s="2"/>
      <c r="H2448" s="4"/>
    </row>
    <row r="2449" spans="1:8" ht="15.75" x14ac:dyDescent="0.25">
      <c r="A2449" s="50">
        <f t="shared" si="76"/>
        <v>2437</v>
      </c>
      <c r="B2449" s="178"/>
      <c r="C2449" s="178"/>
      <c r="D2449" s="62"/>
      <c r="E2449" s="62"/>
      <c r="F2449" s="208">
        <f t="shared" si="77"/>
        <v>0</v>
      </c>
      <c r="G2449" s="2"/>
      <c r="H2449" s="4"/>
    </row>
    <row r="2450" spans="1:8" ht="15.75" x14ac:dyDescent="0.25">
      <c r="A2450" s="50">
        <f t="shared" si="76"/>
        <v>2438</v>
      </c>
      <c r="B2450" s="178"/>
      <c r="C2450" s="178"/>
      <c r="D2450" s="62"/>
      <c r="E2450" s="62"/>
      <c r="F2450" s="208">
        <f t="shared" si="77"/>
        <v>0</v>
      </c>
      <c r="G2450" s="2"/>
      <c r="H2450" s="4"/>
    </row>
    <row r="2451" spans="1:8" ht="15.75" x14ac:dyDescent="0.25">
      <c r="A2451" s="50">
        <f t="shared" si="76"/>
        <v>2439</v>
      </c>
      <c r="B2451" s="178"/>
      <c r="C2451" s="178"/>
      <c r="D2451" s="62"/>
      <c r="E2451" s="62"/>
      <c r="F2451" s="208">
        <f t="shared" si="77"/>
        <v>0</v>
      </c>
      <c r="G2451" s="2"/>
      <c r="H2451" s="4"/>
    </row>
    <row r="2452" spans="1:8" ht="15.75" x14ac:dyDescent="0.25">
      <c r="A2452" s="50">
        <f t="shared" si="76"/>
        <v>2440</v>
      </c>
      <c r="B2452" s="178"/>
      <c r="C2452" s="178"/>
      <c r="D2452" s="62"/>
      <c r="E2452" s="62"/>
      <c r="F2452" s="208">
        <f t="shared" si="77"/>
        <v>0</v>
      </c>
      <c r="G2452" s="2"/>
      <c r="H2452" s="4"/>
    </row>
    <row r="2453" spans="1:8" ht="15.75" x14ac:dyDescent="0.25">
      <c r="A2453" s="50">
        <f t="shared" si="76"/>
        <v>2441</v>
      </c>
      <c r="B2453" s="178"/>
      <c r="C2453" s="178"/>
      <c r="D2453" s="62"/>
      <c r="E2453" s="62"/>
      <c r="F2453" s="208">
        <f t="shared" si="77"/>
        <v>0</v>
      </c>
      <c r="G2453" s="2"/>
      <c r="H2453" s="4"/>
    </row>
    <row r="2454" spans="1:8" ht="15.75" x14ac:dyDescent="0.25">
      <c r="A2454" s="50">
        <f t="shared" si="76"/>
        <v>2442</v>
      </c>
      <c r="B2454" s="178"/>
      <c r="C2454" s="178"/>
      <c r="D2454" s="62"/>
      <c r="E2454" s="62"/>
      <c r="F2454" s="208">
        <f t="shared" si="77"/>
        <v>0</v>
      </c>
      <c r="G2454" s="2"/>
      <c r="H2454" s="4"/>
    </row>
    <row r="2455" spans="1:8" ht="15.75" x14ac:dyDescent="0.25">
      <c r="A2455" s="50">
        <f t="shared" si="76"/>
        <v>2443</v>
      </c>
      <c r="B2455" s="178"/>
      <c r="C2455" s="178"/>
      <c r="D2455" s="62"/>
      <c r="E2455" s="62"/>
      <c r="F2455" s="208">
        <f t="shared" si="77"/>
        <v>0</v>
      </c>
      <c r="G2455" s="2"/>
      <c r="H2455" s="4"/>
    </row>
    <row r="2456" spans="1:8" ht="15.75" x14ac:dyDescent="0.25">
      <c r="A2456" s="50">
        <f t="shared" si="76"/>
        <v>2444</v>
      </c>
      <c r="B2456" s="178"/>
      <c r="C2456" s="178"/>
      <c r="D2456" s="62"/>
      <c r="E2456" s="62"/>
      <c r="F2456" s="208">
        <f t="shared" si="77"/>
        <v>0</v>
      </c>
      <c r="G2456" s="2"/>
      <c r="H2456" s="4"/>
    </row>
    <row r="2457" spans="1:8" ht="15.75" x14ac:dyDescent="0.25">
      <c r="A2457" s="50">
        <f t="shared" si="76"/>
        <v>2445</v>
      </c>
      <c r="B2457" s="178"/>
      <c r="C2457" s="178"/>
      <c r="D2457" s="62"/>
      <c r="E2457" s="62"/>
      <c r="F2457" s="208">
        <f t="shared" si="77"/>
        <v>0</v>
      </c>
      <c r="G2457" s="2"/>
      <c r="H2457" s="4"/>
    </row>
    <row r="2458" spans="1:8" ht="15.75" x14ac:dyDescent="0.25">
      <c r="A2458" s="50">
        <f t="shared" si="76"/>
        <v>2446</v>
      </c>
      <c r="B2458" s="178"/>
      <c r="C2458" s="178"/>
      <c r="D2458" s="62"/>
      <c r="E2458" s="62"/>
      <c r="F2458" s="208">
        <f t="shared" si="77"/>
        <v>0</v>
      </c>
      <c r="G2458" s="2"/>
      <c r="H2458" s="4"/>
    </row>
    <row r="2459" spans="1:8" ht="15.75" x14ac:dyDescent="0.25">
      <c r="A2459" s="50">
        <f t="shared" si="76"/>
        <v>2447</v>
      </c>
      <c r="B2459" s="178"/>
      <c r="C2459" s="178"/>
      <c r="D2459" s="62"/>
      <c r="E2459" s="62"/>
      <c r="F2459" s="208">
        <f t="shared" si="77"/>
        <v>0</v>
      </c>
      <c r="G2459" s="2"/>
      <c r="H2459" s="4"/>
    </row>
    <row r="2460" spans="1:8" ht="15.75" x14ac:dyDescent="0.25">
      <c r="A2460" s="50">
        <f t="shared" si="76"/>
        <v>2448</v>
      </c>
      <c r="B2460" s="178"/>
      <c r="C2460" s="178"/>
      <c r="D2460" s="62"/>
      <c r="E2460" s="62"/>
      <c r="F2460" s="208">
        <f t="shared" si="77"/>
        <v>0</v>
      </c>
      <c r="G2460" s="2"/>
      <c r="H2460" s="4"/>
    </row>
    <row r="2461" spans="1:8" ht="15.75" x14ac:dyDescent="0.25">
      <c r="A2461" s="50">
        <f t="shared" si="76"/>
        <v>2449</v>
      </c>
      <c r="B2461" s="178"/>
      <c r="C2461" s="178"/>
      <c r="D2461" s="62"/>
      <c r="E2461" s="62"/>
      <c r="F2461" s="208">
        <f t="shared" si="77"/>
        <v>0</v>
      </c>
      <c r="G2461" s="2"/>
      <c r="H2461" s="4"/>
    </row>
    <row r="2462" spans="1:8" ht="15.75" x14ac:dyDescent="0.25">
      <c r="A2462" s="50">
        <f t="shared" si="76"/>
        <v>2450</v>
      </c>
      <c r="B2462" s="178"/>
      <c r="C2462" s="178"/>
      <c r="D2462" s="62"/>
      <c r="E2462" s="62"/>
      <c r="F2462" s="208">
        <f t="shared" si="77"/>
        <v>0</v>
      </c>
      <c r="G2462" s="2"/>
      <c r="H2462" s="4"/>
    </row>
    <row r="2463" spans="1:8" ht="15.75" x14ac:dyDescent="0.25">
      <c r="A2463" s="50">
        <f t="shared" si="76"/>
        <v>2451</v>
      </c>
      <c r="B2463" s="178"/>
      <c r="C2463" s="178"/>
      <c r="D2463" s="62"/>
      <c r="E2463" s="62"/>
      <c r="F2463" s="208">
        <f t="shared" si="77"/>
        <v>0</v>
      </c>
      <c r="G2463" s="2"/>
      <c r="H2463" s="4"/>
    </row>
    <row r="2464" spans="1:8" ht="15.75" x14ac:dyDescent="0.25">
      <c r="A2464" s="50">
        <f t="shared" si="76"/>
        <v>2452</v>
      </c>
      <c r="B2464" s="178"/>
      <c r="C2464" s="178"/>
      <c r="D2464" s="62"/>
      <c r="E2464" s="62"/>
      <c r="F2464" s="208">
        <f t="shared" si="77"/>
        <v>0</v>
      </c>
      <c r="G2464" s="2"/>
      <c r="H2464" s="4"/>
    </row>
    <row r="2465" spans="1:8" ht="15.75" x14ac:dyDescent="0.25">
      <c r="A2465" s="50">
        <f t="shared" si="76"/>
        <v>2453</v>
      </c>
      <c r="B2465" s="178"/>
      <c r="C2465" s="178"/>
      <c r="D2465" s="62"/>
      <c r="E2465" s="62"/>
      <c r="F2465" s="208">
        <f t="shared" si="77"/>
        <v>0</v>
      </c>
      <c r="G2465" s="2"/>
      <c r="H2465" s="4"/>
    </row>
    <row r="2466" spans="1:8" ht="15.75" x14ac:dyDescent="0.25">
      <c r="A2466" s="50">
        <f t="shared" si="76"/>
        <v>2454</v>
      </c>
      <c r="B2466" s="178"/>
      <c r="C2466" s="178"/>
      <c r="D2466" s="62"/>
      <c r="E2466" s="62"/>
      <c r="F2466" s="208">
        <f t="shared" si="77"/>
        <v>0</v>
      </c>
      <c r="G2466" s="2"/>
      <c r="H2466" s="4"/>
    </row>
    <row r="2467" spans="1:8" ht="15.75" x14ac:dyDescent="0.25">
      <c r="A2467" s="50">
        <f t="shared" si="76"/>
        <v>2455</v>
      </c>
      <c r="B2467" s="178"/>
      <c r="C2467" s="178"/>
      <c r="D2467" s="62"/>
      <c r="E2467" s="62"/>
      <c r="F2467" s="208">
        <f t="shared" si="77"/>
        <v>0</v>
      </c>
      <c r="G2467" s="2"/>
      <c r="H2467" s="4"/>
    </row>
    <row r="2468" spans="1:8" ht="15.75" x14ac:dyDescent="0.25">
      <c r="A2468" s="50">
        <f t="shared" si="76"/>
        <v>2456</v>
      </c>
      <c r="B2468" s="178"/>
      <c r="C2468" s="178"/>
      <c r="D2468" s="62"/>
      <c r="E2468" s="62"/>
      <c r="F2468" s="208">
        <f t="shared" si="77"/>
        <v>0</v>
      </c>
      <c r="G2468" s="2"/>
      <c r="H2468" s="4"/>
    </row>
    <row r="2469" spans="1:8" ht="15.75" x14ac:dyDescent="0.25">
      <c r="A2469" s="50">
        <f t="shared" si="76"/>
        <v>2457</v>
      </c>
      <c r="B2469" s="178"/>
      <c r="C2469" s="178"/>
      <c r="D2469" s="62"/>
      <c r="E2469" s="62"/>
      <c r="F2469" s="208">
        <f t="shared" si="77"/>
        <v>0</v>
      </c>
      <c r="G2469" s="2"/>
      <c r="H2469" s="4"/>
    </row>
    <row r="2470" spans="1:8" ht="15.75" x14ac:dyDescent="0.25">
      <c r="A2470" s="50">
        <f t="shared" si="76"/>
        <v>2458</v>
      </c>
      <c r="B2470" s="178"/>
      <c r="C2470" s="178"/>
      <c r="D2470" s="62"/>
      <c r="E2470" s="62"/>
      <c r="F2470" s="208">
        <f t="shared" si="77"/>
        <v>0</v>
      </c>
      <c r="G2470" s="2"/>
      <c r="H2470" s="4"/>
    </row>
    <row r="2471" spans="1:8" ht="15.75" x14ac:dyDescent="0.25">
      <c r="A2471" s="50">
        <f t="shared" si="76"/>
        <v>2459</v>
      </c>
      <c r="B2471" s="178"/>
      <c r="C2471" s="178"/>
      <c r="D2471" s="62"/>
      <c r="E2471" s="62"/>
      <c r="F2471" s="208">
        <f t="shared" si="77"/>
        <v>0</v>
      </c>
      <c r="G2471" s="2"/>
      <c r="H2471" s="4"/>
    </row>
    <row r="2472" spans="1:8" ht="15.75" x14ac:dyDescent="0.25">
      <c r="A2472" s="50">
        <f t="shared" si="76"/>
        <v>2460</v>
      </c>
      <c r="B2472" s="178"/>
      <c r="C2472" s="178"/>
      <c r="D2472" s="62"/>
      <c r="E2472" s="62"/>
      <c r="F2472" s="208">
        <f t="shared" si="77"/>
        <v>0</v>
      </c>
      <c r="G2472" s="2"/>
      <c r="H2472" s="4"/>
    </row>
    <row r="2473" spans="1:8" ht="15.75" x14ac:dyDescent="0.25">
      <c r="A2473" s="50">
        <f t="shared" si="76"/>
        <v>2461</v>
      </c>
      <c r="B2473" s="178"/>
      <c r="C2473" s="178"/>
      <c r="D2473" s="62"/>
      <c r="E2473" s="62"/>
      <c r="F2473" s="208">
        <f t="shared" si="77"/>
        <v>0</v>
      </c>
      <c r="G2473" s="2"/>
      <c r="H2473" s="4"/>
    </row>
    <row r="2474" spans="1:8" ht="15.75" x14ac:dyDescent="0.25">
      <c r="A2474" s="50">
        <f t="shared" si="76"/>
        <v>2462</v>
      </c>
      <c r="B2474" s="178"/>
      <c r="C2474" s="178"/>
      <c r="D2474" s="62"/>
      <c r="E2474" s="62"/>
      <c r="F2474" s="208">
        <f t="shared" si="77"/>
        <v>0</v>
      </c>
      <c r="G2474" s="2"/>
      <c r="H2474" s="4"/>
    </row>
    <row r="2475" spans="1:8" ht="15.75" x14ac:dyDescent="0.25">
      <c r="A2475" s="50">
        <f t="shared" si="76"/>
        <v>2463</v>
      </c>
      <c r="B2475" s="178"/>
      <c r="C2475" s="178"/>
      <c r="D2475" s="62"/>
      <c r="E2475" s="62"/>
      <c r="F2475" s="208">
        <f t="shared" si="77"/>
        <v>0</v>
      </c>
      <c r="G2475" s="2"/>
      <c r="H2475" s="4"/>
    </row>
    <row r="2476" spans="1:8" ht="15.75" x14ac:dyDescent="0.25">
      <c r="A2476" s="50">
        <f t="shared" si="76"/>
        <v>2464</v>
      </c>
      <c r="B2476" s="178"/>
      <c r="C2476" s="178"/>
      <c r="D2476" s="62"/>
      <c r="E2476" s="62"/>
      <c r="F2476" s="208">
        <f t="shared" si="77"/>
        <v>0</v>
      </c>
      <c r="G2476" s="2"/>
      <c r="H2476" s="4"/>
    </row>
    <row r="2477" spans="1:8" ht="15.75" x14ac:dyDescent="0.25">
      <c r="A2477" s="50">
        <f t="shared" si="76"/>
        <v>2465</v>
      </c>
      <c r="B2477" s="178"/>
      <c r="C2477" s="178"/>
      <c r="D2477" s="62"/>
      <c r="E2477" s="62"/>
      <c r="F2477" s="208">
        <f t="shared" si="77"/>
        <v>0</v>
      </c>
      <c r="G2477" s="2"/>
      <c r="H2477" s="4"/>
    </row>
    <row r="2478" spans="1:8" ht="15.75" x14ac:dyDescent="0.25">
      <c r="A2478" s="50">
        <f t="shared" si="76"/>
        <v>2466</v>
      </c>
      <c r="B2478" s="178"/>
      <c r="C2478" s="178"/>
      <c r="D2478" s="62"/>
      <c r="E2478" s="62"/>
      <c r="F2478" s="208">
        <f t="shared" si="77"/>
        <v>0</v>
      </c>
      <c r="G2478" s="2"/>
      <c r="H2478" s="4"/>
    </row>
    <row r="2479" spans="1:8" ht="15.75" x14ac:dyDescent="0.25">
      <c r="A2479" s="50">
        <f t="shared" si="76"/>
        <v>2467</v>
      </c>
      <c r="B2479" s="178"/>
      <c r="C2479" s="178"/>
      <c r="D2479" s="62"/>
      <c r="E2479" s="62"/>
      <c r="F2479" s="208">
        <f t="shared" si="77"/>
        <v>0</v>
      </c>
      <c r="G2479" s="2"/>
      <c r="H2479" s="4"/>
    </row>
    <row r="2480" spans="1:8" ht="15.75" x14ac:dyDescent="0.25">
      <c r="A2480" s="50">
        <f t="shared" si="76"/>
        <v>2468</v>
      </c>
      <c r="B2480" s="178"/>
      <c r="C2480" s="178"/>
      <c r="D2480" s="62"/>
      <c r="E2480" s="62"/>
      <c r="F2480" s="208">
        <f t="shared" si="77"/>
        <v>0</v>
      </c>
      <c r="G2480" s="2"/>
      <c r="H2480" s="4"/>
    </row>
    <row r="2481" spans="1:8" ht="15.75" x14ac:dyDescent="0.25">
      <c r="A2481" s="50">
        <f t="shared" si="76"/>
        <v>2469</v>
      </c>
      <c r="B2481" s="178"/>
      <c r="C2481" s="178"/>
      <c r="D2481" s="62"/>
      <c r="E2481" s="62"/>
      <c r="F2481" s="208">
        <f t="shared" si="77"/>
        <v>0</v>
      </c>
      <c r="G2481" s="2"/>
      <c r="H2481" s="4"/>
    </row>
    <row r="2482" spans="1:8" ht="15.75" x14ac:dyDescent="0.25">
      <c r="A2482" s="50">
        <f t="shared" si="76"/>
        <v>2470</v>
      </c>
      <c r="B2482" s="178"/>
      <c r="C2482" s="178"/>
      <c r="D2482" s="62"/>
      <c r="E2482" s="62"/>
      <c r="F2482" s="208">
        <f t="shared" si="77"/>
        <v>0</v>
      </c>
      <c r="G2482" s="2"/>
      <c r="H2482" s="4"/>
    </row>
    <row r="2483" spans="1:8" ht="15.75" x14ac:dyDescent="0.25">
      <c r="A2483" s="50">
        <f t="shared" si="76"/>
        <v>2471</v>
      </c>
      <c r="B2483" s="178"/>
      <c r="C2483" s="178"/>
      <c r="D2483" s="62"/>
      <c r="E2483" s="62"/>
      <c r="F2483" s="208">
        <f t="shared" si="77"/>
        <v>0</v>
      </c>
      <c r="G2483" s="2"/>
      <c r="H2483" s="4"/>
    </row>
    <row r="2484" spans="1:8" ht="15.75" x14ac:dyDescent="0.25">
      <c r="A2484" s="50">
        <f t="shared" si="76"/>
        <v>2472</v>
      </c>
      <c r="B2484" s="178"/>
      <c r="C2484" s="178"/>
      <c r="D2484" s="62"/>
      <c r="E2484" s="62"/>
      <c r="F2484" s="208">
        <f t="shared" si="77"/>
        <v>0</v>
      </c>
      <c r="G2484" s="2"/>
      <c r="H2484" s="4"/>
    </row>
    <row r="2485" spans="1:8" ht="15.75" x14ac:dyDescent="0.25">
      <c r="A2485" s="50">
        <f t="shared" si="76"/>
        <v>2473</v>
      </c>
      <c r="B2485" s="178"/>
      <c r="C2485" s="178"/>
      <c r="D2485" s="62"/>
      <c r="E2485" s="62"/>
      <c r="F2485" s="208">
        <f t="shared" si="77"/>
        <v>0</v>
      </c>
      <c r="G2485" s="2"/>
      <c r="H2485" s="4"/>
    </row>
    <row r="2486" spans="1:8" ht="15.75" x14ac:dyDescent="0.25">
      <c r="A2486" s="50">
        <f t="shared" si="76"/>
        <v>2474</v>
      </c>
      <c r="B2486" s="178"/>
      <c r="C2486" s="178"/>
      <c r="D2486" s="62"/>
      <c r="E2486" s="62"/>
      <c r="F2486" s="208">
        <f t="shared" si="77"/>
        <v>0</v>
      </c>
      <c r="G2486" s="2"/>
      <c r="H2486" s="4"/>
    </row>
    <row r="2487" spans="1:8" ht="15.75" x14ac:dyDescent="0.25">
      <c r="A2487" s="50">
        <f t="shared" si="76"/>
        <v>2475</v>
      </c>
      <c r="B2487" s="178"/>
      <c r="C2487" s="178"/>
      <c r="D2487" s="62"/>
      <c r="E2487" s="62"/>
      <c r="F2487" s="208">
        <f t="shared" si="77"/>
        <v>0</v>
      </c>
      <c r="G2487" s="2"/>
      <c r="H2487" s="4"/>
    </row>
    <row r="2488" spans="1:8" ht="15.75" x14ac:dyDescent="0.25">
      <c r="A2488" s="50">
        <f t="shared" si="76"/>
        <v>2476</v>
      </c>
      <c r="B2488" s="178"/>
      <c r="C2488" s="178"/>
      <c r="D2488" s="62"/>
      <c r="E2488" s="62"/>
      <c r="F2488" s="208">
        <f t="shared" si="77"/>
        <v>0</v>
      </c>
      <c r="G2488" s="2"/>
      <c r="H2488" s="4"/>
    </row>
    <row r="2489" spans="1:8" ht="15.75" x14ac:dyDescent="0.25">
      <c r="A2489" s="50">
        <f t="shared" si="76"/>
        <v>2477</v>
      </c>
      <c r="B2489" s="178"/>
      <c r="C2489" s="178"/>
      <c r="D2489" s="62"/>
      <c r="E2489" s="62"/>
      <c r="F2489" s="208">
        <f t="shared" si="77"/>
        <v>0</v>
      </c>
      <c r="G2489" s="2"/>
      <c r="H2489" s="4"/>
    </row>
    <row r="2490" spans="1:8" ht="15.75" x14ac:dyDescent="0.25">
      <c r="A2490" s="50">
        <f t="shared" si="76"/>
        <v>2478</v>
      </c>
      <c r="B2490" s="178"/>
      <c r="C2490" s="178"/>
      <c r="D2490" s="62"/>
      <c r="E2490" s="62"/>
      <c r="F2490" s="208">
        <f t="shared" si="77"/>
        <v>0</v>
      </c>
      <c r="G2490" s="2"/>
      <c r="H2490" s="4"/>
    </row>
    <row r="2491" spans="1:8" ht="15.75" x14ac:dyDescent="0.25">
      <c r="A2491" s="50">
        <f t="shared" si="76"/>
        <v>2479</v>
      </c>
      <c r="B2491" s="178"/>
      <c r="C2491" s="178"/>
      <c r="D2491" s="62"/>
      <c r="E2491" s="62"/>
      <c r="F2491" s="208">
        <f t="shared" si="77"/>
        <v>0</v>
      </c>
      <c r="G2491" s="2"/>
      <c r="H2491" s="4"/>
    </row>
    <row r="2492" spans="1:8" ht="15.75" x14ac:dyDescent="0.25">
      <c r="A2492" s="50">
        <f t="shared" si="76"/>
        <v>2480</v>
      </c>
      <c r="B2492" s="178"/>
      <c r="C2492" s="178"/>
      <c r="D2492" s="62"/>
      <c r="E2492" s="62"/>
      <c r="F2492" s="208">
        <f t="shared" si="77"/>
        <v>0</v>
      </c>
      <c r="G2492" s="2"/>
      <c r="H2492" s="4"/>
    </row>
    <row r="2493" spans="1:8" ht="15.75" x14ac:dyDescent="0.25">
      <c r="A2493" s="50">
        <f t="shared" si="76"/>
        <v>2481</v>
      </c>
      <c r="B2493" s="178"/>
      <c r="C2493" s="178"/>
      <c r="D2493" s="62"/>
      <c r="E2493" s="62"/>
      <c r="F2493" s="208">
        <f t="shared" si="77"/>
        <v>0</v>
      </c>
      <c r="G2493" s="2"/>
      <c r="H2493" s="4"/>
    </row>
    <row r="2494" spans="1:8" ht="15.75" x14ac:dyDescent="0.25">
      <c r="A2494" s="50">
        <f t="shared" si="76"/>
        <v>2482</v>
      </c>
      <c r="B2494" s="178"/>
      <c r="C2494" s="178"/>
      <c r="D2494" s="62"/>
      <c r="E2494" s="62"/>
      <c r="F2494" s="208">
        <f t="shared" si="77"/>
        <v>0</v>
      </c>
      <c r="G2494" s="2"/>
      <c r="H2494" s="4"/>
    </row>
    <row r="2495" spans="1:8" ht="15.75" x14ac:dyDescent="0.25">
      <c r="A2495" s="50">
        <f t="shared" si="76"/>
        <v>2483</v>
      </c>
      <c r="B2495" s="178"/>
      <c r="C2495" s="178"/>
      <c r="D2495" s="62"/>
      <c r="E2495" s="62"/>
      <c r="F2495" s="208">
        <f t="shared" si="77"/>
        <v>0</v>
      </c>
      <c r="G2495" s="2"/>
      <c r="H2495" s="4"/>
    </row>
    <row r="2496" spans="1:8" ht="15.75" x14ac:dyDescent="0.25">
      <c r="A2496" s="50">
        <f t="shared" si="76"/>
        <v>2484</v>
      </c>
      <c r="B2496" s="178"/>
      <c r="C2496" s="178"/>
      <c r="D2496" s="62"/>
      <c r="E2496" s="62"/>
      <c r="F2496" s="208">
        <f t="shared" si="77"/>
        <v>0</v>
      </c>
      <c r="G2496" s="2"/>
      <c r="H2496" s="4"/>
    </row>
    <row r="2497" spans="1:8" ht="15.75" x14ac:dyDescent="0.25">
      <c r="A2497" s="50">
        <f t="shared" si="76"/>
        <v>2485</v>
      </c>
      <c r="B2497" s="178"/>
      <c r="C2497" s="178"/>
      <c r="D2497" s="62"/>
      <c r="E2497" s="62"/>
      <c r="F2497" s="208">
        <f t="shared" si="77"/>
        <v>0</v>
      </c>
      <c r="G2497" s="2"/>
      <c r="H2497" s="4"/>
    </row>
    <row r="2498" spans="1:8" ht="15.75" x14ac:dyDescent="0.25">
      <c r="A2498" s="50">
        <f t="shared" si="76"/>
        <v>2486</v>
      </c>
      <c r="B2498" s="178"/>
      <c r="C2498" s="178"/>
      <c r="D2498" s="62"/>
      <c r="E2498" s="62"/>
      <c r="F2498" s="208">
        <f t="shared" si="77"/>
        <v>0</v>
      </c>
      <c r="G2498" s="2"/>
      <c r="H2498" s="4"/>
    </row>
    <row r="2499" spans="1:8" ht="15.75" x14ac:dyDescent="0.25">
      <c r="A2499" s="50">
        <f t="shared" si="76"/>
        <v>2487</v>
      </c>
      <c r="B2499" s="178"/>
      <c r="C2499" s="178"/>
      <c r="D2499" s="62"/>
      <c r="E2499" s="62"/>
      <c r="F2499" s="208">
        <f t="shared" si="77"/>
        <v>0</v>
      </c>
      <c r="G2499" s="2"/>
      <c r="H2499" s="4"/>
    </row>
    <row r="2500" spans="1:8" ht="15.75" x14ac:dyDescent="0.25">
      <c r="A2500" s="50">
        <f t="shared" si="76"/>
        <v>2488</v>
      </c>
      <c r="B2500" s="178"/>
      <c r="C2500" s="178"/>
      <c r="D2500" s="62"/>
      <c r="E2500" s="62"/>
      <c r="F2500" s="208">
        <f t="shared" si="77"/>
        <v>0</v>
      </c>
      <c r="G2500" s="2"/>
      <c r="H2500" s="4"/>
    </row>
    <row r="2501" spans="1:8" ht="15.75" x14ac:dyDescent="0.25">
      <c r="A2501" s="50">
        <f t="shared" si="76"/>
        <v>2489</v>
      </c>
      <c r="B2501" s="178"/>
      <c r="C2501" s="178"/>
      <c r="D2501" s="62"/>
      <c r="E2501" s="62"/>
      <c r="F2501" s="208">
        <f t="shared" si="77"/>
        <v>0</v>
      </c>
      <c r="G2501" s="2"/>
      <c r="H2501" s="4"/>
    </row>
    <row r="2502" spans="1:8" ht="15.75" x14ac:dyDescent="0.25">
      <c r="A2502" s="50">
        <f t="shared" si="76"/>
        <v>2490</v>
      </c>
      <c r="B2502" s="178"/>
      <c r="C2502" s="178"/>
      <c r="D2502" s="62"/>
      <c r="E2502" s="62"/>
      <c r="F2502" s="208">
        <f t="shared" si="77"/>
        <v>0</v>
      </c>
      <c r="G2502" s="2"/>
      <c r="H2502" s="4"/>
    </row>
    <row r="2503" spans="1:8" ht="15.75" x14ac:dyDescent="0.25">
      <c r="A2503" s="50">
        <f t="shared" si="76"/>
        <v>2491</v>
      </c>
      <c r="B2503" s="178"/>
      <c r="C2503" s="178"/>
      <c r="D2503" s="62"/>
      <c r="E2503" s="62"/>
      <c r="F2503" s="208">
        <f t="shared" si="77"/>
        <v>0</v>
      </c>
      <c r="G2503" s="2"/>
      <c r="H2503" s="4"/>
    </row>
    <row r="2504" spans="1:8" ht="15.75" x14ac:dyDescent="0.25">
      <c r="A2504" s="50">
        <f t="shared" si="76"/>
        <v>2492</v>
      </c>
      <c r="B2504" s="178"/>
      <c r="C2504" s="178"/>
      <c r="D2504" s="62"/>
      <c r="E2504" s="62"/>
      <c r="F2504" s="208">
        <f t="shared" si="77"/>
        <v>0</v>
      </c>
      <c r="G2504" s="2"/>
      <c r="H2504" s="4"/>
    </row>
    <row r="2505" spans="1:8" ht="15.75" x14ac:dyDescent="0.25">
      <c r="A2505" s="50">
        <f t="shared" si="76"/>
        <v>2493</v>
      </c>
      <c r="B2505" s="178"/>
      <c r="C2505" s="178"/>
      <c r="D2505" s="62"/>
      <c r="E2505" s="62"/>
      <c r="F2505" s="208">
        <f t="shared" si="77"/>
        <v>0</v>
      </c>
      <c r="G2505" s="2"/>
      <c r="H2505" s="4"/>
    </row>
    <row r="2506" spans="1:8" ht="15.75" x14ac:dyDescent="0.25">
      <c r="A2506" s="50">
        <f t="shared" si="76"/>
        <v>2494</v>
      </c>
      <c r="B2506" s="178"/>
      <c r="C2506" s="178"/>
      <c r="D2506" s="62"/>
      <c r="E2506" s="62"/>
      <c r="F2506" s="208">
        <f t="shared" si="77"/>
        <v>0</v>
      </c>
      <c r="G2506" s="2"/>
      <c r="H2506" s="4"/>
    </row>
    <row r="2507" spans="1:8" ht="15.75" x14ac:dyDescent="0.25">
      <c r="A2507" s="50">
        <f t="shared" si="76"/>
        <v>2495</v>
      </c>
      <c r="B2507" s="178"/>
      <c r="C2507" s="178"/>
      <c r="D2507" s="62"/>
      <c r="E2507" s="62"/>
      <c r="F2507" s="208">
        <f t="shared" si="77"/>
        <v>0</v>
      </c>
      <c r="G2507" s="2"/>
      <c r="H2507" s="4"/>
    </row>
    <row r="2508" spans="1:8" ht="15.75" x14ac:dyDescent="0.25">
      <c r="A2508" s="50">
        <f t="shared" si="76"/>
        <v>2496</v>
      </c>
      <c r="B2508" s="178"/>
      <c r="C2508" s="178"/>
      <c r="D2508" s="62"/>
      <c r="E2508" s="62"/>
      <c r="F2508" s="208">
        <f t="shared" si="77"/>
        <v>0</v>
      </c>
      <c r="G2508" s="2"/>
      <c r="H2508" s="4"/>
    </row>
    <row r="2509" spans="1:8" ht="15.75" x14ac:dyDescent="0.25">
      <c r="A2509" s="50">
        <f t="shared" si="76"/>
        <v>2497</v>
      </c>
      <c r="B2509" s="178"/>
      <c r="C2509" s="178"/>
      <c r="D2509" s="62"/>
      <c r="E2509" s="62"/>
      <c r="F2509" s="208">
        <f t="shared" si="77"/>
        <v>0</v>
      </c>
      <c r="G2509" s="2"/>
      <c r="H2509" s="4"/>
    </row>
    <row r="2510" spans="1:8" ht="15.75" x14ac:dyDescent="0.25">
      <c r="A2510" s="50">
        <f t="shared" ref="A2510:A2573" si="78">A2509+$A$13</f>
        <v>2498</v>
      </c>
      <c r="B2510" s="178"/>
      <c r="C2510" s="178"/>
      <c r="D2510" s="62"/>
      <c r="E2510" s="62"/>
      <c r="F2510" s="208">
        <f t="shared" ref="F2510:F2573" si="79">IF(E2510&gt;D2510,D2510-E2510,0)</f>
        <v>0</v>
      </c>
      <c r="G2510" s="2"/>
      <c r="H2510" s="4"/>
    </row>
    <row r="2511" spans="1:8" ht="15.75" x14ac:dyDescent="0.25">
      <c r="A2511" s="50">
        <f t="shared" si="78"/>
        <v>2499</v>
      </c>
      <c r="B2511" s="178"/>
      <c r="C2511" s="178"/>
      <c r="D2511" s="62"/>
      <c r="E2511" s="62"/>
      <c r="F2511" s="208">
        <f t="shared" si="79"/>
        <v>0</v>
      </c>
      <c r="G2511" s="2"/>
      <c r="H2511" s="4"/>
    </row>
    <row r="2512" spans="1:8" ht="15.75" x14ac:dyDescent="0.25">
      <c r="A2512" s="50">
        <f t="shared" si="78"/>
        <v>2500</v>
      </c>
      <c r="B2512" s="178"/>
      <c r="C2512" s="178"/>
      <c r="D2512" s="62"/>
      <c r="E2512" s="62"/>
      <c r="F2512" s="208">
        <f t="shared" si="79"/>
        <v>0</v>
      </c>
      <c r="G2512" s="2"/>
      <c r="H2512" s="4"/>
    </row>
    <row r="2513" spans="1:8" ht="15.75" x14ac:dyDescent="0.25">
      <c r="A2513" s="50">
        <f t="shared" si="78"/>
        <v>2501</v>
      </c>
      <c r="B2513" s="178"/>
      <c r="C2513" s="178"/>
      <c r="D2513" s="62"/>
      <c r="E2513" s="62"/>
      <c r="F2513" s="208">
        <f t="shared" si="79"/>
        <v>0</v>
      </c>
      <c r="G2513" s="2"/>
      <c r="H2513" s="4"/>
    </row>
    <row r="2514" spans="1:8" ht="15.75" x14ac:dyDescent="0.25">
      <c r="A2514" s="50">
        <f t="shared" si="78"/>
        <v>2502</v>
      </c>
      <c r="B2514" s="178"/>
      <c r="C2514" s="178"/>
      <c r="D2514" s="62"/>
      <c r="E2514" s="62"/>
      <c r="F2514" s="208">
        <f t="shared" si="79"/>
        <v>0</v>
      </c>
      <c r="G2514" s="2"/>
      <c r="H2514" s="4"/>
    </row>
    <row r="2515" spans="1:8" ht="15.75" x14ac:dyDescent="0.25">
      <c r="A2515" s="50">
        <f t="shared" si="78"/>
        <v>2503</v>
      </c>
      <c r="B2515" s="178"/>
      <c r="C2515" s="178"/>
      <c r="D2515" s="62"/>
      <c r="E2515" s="62"/>
      <c r="F2515" s="208">
        <f t="shared" si="79"/>
        <v>0</v>
      </c>
      <c r="G2515" s="2"/>
      <c r="H2515" s="4"/>
    </row>
    <row r="2516" spans="1:8" ht="15.75" x14ac:dyDescent="0.25">
      <c r="A2516" s="50">
        <f t="shared" si="78"/>
        <v>2504</v>
      </c>
      <c r="B2516" s="178"/>
      <c r="C2516" s="178"/>
      <c r="D2516" s="62"/>
      <c r="E2516" s="62"/>
      <c r="F2516" s="208">
        <f t="shared" si="79"/>
        <v>0</v>
      </c>
      <c r="G2516" s="2"/>
      <c r="H2516" s="4"/>
    </row>
    <row r="2517" spans="1:8" ht="15.75" x14ac:dyDescent="0.25">
      <c r="A2517" s="50">
        <f t="shared" si="78"/>
        <v>2505</v>
      </c>
      <c r="B2517" s="178"/>
      <c r="C2517" s="178"/>
      <c r="D2517" s="62"/>
      <c r="E2517" s="62"/>
      <c r="F2517" s="208">
        <f t="shared" si="79"/>
        <v>0</v>
      </c>
      <c r="G2517" s="2"/>
      <c r="H2517" s="4"/>
    </row>
    <row r="2518" spans="1:8" ht="15.75" x14ac:dyDescent="0.25">
      <c r="A2518" s="50">
        <f t="shared" si="78"/>
        <v>2506</v>
      </c>
      <c r="B2518" s="178"/>
      <c r="C2518" s="178"/>
      <c r="D2518" s="62"/>
      <c r="E2518" s="62"/>
      <c r="F2518" s="208">
        <f t="shared" si="79"/>
        <v>0</v>
      </c>
      <c r="G2518" s="2"/>
      <c r="H2518" s="4"/>
    </row>
    <row r="2519" spans="1:8" ht="15.75" x14ac:dyDescent="0.25">
      <c r="A2519" s="50">
        <f t="shared" si="78"/>
        <v>2507</v>
      </c>
      <c r="B2519" s="178"/>
      <c r="C2519" s="178"/>
      <c r="D2519" s="62"/>
      <c r="E2519" s="62"/>
      <c r="F2519" s="208">
        <f t="shared" si="79"/>
        <v>0</v>
      </c>
      <c r="G2519" s="2"/>
      <c r="H2519" s="4"/>
    </row>
    <row r="2520" spans="1:8" ht="15.75" x14ac:dyDescent="0.25">
      <c r="A2520" s="50">
        <f t="shared" si="78"/>
        <v>2508</v>
      </c>
      <c r="B2520" s="178"/>
      <c r="C2520" s="178"/>
      <c r="D2520" s="62"/>
      <c r="E2520" s="62"/>
      <c r="F2520" s="208">
        <f t="shared" si="79"/>
        <v>0</v>
      </c>
      <c r="G2520" s="2"/>
      <c r="H2520" s="4"/>
    </row>
    <row r="2521" spans="1:8" ht="15.75" x14ac:dyDescent="0.25">
      <c r="A2521" s="50">
        <f t="shared" si="78"/>
        <v>2509</v>
      </c>
      <c r="B2521" s="178"/>
      <c r="C2521" s="178"/>
      <c r="D2521" s="62"/>
      <c r="E2521" s="62"/>
      <c r="F2521" s="208">
        <f t="shared" si="79"/>
        <v>0</v>
      </c>
      <c r="G2521" s="2"/>
      <c r="H2521" s="4"/>
    </row>
    <row r="2522" spans="1:8" ht="15.75" x14ac:dyDescent="0.25">
      <c r="A2522" s="50">
        <f t="shared" si="78"/>
        <v>2510</v>
      </c>
      <c r="B2522" s="178"/>
      <c r="C2522" s="178"/>
      <c r="D2522" s="62"/>
      <c r="E2522" s="62"/>
      <c r="F2522" s="208">
        <f t="shared" si="79"/>
        <v>0</v>
      </c>
      <c r="G2522" s="2"/>
      <c r="H2522" s="4"/>
    </row>
    <row r="2523" spans="1:8" ht="15.75" x14ac:dyDescent="0.25">
      <c r="A2523" s="50">
        <f t="shared" si="78"/>
        <v>2511</v>
      </c>
      <c r="B2523" s="178"/>
      <c r="C2523" s="178"/>
      <c r="D2523" s="62"/>
      <c r="E2523" s="62"/>
      <c r="F2523" s="208">
        <f t="shared" si="79"/>
        <v>0</v>
      </c>
      <c r="G2523" s="2"/>
      <c r="H2523" s="4"/>
    </row>
    <row r="2524" spans="1:8" ht="15.75" x14ac:dyDescent="0.25">
      <c r="A2524" s="50">
        <f t="shared" si="78"/>
        <v>2512</v>
      </c>
      <c r="B2524" s="178"/>
      <c r="C2524" s="178"/>
      <c r="D2524" s="62"/>
      <c r="E2524" s="62"/>
      <c r="F2524" s="208">
        <f t="shared" si="79"/>
        <v>0</v>
      </c>
      <c r="G2524" s="2"/>
      <c r="H2524" s="4"/>
    </row>
    <row r="2525" spans="1:8" ht="15.75" x14ac:dyDescent="0.25">
      <c r="A2525" s="50">
        <f t="shared" si="78"/>
        <v>2513</v>
      </c>
      <c r="B2525" s="178"/>
      <c r="C2525" s="178"/>
      <c r="D2525" s="62"/>
      <c r="E2525" s="62"/>
      <c r="F2525" s="208">
        <f t="shared" si="79"/>
        <v>0</v>
      </c>
      <c r="G2525" s="2"/>
      <c r="H2525" s="4"/>
    </row>
    <row r="2526" spans="1:8" ht="15.75" x14ac:dyDescent="0.25">
      <c r="A2526" s="50">
        <f t="shared" si="78"/>
        <v>2514</v>
      </c>
      <c r="B2526" s="178"/>
      <c r="C2526" s="178"/>
      <c r="D2526" s="62"/>
      <c r="E2526" s="62"/>
      <c r="F2526" s="208">
        <f t="shared" si="79"/>
        <v>0</v>
      </c>
      <c r="G2526" s="2"/>
      <c r="H2526" s="4"/>
    </row>
    <row r="2527" spans="1:8" ht="15.75" x14ac:dyDescent="0.25">
      <c r="A2527" s="50">
        <f t="shared" si="78"/>
        <v>2515</v>
      </c>
      <c r="B2527" s="178"/>
      <c r="C2527" s="178"/>
      <c r="D2527" s="62"/>
      <c r="E2527" s="62"/>
      <c r="F2527" s="208">
        <f t="shared" si="79"/>
        <v>0</v>
      </c>
      <c r="G2527" s="2"/>
      <c r="H2527" s="4"/>
    </row>
    <row r="2528" spans="1:8" ht="15.75" x14ac:dyDescent="0.25">
      <c r="A2528" s="50">
        <f t="shared" si="78"/>
        <v>2516</v>
      </c>
      <c r="B2528" s="178"/>
      <c r="C2528" s="178"/>
      <c r="D2528" s="62"/>
      <c r="E2528" s="62"/>
      <c r="F2528" s="208">
        <f t="shared" si="79"/>
        <v>0</v>
      </c>
      <c r="G2528" s="2"/>
      <c r="H2528" s="4"/>
    </row>
    <row r="2529" spans="1:8" ht="15.75" x14ac:dyDescent="0.25">
      <c r="A2529" s="50">
        <f t="shared" si="78"/>
        <v>2517</v>
      </c>
      <c r="B2529" s="178"/>
      <c r="C2529" s="178"/>
      <c r="D2529" s="62"/>
      <c r="E2529" s="62"/>
      <c r="F2529" s="208">
        <f t="shared" si="79"/>
        <v>0</v>
      </c>
      <c r="G2529" s="2"/>
      <c r="H2529" s="4"/>
    </row>
    <row r="2530" spans="1:8" ht="15.75" x14ac:dyDescent="0.25">
      <c r="A2530" s="50">
        <f t="shared" si="78"/>
        <v>2518</v>
      </c>
      <c r="B2530" s="178"/>
      <c r="C2530" s="178"/>
      <c r="D2530" s="62"/>
      <c r="E2530" s="62"/>
      <c r="F2530" s="208">
        <f t="shared" si="79"/>
        <v>0</v>
      </c>
      <c r="G2530" s="2"/>
      <c r="H2530" s="4"/>
    </row>
    <row r="2531" spans="1:8" ht="15.75" x14ac:dyDescent="0.25">
      <c r="A2531" s="50">
        <f t="shared" si="78"/>
        <v>2519</v>
      </c>
      <c r="B2531" s="178"/>
      <c r="C2531" s="178"/>
      <c r="D2531" s="62"/>
      <c r="E2531" s="62"/>
      <c r="F2531" s="208">
        <f t="shared" si="79"/>
        <v>0</v>
      </c>
      <c r="G2531" s="2"/>
      <c r="H2531" s="4"/>
    </row>
    <row r="2532" spans="1:8" ht="15.75" x14ac:dyDescent="0.25">
      <c r="A2532" s="50">
        <f t="shared" si="78"/>
        <v>2520</v>
      </c>
      <c r="B2532" s="178"/>
      <c r="C2532" s="178"/>
      <c r="D2532" s="62"/>
      <c r="E2532" s="62"/>
      <c r="F2532" s="208">
        <f t="shared" si="79"/>
        <v>0</v>
      </c>
      <c r="G2532" s="2"/>
      <c r="H2532" s="4"/>
    </row>
    <row r="2533" spans="1:8" ht="15.75" x14ac:dyDescent="0.25">
      <c r="A2533" s="50">
        <f t="shared" si="78"/>
        <v>2521</v>
      </c>
      <c r="B2533" s="178"/>
      <c r="C2533" s="178"/>
      <c r="D2533" s="62"/>
      <c r="E2533" s="62"/>
      <c r="F2533" s="208">
        <f t="shared" si="79"/>
        <v>0</v>
      </c>
      <c r="G2533" s="2"/>
      <c r="H2533" s="4"/>
    </row>
    <row r="2534" spans="1:8" ht="15.75" x14ac:dyDescent="0.25">
      <c r="A2534" s="50">
        <f t="shared" si="78"/>
        <v>2522</v>
      </c>
      <c r="B2534" s="178"/>
      <c r="C2534" s="178"/>
      <c r="D2534" s="62"/>
      <c r="E2534" s="62"/>
      <c r="F2534" s="208">
        <f t="shared" si="79"/>
        <v>0</v>
      </c>
      <c r="G2534" s="2"/>
      <c r="H2534" s="4"/>
    </row>
    <row r="2535" spans="1:8" ht="15.75" x14ac:dyDescent="0.25">
      <c r="A2535" s="50">
        <f t="shared" si="78"/>
        <v>2523</v>
      </c>
      <c r="B2535" s="178"/>
      <c r="C2535" s="178"/>
      <c r="D2535" s="62"/>
      <c r="E2535" s="62"/>
      <c r="F2535" s="208">
        <f t="shared" si="79"/>
        <v>0</v>
      </c>
      <c r="G2535" s="2"/>
      <c r="H2535" s="4"/>
    </row>
    <row r="2536" spans="1:8" ht="15.75" x14ac:dyDescent="0.25">
      <c r="A2536" s="50">
        <f t="shared" si="78"/>
        <v>2524</v>
      </c>
      <c r="B2536" s="178"/>
      <c r="C2536" s="178"/>
      <c r="D2536" s="62"/>
      <c r="E2536" s="62"/>
      <c r="F2536" s="208">
        <f t="shared" si="79"/>
        <v>0</v>
      </c>
      <c r="G2536" s="2"/>
      <c r="H2536" s="4"/>
    </row>
    <row r="2537" spans="1:8" ht="15.75" x14ac:dyDescent="0.25">
      <c r="A2537" s="50">
        <f t="shared" si="78"/>
        <v>2525</v>
      </c>
      <c r="B2537" s="178"/>
      <c r="C2537" s="178"/>
      <c r="D2537" s="62"/>
      <c r="E2537" s="62"/>
      <c r="F2537" s="208">
        <f t="shared" si="79"/>
        <v>0</v>
      </c>
      <c r="G2537" s="2"/>
      <c r="H2537" s="4"/>
    </row>
    <row r="2538" spans="1:8" ht="15.75" x14ac:dyDescent="0.25">
      <c r="A2538" s="50">
        <f t="shared" si="78"/>
        <v>2526</v>
      </c>
      <c r="B2538" s="178"/>
      <c r="C2538" s="178"/>
      <c r="D2538" s="62"/>
      <c r="E2538" s="62"/>
      <c r="F2538" s="208">
        <f t="shared" si="79"/>
        <v>0</v>
      </c>
      <c r="G2538" s="2"/>
      <c r="H2538" s="4"/>
    </row>
    <row r="2539" spans="1:8" ht="15.75" x14ac:dyDescent="0.25">
      <c r="A2539" s="50">
        <f t="shared" si="78"/>
        <v>2527</v>
      </c>
      <c r="B2539" s="178"/>
      <c r="C2539" s="178"/>
      <c r="D2539" s="62"/>
      <c r="E2539" s="62"/>
      <c r="F2539" s="208">
        <f t="shared" si="79"/>
        <v>0</v>
      </c>
      <c r="G2539" s="2"/>
      <c r="H2539" s="4"/>
    </row>
    <row r="2540" spans="1:8" ht="15.75" x14ac:dyDescent="0.25">
      <c r="A2540" s="50">
        <f t="shared" si="78"/>
        <v>2528</v>
      </c>
      <c r="B2540" s="178"/>
      <c r="C2540" s="178"/>
      <c r="D2540" s="62"/>
      <c r="E2540" s="62"/>
      <c r="F2540" s="208">
        <f t="shared" si="79"/>
        <v>0</v>
      </c>
      <c r="G2540" s="2"/>
      <c r="H2540" s="4"/>
    </row>
    <row r="2541" spans="1:8" ht="15.75" x14ac:dyDescent="0.25">
      <c r="A2541" s="50">
        <f t="shared" si="78"/>
        <v>2529</v>
      </c>
      <c r="B2541" s="178"/>
      <c r="C2541" s="178"/>
      <c r="D2541" s="62"/>
      <c r="E2541" s="62"/>
      <c r="F2541" s="208">
        <f t="shared" si="79"/>
        <v>0</v>
      </c>
      <c r="G2541" s="2"/>
      <c r="H2541" s="4"/>
    </row>
    <row r="2542" spans="1:8" ht="15.75" x14ac:dyDescent="0.25">
      <c r="A2542" s="50">
        <f t="shared" si="78"/>
        <v>2530</v>
      </c>
      <c r="B2542" s="178"/>
      <c r="C2542" s="178"/>
      <c r="D2542" s="62"/>
      <c r="E2542" s="62"/>
      <c r="F2542" s="208">
        <f t="shared" si="79"/>
        <v>0</v>
      </c>
      <c r="G2542" s="2"/>
      <c r="H2542" s="4"/>
    </row>
    <row r="2543" spans="1:8" ht="15.75" x14ac:dyDescent="0.25">
      <c r="A2543" s="50">
        <f t="shared" si="78"/>
        <v>2531</v>
      </c>
      <c r="B2543" s="178"/>
      <c r="C2543" s="178"/>
      <c r="D2543" s="62"/>
      <c r="E2543" s="62"/>
      <c r="F2543" s="208">
        <f t="shared" si="79"/>
        <v>0</v>
      </c>
      <c r="G2543" s="2"/>
      <c r="H2543" s="4"/>
    </row>
    <row r="2544" spans="1:8" ht="15.75" x14ac:dyDescent="0.25">
      <c r="A2544" s="50">
        <f t="shared" si="78"/>
        <v>2532</v>
      </c>
      <c r="B2544" s="178"/>
      <c r="C2544" s="178"/>
      <c r="D2544" s="62"/>
      <c r="E2544" s="62"/>
      <c r="F2544" s="208">
        <f t="shared" si="79"/>
        <v>0</v>
      </c>
      <c r="G2544" s="2"/>
      <c r="H2544" s="4"/>
    </row>
    <row r="2545" spans="1:8" ht="15.75" x14ac:dyDescent="0.25">
      <c r="A2545" s="50">
        <f t="shared" si="78"/>
        <v>2533</v>
      </c>
      <c r="B2545" s="178"/>
      <c r="C2545" s="178"/>
      <c r="D2545" s="62"/>
      <c r="E2545" s="62"/>
      <c r="F2545" s="208">
        <f t="shared" si="79"/>
        <v>0</v>
      </c>
      <c r="G2545" s="2"/>
      <c r="H2545" s="4"/>
    </row>
    <row r="2546" spans="1:8" ht="15.75" x14ac:dyDescent="0.25">
      <c r="A2546" s="50">
        <f t="shared" si="78"/>
        <v>2534</v>
      </c>
      <c r="B2546" s="178"/>
      <c r="C2546" s="178"/>
      <c r="D2546" s="62"/>
      <c r="E2546" s="62"/>
      <c r="F2546" s="208">
        <f t="shared" si="79"/>
        <v>0</v>
      </c>
      <c r="G2546" s="2"/>
      <c r="H2546" s="4"/>
    </row>
    <row r="2547" spans="1:8" ht="15.75" x14ac:dyDescent="0.25">
      <c r="A2547" s="50">
        <f t="shared" si="78"/>
        <v>2535</v>
      </c>
      <c r="B2547" s="178"/>
      <c r="C2547" s="178"/>
      <c r="D2547" s="62"/>
      <c r="E2547" s="62"/>
      <c r="F2547" s="208">
        <f t="shared" si="79"/>
        <v>0</v>
      </c>
      <c r="G2547" s="2"/>
      <c r="H2547" s="4"/>
    </row>
    <row r="2548" spans="1:8" ht="15.75" x14ac:dyDescent="0.25">
      <c r="A2548" s="50">
        <f t="shared" si="78"/>
        <v>2536</v>
      </c>
      <c r="B2548" s="178"/>
      <c r="C2548" s="178"/>
      <c r="D2548" s="62"/>
      <c r="E2548" s="62"/>
      <c r="F2548" s="208">
        <f t="shared" si="79"/>
        <v>0</v>
      </c>
      <c r="G2548" s="2"/>
      <c r="H2548" s="4"/>
    </row>
    <row r="2549" spans="1:8" ht="15.75" x14ac:dyDescent="0.25">
      <c r="A2549" s="50">
        <f t="shared" si="78"/>
        <v>2537</v>
      </c>
      <c r="B2549" s="178"/>
      <c r="C2549" s="178"/>
      <c r="D2549" s="62"/>
      <c r="E2549" s="62"/>
      <c r="F2549" s="208">
        <f t="shared" si="79"/>
        <v>0</v>
      </c>
      <c r="G2549" s="2"/>
      <c r="H2549" s="4"/>
    </row>
    <row r="2550" spans="1:8" ht="15.75" x14ac:dyDescent="0.25">
      <c r="A2550" s="50">
        <f t="shared" si="78"/>
        <v>2538</v>
      </c>
      <c r="B2550" s="178"/>
      <c r="C2550" s="178"/>
      <c r="D2550" s="62"/>
      <c r="E2550" s="62"/>
      <c r="F2550" s="208">
        <f t="shared" si="79"/>
        <v>0</v>
      </c>
      <c r="G2550" s="2"/>
      <c r="H2550" s="4"/>
    </row>
    <row r="2551" spans="1:8" ht="15.75" x14ac:dyDescent="0.25">
      <c r="A2551" s="50">
        <f t="shared" si="78"/>
        <v>2539</v>
      </c>
      <c r="B2551" s="178"/>
      <c r="C2551" s="178"/>
      <c r="D2551" s="62"/>
      <c r="E2551" s="62"/>
      <c r="F2551" s="208">
        <f t="shared" si="79"/>
        <v>0</v>
      </c>
      <c r="G2551" s="2"/>
      <c r="H2551" s="4"/>
    </row>
    <row r="2552" spans="1:8" ht="15.75" x14ac:dyDescent="0.25">
      <c r="A2552" s="50">
        <f t="shared" si="78"/>
        <v>2540</v>
      </c>
      <c r="B2552" s="178"/>
      <c r="C2552" s="178"/>
      <c r="D2552" s="62"/>
      <c r="E2552" s="62"/>
      <c r="F2552" s="208">
        <f t="shared" si="79"/>
        <v>0</v>
      </c>
      <c r="G2552" s="2"/>
      <c r="H2552" s="4"/>
    </row>
    <row r="2553" spans="1:8" ht="15.75" x14ac:dyDescent="0.25">
      <c r="A2553" s="50">
        <f t="shared" si="78"/>
        <v>2541</v>
      </c>
      <c r="B2553" s="178"/>
      <c r="C2553" s="178"/>
      <c r="D2553" s="62"/>
      <c r="E2553" s="62"/>
      <c r="F2553" s="208">
        <f t="shared" si="79"/>
        <v>0</v>
      </c>
      <c r="G2553" s="2"/>
      <c r="H2553" s="4"/>
    </row>
    <row r="2554" spans="1:8" ht="15.75" x14ac:dyDescent="0.25">
      <c r="A2554" s="50">
        <f t="shared" si="78"/>
        <v>2542</v>
      </c>
      <c r="B2554" s="178"/>
      <c r="C2554" s="178"/>
      <c r="D2554" s="62"/>
      <c r="E2554" s="62"/>
      <c r="F2554" s="208">
        <f t="shared" si="79"/>
        <v>0</v>
      </c>
      <c r="G2554" s="2"/>
      <c r="H2554" s="4"/>
    </row>
    <row r="2555" spans="1:8" ht="15.75" x14ac:dyDescent="0.25">
      <c r="A2555" s="50">
        <f t="shared" si="78"/>
        <v>2543</v>
      </c>
      <c r="B2555" s="178"/>
      <c r="C2555" s="178"/>
      <c r="D2555" s="62"/>
      <c r="E2555" s="62"/>
      <c r="F2555" s="208">
        <f t="shared" si="79"/>
        <v>0</v>
      </c>
      <c r="G2555" s="2"/>
      <c r="H2555" s="4"/>
    </row>
    <row r="2556" spans="1:8" ht="15.75" x14ac:dyDescent="0.25">
      <c r="A2556" s="50">
        <f t="shared" si="78"/>
        <v>2544</v>
      </c>
      <c r="B2556" s="178"/>
      <c r="C2556" s="178"/>
      <c r="D2556" s="62"/>
      <c r="E2556" s="62"/>
      <c r="F2556" s="208">
        <f t="shared" si="79"/>
        <v>0</v>
      </c>
      <c r="G2556" s="2"/>
      <c r="H2556" s="4"/>
    </row>
    <row r="2557" spans="1:8" ht="15.75" x14ac:dyDescent="0.25">
      <c r="A2557" s="50">
        <f t="shared" si="78"/>
        <v>2545</v>
      </c>
      <c r="B2557" s="178"/>
      <c r="C2557" s="178"/>
      <c r="D2557" s="62"/>
      <c r="E2557" s="62"/>
      <c r="F2557" s="208">
        <f t="shared" si="79"/>
        <v>0</v>
      </c>
      <c r="G2557" s="2"/>
      <c r="H2557" s="4"/>
    </row>
    <row r="2558" spans="1:8" ht="15.75" x14ac:dyDescent="0.25">
      <c r="A2558" s="50">
        <f t="shared" si="78"/>
        <v>2546</v>
      </c>
      <c r="B2558" s="178"/>
      <c r="C2558" s="178"/>
      <c r="D2558" s="62"/>
      <c r="E2558" s="62"/>
      <c r="F2558" s="208">
        <f t="shared" si="79"/>
        <v>0</v>
      </c>
      <c r="G2558" s="2"/>
      <c r="H2558" s="4"/>
    </row>
    <row r="2559" spans="1:8" ht="15.75" x14ac:dyDescent="0.25">
      <c r="A2559" s="50">
        <f t="shared" si="78"/>
        <v>2547</v>
      </c>
      <c r="B2559" s="178"/>
      <c r="C2559" s="178"/>
      <c r="D2559" s="62"/>
      <c r="E2559" s="62"/>
      <c r="F2559" s="208">
        <f t="shared" si="79"/>
        <v>0</v>
      </c>
      <c r="G2559" s="2"/>
      <c r="H2559" s="4"/>
    </row>
    <row r="2560" spans="1:8" ht="15.75" x14ac:dyDescent="0.25">
      <c r="A2560" s="50">
        <f t="shared" si="78"/>
        <v>2548</v>
      </c>
      <c r="B2560" s="178"/>
      <c r="C2560" s="178"/>
      <c r="D2560" s="62"/>
      <c r="E2560" s="62"/>
      <c r="F2560" s="208">
        <f t="shared" si="79"/>
        <v>0</v>
      </c>
      <c r="G2560" s="2"/>
      <c r="H2560" s="4"/>
    </row>
    <row r="2561" spans="1:8" ht="15.75" x14ac:dyDescent="0.25">
      <c r="A2561" s="50">
        <f t="shared" si="78"/>
        <v>2549</v>
      </c>
      <c r="B2561" s="178"/>
      <c r="C2561" s="178"/>
      <c r="D2561" s="62"/>
      <c r="E2561" s="62"/>
      <c r="F2561" s="208">
        <f t="shared" si="79"/>
        <v>0</v>
      </c>
      <c r="G2561" s="2"/>
      <c r="H2561" s="4"/>
    </row>
    <row r="2562" spans="1:8" ht="15.75" x14ac:dyDescent="0.25">
      <c r="A2562" s="50">
        <f t="shared" si="78"/>
        <v>2550</v>
      </c>
      <c r="B2562" s="178"/>
      <c r="C2562" s="178"/>
      <c r="D2562" s="62"/>
      <c r="E2562" s="62"/>
      <c r="F2562" s="208">
        <f t="shared" si="79"/>
        <v>0</v>
      </c>
      <c r="G2562" s="2"/>
      <c r="H2562" s="4"/>
    </row>
    <row r="2563" spans="1:8" ht="15.75" x14ac:dyDescent="0.25">
      <c r="A2563" s="50">
        <f t="shared" si="78"/>
        <v>2551</v>
      </c>
      <c r="B2563" s="178"/>
      <c r="C2563" s="178"/>
      <c r="D2563" s="62"/>
      <c r="E2563" s="62"/>
      <c r="F2563" s="208">
        <f t="shared" si="79"/>
        <v>0</v>
      </c>
      <c r="G2563" s="2"/>
      <c r="H2563" s="4"/>
    </row>
    <row r="2564" spans="1:8" ht="15.75" x14ac:dyDescent="0.25">
      <c r="A2564" s="50">
        <f t="shared" si="78"/>
        <v>2552</v>
      </c>
      <c r="B2564" s="178"/>
      <c r="C2564" s="178"/>
      <c r="D2564" s="62"/>
      <c r="E2564" s="62"/>
      <c r="F2564" s="208">
        <f t="shared" si="79"/>
        <v>0</v>
      </c>
      <c r="G2564" s="2"/>
      <c r="H2564" s="4"/>
    </row>
    <row r="2565" spans="1:8" ht="15.75" x14ac:dyDescent="0.25">
      <c r="A2565" s="50">
        <f t="shared" si="78"/>
        <v>2553</v>
      </c>
      <c r="B2565" s="178"/>
      <c r="C2565" s="178"/>
      <c r="D2565" s="62"/>
      <c r="E2565" s="62"/>
      <c r="F2565" s="208">
        <f t="shared" si="79"/>
        <v>0</v>
      </c>
      <c r="G2565" s="2"/>
      <c r="H2565" s="4"/>
    </row>
    <row r="2566" spans="1:8" ht="15.75" x14ac:dyDescent="0.25">
      <c r="A2566" s="50">
        <f t="shared" si="78"/>
        <v>2554</v>
      </c>
      <c r="B2566" s="178"/>
      <c r="C2566" s="178"/>
      <c r="D2566" s="62"/>
      <c r="E2566" s="62"/>
      <c r="F2566" s="208">
        <f t="shared" si="79"/>
        <v>0</v>
      </c>
      <c r="G2566" s="2"/>
      <c r="H2566" s="4"/>
    </row>
    <row r="2567" spans="1:8" ht="15.75" x14ac:dyDescent="0.25">
      <c r="A2567" s="50">
        <f t="shared" si="78"/>
        <v>2555</v>
      </c>
      <c r="B2567" s="178"/>
      <c r="C2567" s="178"/>
      <c r="D2567" s="62"/>
      <c r="E2567" s="62"/>
      <c r="F2567" s="208">
        <f t="shared" si="79"/>
        <v>0</v>
      </c>
      <c r="G2567" s="2"/>
      <c r="H2567" s="4"/>
    </row>
    <row r="2568" spans="1:8" ht="15.75" x14ac:dyDescent="0.25">
      <c r="A2568" s="50">
        <f t="shared" si="78"/>
        <v>2556</v>
      </c>
      <c r="B2568" s="178"/>
      <c r="C2568" s="178"/>
      <c r="D2568" s="62"/>
      <c r="E2568" s="62"/>
      <c r="F2568" s="208">
        <f t="shared" si="79"/>
        <v>0</v>
      </c>
      <c r="G2568" s="2"/>
      <c r="H2568" s="4"/>
    </row>
    <row r="2569" spans="1:8" ht="15.75" x14ac:dyDescent="0.25">
      <c r="A2569" s="50">
        <f t="shared" si="78"/>
        <v>2557</v>
      </c>
      <c r="B2569" s="178"/>
      <c r="C2569" s="178"/>
      <c r="D2569" s="62"/>
      <c r="E2569" s="62"/>
      <c r="F2569" s="208">
        <f t="shared" si="79"/>
        <v>0</v>
      </c>
      <c r="G2569" s="2"/>
      <c r="H2569" s="4"/>
    </row>
    <row r="2570" spans="1:8" ht="15.75" x14ac:dyDescent="0.25">
      <c r="A2570" s="50">
        <f t="shared" si="78"/>
        <v>2558</v>
      </c>
      <c r="B2570" s="178"/>
      <c r="C2570" s="178"/>
      <c r="D2570" s="62"/>
      <c r="E2570" s="62"/>
      <c r="F2570" s="208">
        <f t="shared" si="79"/>
        <v>0</v>
      </c>
      <c r="G2570" s="2"/>
      <c r="H2570" s="4"/>
    </row>
    <row r="2571" spans="1:8" ht="15.75" x14ac:dyDescent="0.25">
      <c r="A2571" s="50">
        <f t="shared" si="78"/>
        <v>2559</v>
      </c>
      <c r="B2571" s="178"/>
      <c r="C2571" s="178"/>
      <c r="D2571" s="62"/>
      <c r="E2571" s="62"/>
      <c r="F2571" s="208">
        <f t="shared" si="79"/>
        <v>0</v>
      </c>
      <c r="G2571" s="2"/>
      <c r="H2571" s="4"/>
    </row>
    <row r="2572" spans="1:8" ht="15.75" x14ac:dyDescent="0.25">
      <c r="A2572" s="50">
        <f t="shared" si="78"/>
        <v>2560</v>
      </c>
      <c r="B2572" s="178"/>
      <c r="C2572" s="178"/>
      <c r="D2572" s="62"/>
      <c r="E2572" s="62"/>
      <c r="F2572" s="208">
        <f t="shared" si="79"/>
        <v>0</v>
      </c>
      <c r="G2572" s="2"/>
      <c r="H2572" s="4"/>
    </row>
    <row r="2573" spans="1:8" ht="15.75" x14ac:dyDescent="0.25">
      <c r="A2573" s="50">
        <f t="shared" si="78"/>
        <v>2561</v>
      </c>
      <c r="B2573" s="178"/>
      <c r="C2573" s="178"/>
      <c r="D2573" s="62"/>
      <c r="E2573" s="62"/>
      <c r="F2573" s="208">
        <f t="shared" si="79"/>
        <v>0</v>
      </c>
      <c r="G2573" s="2"/>
      <c r="H2573" s="4"/>
    </row>
    <row r="2574" spans="1:8" ht="15.75" x14ac:dyDescent="0.25">
      <c r="A2574" s="50">
        <f t="shared" ref="A2574:A2637" si="80">A2573+$A$13</f>
        <v>2562</v>
      </c>
      <c r="B2574" s="178"/>
      <c r="C2574" s="178"/>
      <c r="D2574" s="62"/>
      <c r="E2574" s="62"/>
      <c r="F2574" s="208">
        <f t="shared" ref="F2574:F2637" si="81">IF(E2574&gt;D2574,D2574-E2574,0)</f>
        <v>0</v>
      </c>
      <c r="G2574" s="2"/>
      <c r="H2574" s="4"/>
    </row>
    <row r="2575" spans="1:8" ht="15.75" x14ac:dyDescent="0.25">
      <c r="A2575" s="50">
        <f t="shared" si="80"/>
        <v>2563</v>
      </c>
      <c r="B2575" s="178"/>
      <c r="C2575" s="178"/>
      <c r="D2575" s="62"/>
      <c r="E2575" s="62"/>
      <c r="F2575" s="208">
        <f t="shared" si="81"/>
        <v>0</v>
      </c>
      <c r="G2575" s="2"/>
      <c r="H2575" s="4"/>
    </row>
    <row r="2576" spans="1:8" ht="15.75" x14ac:dyDescent="0.25">
      <c r="A2576" s="50">
        <f t="shared" si="80"/>
        <v>2564</v>
      </c>
      <c r="B2576" s="178"/>
      <c r="C2576" s="178"/>
      <c r="D2576" s="62"/>
      <c r="E2576" s="62"/>
      <c r="F2576" s="208">
        <f t="shared" si="81"/>
        <v>0</v>
      </c>
      <c r="G2576" s="2"/>
      <c r="H2576" s="4"/>
    </row>
    <row r="2577" spans="1:8" ht="15.75" x14ac:dyDescent="0.25">
      <c r="A2577" s="50">
        <f t="shared" si="80"/>
        <v>2565</v>
      </c>
      <c r="B2577" s="178"/>
      <c r="C2577" s="178"/>
      <c r="D2577" s="62"/>
      <c r="E2577" s="62"/>
      <c r="F2577" s="208">
        <f t="shared" si="81"/>
        <v>0</v>
      </c>
      <c r="G2577" s="2"/>
      <c r="H2577" s="4"/>
    </row>
    <row r="2578" spans="1:8" ht="15.75" x14ac:dyDescent="0.25">
      <c r="A2578" s="50">
        <f t="shared" si="80"/>
        <v>2566</v>
      </c>
      <c r="B2578" s="178"/>
      <c r="C2578" s="178"/>
      <c r="D2578" s="62"/>
      <c r="E2578" s="62"/>
      <c r="F2578" s="208">
        <f t="shared" si="81"/>
        <v>0</v>
      </c>
      <c r="G2578" s="2"/>
      <c r="H2578" s="4"/>
    </row>
    <row r="2579" spans="1:8" ht="15.75" x14ac:dyDescent="0.25">
      <c r="A2579" s="50">
        <f t="shared" si="80"/>
        <v>2567</v>
      </c>
      <c r="B2579" s="178"/>
      <c r="C2579" s="178"/>
      <c r="D2579" s="62"/>
      <c r="E2579" s="62"/>
      <c r="F2579" s="208">
        <f t="shared" si="81"/>
        <v>0</v>
      </c>
      <c r="G2579" s="2"/>
      <c r="H2579" s="4"/>
    </row>
    <row r="2580" spans="1:8" ht="15.75" x14ac:dyDescent="0.25">
      <c r="A2580" s="50">
        <f t="shared" si="80"/>
        <v>2568</v>
      </c>
      <c r="B2580" s="178"/>
      <c r="C2580" s="178"/>
      <c r="D2580" s="62"/>
      <c r="E2580" s="62"/>
      <c r="F2580" s="208">
        <f t="shared" si="81"/>
        <v>0</v>
      </c>
      <c r="G2580" s="2"/>
      <c r="H2580" s="4"/>
    </row>
    <row r="2581" spans="1:8" ht="15.75" x14ac:dyDescent="0.25">
      <c r="A2581" s="50">
        <f t="shared" si="80"/>
        <v>2569</v>
      </c>
      <c r="B2581" s="178"/>
      <c r="C2581" s="178"/>
      <c r="D2581" s="62"/>
      <c r="E2581" s="62"/>
      <c r="F2581" s="208">
        <f t="shared" si="81"/>
        <v>0</v>
      </c>
      <c r="G2581" s="2"/>
      <c r="H2581" s="4"/>
    </row>
    <row r="2582" spans="1:8" ht="15.75" x14ac:dyDescent="0.25">
      <c r="A2582" s="50">
        <f t="shared" si="80"/>
        <v>2570</v>
      </c>
      <c r="B2582" s="178"/>
      <c r="C2582" s="178"/>
      <c r="D2582" s="62"/>
      <c r="E2582" s="62"/>
      <c r="F2582" s="208">
        <f t="shared" si="81"/>
        <v>0</v>
      </c>
      <c r="G2582" s="2"/>
      <c r="H2582" s="4"/>
    </row>
    <row r="2583" spans="1:8" ht="15.75" x14ac:dyDescent="0.25">
      <c r="A2583" s="50">
        <f t="shared" si="80"/>
        <v>2571</v>
      </c>
      <c r="B2583" s="178"/>
      <c r="C2583" s="178"/>
      <c r="D2583" s="62"/>
      <c r="E2583" s="62"/>
      <c r="F2583" s="208">
        <f t="shared" si="81"/>
        <v>0</v>
      </c>
      <c r="G2583" s="2"/>
      <c r="H2583" s="4"/>
    </row>
    <row r="2584" spans="1:8" ht="15.75" x14ac:dyDescent="0.25">
      <c r="A2584" s="50">
        <f t="shared" si="80"/>
        <v>2572</v>
      </c>
      <c r="B2584" s="178"/>
      <c r="C2584" s="178"/>
      <c r="D2584" s="62"/>
      <c r="E2584" s="62"/>
      <c r="F2584" s="208">
        <f t="shared" si="81"/>
        <v>0</v>
      </c>
      <c r="G2584" s="2"/>
      <c r="H2584" s="4"/>
    </row>
    <row r="2585" spans="1:8" ht="15.75" x14ac:dyDescent="0.25">
      <c r="A2585" s="50">
        <f t="shared" si="80"/>
        <v>2573</v>
      </c>
      <c r="B2585" s="178"/>
      <c r="C2585" s="178"/>
      <c r="D2585" s="62"/>
      <c r="E2585" s="62"/>
      <c r="F2585" s="208">
        <f t="shared" si="81"/>
        <v>0</v>
      </c>
      <c r="G2585" s="2"/>
      <c r="H2585" s="4"/>
    </row>
    <row r="2586" spans="1:8" ht="15.75" x14ac:dyDescent="0.25">
      <c r="A2586" s="50">
        <f t="shared" si="80"/>
        <v>2574</v>
      </c>
      <c r="B2586" s="178"/>
      <c r="C2586" s="178"/>
      <c r="D2586" s="62"/>
      <c r="E2586" s="62"/>
      <c r="F2586" s="208">
        <f t="shared" si="81"/>
        <v>0</v>
      </c>
      <c r="G2586" s="2"/>
      <c r="H2586" s="4"/>
    </row>
    <row r="2587" spans="1:8" ht="15.75" x14ac:dyDescent="0.25">
      <c r="A2587" s="50">
        <f t="shared" si="80"/>
        <v>2575</v>
      </c>
      <c r="B2587" s="178"/>
      <c r="C2587" s="178"/>
      <c r="D2587" s="62"/>
      <c r="E2587" s="62"/>
      <c r="F2587" s="208">
        <f t="shared" si="81"/>
        <v>0</v>
      </c>
      <c r="G2587" s="2"/>
      <c r="H2587" s="4"/>
    </row>
    <row r="2588" spans="1:8" ht="15.75" x14ac:dyDescent="0.25">
      <c r="A2588" s="50">
        <f t="shared" si="80"/>
        <v>2576</v>
      </c>
      <c r="B2588" s="178"/>
      <c r="C2588" s="178"/>
      <c r="D2588" s="62"/>
      <c r="E2588" s="62"/>
      <c r="F2588" s="208">
        <f t="shared" si="81"/>
        <v>0</v>
      </c>
      <c r="G2588" s="2"/>
      <c r="H2588" s="4"/>
    </row>
    <row r="2589" spans="1:8" ht="15.75" x14ac:dyDescent="0.25">
      <c r="A2589" s="50">
        <f t="shared" si="80"/>
        <v>2577</v>
      </c>
      <c r="B2589" s="178"/>
      <c r="C2589" s="178"/>
      <c r="D2589" s="62"/>
      <c r="E2589" s="62"/>
      <c r="F2589" s="208">
        <f t="shared" si="81"/>
        <v>0</v>
      </c>
      <c r="G2589" s="2"/>
      <c r="H2589" s="4"/>
    </row>
    <row r="2590" spans="1:8" ht="15.75" x14ac:dyDescent="0.25">
      <c r="A2590" s="50">
        <f t="shared" si="80"/>
        <v>2578</v>
      </c>
      <c r="B2590" s="178"/>
      <c r="C2590" s="178"/>
      <c r="D2590" s="62"/>
      <c r="E2590" s="62"/>
      <c r="F2590" s="208">
        <f t="shared" si="81"/>
        <v>0</v>
      </c>
      <c r="G2590" s="2"/>
      <c r="H2590" s="4"/>
    </row>
    <row r="2591" spans="1:8" ht="15.75" x14ac:dyDescent="0.25">
      <c r="A2591" s="50">
        <f t="shared" si="80"/>
        <v>2579</v>
      </c>
      <c r="B2591" s="178"/>
      <c r="C2591" s="178"/>
      <c r="D2591" s="62"/>
      <c r="E2591" s="62"/>
      <c r="F2591" s="208">
        <f t="shared" si="81"/>
        <v>0</v>
      </c>
      <c r="G2591" s="2"/>
      <c r="H2591" s="4"/>
    </row>
    <row r="2592" spans="1:8" ht="15.75" x14ac:dyDescent="0.25">
      <c r="A2592" s="50">
        <f t="shared" si="80"/>
        <v>2580</v>
      </c>
      <c r="B2592" s="178"/>
      <c r="C2592" s="178"/>
      <c r="D2592" s="62"/>
      <c r="E2592" s="62"/>
      <c r="F2592" s="208">
        <f t="shared" si="81"/>
        <v>0</v>
      </c>
      <c r="G2592" s="2"/>
      <c r="H2592" s="4"/>
    </row>
    <row r="2593" spans="1:8" ht="15.75" x14ac:dyDescent="0.25">
      <c r="A2593" s="50">
        <f t="shared" si="80"/>
        <v>2581</v>
      </c>
      <c r="B2593" s="178"/>
      <c r="C2593" s="178"/>
      <c r="D2593" s="62"/>
      <c r="E2593" s="62"/>
      <c r="F2593" s="208">
        <f t="shared" si="81"/>
        <v>0</v>
      </c>
      <c r="G2593" s="2"/>
      <c r="H2593" s="4"/>
    </row>
    <row r="2594" spans="1:8" ht="15.75" x14ac:dyDescent="0.25">
      <c r="A2594" s="50">
        <f t="shared" si="80"/>
        <v>2582</v>
      </c>
      <c r="B2594" s="178"/>
      <c r="C2594" s="178"/>
      <c r="D2594" s="62"/>
      <c r="E2594" s="62"/>
      <c r="F2594" s="208">
        <f t="shared" si="81"/>
        <v>0</v>
      </c>
      <c r="G2594" s="2"/>
      <c r="H2594" s="4"/>
    </row>
    <row r="2595" spans="1:8" ht="15.75" x14ac:dyDescent="0.25">
      <c r="A2595" s="50">
        <f t="shared" si="80"/>
        <v>2583</v>
      </c>
      <c r="B2595" s="178"/>
      <c r="C2595" s="178"/>
      <c r="D2595" s="62"/>
      <c r="E2595" s="62"/>
      <c r="F2595" s="208">
        <f t="shared" si="81"/>
        <v>0</v>
      </c>
      <c r="G2595" s="2"/>
      <c r="H2595" s="4"/>
    </row>
    <row r="2596" spans="1:8" ht="15.75" x14ac:dyDescent="0.25">
      <c r="A2596" s="50">
        <f t="shared" si="80"/>
        <v>2584</v>
      </c>
      <c r="B2596" s="178"/>
      <c r="C2596" s="178"/>
      <c r="D2596" s="62"/>
      <c r="E2596" s="62"/>
      <c r="F2596" s="208">
        <f t="shared" si="81"/>
        <v>0</v>
      </c>
      <c r="G2596" s="2"/>
      <c r="H2596" s="4"/>
    </row>
    <row r="2597" spans="1:8" ht="15.75" x14ac:dyDescent="0.25">
      <c r="A2597" s="50">
        <f t="shared" si="80"/>
        <v>2585</v>
      </c>
      <c r="B2597" s="178"/>
      <c r="C2597" s="178"/>
      <c r="D2597" s="62"/>
      <c r="E2597" s="62"/>
      <c r="F2597" s="208">
        <f t="shared" si="81"/>
        <v>0</v>
      </c>
      <c r="G2597" s="2"/>
      <c r="H2597" s="4"/>
    </row>
    <row r="2598" spans="1:8" ht="15.75" x14ac:dyDescent="0.25">
      <c r="A2598" s="50">
        <f t="shared" si="80"/>
        <v>2586</v>
      </c>
      <c r="B2598" s="178"/>
      <c r="C2598" s="178"/>
      <c r="D2598" s="62"/>
      <c r="E2598" s="62"/>
      <c r="F2598" s="208">
        <f t="shared" si="81"/>
        <v>0</v>
      </c>
      <c r="G2598" s="2"/>
      <c r="H2598" s="4"/>
    </row>
    <row r="2599" spans="1:8" ht="15.75" x14ac:dyDescent="0.25">
      <c r="A2599" s="50">
        <f t="shared" si="80"/>
        <v>2587</v>
      </c>
      <c r="B2599" s="178"/>
      <c r="C2599" s="178"/>
      <c r="D2599" s="62"/>
      <c r="E2599" s="62"/>
      <c r="F2599" s="208">
        <f t="shared" si="81"/>
        <v>0</v>
      </c>
      <c r="G2599" s="2"/>
      <c r="H2599" s="4"/>
    </row>
    <row r="2600" spans="1:8" ht="15.75" x14ac:dyDescent="0.25">
      <c r="A2600" s="50">
        <f t="shared" si="80"/>
        <v>2588</v>
      </c>
      <c r="B2600" s="178"/>
      <c r="C2600" s="178"/>
      <c r="D2600" s="62"/>
      <c r="E2600" s="62"/>
      <c r="F2600" s="208">
        <f t="shared" si="81"/>
        <v>0</v>
      </c>
      <c r="G2600" s="2"/>
      <c r="H2600" s="4"/>
    </row>
    <row r="2601" spans="1:8" ht="15.75" x14ac:dyDescent="0.25">
      <c r="A2601" s="50">
        <f t="shared" si="80"/>
        <v>2589</v>
      </c>
      <c r="B2601" s="178"/>
      <c r="C2601" s="178"/>
      <c r="D2601" s="62"/>
      <c r="E2601" s="62"/>
      <c r="F2601" s="208">
        <f t="shared" si="81"/>
        <v>0</v>
      </c>
      <c r="G2601" s="2"/>
      <c r="H2601" s="4"/>
    </row>
    <row r="2602" spans="1:8" ht="15.75" x14ac:dyDescent="0.25">
      <c r="A2602" s="50">
        <f t="shared" si="80"/>
        <v>2590</v>
      </c>
      <c r="B2602" s="178"/>
      <c r="C2602" s="178"/>
      <c r="D2602" s="62"/>
      <c r="E2602" s="62"/>
      <c r="F2602" s="208">
        <f t="shared" si="81"/>
        <v>0</v>
      </c>
      <c r="G2602" s="2"/>
      <c r="H2602" s="4"/>
    </row>
    <row r="2603" spans="1:8" ht="15.75" x14ac:dyDescent="0.25">
      <c r="A2603" s="50">
        <f t="shared" si="80"/>
        <v>2591</v>
      </c>
      <c r="B2603" s="178"/>
      <c r="C2603" s="178"/>
      <c r="D2603" s="62"/>
      <c r="E2603" s="62"/>
      <c r="F2603" s="208">
        <f t="shared" si="81"/>
        <v>0</v>
      </c>
      <c r="G2603" s="2"/>
      <c r="H2603" s="4"/>
    </row>
    <row r="2604" spans="1:8" ht="15.75" x14ac:dyDescent="0.25">
      <c r="A2604" s="50">
        <f t="shared" si="80"/>
        <v>2592</v>
      </c>
      <c r="B2604" s="178"/>
      <c r="C2604" s="178"/>
      <c r="D2604" s="62"/>
      <c r="E2604" s="62"/>
      <c r="F2604" s="208">
        <f t="shared" si="81"/>
        <v>0</v>
      </c>
      <c r="G2604" s="2"/>
      <c r="H2604" s="4"/>
    </row>
    <row r="2605" spans="1:8" ht="15.75" x14ac:dyDescent="0.25">
      <c r="A2605" s="50">
        <f t="shared" si="80"/>
        <v>2593</v>
      </c>
      <c r="B2605" s="178"/>
      <c r="C2605" s="178"/>
      <c r="D2605" s="62"/>
      <c r="E2605" s="62"/>
      <c r="F2605" s="208">
        <f t="shared" si="81"/>
        <v>0</v>
      </c>
      <c r="G2605" s="2"/>
      <c r="H2605" s="4"/>
    </row>
    <row r="2606" spans="1:8" ht="15.75" x14ac:dyDescent="0.25">
      <c r="A2606" s="50">
        <f t="shared" si="80"/>
        <v>2594</v>
      </c>
      <c r="B2606" s="178"/>
      <c r="C2606" s="178"/>
      <c r="D2606" s="62"/>
      <c r="E2606" s="62"/>
      <c r="F2606" s="208">
        <f t="shared" si="81"/>
        <v>0</v>
      </c>
      <c r="G2606" s="2"/>
      <c r="H2606" s="4"/>
    </row>
    <row r="2607" spans="1:8" ht="15.75" x14ac:dyDescent="0.25">
      <c r="A2607" s="50">
        <f t="shared" si="80"/>
        <v>2595</v>
      </c>
      <c r="B2607" s="178"/>
      <c r="C2607" s="178"/>
      <c r="D2607" s="62"/>
      <c r="E2607" s="62"/>
      <c r="F2607" s="208">
        <f t="shared" si="81"/>
        <v>0</v>
      </c>
      <c r="G2607" s="2"/>
      <c r="H2607" s="4"/>
    </row>
    <row r="2608" spans="1:8" ht="15.75" x14ac:dyDescent="0.25">
      <c r="A2608" s="50">
        <f t="shared" si="80"/>
        <v>2596</v>
      </c>
      <c r="B2608" s="178"/>
      <c r="C2608" s="178"/>
      <c r="D2608" s="62"/>
      <c r="E2608" s="62"/>
      <c r="F2608" s="208">
        <f t="shared" si="81"/>
        <v>0</v>
      </c>
      <c r="G2608" s="2"/>
      <c r="H2608" s="4"/>
    </row>
    <row r="2609" spans="1:8" ht="15.75" x14ac:dyDescent="0.25">
      <c r="A2609" s="50">
        <f t="shared" si="80"/>
        <v>2597</v>
      </c>
      <c r="B2609" s="178"/>
      <c r="C2609" s="178"/>
      <c r="D2609" s="62"/>
      <c r="E2609" s="62"/>
      <c r="F2609" s="208">
        <f t="shared" si="81"/>
        <v>0</v>
      </c>
      <c r="G2609" s="2"/>
      <c r="H2609" s="4"/>
    </row>
    <row r="2610" spans="1:8" ht="15.75" x14ac:dyDescent="0.25">
      <c r="A2610" s="50">
        <f t="shared" si="80"/>
        <v>2598</v>
      </c>
      <c r="B2610" s="178"/>
      <c r="C2610" s="178"/>
      <c r="D2610" s="62"/>
      <c r="E2610" s="62"/>
      <c r="F2610" s="208">
        <f t="shared" si="81"/>
        <v>0</v>
      </c>
      <c r="G2610" s="2"/>
      <c r="H2610" s="4"/>
    </row>
    <row r="2611" spans="1:8" ht="15.75" x14ac:dyDescent="0.25">
      <c r="A2611" s="50">
        <f t="shared" si="80"/>
        <v>2599</v>
      </c>
      <c r="B2611" s="178"/>
      <c r="C2611" s="178"/>
      <c r="D2611" s="62"/>
      <c r="E2611" s="62"/>
      <c r="F2611" s="208">
        <f t="shared" si="81"/>
        <v>0</v>
      </c>
      <c r="G2611" s="2"/>
      <c r="H2611" s="4"/>
    </row>
    <row r="2612" spans="1:8" ht="15.75" x14ac:dyDescent="0.25">
      <c r="A2612" s="50">
        <f t="shared" si="80"/>
        <v>2600</v>
      </c>
      <c r="B2612" s="178"/>
      <c r="C2612" s="178"/>
      <c r="D2612" s="62"/>
      <c r="E2612" s="62"/>
      <c r="F2612" s="208">
        <f t="shared" si="81"/>
        <v>0</v>
      </c>
      <c r="G2612" s="2"/>
      <c r="H2612" s="4"/>
    </row>
    <row r="2613" spans="1:8" ht="15.75" x14ac:dyDescent="0.25">
      <c r="A2613" s="50">
        <f t="shared" si="80"/>
        <v>2601</v>
      </c>
      <c r="B2613" s="178"/>
      <c r="C2613" s="178"/>
      <c r="D2613" s="62"/>
      <c r="E2613" s="62"/>
      <c r="F2613" s="208">
        <f t="shared" si="81"/>
        <v>0</v>
      </c>
      <c r="G2613" s="2"/>
      <c r="H2613" s="4"/>
    </row>
    <row r="2614" spans="1:8" ht="15.75" x14ac:dyDescent="0.25">
      <c r="A2614" s="50">
        <f t="shared" si="80"/>
        <v>2602</v>
      </c>
      <c r="B2614" s="178"/>
      <c r="C2614" s="178"/>
      <c r="D2614" s="62"/>
      <c r="E2614" s="62"/>
      <c r="F2614" s="208">
        <f t="shared" si="81"/>
        <v>0</v>
      </c>
      <c r="G2614" s="2"/>
      <c r="H2614" s="4"/>
    </row>
    <row r="2615" spans="1:8" ht="15.75" x14ac:dyDescent="0.25">
      <c r="A2615" s="50">
        <f t="shared" si="80"/>
        <v>2603</v>
      </c>
      <c r="B2615" s="178"/>
      <c r="C2615" s="178"/>
      <c r="D2615" s="62"/>
      <c r="E2615" s="62"/>
      <c r="F2615" s="208">
        <f t="shared" si="81"/>
        <v>0</v>
      </c>
      <c r="G2615" s="2"/>
      <c r="H2615" s="4"/>
    </row>
    <row r="2616" spans="1:8" ht="15.75" x14ac:dyDescent="0.25">
      <c r="A2616" s="50">
        <f t="shared" si="80"/>
        <v>2604</v>
      </c>
      <c r="B2616" s="178"/>
      <c r="C2616" s="178"/>
      <c r="D2616" s="62"/>
      <c r="E2616" s="62"/>
      <c r="F2616" s="208">
        <f t="shared" si="81"/>
        <v>0</v>
      </c>
      <c r="G2616" s="2"/>
      <c r="H2616" s="4"/>
    </row>
    <row r="2617" spans="1:8" ht="15.75" x14ac:dyDescent="0.25">
      <c r="A2617" s="50">
        <f t="shared" si="80"/>
        <v>2605</v>
      </c>
      <c r="B2617" s="178"/>
      <c r="C2617" s="178"/>
      <c r="D2617" s="62"/>
      <c r="E2617" s="62"/>
      <c r="F2617" s="208">
        <f t="shared" si="81"/>
        <v>0</v>
      </c>
      <c r="G2617" s="2"/>
      <c r="H2617" s="4"/>
    </row>
    <row r="2618" spans="1:8" ht="15.75" x14ac:dyDescent="0.25">
      <c r="A2618" s="50">
        <f t="shared" si="80"/>
        <v>2606</v>
      </c>
      <c r="B2618" s="178"/>
      <c r="C2618" s="178"/>
      <c r="D2618" s="62"/>
      <c r="E2618" s="62"/>
      <c r="F2618" s="208">
        <f t="shared" si="81"/>
        <v>0</v>
      </c>
      <c r="G2618" s="2"/>
      <c r="H2618" s="4"/>
    </row>
    <row r="2619" spans="1:8" ht="15.75" x14ac:dyDescent="0.25">
      <c r="A2619" s="50">
        <f t="shared" si="80"/>
        <v>2607</v>
      </c>
      <c r="B2619" s="178"/>
      <c r="C2619" s="178"/>
      <c r="D2619" s="62"/>
      <c r="E2619" s="62"/>
      <c r="F2619" s="208">
        <f t="shared" si="81"/>
        <v>0</v>
      </c>
      <c r="G2619" s="2"/>
      <c r="H2619" s="4"/>
    </row>
    <row r="2620" spans="1:8" ht="15.75" x14ac:dyDescent="0.25">
      <c r="A2620" s="50">
        <f t="shared" si="80"/>
        <v>2608</v>
      </c>
      <c r="B2620" s="178"/>
      <c r="C2620" s="178"/>
      <c r="D2620" s="62"/>
      <c r="E2620" s="62"/>
      <c r="F2620" s="208">
        <f t="shared" si="81"/>
        <v>0</v>
      </c>
      <c r="G2620" s="2"/>
      <c r="H2620" s="4"/>
    </row>
    <row r="2621" spans="1:8" ht="15.75" x14ac:dyDescent="0.25">
      <c r="A2621" s="50">
        <f t="shared" si="80"/>
        <v>2609</v>
      </c>
      <c r="B2621" s="178"/>
      <c r="C2621" s="178"/>
      <c r="D2621" s="62"/>
      <c r="E2621" s="62"/>
      <c r="F2621" s="208">
        <f t="shared" si="81"/>
        <v>0</v>
      </c>
      <c r="G2621" s="2"/>
      <c r="H2621" s="4"/>
    </row>
    <row r="2622" spans="1:8" ht="15.75" x14ac:dyDescent="0.25">
      <c r="A2622" s="50">
        <f t="shared" si="80"/>
        <v>2610</v>
      </c>
      <c r="B2622" s="178"/>
      <c r="C2622" s="178"/>
      <c r="D2622" s="62"/>
      <c r="E2622" s="62"/>
      <c r="F2622" s="208">
        <f t="shared" si="81"/>
        <v>0</v>
      </c>
      <c r="G2622" s="2"/>
      <c r="H2622" s="4"/>
    </row>
    <row r="2623" spans="1:8" ht="15.75" x14ac:dyDescent="0.25">
      <c r="A2623" s="50">
        <f t="shared" si="80"/>
        <v>2611</v>
      </c>
      <c r="B2623" s="178"/>
      <c r="C2623" s="178"/>
      <c r="D2623" s="62"/>
      <c r="E2623" s="62"/>
      <c r="F2623" s="208">
        <f t="shared" si="81"/>
        <v>0</v>
      </c>
      <c r="G2623" s="2"/>
      <c r="H2623" s="4"/>
    </row>
    <row r="2624" spans="1:8" ht="15.75" x14ac:dyDescent="0.25">
      <c r="A2624" s="50">
        <f t="shared" si="80"/>
        <v>2612</v>
      </c>
      <c r="B2624" s="178"/>
      <c r="C2624" s="178"/>
      <c r="D2624" s="62"/>
      <c r="E2624" s="62"/>
      <c r="F2624" s="208">
        <f t="shared" si="81"/>
        <v>0</v>
      </c>
      <c r="G2624" s="2"/>
      <c r="H2624" s="4"/>
    </row>
    <row r="2625" spans="1:8" ht="15.75" x14ac:dyDescent="0.25">
      <c r="A2625" s="50">
        <f t="shared" si="80"/>
        <v>2613</v>
      </c>
      <c r="B2625" s="178"/>
      <c r="C2625" s="178"/>
      <c r="D2625" s="62"/>
      <c r="E2625" s="62"/>
      <c r="F2625" s="208">
        <f t="shared" si="81"/>
        <v>0</v>
      </c>
      <c r="G2625" s="2"/>
      <c r="H2625" s="4"/>
    </row>
    <row r="2626" spans="1:8" ht="15.75" x14ac:dyDescent="0.25">
      <c r="A2626" s="50">
        <f t="shared" si="80"/>
        <v>2614</v>
      </c>
      <c r="B2626" s="178"/>
      <c r="C2626" s="178"/>
      <c r="D2626" s="62"/>
      <c r="E2626" s="62"/>
      <c r="F2626" s="208">
        <f t="shared" si="81"/>
        <v>0</v>
      </c>
      <c r="G2626" s="2"/>
      <c r="H2626" s="4"/>
    </row>
    <row r="2627" spans="1:8" ht="15.75" x14ac:dyDescent="0.25">
      <c r="A2627" s="50">
        <f t="shared" si="80"/>
        <v>2615</v>
      </c>
      <c r="B2627" s="178"/>
      <c r="C2627" s="178"/>
      <c r="D2627" s="62"/>
      <c r="E2627" s="62"/>
      <c r="F2627" s="208">
        <f t="shared" si="81"/>
        <v>0</v>
      </c>
      <c r="G2627" s="2"/>
      <c r="H2627" s="4"/>
    </row>
    <row r="2628" spans="1:8" ht="15.75" x14ac:dyDescent="0.25">
      <c r="A2628" s="50">
        <f t="shared" si="80"/>
        <v>2616</v>
      </c>
      <c r="B2628" s="178"/>
      <c r="C2628" s="178"/>
      <c r="D2628" s="62"/>
      <c r="E2628" s="62"/>
      <c r="F2628" s="208">
        <f t="shared" si="81"/>
        <v>0</v>
      </c>
      <c r="G2628" s="2"/>
      <c r="H2628" s="4"/>
    </row>
    <row r="2629" spans="1:8" ht="15.75" x14ac:dyDescent="0.25">
      <c r="A2629" s="50">
        <f t="shared" si="80"/>
        <v>2617</v>
      </c>
      <c r="B2629" s="178"/>
      <c r="C2629" s="178"/>
      <c r="D2629" s="62"/>
      <c r="E2629" s="62"/>
      <c r="F2629" s="208">
        <f t="shared" si="81"/>
        <v>0</v>
      </c>
      <c r="G2629" s="2"/>
      <c r="H2629" s="4"/>
    </row>
    <row r="2630" spans="1:8" ht="15.75" x14ac:dyDescent="0.25">
      <c r="A2630" s="50">
        <f t="shared" si="80"/>
        <v>2618</v>
      </c>
      <c r="B2630" s="178"/>
      <c r="C2630" s="178"/>
      <c r="D2630" s="62"/>
      <c r="E2630" s="62"/>
      <c r="F2630" s="208">
        <f t="shared" si="81"/>
        <v>0</v>
      </c>
      <c r="G2630" s="2"/>
      <c r="H2630" s="4"/>
    </row>
    <row r="2631" spans="1:8" ht="15.75" x14ac:dyDescent="0.25">
      <c r="A2631" s="50">
        <f t="shared" si="80"/>
        <v>2619</v>
      </c>
      <c r="B2631" s="178"/>
      <c r="C2631" s="178"/>
      <c r="D2631" s="62"/>
      <c r="E2631" s="62"/>
      <c r="F2631" s="208">
        <f t="shared" si="81"/>
        <v>0</v>
      </c>
      <c r="G2631" s="2"/>
      <c r="H2631" s="4"/>
    </row>
    <row r="2632" spans="1:8" ht="15.75" x14ac:dyDescent="0.25">
      <c r="A2632" s="50">
        <f t="shared" si="80"/>
        <v>2620</v>
      </c>
      <c r="B2632" s="178"/>
      <c r="C2632" s="178"/>
      <c r="D2632" s="62"/>
      <c r="E2632" s="62"/>
      <c r="F2632" s="208">
        <f t="shared" si="81"/>
        <v>0</v>
      </c>
      <c r="G2632" s="2"/>
      <c r="H2632" s="4"/>
    </row>
    <row r="2633" spans="1:8" ht="15.75" x14ac:dyDescent="0.25">
      <c r="A2633" s="50">
        <f t="shared" si="80"/>
        <v>2621</v>
      </c>
      <c r="B2633" s="178"/>
      <c r="C2633" s="178"/>
      <c r="D2633" s="62"/>
      <c r="E2633" s="62"/>
      <c r="F2633" s="208">
        <f t="shared" si="81"/>
        <v>0</v>
      </c>
      <c r="G2633" s="2"/>
      <c r="H2633" s="4"/>
    </row>
    <row r="2634" spans="1:8" ht="15.75" x14ac:dyDescent="0.25">
      <c r="A2634" s="50">
        <f t="shared" si="80"/>
        <v>2622</v>
      </c>
      <c r="B2634" s="178"/>
      <c r="C2634" s="178"/>
      <c r="D2634" s="62"/>
      <c r="E2634" s="62"/>
      <c r="F2634" s="208">
        <f t="shared" si="81"/>
        <v>0</v>
      </c>
      <c r="G2634" s="2"/>
      <c r="H2634" s="4"/>
    </row>
    <row r="2635" spans="1:8" ht="15.75" x14ac:dyDescent="0.25">
      <c r="A2635" s="50">
        <f t="shared" si="80"/>
        <v>2623</v>
      </c>
      <c r="B2635" s="178"/>
      <c r="C2635" s="178"/>
      <c r="D2635" s="62"/>
      <c r="E2635" s="62"/>
      <c r="F2635" s="208">
        <f t="shared" si="81"/>
        <v>0</v>
      </c>
      <c r="G2635" s="2"/>
      <c r="H2635" s="4"/>
    </row>
    <row r="2636" spans="1:8" ht="15.75" x14ac:dyDescent="0.25">
      <c r="A2636" s="50">
        <f t="shared" si="80"/>
        <v>2624</v>
      </c>
      <c r="B2636" s="178"/>
      <c r="C2636" s="178"/>
      <c r="D2636" s="62"/>
      <c r="E2636" s="62"/>
      <c r="F2636" s="208">
        <f t="shared" si="81"/>
        <v>0</v>
      </c>
      <c r="G2636" s="2"/>
      <c r="H2636" s="4"/>
    </row>
    <row r="2637" spans="1:8" ht="15.75" x14ac:dyDescent="0.25">
      <c r="A2637" s="50">
        <f t="shared" si="80"/>
        <v>2625</v>
      </c>
      <c r="B2637" s="178"/>
      <c r="C2637" s="178"/>
      <c r="D2637" s="62"/>
      <c r="E2637" s="62"/>
      <c r="F2637" s="208">
        <f t="shared" si="81"/>
        <v>0</v>
      </c>
      <c r="G2637" s="2"/>
      <c r="H2637" s="4"/>
    </row>
    <row r="2638" spans="1:8" ht="15.75" x14ac:dyDescent="0.25">
      <c r="A2638" s="50">
        <f t="shared" ref="A2638:A2701" si="82">A2637+$A$13</f>
        <v>2626</v>
      </c>
      <c r="B2638" s="178"/>
      <c r="C2638" s="178"/>
      <c r="D2638" s="62"/>
      <c r="E2638" s="62"/>
      <c r="F2638" s="208">
        <f t="shared" ref="F2638:F2701" si="83">IF(E2638&gt;D2638,D2638-E2638,0)</f>
        <v>0</v>
      </c>
      <c r="G2638" s="2"/>
      <c r="H2638" s="4"/>
    </row>
    <row r="2639" spans="1:8" ht="15.75" x14ac:dyDescent="0.25">
      <c r="A2639" s="50">
        <f t="shared" si="82"/>
        <v>2627</v>
      </c>
      <c r="B2639" s="178"/>
      <c r="C2639" s="178"/>
      <c r="D2639" s="62"/>
      <c r="E2639" s="62"/>
      <c r="F2639" s="208">
        <f t="shared" si="83"/>
        <v>0</v>
      </c>
      <c r="G2639" s="2"/>
      <c r="H2639" s="4"/>
    </row>
    <row r="2640" spans="1:8" ht="15.75" x14ac:dyDescent="0.25">
      <c r="A2640" s="50">
        <f t="shared" si="82"/>
        <v>2628</v>
      </c>
      <c r="B2640" s="178"/>
      <c r="C2640" s="178"/>
      <c r="D2640" s="62"/>
      <c r="E2640" s="62"/>
      <c r="F2640" s="208">
        <f t="shared" si="83"/>
        <v>0</v>
      </c>
      <c r="G2640" s="2"/>
      <c r="H2640" s="4"/>
    </row>
    <row r="2641" spans="1:8" ht="15.75" x14ac:dyDescent="0.25">
      <c r="A2641" s="50">
        <f t="shared" si="82"/>
        <v>2629</v>
      </c>
      <c r="B2641" s="178"/>
      <c r="C2641" s="178"/>
      <c r="D2641" s="62"/>
      <c r="E2641" s="62"/>
      <c r="F2641" s="208">
        <f t="shared" si="83"/>
        <v>0</v>
      </c>
      <c r="G2641" s="2"/>
      <c r="H2641" s="4"/>
    </row>
    <row r="2642" spans="1:8" ht="15.75" x14ac:dyDescent="0.25">
      <c r="A2642" s="50">
        <f t="shared" si="82"/>
        <v>2630</v>
      </c>
      <c r="B2642" s="178"/>
      <c r="C2642" s="178"/>
      <c r="D2642" s="62"/>
      <c r="E2642" s="62"/>
      <c r="F2642" s="208">
        <f t="shared" si="83"/>
        <v>0</v>
      </c>
      <c r="G2642" s="2"/>
      <c r="H2642" s="4"/>
    </row>
    <row r="2643" spans="1:8" ht="15.75" x14ac:dyDescent="0.25">
      <c r="A2643" s="50">
        <f t="shared" si="82"/>
        <v>2631</v>
      </c>
      <c r="B2643" s="178"/>
      <c r="C2643" s="178"/>
      <c r="D2643" s="62"/>
      <c r="E2643" s="62"/>
      <c r="F2643" s="208">
        <f t="shared" si="83"/>
        <v>0</v>
      </c>
      <c r="G2643" s="2"/>
      <c r="H2643" s="4"/>
    </row>
    <row r="2644" spans="1:8" ht="15.75" x14ac:dyDescent="0.25">
      <c r="A2644" s="50">
        <f t="shared" si="82"/>
        <v>2632</v>
      </c>
      <c r="B2644" s="178"/>
      <c r="C2644" s="178"/>
      <c r="D2644" s="62"/>
      <c r="E2644" s="62"/>
      <c r="F2644" s="208">
        <f t="shared" si="83"/>
        <v>0</v>
      </c>
      <c r="G2644" s="2"/>
      <c r="H2644" s="4"/>
    </row>
    <row r="2645" spans="1:8" ht="15.75" x14ac:dyDescent="0.25">
      <c r="A2645" s="50">
        <f t="shared" si="82"/>
        <v>2633</v>
      </c>
      <c r="B2645" s="178"/>
      <c r="C2645" s="178"/>
      <c r="D2645" s="62"/>
      <c r="E2645" s="62"/>
      <c r="F2645" s="208">
        <f t="shared" si="83"/>
        <v>0</v>
      </c>
      <c r="G2645" s="2"/>
      <c r="H2645" s="4"/>
    </row>
    <row r="2646" spans="1:8" ht="15.75" x14ac:dyDescent="0.25">
      <c r="A2646" s="50">
        <f t="shared" si="82"/>
        <v>2634</v>
      </c>
      <c r="B2646" s="178"/>
      <c r="C2646" s="178"/>
      <c r="D2646" s="62"/>
      <c r="E2646" s="62"/>
      <c r="F2646" s="208">
        <f t="shared" si="83"/>
        <v>0</v>
      </c>
      <c r="G2646" s="2"/>
      <c r="H2646" s="4"/>
    </row>
    <row r="2647" spans="1:8" ht="15.75" x14ac:dyDescent="0.25">
      <c r="A2647" s="50">
        <f t="shared" si="82"/>
        <v>2635</v>
      </c>
      <c r="B2647" s="178"/>
      <c r="C2647" s="178"/>
      <c r="D2647" s="62"/>
      <c r="E2647" s="62"/>
      <c r="F2647" s="208">
        <f t="shared" si="83"/>
        <v>0</v>
      </c>
      <c r="G2647" s="2"/>
      <c r="H2647" s="4"/>
    </row>
    <row r="2648" spans="1:8" ht="15.75" x14ac:dyDescent="0.25">
      <c r="A2648" s="50">
        <f t="shared" si="82"/>
        <v>2636</v>
      </c>
      <c r="B2648" s="178"/>
      <c r="C2648" s="178"/>
      <c r="D2648" s="62"/>
      <c r="E2648" s="62"/>
      <c r="F2648" s="208">
        <f t="shared" si="83"/>
        <v>0</v>
      </c>
      <c r="G2648" s="2"/>
      <c r="H2648" s="4"/>
    </row>
    <row r="2649" spans="1:8" ht="15.75" x14ac:dyDescent="0.25">
      <c r="A2649" s="50">
        <f t="shared" si="82"/>
        <v>2637</v>
      </c>
      <c r="B2649" s="178"/>
      <c r="C2649" s="178"/>
      <c r="D2649" s="62"/>
      <c r="E2649" s="62"/>
      <c r="F2649" s="208">
        <f t="shared" si="83"/>
        <v>0</v>
      </c>
      <c r="G2649" s="2"/>
      <c r="H2649" s="4"/>
    </row>
    <row r="2650" spans="1:8" ht="15.75" x14ac:dyDescent="0.25">
      <c r="A2650" s="50">
        <f t="shared" si="82"/>
        <v>2638</v>
      </c>
      <c r="B2650" s="178"/>
      <c r="C2650" s="178"/>
      <c r="D2650" s="62"/>
      <c r="E2650" s="62"/>
      <c r="F2650" s="208">
        <f t="shared" si="83"/>
        <v>0</v>
      </c>
      <c r="G2650" s="2"/>
      <c r="H2650" s="4"/>
    </row>
    <row r="2651" spans="1:8" ht="15.75" x14ac:dyDescent="0.25">
      <c r="A2651" s="50">
        <f t="shared" si="82"/>
        <v>2639</v>
      </c>
      <c r="B2651" s="178"/>
      <c r="C2651" s="178"/>
      <c r="D2651" s="62"/>
      <c r="E2651" s="62"/>
      <c r="F2651" s="208">
        <f t="shared" si="83"/>
        <v>0</v>
      </c>
      <c r="G2651" s="2"/>
      <c r="H2651" s="4"/>
    </row>
    <row r="2652" spans="1:8" ht="15.75" x14ac:dyDescent="0.25">
      <c r="A2652" s="50">
        <f t="shared" si="82"/>
        <v>2640</v>
      </c>
      <c r="B2652" s="178"/>
      <c r="C2652" s="178"/>
      <c r="D2652" s="62"/>
      <c r="E2652" s="62"/>
      <c r="F2652" s="208">
        <f t="shared" si="83"/>
        <v>0</v>
      </c>
      <c r="G2652" s="2"/>
      <c r="H2652" s="4"/>
    </row>
    <row r="2653" spans="1:8" ht="15.75" x14ac:dyDescent="0.25">
      <c r="A2653" s="50">
        <f t="shared" si="82"/>
        <v>2641</v>
      </c>
      <c r="B2653" s="178"/>
      <c r="C2653" s="178"/>
      <c r="D2653" s="62"/>
      <c r="E2653" s="62"/>
      <c r="F2653" s="208">
        <f t="shared" si="83"/>
        <v>0</v>
      </c>
      <c r="G2653" s="2"/>
      <c r="H2653" s="4"/>
    </row>
    <row r="2654" spans="1:8" ht="15.75" x14ac:dyDescent="0.25">
      <c r="A2654" s="50">
        <f t="shared" si="82"/>
        <v>2642</v>
      </c>
      <c r="B2654" s="178"/>
      <c r="C2654" s="178"/>
      <c r="D2654" s="62"/>
      <c r="E2654" s="62"/>
      <c r="F2654" s="208">
        <f t="shared" si="83"/>
        <v>0</v>
      </c>
      <c r="G2654" s="2"/>
      <c r="H2654" s="4"/>
    </row>
    <row r="2655" spans="1:8" ht="15.75" x14ac:dyDescent="0.25">
      <c r="A2655" s="50">
        <f t="shared" si="82"/>
        <v>2643</v>
      </c>
      <c r="B2655" s="178"/>
      <c r="C2655" s="178"/>
      <c r="D2655" s="62"/>
      <c r="E2655" s="62"/>
      <c r="F2655" s="208">
        <f t="shared" si="83"/>
        <v>0</v>
      </c>
      <c r="G2655" s="2"/>
      <c r="H2655" s="4"/>
    </row>
    <row r="2656" spans="1:8" ht="15.75" x14ac:dyDescent="0.25">
      <c r="A2656" s="50">
        <f t="shared" si="82"/>
        <v>2644</v>
      </c>
      <c r="B2656" s="178"/>
      <c r="C2656" s="178"/>
      <c r="D2656" s="62"/>
      <c r="E2656" s="62"/>
      <c r="F2656" s="208">
        <f t="shared" si="83"/>
        <v>0</v>
      </c>
      <c r="G2656" s="2"/>
      <c r="H2656" s="4"/>
    </row>
    <row r="2657" spans="1:8" ht="15.75" x14ac:dyDescent="0.25">
      <c r="A2657" s="50">
        <f t="shared" si="82"/>
        <v>2645</v>
      </c>
      <c r="B2657" s="178"/>
      <c r="C2657" s="178"/>
      <c r="D2657" s="62"/>
      <c r="E2657" s="62"/>
      <c r="F2657" s="208">
        <f t="shared" si="83"/>
        <v>0</v>
      </c>
      <c r="G2657" s="2"/>
      <c r="H2657" s="4"/>
    </row>
    <row r="2658" spans="1:8" ht="15.75" x14ac:dyDescent="0.25">
      <c r="A2658" s="50">
        <f t="shared" si="82"/>
        <v>2646</v>
      </c>
      <c r="B2658" s="178"/>
      <c r="C2658" s="178"/>
      <c r="D2658" s="62"/>
      <c r="E2658" s="62"/>
      <c r="F2658" s="208">
        <f t="shared" si="83"/>
        <v>0</v>
      </c>
      <c r="G2658" s="2"/>
      <c r="H2658" s="4"/>
    </row>
    <row r="2659" spans="1:8" ht="15.75" x14ac:dyDescent="0.25">
      <c r="A2659" s="50">
        <f t="shared" si="82"/>
        <v>2647</v>
      </c>
      <c r="B2659" s="178"/>
      <c r="C2659" s="178"/>
      <c r="D2659" s="62"/>
      <c r="E2659" s="62"/>
      <c r="F2659" s="208">
        <f t="shared" si="83"/>
        <v>0</v>
      </c>
      <c r="G2659" s="2"/>
      <c r="H2659" s="4"/>
    </row>
    <row r="2660" spans="1:8" ht="15.75" x14ac:dyDescent="0.25">
      <c r="A2660" s="50">
        <f t="shared" si="82"/>
        <v>2648</v>
      </c>
      <c r="B2660" s="178"/>
      <c r="C2660" s="178"/>
      <c r="D2660" s="62"/>
      <c r="E2660" s="62"/>
      <c r="F2660" s="208">
        <f t="shared" si="83"/>
        <v>0</v>
      </c>
      <c r="G2660" s="2"/>
      <c r="H2660" s="4"/>
    </row>
    <row r="2661" spans="1:8" ht="15.75" x14ac:dyDescent="0.25">
      <c r="A2661" s="50">
        <f t="shared" si="82"/>
        <v>2649</v>
      </c>
      <c r="B2661" s="178"/>
      <c r="C2661" s="178"/>
      <c r="D2661" s="62"/>
      <c r="E2661" s="62"/>
      <c r="F2661" s="208">
        <f t="shared" si="83"/>
        <v>0</v>
      </c>
      <c r="G2661" s="2"/>
      <c r="H2661" s="4"/>
    </row>
    <row r="2662" spans="1:8" ht="15.75" x14ac:dyDescent="0.25">
      <c r="A2662" s="50">
        <f t="shared" si="82"/>
        <v>2650</v>
      </c>
      <c r="B2662" s="178"/>
      <c r="C2662" s="178"/>
      <c r="D2662" s="62"/>
      <c r="E2662" s="62"/>
      <c r="F2662" s="208">
        <f t="shared" si="83"/>
        <v>0</v>
      </c>
      <c r="G2662" s="2"/>
      <c r="H2662" s="4"/>
    </row>
    <row r="2663" spans="1:8" ht="15.75" x14ac:dyDescent="0.25">
      <c r="A2663" s="50">
        <f t="shared" si="82"/>
        <v>2651</v>
      </c>
      <c r="B2663" s="178"/>
      <c r="C2663" s="178"/>
      <c r="D2663" s="62"/>
      <c r="E2663" s="62"/>
      <c r="F2663" s="208">
        <f t="shared" si="83"/>
        <v>0</v>
      </c>
      <c r="G2663" s="2"/>
      <c r="H2663" s="4"/>
    </row>
    <row r="2664" spans="1:8" ht="15.75" x14ac:dyDescent="0.25">
      <c r="A2664" s="50">
        <f t="shared" si="82"/>
        <v>2652</v>
      </c>
      <c r="B2664" s="178"/>
      <c r="C2664" s="178"/>
      <c r="D2664" s="62"/>
      <c r="E2664" s="62"/>
      <c r="F2664" s="208">
        <f t="shared" si="83"/>
        <v>0</v>
      </c>
      <c r="G2664" s="2"/>
      <c r="H2664" s="4"/>
    </row>
    <row r="2665" spans="1:8" ht="15.75" x14ac:dyDescent="0.25">
      <c r="A2665" s="50">
        <f t="shared" si="82"/>
        <v>2653</v>
      </c>
      <c r="B2665" s="178"/>
      <c r="C2665" s="178"/>
      <c r="D2665" s="62"/>
      <c r="E2665" s="62"/>
      <c r="F2665" s="208">
        <f t="shared" si="83"/>
        <v>0</v>
      </c>
      <c r="G2665" s="2"/>
      <c r="H2665" s="4"/>
    </row>
    <row r="2666" spans="1:8" ht="15.75" x14ac:dyDescent="0.25">
      <c r="A2666" s="50">
        <f t="shared" si="82"/>
        <v>2654</v>
      </c>
      <c r="B2666" s="178"/>
      <c r="C2666" s="178"/>
      <c r="D2666" s="62"/>
      <c r="E2666" s="62"/>
      <c r="F2666" s="208">
        <f t="shared" si="83"/>
        <v>0</v>
      </c>
      <c r="G2666" s="2"/>
      <c r="H2666" s="4"/>
    </row>
    <row r="2667" spans="1:8" ht="15.75" x14ac:dyDescent="0.25">
      <c r="A2667" s="50">
        <f t="shared" si="82"/>
        <v>2655</v>
      </c>
      <c r="B2667" s="178"/>
      <c r="C2667" s="178"/>
      <c r="D2667" s="62"/>
      <c r="E2667" s="62"/>
      <c r="F2667" s="208">
        <f t="shared" si="83"/>
        <v>0</v>
      </c>
      <c r="G2667" s="2"/>
      <c r="H2667" s="4"/>
    </row>
    <row r="2668" spans="1:8" ht="15.75" x14ac:dyDescent="0.25">
      <c r="A2668" s="50">
        <f t="shared" si="82"/>
        <v>2656</v>
      </c>
      <c r="B2668" s="178"/>
      <c r="C2668" s="178"/>
      <c r="D2668" s="62"/>
      <c r="E2668" s="62"/>
      <c r="F2668" s="208">
        <f t="shared" si="83"/>
        <v>0</v>
      </c>
      <c r="G2668" s="2"/>
      <c r="H2668" s="4"/>
    </row>
    <row r="2669" spans="1:8" ht="15.75" x14ac:dyDescent="0.25">
      <c r="A2669" s="50">
        <f t="shared" si="82"/>
        <v>2657</v>
      </c>
      <c r="B2669" s="178"/>
      <c r="C2669" s="178"/>
      <c r="D2669" s="62"/>
      <c r="E2669" s="62"/>
      <c r="F2669" s="208">
        <f t="shared" si="83"/>
        <v>0</v>
      </c>
      <c r="G2669" s="2"/>
      <c r="H2669" s="4"/>
    </row>
    <row r="2670" spans="1:8" ht="15.75" x14ac:dyDescent="0.25">
      <c r="A2670" s="50">
        <f t="shared" si="82"/>
        <v>2658</v>
      </c>
      <c r="B2670" s="178"/>
      <c r="C2670" s="178"/>
      <c r="D2670" s="62"/>
      <c r="E2670" s="62"/>
      <c r="F2670" s="208">
        <f t="shared" si="83"/>
        <v>0</v>
      </c>
      <c r="G2670" s="2"/>
      <c r="H2670" s="4"/>
    </row>
    <row r="2671" spans="1:8" ht="15.75" x14ac:dyDescent="0.25">
      <c r="A2671" s="50">
        <f t="shared" si="82"/>
        <v>2659</v>
      </c>
      <c r="B2671" s="178"/>
      <c r="C2671" s="178"/>
      <c r="D2671" s="62"/>
      <c r="E2671" s="62"/>
      <c r="F2671" s="208">
        <f t="shared" si="83"/>
        <v>0</v>
      </c>
      <c r="G2671" s="2"/>
      <c r="H2671" s="4"/>
    </row>
    <row r="2672" spans="1:8" ht="15.75" x14ac:dyDescent="0.25">
      <c r="A2672" s="50">
        <f t="shared" si="82"/>
        <v>2660</v>
      </c>
      <c r="B2672" s="178"/>
      <c r="C2672" s="178"/>
      <c r="D2672" s="62"/>
      <c r="E2672" s="62"/>
      <c r="F2672" s="208">
        <f t="shared" si="83"/>
        <v>0</v>
      </c>
      <c r="G2672" s="2"/>
      <c r="H2672" s="4"/>
    </row>
    <row r="2673" spans="1:8" ht="15.75" x14ac:dyDescent="0.25">
      <c r="A2673" s="50">
        <f t="shared" si="82"/>
        <v>2661</v>
      </c>
      <c r="B2673" s="178"/>
      <c r="C2673" s="178"/>
      <c r="D2673" s="62"/>
      <c r="E2673" s="62"/>
      <c r="F2673" s="208">
        <f t="shared" si="83"/>
        <v>0</v>
      </c>
      <c r="G2673" s="2"/>
      <c r="H2673" s="4"/>
    </row>
    <row r="2674" spans="1:8" ht="15.75" x14ac:dyDescent="0.25">
      <c r="A2674" s="50">
        <f t="shared" si="82"/>
        <v>2662</v>
      </c>
      <c r="B2674" s="178"/>
      <c r="C2674" s="178"/>
      <c r="D2674" s="62"/>
      <c r="E2674" s="62"/>
      <c r="F2674" s="208">
        <f t="shared" si="83"/>
        <v>0</v>
      </c>
      <c r="G2674" s="2"/>
      <c r="H2674" s="4"/>
    </row>
    <row r="2675" spans="1:8" ht="15.75" x14ac:dyDescent="0.25">
      <c r="A2675" s="50">
        <f t="shared" si="82"/>
        <v>2663</v>
      </c>
      <c r="B2675" s="178"/>
      <c r="C2675" s="178"/>
      <c r="D2675" s="62"/>
      <c r="E2675" s="62"/>
      <c r="F2675" s="208">
        <f t="shared" si="83"/>
        <v>0</v>
      </c>
      <c r="G2675" s="2"/>
      <c r="H2675" s="4"/>
    </row>
    <row r="2676" spans="1:8" ht="15.75" x14ac:dyDescent="0.25">
      <c r="A2676" s="50">
        <f t="shared" si="82"/>
        <v>2664</v>
      </c>
      <c r="B2676" s="178"/>
      <c r="C2676" s="178"/>
      <c r="D2676" s="62"/>
      <c r="E2676" s="62"/>
      <c r="F2676" s="208">
        <f t="shared" si="83"/>
        <v>0</v>
      </c>
      <c r="G2676" s="2"/>
      <c r="H2676" s="4"/>
    </row>
    <row r="2677" spans="1:8" ht="15.75" x14ac:dyDescent="0.25">
      <c r="A2677" s="50">
        <f t="shared" si="82"/>
        <v>2665</v>
      </c>
      <c r="B2677" s="178"/>
      <c r="C2677" s="178"/>
      <c r="D2677" s="62"/>
      <c r="E2677" s="62"/>
      <c r="F2677" s="208">
        <f t="shared" si="83"/>
        <v>0</v>
      </c>
      <c r="G2677" s="2"/>
      <c r="H2677" s="4"/>
    </row>
    <row r="2678" spans="1:8" ht="15.75" x14ac:dyDescent="0.25">
      <c r="A2678" s="50">
        <f t="shared" si="82"/>
        <v>2666</v>
      </c>
      <c r="B2678" s="178"/>
      <c r="C2678" s="178"/>
      <c r="D2678" s="62"/>
      <c r="E2678" s="62"/>
      <c r="F2678" s="208">
        <f t="shared" si="83"/>
        <v>0</v>
      </c>
      <c r="G2678" s="2"/>
      <c r="H2678" s="4"/>
    </row>
    <row r="2679" spans="1:8" ht="15.75" x14ac:dyDescent="0.25">
      <c r="A2679" s="50">
        <f t="shared" si="82"/>
        <v>2667</v>
      </c>
      <c r="B2679" s="178"/>
      <c r="C2679" s="178"/>
      <c r="D2679" s="62"/>
      <c r="E2679" s="62"/>
      <c r="F2679" s="208">
        <f t="shared" si="83"/>
        <v>0</v>
      </c>
      <c r="G2679" s="2"/>
      <c r="H2679" s="4"/>
    </row>
    <row r="2680" spans="1:8" ht="15.75" x14ac:dyDescent="0.25">
      <c r="A2680" s="50">
        <f t="shared" si="82"/>
        <v>2668</v>
      </c>
      <c r="B2680" s="178"/>
      <c r="C2680" s="178"/>
      <c r="D2680" s="62"/>
      <c r="E2680" s="62"/>
      <c r="F2680" s="208">
        <f t="shared" si="83"/>
        <v>0</v>
      </c>
      <c r="G2680" s="2"/>
      <c r="H2680" s="4"/>
    </row>
    <row r="2681" spans="1:8" ht="15.75" x14ac:dyDescent="0.25">
      <c r="A2681" s="50">
        <f t="shared" si="82"/>
        <v>2669</v>
      </c>
      <c r="B2681" s="178"/>
      <c r="C2681" s="178"/>
      <c r="D2681" s="62"/>
      <c r="E2681" s="62"/>
      <c r="F2681" s="208">
        <f t="shared" si="83"/>
        <v>0</v>
      </c>
      <c r="G2681" s="2"/>
      <c r="H2681" s="4"/>
    </row>
    <row r="2682" spans="1:8" ht="15.75" x14ac:dyDescent="0.25">
      <c r="A2682" s="50">
        <f t="shared" si="82"/>
        <v>2670</v>
      </c>
      <c r="B2682" s="178"/>
      <c r="C2682" s="178"/>
      <c r="D2682" s="62"/>
      <c r="E2682" s="62"/>
      <c r="F2682" s="208">
        <f t="shared" si="83"/>
        <v>0</v>
      </c>
      <c r="G2682" s="2"/>
      <c r="H2682" s="4"/>
    </row>
    <row r="2683" spans="1:8" ht="15.75" x14ac:dyDescent="0.25">
      <c r="A2683" s="50">
        <f t="shared" si="82"/>
        <v>2671</v>
      </c>
      <c r="B2683" s="178"/>
      <c r="C2683" s="178"/>
      <c r="D2683" s="62"/>
      <c r="E2683" s="62"/>
      <c r="F2683" s="208">
        <f t="shared" si="83"/>
        <v>0</v>
      </c>
      <c r="G2683" s="2"/>
      <c r="H2683" s="4"/>
    </row>
    <row r="2684" spans="1:8" ht="15.75" x14ac:dyDescent="0.25">
      <c r="A2684" s="50">
        <f t="shared" si="82"/>
        <v>2672</v>
      </c>
      <c r="B2684" s="178"/>
      <c r="C2684" s="178"/>
      <c r="D2684" s="62"/>
      <c r="E2684" s="62"/>
      <c r="F2684" s="208">
        <f t="shared" si="83"/>
        <v>0</v>
      </c>
      <c r="G2684" s="2"/>
      <c r="H2684" s="4"/>
    </row>
    <row r="2685" spans="1:8" ht="15.75" x14ac:dyDescent="0.25">
      <c r="A2685" s="50">
        <f t="shared" si="82"/>
        <v>2673</v>
      </c>
      <c r="B2685" s="178"/>
      <c r="C2685" s="178"/>
      <c r="D2685" s="62"/>
      <c r="E2685" s="62"/>
      <c r="F2685" s="208">
        <f t="shared" si="83"/>
        <v>0</v>
      </c>
      <c r="G2685" s="2"/>
      <c r="H2685" s="4"/>
    </row>
    <row r="2686" spans="1:8" ht="15.75" x14ac:dyDescent="0.25">
      <c r="A2686" s="50">
        <f t="shared" si="82"/>
        <v>2674</v>
      </c>
      <c r="B2686" s="178"/>
      <c r="C2686" s="178"/>
      <c r="D2686" s="62"/>
      <c r="E2686" s="62"/>
      <c r="F2686" s="208">
        <f t="shared" si="83"/>
        <v>0</v>
      </c>
      <c r="G2686" s="2"/>
      <c r="H2686" s="4"/>
    </row>
    <row r="2687" spans="1:8" ht="15.75" x14ac:dyDescent="0.25">
      <c r="A2687" s="50">
        <f t="shared" si="82"/>
        <v>2675</v>
      </c>
      <c r="B2687" s="178"/>
      <c r="C2687" s="178"/>
      <c r="D2687" s="62"/>
      <c r="E2687" s="62"/>
      <c r="F2687" s="208">
        <f t="shared" si="83"/>
        <v>0</v>
      </c>
      <c r="G2687" s="2"/>
      <c r="H2687" s="4"/>
    </row>
    <row r="2688" spans="1:8" ht="15.75" x14ac:dyDescent="0.25">
      <c r="A2688" s="50">
        <f t="shared" si="82"/>
        <v>2676</v>
      </c>
      <c r="B2688" s="178"/>
      <c r="C2688" s="178"/>
      <c r="D2688" s="62"/>
      <c r="E2688" s="62"/>
      <c r="F2688" s="208">
        <f t="shared" si="83"/>
        <v>0</v>
      </c>
      <c r="G2688" s="2"/>
      <c r="H2688" s="4"/>
    </row>
    <row r="2689" spans="1:8" ht="15.75" x14ac:dyDescent="0.25">
      <c r="A2689" s="50">
        <f t="shared" si="82"/>
        <v>2677</v>
      </c>
      <c r="B2689" s="178"/>
      <c r="C2689" s="178"/>
      <c r="D2689" s="62"/>
      <c r="E2689" s="62"/>
      <c r="F2689" s="208">
        <f t="shared" si="83"/>
        <v>0</v>
      </c>
      <c r="G2689" s="2"/>
      <c r="H2689" s="4"/>
    </row>
    <row r="2690" spans="1:8" ht="15.75" x14ac:dyDescent="0.25">
      <c r="A2690" s="50">
        <f t="shared" si="82"/>
        <v>2678</v>
      </c>
      <c r="B2690" s="178"/>
      <c r="C2690" s="178"/>
      <c r="D2690" s="62"/>
      <c r="E2690" s="62"/>
      <c r="F2690" s="208">
        <f t="shared" si="83"/>
        <v>0</v>
      </c>
      <c r="G2690" s="2"/>
      <c r="H2690" s="4"/>
    </row>
    <row r="2691" spans="1:8" ht="15.75" x14ac:dyDescent="0.25">
      <c r="A2691" s="50">
        <f t="shared" si="82"/>
        <v>2679</v>
      </c>
      <c r="B2691" s="178"/>
      <c r="C2691" s="178"/>
      <c r="D2691" s="62"/>
      <c r="E2691" s="62"/>
      <c r="F2691" s="208">
        <f t="shared" si="83"/>
        <v>0</v>
      </c>
      <c r="G2691" s="2"/>
      <c r="H2691" s="4"/>
    </row>
    <row r="2692" spans="1:8" ht="15.75" x14ac:dyDescent="0.25">
      <c r="A2692" s="50">
        <f t="shared" si="82"/>
        <v>2680</v>
      </c>
      <c r="B2692" s="178"/>
      <c r="C2692" s="178"/>
      <c r="D2692" s="62"/>
      <c r="E2692" s="62"/>
      <c r="F2692" s="208">
        <f t="shared" si="83"/>
        <v>0</v>
      </c>
      <c r="G2692" s="2"/>
      <c r="H2692" s="4"/>
    </row>
    <row r="2693" spans="1:8" ht="15.75" x14ac:dyDescent="0.25">
      <c r="A2693" s="50">
        <f t="shared" si="82"/>
        <v>2681</v>
      </c>
      <c r="B2693" s="178"/>
      <c r="C2693" s="178"/>
      <c r="D2693" s="62"/>
      <c r="E2693" s="62"/>
      <c r="F2693" s="208">
        <f t="shared" si="83"/>
        <v>0</v>
      </c>
      <c r="G2693" s="2"/>
      <c r="H2693" s="4"/>
    </row>
    <row r="2694" spans="1:8" ht="15.75" x14ac:dyDescent="0.25">
      <c r="A2694" s="50">
        <f t="shared" si="82"/>
        <v>2682</v>
      </c>
      <c r="B2694" s="178"/>
      <c r="C2694" s="178"/>
      <c r="D2694" s="62"/>
      <c r="E2694" s="62"/>
      <c r="F2694" s="208">
        <f t="shared" si="83"/>
        <v>0</v>
      </c>
      <c r="G2694" s="2"/>
      <c r="H2694" s="4"/>
    </row>
    <row r="2695" spans="1:8" ht="15.75" x14ac:dyDescent="0.25">
      <c r="A2695" s="50">
        <f t="shared" si="82"/>
        <v>2683</v>
      </c>
      <c r="B2695" s="178"/>
      <c r="C2695" s="178"/>
      <c r="D2695" s="62"/>
      <c r="E2695" s="62"/>
      <c r="F2695" s="208">
        <f t="shared" si="83"/>
        <v>0</v>
      </c>
      <c r="G2695" s="2"/>
      <c r="H2695" s="4"/>
    </row>
    <row r="2696" spans="1:8" ht="15.75" x14ac:dyDescent="0.25">
      <c r="A2696" s="50">
        <f t="shared" si="82"/>
        <v>2684</v>
      </c>
      <c r="B2696" s="178"/>
      <c r="C2696" s="178"/>
      <c r="D2696" s="62"/>
      <c r="E2696" s="62"/>
      <c r="F2696" s="208">
        <f t="shared" si="83"/>
        <v>0</v>
      </c>
      <c r="G2696" s="2"/>
      <c r="H2696" s="4"/>
    </row>
    <row r="2697" spans="1:8" ht="15.75" x14ac:dyDescent="0.25">
      <c r="A2697" s="50">
        <f t="shared" si="82"/>
        <v>2685</v>
      </c>
      <c r="B2697" s="178"/>
      <c r="C2697" s="178"/>
      <c r="D2697" s="62"/>
      <c r="E2697" s="62"/>
      <c r="F2697" s="208">
        <f t="shared" si="83"/>
        <v>0</v>
      </c>
      <c r="G2697" s="2"/>
      <c r="H2697" s="4"/>
    </row>
    <row r="2698" spans="1:8" ht="15.75" x14ac:dyDescent="0.25">
      <c r="A2698" s="50">
        <f t="shared" si="82"/>
        <v>2686</v>
      </c>
      <c r="B2698" s="178"/>
      <c r="C2698" s="178"/>
      <c r="D2698" s="62"/>
      <c r="E2698" s="62"/>
      <c r="F2698" s="208">
        <f t="shared" si="83"/>
        <v>0</v>
      </c>
      <c r="G2698" s="2"/>
      <c r="H2698" s="4"/>
    </row>
    <row r="2699" spans="1:8" ht="15.75" x14ac:dyDescent="0.25">
      <c r="A2699" s="50">
        <f t="shared" si="82"/>
        <v>2687</v>
      </c>
      <c r="B2699" s="178"/>
      <c r="C2699" s="178"/>
      <c r="D2699" s="62"/>
      <c r="E2699" s="62"/>
      <c r="F2699" s="208">
        <f t="shared" si="83"/>
        <v>0</v>
      </c>
      <c r="G2699" s="2"/>
      <c r="H2699" s="4"/>
    </row>
    <row r="2700" spans="1:8" ht="15.75" x14ac:dyDescent="0.25">
      <c r="A2700" s="50">
        <f t="shared" si="82"/>
        <v>2688</v>
      </c>
      <c r="B2700" s="178"/>
      <c r="C2700" s="178"/>
      <c r="D2700" s="62"/>
      <c r="E2700" s="62"/>
      <c r="F2700" s="208">
        <f t="shared" si="83"/>
        <v>0</v>
      </c>
      <c r="G2700" s="2"/>
      <c r="H2700" s="4"/>
    </row>
    <row r="2701" spans="1:8" ht="15.75" x14ac:dyDescent="0.25">
      <c r="A2701" s="50">
        <f t="shared" si="82"/>
        <v>2689</v>
      </c>
      <c r="B2701" s="178"/>
      <c r="C2701" s="178"/>
      <c r="D2701" s="62"/>
      <c r="E2701" s="62"/>
      <c r="F2701" s="208">
        <f t="shared" si="83"/>
        <v>0</v>
      </c>
      <c r="G2701" s="2"/>
      <c r="H2701" s="4"/>
    </row>
    <row r="2702" spans="1:8" ht="15.75" x14ac:dyDescent="0.25">
      <c r="A2702" s="50">
        <f t="shared" ref="A2702:A2765" si="84">A2701+$A$13</f>
        <v>2690</v>
      </c>
      <c r="B2702" s="178"/>
      <c r="C2702" s="178"/>
      <c r="D2702" s="62"/>
      <c r="E2702" s="62"/>
      <c r="F2702" s="208">
        <f t="shared" ref="F2702:F2765" si="85">IF(E2702&gt;D2702,D2702-E2702,0)</f>
        <v>0</v>
      </c>
      <c r="G2702" s="2"/>
      <c r="H2702" s="4"/>
    </row>
    <row r="2703" spans="1:8" ht="15.75" x14ac:dyDescent="0.25">
      <c r="A2703" s="50">
        <f t="shared" si="84"/>
        <v>2691</v>
      </c>
      <c r="B2703" s="178"/>
      <c r="C2703" s="178"/>
      <c r="D2703" s="62"/>
      <c r="E2703" s="62"/>
      <c r="F2703" s="208">
        <f t="shared" si="85"/>
        <v>0</v>
      </c>
      <c r="G2703" s="2"/>
      <c r="H2703" s="4"/>
    </row>
    <row r="2704" spans="1:8" ht="15.75" x14ac:dyDescent="0.25">
      <c r="A2704" s="50">
        <f t="shared" si="84"/>
        <v>2692</v>
      </c>
      <c r="B2704" s="178"/>
      <c r="C2704" s="178"/>
      <c r="D2704" s="62"/>
      <c r="E2704" s="62"/>
      <c r="F2704" s="208">
        <f t="shared" si="85"/>
        <v>0</v>
      </c>
      <c r="G2704" s="2"/>
      <c r="H2704" s="4"/>
    </row>
    <row r="2705" spans="1:8" ht="15.75" x14ac:dyDescent="0.25">
      <c r="A2705" s="50">
        <f t="shared" si="84"/>
        <v>2693</v>
      </c>
      <c r="B2705" s="178"/>
      <c r="C2705" s="178"/>
      <c r="D2705" s="62"/>
      <c r="E2705" s="62"/>
      <c r="F2705" s="208">
        <f t="shared" si="85"/>
        <v>0</v>
      </c>
      <c r="G2705" s="2"/>
      <c r="H2705" s="4"/>
    </row>
    <row r="2706" spans="1:8" ht="15.75" x14ac:dyDescent="0.25">
      <c r="A2706" s="50">
        <f t="shared" si="84"/>
        <v>2694</v>
      </c>
      <c r="B2706" s="178"/>
      <c r="C2706" s="178"/>
      <c r="D2706" s="62"/>
      <c r="E2706" s="62"/>
      <c r="F2706" s="208">
        <f t="shared" si="85"/>
        <v>0</v>
      </c>
      <c r="G2706" s="2"/>
      <c r="H2706" s="4"/>
    </row>
    <row r="2707" spans="1:8" ht="15.75" x14ac:dyDescent="0.25">
      <c r="A2707" s="50">
        <f t="shared" si="84"/>
        <v>2695</v>
      </c>
      <c r="B2707" s="178"/>
      <c r="C2707" s="178"/>
      <c r="D2707" s="62"/>
      <c r="E2707" s="62"/>
      <c r="F2707" s="208">
        <f t="shared" si="85"/>
        <v>0</v>
      </c>
      <c r="G2707" s="2"/>
      <c r="H2707" s="4"/>
    </row>
    <row r="2708" spans="1:8" ht="15.75" x14ac:dyDescent="0.25">
      <c r="A2708" s="50">
        <f t="shared" si="84"/>
        <v>2696</v>
      </c>
      <c r="B2708" s="178"/>
      <c r="C2708" s="178"/>
      <c r="D2708" s="62"/>
      <c r="E2708" s="62"/>
      <c r="F2708" s="208">
        <f t="shared" si="85"/>
        <v>0</v>
      </c>
      <c r="G2708" s="2"/>
      <c r="H2708" s="4"/>
    </row>
    <row r="2709" spans="1:8" ht="15.75" x14ac:dyDescent="0.25">
      <c r="A2709" s="50">
        <f t="shared" si="84"/>
        <v>2697</v>
      </c>
      <c r="B2709" s="178"/>
      <c r="C2709" s="178"/>
      <c r="D2709" s="62"/>
      <c r="E2709" s="62"/>
      <c r="F2709" s="208">
        <f t="shared" si="85"/>
        <v>0</v>
      </c>
      <c r="G2709" s="2"/>
      <c r="H2709" s="4"/>
    </row>
    <row r="2710" spans="1:8" ht="15.75" x14ac:dyDescent="0.25">
      <c r="A2710" s="50">
        <f t="shared" si="84"/>
        <v>2698</v>
      </c>
      <c r="B2710" s="178"/>
      <c r="C2710" s="178"/>
      <c r="D2710" s="62"/>
      <c r="E2710" s="62"/>
      <c r="F2710" s="208">
        <f t="shared" si="85"/>
        <v>0</v>
      </c>
      <c r="G2710" s="2"/>
      <c r="H2710" s="4"/>
    </row>
    <row r="2711" spans="1:8" ht="15.75" x14ac:dyDescent="0.25">
      <c r="A2711" s="50">
        <f t="shared" si="84"/>
        <v>2699</v>
      </c>
      <c r="B2711" s="178"/>
      <c r="C2711" s="178"/>
      <c r="D2711" s="62"/>
      <c r="E2711" s="62"/>
      <c r="F2711" s="208">
        <f t="shared" si="85"/>
        <v>0</v>
      </c>
      <c r="G2711" s="2"/>
      <c r="H2711" s="4"/>
    </row>
    <row r="2712" spans="1:8" ht="15.75" x14ac:dyDescent="0.25">
      <c r="A2712" s="50">
        <f t="shared" si="84"/>
        <v>2700</v>
      </c>
      <c r="B2712" s="178"/>
      <c r="C2712" s="178"/>
      <c r="D2712" s="62"/>
      <c r="E2712" s="62"/>
      <c r="F2712" s="208">
        <f t="shared" si="85"/>
        <v>0</v>
      </c>
      <c r="G2712" s="2"/>
      <c r="H2712" s="4"/>
    </row>
    <row r="2713" spans="1:8" ht="15.75" x14ac:dyDescent="0.25">
      <c r="A2713" s="50">
        <f t="shared" si="84"/>
        <v>2701</v>
      </c>
      <c r="B2713" s="178"/>
      <c r="C2713" s="178"/>
      <c r="D2713" s="62"/>
      <c r="E2713" s="62"/>
      <c r="F2713" s="208">
        <f t="shared" si="85"/>
        <v>0</v>
      </c>
      <c r="G2713" s="2"/>
      <c r="H2713" s="4"/>
    </row>
    <row r="2714" spans="1:8" ht="15.75" x14ac:dyDescent="0.25">
      <c r="A2714" s="50">
        <f t="shared" si="84"/>
        <v>2702</v>
      </c>
      <c r="B2714" s="178"/>
      <c r="C2714" s="178"/>
      <c r="D2714" s="62"/>
      <c r="E2714" s="62"/>
      <c r="F2714" s="208">
        <f t="shared" si="85"/>
        <v>0</v>
      </c>
      <c r="G2714" s="2"/>
      <c r="H2714" s="4"/>
    </row>
    <row r="2715" spans="1:8" ht="15.75" x14ac:dyDescent="0.25">
      <c r="A2715" s="50">
        <f t="shared" si="84"/>
        <v>2703</v>
      </c>
      <c r="B2715" s="178"/>
      <c r="C2715" s="178"/>
      <c r="D2715" s="62"/>
      <c r="E2715" s="62"/>
      <c r="F2715" s="208">
        <f t="shared" si="85"/>
        <v>0</v>
      </c>
      <c r="G2715" s="2"/>
      <c r="H2715" s="4"/>
    </row>
    <row r="2716" spans="1:8" ht="15.75" x14ac:dyDescent="0.25">
      <c r="A2716" s="50">
        <f t="shared" si="84"/>
        <v>2704</v>
      </c>
      <c r="B2716" s="178"/>
      <c r="C2716" s="178"/>
      <c r="D2716" s="62"/>
      <c r="E2716" s="62"/>
      <c r="F2716" s="208">
        <f t="shared" si="85"/>
        <v>0</v>
      </c>
      <c r="G2716" s="2"/>
      <c r="H2716" s="4"/>
    </row>
    <row r="2717" spans="1:8" ht="15.75" x14ac:dyDescent="0.25">
      <c r="A2717" s="50">
        <f t="shared" si="84"/>
        <v>2705</v>
      </c>
      <c r="B2717" s="178"/>
      <c r="C2717" s="178"/>
      <c r="D2717" s="62"/>
      <c r="E2717" s="62"/>
      <c r="F2717" s="208">
        <f t="shared" si="85"/>
        <v>0</v>
      </c>
      <c r="G2717" s="2"/>
      <c r="H2717" s="4"/>
    </row>
    <row r="2718" spans="1:8" ht="15.75" x14ac:dyDescent="0.25">
      <c r="A2718" s="50">
        <f t="shared" si="84"/>
        <v>2706</v>
      </c>
      <c r="B2718" s="178"/>
      <c r="C2718" s="178"/>
      <c r="D2718" s="62"/>
      <c r="E2718" s="62"/>
      <c r="F2718" s="208">
        <f t="shared" si="85"/>
        <v>0</v>
      </c>
      <c r="G2718" s="2"/>
      <c r="H2718" s="4"/>
    </row>
    <row r="2719" spans="1:8" ht="15.75" x14ac:dyDescent="0.25">
      <c r="A2719" s="50">
        <f t="shared" si="84"/>
        <v>2707</v>
      </c>
      <c r="B2719" s="178"/>
      <c r="C2719" s="178"/>
      <c r="D2719" s="62"/>
      <c r="E2719" s="62"/>
      <c r="F2719" s="208">
        <f t="shared" si="85"/>
        <v>0</v>
      </c>
      <c r="G2719" s="2"/>
      <c r="H2719" s="4"/>
    </row>
    <row r="2720" spans="1:8" ht="15.75" x14ac:dyDescent="0.25">
      <c r="A2720" s="50">
        <f t="shared" si="84"/>
        <v>2708</v>
      </c>
      <c r="B2720" s="178"/>
      <c r="C2720" s="178"/>
      <c r="D2720" s="62"/>
      <c r="E2720" s="62"/>
      <c r="F2720" s="208">
        <f t="shared" si="85"/>
        <v>0</v>
      </c>
      <c r="G2720" s="2"/>
      <c r="H2720" s="4"/>
    </row>
    <row r="2721" spans="1:8" ht="15.75" x14ac:dyDescent="0.25">
      <c r="A2721" s="50">
        <f t="shared" si="84"/>
        <v>2709</v>
      </c>
      <c r="B2721" s="178"/>
      <c r="C2721" s="178"/>
      <c r="D2721" s="62"/>
      <c r="E2721" s="62"/>
      <c r="F2721" s="208">
        <f t="shared" si="85"/>
        <v>0</v>
      </c>
      <c r="G2721" s="2"/>
      <c r="H2721" s="4"/>
    </row>
    <row r="2722" spans="1:8" ht="15.75" x14ac:dyDescent="0.25">
      <c r="A2722" s="50">
        <f t="shared" si="84"/>
        <v>2710</v>
      </c>
      <c r="B2722" s="178"/>
      <c r="C2722" s="178"/>
      <c r="D2722" s="62"/>
      <c r="E2722" s="62"/>
      <c r="F2722" s="208">
        <f t="shared" si="85"/>
        <v>0</v>
      </c>
      <c r="G2722" s="2"/>
      <c r="H2722" s="4"/>
    </row>
    <row r="2723" spans="1:8" ht="15.75" x14ac:dyDescent="0.25">
      <c r="A2723" s="50">
        <f t="shared" si="84"/>
        <v>2711</v>
      </c>
      <c r="B2723" s="178"/>
      <c r="C2723" s="178"/>
      <c r="D2723" s="62"/>
      <c r="E2723" s="62"/>
      <c r="F2723" s="208">
        <f t="shared" si="85"/>
        <v>0</v>
      </c>
      <c r="G2723" s="2"/>
      <c r="H2723" s="4"/>
    </row>
    <row r="2724" spans="1:8" ht="15.75" x14ac:dyDescent="0.25">
      <c r="A2724" s="50">
        <f t="shared" si="84"/>
        <v>2712</v>
      </c>
      <c r="B2724" s="178"/>
      <c r="C2724" s="178"/>
      <c r="D2724" s="62"/>
      <c r="E2724" s="62"/>
      <c r="F2724" s="208">
        <f t="shared" si="85"/>
        <v>0</v>
      </c>
      <c r="G2724" s="2"/>
      <c r="H2724" s="4"/>
    </row>
    <row r="2725" spans="1:8" ht="15.75" x14ac:dyDescent="0.25">
      <c r="A2725" s="50">
        <f t="shared" si="84"/>
        <v>2713</v>
      </c>
      <c r="B2725" s="178"/>
      <c r="C2725" s="178"/>
      <c r="D2725" s="62"/>
      <c r="E2725" s="62"/>
      <c r="F2725" s="208">
        <f t="shared" si="85"/>
        <v>0</v>
      </c>
      <c r="G2725" s="2"/>
      <c r="H2725" s="4"/>
    </row>
    <row r="2726" spans="1:8" ht="15.75" x14ac:dyDescent="0.25">
      <c r="A2726" s="50">
        <f t="shared" si="84"/>
        <v>2714</v>
      </c>
      <c r="B2726" s="178"/>
      <c r="C2726" s="178"/>
      <c r="D2726" s="62"/>
      <c r="E2726" s="62"/>
      <c r="F2726" s="208">
        <f t="shared" si="85"/>
        <v>0</v>
      </c>
      <c r="G2726" s="2"/>
      <c r="H2726" s="4"/>
    </row>
    <row r="2727" spans="1:8" ht="15.75" x14ac:dyDescent="0.25">
      <c r="A2727" s="50">
        <f t="shared" si="84"/>
        <v>2715</v>
      </c>
      <c r="B2727" s="178"/>
      <c r="C2727" s="178"/>
      <c r="D2727" s="62"/>
      <c r="E2727" s="62"/>
      <c r="F2727" s="208">
        <f t="shared" si="85"/>
        <v>0</v>
      </c>
      <c r="G2727" s="2"/>
      <c r="H2727" s="4"/>
    </row>
    <row r="2728" spans="1:8" ht="15.75" x14ac:dyDescent="0.25">
      <c r="A2728" s="50">
        <f t="shared" si="84"/>
        <v>2716</v>
      </c>
      <c r="B2728" s="178"/>
      <c r="C2728" s="178"/>
      <c r="D2728" s="62"/>
      <c r="E2728" s="62"/>
      <c r="F2728" s="208">
        <f t="shared" si="85"/>
        <v>0</v>
      </c>
      <c r="G2728" s="2"/>
      <c r="H2728" s="4"/>
    </row>
    <row r="2729" spans="1:8" ht="15.75" x14ac:dyDescent="0.25">
      <c r="A2729" s="50">
        <f t="shared" si="84"/>
        <v>2717</v>
      </c>
      <c r="B2729" s="178"/>
      <c r="C2729" s="178"/>
      <c r="D2729" s="62"/>
      <c r="E2729" s="62"/>
      <c r="F2729" s="208">
        <f t="shared" si="85"/>
        <v>0</v>
      </c>
      <c r="G2729" s="2"/>
      <c r="H2729" s="4"/>
    </row>
    <row r="2730" spans="1:8" ht="15.75" x14ac:dyDescent="0.25">
      <c r="A2730" s="50">
        <f t="shared" si="84"/>
        <v>2718</v>
      </c>
      <c r="B2730" s="178"/>
      <c r="C2730" s="178"/>
      <c r="D2730" s="62"/>
      <c r="E2730" s="62"/>
      <c r="F2730" s="208">
        <f t="shared" si="85"/>
        <v>0</v>
      </c>
      <c r="G2730" s="2"/>
      <c r="H2730" s="4"/>
    </row>
    <row r="2731" spans="1:8" ht="15.75" x14ac:dyDescent="0.25">
      <c r="A2731" s="50">
        <f t="shared" si="84"/>
        <v>2719</v>
      </c>
      <c r="B2731" s="178"/>
      <c r="C2731" s="178"/>
      <c r="D2731" s="62"/>
      <c r="E2731" s="62"/>
      <c r="F2731" s="208">
        <f t="shared" si="85"/>
        <v>0</v>
      </c>
      <c r="G2731" s="2"/>
      <c r="H2731" s="4"/>
    </row>
    <row r="2732" spans="1:8" ht="15.75" x14ac:dyDescent="0.25">
      <c r="A2732" s="50">
        <f t="shared" si="84"/>
        <v>2720</v>
      </c>
      <c r="B2732" s="178"/>
      <c r="C2732" s="178"/>
      <c r="D2732" s="62"/>
      <c r="E2732" s="62"/>
      <c r="F2732" s="208">
        <f t="shared" si="85"/>
        <v>0</v>
      </c>
      <c r="G2732" s="2"/>
      <c r="H2732" s="4"/>
    </row>
    <row r="2733" spans="1:8" ht="15.75" x14ac:dyDescent="0.25">
      <c r="A2733" s="50">
        <f t="shared" si="84"/>
        <v>2721</v>
      </c>
      <c r="B2733" s="178"/>
      <c r="C2733" s="178"/>
      <c r="D2733" s="62"/>
      <c r="E2733" s="62"/>
      <c r="F2733" s="208">
        <f t="shared" si="85"/>
        <v>0</v>
      </c>
      <c r="G2733" s="2"/>
      <c r="H2733" s="4"/>
    </row>
    <row r="2734" spans="1:8" ht="15.75" x14ac:dyDescent="0.25">
      <c r="A2734" s="50">
        <f t="shared" si="84"/>
        <v>2722</v>
      </c>
      <c r="B2734" s="178"/>
      <c r="C2734" s="178"/>
      <c r="D2734" s="62"/>
      <c r="E2734" s="62"/>
      <c r="F2734" s="208">
        <f t="shared" si="85"/>
        <v>0</v>
      </c>
      <c r="G2734" s="2"/>
      <c r="H2734" s="4"/>
    </row>
    <row r="2735" spans="1:8" ht="15.75" x14ac:dyDescent="0.25">
      <c r="A2735" s="50">
        <f t="shared" si="84"/>
        <v>2723</v>
      </c>
      <c r="B2735" s="178"/>
      <c r="C2735" s="178"/>
      <c r="D2735" s="62"/>
      <c r="E2735" s="62"/>
      <c r="F2735" s="208">
        <f t="shared" si="85"/>
        <v>0</v>
      </c>
      <c r="G2735" s="2"/>
      <c r="H2735" s="4"/>
    </row>
    <row r="2736" spans="1:8" ht="15.75" x14ac:dyDescent="0.25">
      <c r="A2736" s="50">
        <f t="shared" si="84"/>
        <v>2724</v>
      </c>
      <c r="B2736" s="178"/>
      <c r="C2736" s="178"/>
      <c r="D2736" s="62"/>
      <c r="E2736" s="62"/>
      <c r="F2736" s="208">
        <f t="shared" si="85"/>
        <v>0</v>
      </c>
      <c r="G2736" s="2"/>
      <c r="H2736" s="4"/>
    </row>
    <row r="2737" spans="1:8" ht="15.75" x14ac:dyDescent="0.25">
      <c r="A2737" s="50">
        <f t="shared" si="84"/>
        <v>2725</v>
      </c>
      <c r="B2737" s="178"/>
      <c r="C2737" s="178"/>
      <c r="D2737" s="62"/>
      <c r="E2737" s="62"/>
      <c r="F2737" s="208">
        <f t="shared" si="85"/>
        <v>0</v>
      </c>
      <c r="G2737" s="2"/>
      <c r="H2737" s="4"/>
    </row>
    <row r="2738" spans="1:8" ht="15.75" x14ac:dyDescent="0.25">
      <c r="A2738" s="50">
        <f t="shared" si="84"/>
        <v>2726</v>
      </c>
      <c r="B2738" s="178"/>
      <c r="C2738" s="178"/>
      <c r="D2738" s="62"/>
      <c r="E2738" s="62"/>
      <c r="F2738" s="208">
        <f t="shared" si="85"/>
        <v>0</v>
      </c>
      <c r="G2738" s="2"/>
      <c r="H2738" s="4"/>
    </row>
    <row r="2739" spans="1:8" ht="15.75" x14ac:dyDescent="0.25">
      <c r="A2739" s="50">
        <f t="shared" si="84"/>
        <v>2727</v>
      </c>
      <c r="B2739" s="178"/>
      <c r="C2739" s="178"/>
      <c r="D2739" s="62"/>
      <c r="E2739" s="62"/>
      <c r="F2739" s="208">
        <f t="shared" si="85"/>
        <v>0</v>
      </c>
      <c r="G2739" s="2"/>
      <c r="H2739" s="4"/>
    </row>
    <row r="2740" spans="1:8" ht="15.75" x14ac:dyDescent="0.25">
      <c r="A2740" s="50">
        <f t="shared" si="84"/>
        <v>2728</v>
      </c>
      <c r="B2740" s="178"/>
      <c r="C2740" s="178"/>
      <c r="D2740" s="62"/>
      <c r="E2740" s="62"/>
      <c r="F2740" s="208">
        <f t="shared" si="85"/>
        <v>0</v>
      </c>
      <c r="G2740" s="2"/>
      <c r="H2740" s="4"/>
    </row>
    <row r="2741" spans="1:8" ht="15.75" x14ac:dyDescent="0.25">
      <c r="A2741" s="50">
        <f t="shared" si="84"/>
        <v>2729</v>
      </c>
      <c r="B2741" s="178"/>
      <c r="C2741" s="178"/>
      <c r="D2741" s="62"/>
      <c r="E2741" s="62"/>
      <c r="F2741" s="208">
        <f t="shared" si="85"/>
        <v>0</v>
      </c>
      <c r="G2741" s="2"/>
      <c r="H2741" s="4"/>
    </row>
    <row r="2742" spans="1:8" ht="15.75" x14ac:dyDescent="0.25">
      <c r="A2742" s="50">
        <f t="shared" si="84"/>
        <v>2730</v>
      </c>
      <c r="B2742" s="178"/>
      <c r="C2742" s="178"/>
      <c r="D2742" s="62"/>
      <c r="E2742" s="62"/>
      <c r="F2742" s="208">
        <f t="shared" si="85"/>
        <v>0</v>
      </c>
      <c r="G2742" s="2"/>
      <c r="H2742" s="4"/>
    </row>
    <row r="2743" spans="1:8" ht="15.75" x14ac:dyDescent="0.25">
      <c r="A2743" s="50">
        <f t="shared" si="84"/>
        <v>2731</v>
      </c>
      <c r="B2743" s="178"/>
      <c r="C2743" s="178"/>
      <c r="D2743" s="62"/>
      <c r="E2743" s="62"/>
      <c r="F2743" s="208">
        <f t="shared" si="85"/>
        <v>0</v>
      </c>
      <c r="G2743" s="2"/>
      <c r="H2743" s="4"/>
    </row>
    <row r="2744" spans="1:8" ht="15.75" x14ac:dyDescent="0.25">
      <c r="A2744" s="50">
        <f t="shared" si="84"/>
        <v>2732</v>
      </c>
      <c r="B2744" s="178"/>
      <c r="C2744" s="178"/>
      <c r="D2744" s="62"/>
      <c r="E2744" s="62"/>
      <c r="F2744" s="208">
        <f t="shared" si="85"/>
        <v>0</v>
      </c>
      <c r="G2744" s="2"/>
      <c r="H2744" s="4"/>
    </row>
    <row r="2745" spans="1:8" ht="15.75" x14ac:dyDescent="0.25">
      <c r="A2745" s="50">
        <f t="shared" si="84"/>
        <v>2733</v>
      </c>
      <c r="B2745" s="178"/>
      <c r="C2745" s="178"/>
      <c r="D2745" s="62"/>
      <c r="E2745" s="62"/>
      <c r="F2745" s="208">
        <f t="shared" si="85"/>
        <v>0</v>
      </c>
      <c r="G2745" s="2"/>
      <c r="H2745" s="4"/>
    </row>
    <row r="2746" spans="1:8" ht="15.75" x14ac:dyDescent="0.25">
      <c r="A2746" s="50">
        <f t="shared" si="84"/>
        <v>2734</v>
      </c>
      <c r="B2746" s="178"/>
      <c r="C2746" s="178"/>
      <c r="D2746" s="62"/>
      <c r="E2746" s="62"/>
      <c r="F2746" s="208">
        <f t="shared" si="85"/>
        <v>0</v>
      </c>
      <c r="G2746" s="2"/>
      <c r="H2746" s="4"/>
    </row>
    <row r="2747" spans="1:8" ht="15.75" x14ac:dyDescent="0.25">
      <c r="A2747" s="50">
        <f t="shared" si="84"/>
        <v>2735</v>
      </c>
      <c r="B2747" s="178"/>
      <c r="C2747" s="178"/>
      <c r="D2747" s="62"/>
      <c r="E2747" s="62"/>
      <c r="F2747" s="208">
        <f t="shared" si="85"/>
        <v>0</v>
      </c>
      <c r="G2747" s="2"/>
      <c r="H2747" s="4"/>
    </row>
    <row r="2748" spans="1:8" ht="15.75" x14ac:dyDescent="0.25">
      <c r="A2748" s="50">
        <f t="shared" si="84"/>
        <v>2736</v>
      </c>
      <c r="B2748" s="178"/>
      <c r="C2748" s="178"/>
      <c r="D2748" s="62"/>
      <c r="E2748" s="62"/>
      <c r="F2748" s="208">
        <f t="shared" si="85"/>
        <v>0</v>
      </c>
      <c r="G2748" s="2"/>
      <c r="H2748" s="4"/>
    </row>
    <row r="2749" spans="1:8" ht="15.75" x14ac:dyDescent="0.25">
      <c r="A2749" s="50">
        <f t="shared" si="84"/>
        <v>2737</v>
      </c>
      <c r="B2749" s="178"/>
      <c r="C2749" s="178"/>
      <c r="D2749" s="62"/>
      <c r="E2749" s="62"/>
      <c r="F2749" s="208">
        <f t="shared" si="85"/>
        <v>0</v>
      </c>
      <c r="G2749" s="2"/>
      <c r="H2749" s="4"/>
    </row>
    <row r="2750" spans="1:8" ht="15.75" x14ac:dyDescent="0.25">
      <c r="A2750" s="50">
        <f t="shared" si="84"/>
        <v>2738</v>
      </c>
      <c r="B2750" s="178"/>
      <c r="C2750" s="178"/>
      <c r="D2750" s="62"/>
      <c r="E2750" s="62"/>
      <c r="F2750" s="208">
        <f t="shared" si="85"/>
        <v>0</v>
      </c>
      <c r="G2750" s="2"/>
      <c r="H2750" s="4"/>
    </row>
    <row r="2751" spans="1:8" ht="15.75" x14ac:dyDescent="0.25">
      <c r="A2751" s="50">
        <f t="shared" si="84"/>
        <v>2739</v>
      </c>
      <c r="B2751" s="178"/>
      <c r="C2751" s="178"/>
      <c r="D2751" s="62"/>
      <c r="E2751" s="62"/>
      <c r="F2751" s="208">
        <f t="shared" si="85"/>
        <v>0</v>
      </c>
      <c r="G2751" s="2"/>
      <c r="H2751" s="4"/>
    </row>
    <row r="2752" spans="1:8" ht="15.75" x14ac:dyDescent="0.25">
      <c r="A2752" s="50">
        <f t="shared" si="84"/>
        <v>2740</v>
      </c>
      <c r="B2752" s="178"/>
      <c r="C2752" s="178"/>
      <c r="D2752" s="62"/>
      <c r="E2752" s="62"/>
      <c r="F2752" s="208">
        <f t="shared" si="85"/>
        <v>0</v>
      </c>
      <c r="G2752" s="2"/>
      <c r="H2752" s="4"/>
    </row>
    <row r="2753" spans="1:8" ht="15.75" x14ac:dyDescent="0.25">
      <c r="A2753" s="50">
        <f t="shared" si="84"/>
        <v>2741</v>
      </c>
      <c r="B2753" s="178"/>
      <c r="C2753" s="178"/>
      <c r="D2753" s="62"/>
      <c r="E2753" s="62"/>
      <c r="F2753" s="208">
        <f t="shared" si="85"/>
        <v>0</v>
      </c>
      <c r="G2753" s="2"/>
      <c r="H2753" s="4"/>
    </row>
    <row r="2754" spans="1:8" ht="15.75" x14ac:dyDescent="0.25">
      <c r="A2754" s="50">
        <f t="shared" si="84"/>
        <v>2742</v>
      </c>
      <c r="B2754" s="178"/>
      <c r="C2754" s="178"/>
      <c r="D2754" s="62"/>
      <c r="E2754" s="62"/>
      <c r="F2754" s="208">
        <f t="shared" si="85"/>
        <v>0</v>
      </c>
      <c r="G2754" s="2"/>
      <c r="H2754" s="4"/>
    </row>
    <row r="2755" spans="1:8" ht="15.75" x14ac:dyDescent="0.25">
      <c r="A2755" s="50">
        <f t="shared" si="84"/>
        <v>2743</v>
      </c>
      <c r="B2755" s="178"/>
      <c r="C2755" s="178"/>
      <c r="D2755" s="62"/>
      <c r="E2755" s="62"/>
      <c r="F2755" s="208">
        <f t="shared" si="85"/>
        <v>0</v>
      </c>
      <c r="G2755" s="2"/>
      <c r="H2755" s="4"/>
    </row>
    <row r="2756" spans="1:8" ht="15.75" x14ac:dyDescent="0.25">
      <c r="A2756" s="50">
        <f t="shared" si="84"/>
        <v>2744</v>
      </c>
      <c r="B2756" s="178"/>
      <c r="C2756" s="178"/>
      <c r="D2756" s="62"/>
      <c r="E2756" s="62"/>
      <c r="F2756" s="208">
        <f t="shared" si="85"/>
        <v>0</v>
      </c>
      <c r="G2756" s="2"/>
      <c r="H2756" s="4"/>
    </row>
    <row r="2757" spans="1:8" ht="15.75" x14ac:dyDescent="0.25">
      <c r="A2757" s="50">
        <f t="shared" si="84"/>
        <v>2745</v>
      </c>
      <c r="B2757" s="178"/>
      <c r="C2757" s="178"/>
      <c r="D2757" s="62"/>
      <c r="E2757" s="62"/>
      <c r="F2757" s="208">
        <f t="shared" si="85"/>
        <v>0</v>
      </c>
      <c r="G2757" s="2"/>
      <c r="H2757" s="4"/>
    </row>
    <row r="2758" spans="1:8" ht="15.75" x14ac:dyDescent="0.25">
      <c r="A2758" s="50">
        <f t="shared" si="84"/>
        <v>2746</v>
      </c>
      <c r="B2758" s="178"/>
      <c r="C2758" s="178"/>
      <c r="D2758" s="62"/>
      <c r="E2758" s="62"/>
      <c r="F2758" s="208">
        <f t="shared" si="85"/>
        <v>0</v>
      </c>
      <c r="G2758" s="2"/>
      <c r="H2758" s="4"/>
    </row>
    <row r="2759" spans="1:8" ht="15.75" x14ac:dyDescent="0.25">
      <c r="A2759" s="50">
        <f t="shared" si="84"/>
        <v>2747</v>
      </c>
      <c r="B2759" s="178"/>
      <c r="C2759" s="178"/>
      <c r="D2759" s="62"/>
      <c r="E2759" s="62"/>
      <c r="F2759" s="208">
        <f t="shared" si="85"/>
        <v>0</v>
      </c>
      <c r="G2759" s="2"/>
      <c r="H2759" s="4"/>
    </row>
    <row r="2760" spans="1:8" ht="15.75" x14ac:dyDescent="0.25">
      <c r="A2760" s="50">
        <f t="shared" si="84"/>
        <v>2748</v>
      </c>
      <c r="B2760" s="178"/>
      <c r="C2760" s="178"/>
      <c r="D2760" s="62"/>
      <c r="E2760" s="62"/>
      <c r="F2760" s="208">
        <f t="shared" si="85"/>
        <v>0</v>
      </c>
      <c r="G2760" s="2"/>
      <c r="H2760" s="4"/>
    </row>
    <row r="2761" spans="1:8" ht="15.75" x14ac:dyDescent="0.25">
      <c r="A2761" s="50">
        <f t="shared" si="84"/>
        <v>2749</v>
      </c>
      <c r="B2761" s="178"/>
      <c r="C2761" s="178"/>
      <c r="D2761" s="62"/>
      <c r="E2761" s="62"/>
      <c r="F2761" s="208">
        <f t="shared" si="85"/>
        <v>0</v>
      </c>
      <c r="G2761" s="2"/>
      <c r="H2761" s="4"/>
    </row>
    <row r="2762" spans="1:8" ht="15.75" x14ac:dyDescent="0.25">
      <c r="A2762" s="50">
        <f t="shared" si="84"/>
        <v>2750</v>
      </c>
      <c r="B2762" s="178"/>
      <c r="C2762" s="178"/>
      <c r="D2762" s="62"/>
      <c r="E2762" s="62"/>
      <c r="F2762" s="208">
        <f t="shared" si="85"/>
        <v>0</v>
      </c>
      <c r="G2762" s="2"/>
      <c r="H2762" s="4"/>
    </row>
    <row r="2763" spans="1:8" ht="15.75" x14ac:dyDescent="0.25">
      <c r="A2763" s="50">
        <f t="shared" si="84"/>
        <v>2751</v>
      </c>
      <c r="B2763" s="178"/>
      <c r="C2763" s="178"/>
      <c r="D2763" s="62"/>
      <c r="E2763" s="62"/>
      <c r="F2763" s="208">
        <f t="shared" si="85"/>
        <v>0</v>
      </c>
      <c r="G2763" s="2"/>
      <c r="H2763" s="4"/>
    </row>
    <row r="2764" spans="1:8" ht="15.75" x14ac:dyDescent="0.25">
      <c r="A2764" s="50">
        <f t="shared" si="84"/>
        <v>2752</v>
      </c>
      <c r="B2764" s="178"/>
      <c r="C2764" s="178"/>
      <c r="D2764" s="62"/>
      <c r="E2764" s="62"/>
      <c r="F2764" s="208">
        <f t="shared" si="85"/>
        <v>0</v>
      </c>
      <c r="G2764" s="2"/>
      <c r="H2764" s="4"/>
    </row>
    <row r="2765" spans="1:8" ht="15.75" x14ac:dyDescent="0.25">
      <c r="A2765" s="50">
        <f t="shared" si="84"/>
        <v>2753</v>
      </c>
      <c r="B2765" s="178"/>
      <c r="C2765" s="178"/>
      <c r="D2765" s="62"/>
      <c r="E2765" s="62"/>
      <c r="F2765" s="208">
        <f t="shared" si="85"/>
        <v>0</v>
      </c>
      <c r="G2765" s="2"/>
      <c r="H2765" s="4"/>
    </row>
    <row r="2766" spans="1:8" ht="15.75" x14ac:dyDescent="0.25">
      <c r="A2766" s="50">
        <f t="shared" ref="A2766:A2829" si="86">A2765+$A$13</f>
        <v>2754</v>
      </c>
      <c r="B2766" s="178"/>
      <c r="C2766" s="178"/>
      <c r="D2766" s="62"/>
      <c r="E2766" s="62"/>
      <c r="F2766" s="208">
        <f t="shared" ref="F2766:F2829" si="87">IF(E2766&gt;D2766,D2766-E2766,0)</f>
        <v>0</v>
      </c>
      <c r="G2766" s="2"/>
      <c r="H2766" s="4"/>
    </row>
    <row r="2767" spans="1:8" ht="15.75" x14ac:dyDescent="0.25">
      <c r="A2767" s="50">
        <f t="shared" si="86"/>
        <v>2755</v>
      </c>
      <c r="B2767" s="178"/>
      <c r="C2767" s="178"/>
      <c r="D2767" s="62"/>
      <c r="E2767" s="62"/>
      <c r="F2767" s="208">
        <f t="shared" si="87"/>
        <v>0</v>
      </c>
      <c r="G2767" s="2"/>
      <c r="H2767" s="4"/>
    </row>
    <row r="2768" spans="1:8" ht="15.75" x14ac:dyDescent="0.25">
      <c r="A2768" s="50">
        <f t="shared" si="86"/>
        <v>2756</v>
      </c>
      <c r="B2768" s="178"/>
      <c r="C2768" s="178"/>
      <c r="D2768" s="62"/>
      <c r="E2768" s="62"/>
      <c r="F2768" s="208">
        <f t="shared" si="87"/>
        <v>0</v>
      </c>
      <c r="G2768" s="2"/>
      <c r="H2768" s="4"/>
    </row>
    <row r="2769" spans="1:8" ht="15.75" x14ac:dyDescent="0.25">
      <c r="A2769" s="50">
        <f t="shared" si="86"/>
        <v>2757</v>
      </c>
      <c r="B2769" s="178"/>
      <c r="C2769" s="178"/>
      <c r="D2769" s="62"/>
      <c r="E2769" s="62"/>
      <c r="F2769" s="208">
        <f t="shared" si="87"/>
        <v>0</v>
      </c>
      <c r="G2769" s="2"/>
      <c r="H2769" s="4"/>
    </row>
    <row r="2770" spans="1:8" ht="15.75" x14ac:dyDescent="0.25">
      <c r="A2770" s="50">
        <f t="shared" si="86"/>
        <v>2758</v>
      </c>
      <c r="B2770" s="178"/>
      <c r="C2770" s="178"/>
      <c r="D2770" s="62"/>
      <c r="E2770" s="62"/>
      <c r="F2770" s="208">
        <f t="shared" si="87"/>
        <v>0</v>
      </c>
      <c r="G2770" s="2"/>
      <c r="H2770" s="4"/>
    </row>
    <row r="2771" spans="1:8" ht="15.75" x14ac:dyDescent="0.25">
      <c r="A2771" s="50">
        <f t="shared" si="86"/>
        <v>2759</v>
      </c>
      <c r="B2771" s="178"/>
      <c r="C2771" s="178"/>
      <c r="D2771" s="62"/>
      <c r="E2771" s="62"/>
      <c r="F2771" s="208">
        <f t="shared" si="87"/>
        <v>0</v>
      </c>
      <c r="G2771" s="2"/>
      <c r="H2771" s="4"/>
    </row>
    <row r="2772" spans="1:8" ht="15.75" x14ac:dyDescent="0.25">
      <c r="A2772" s="50">
        <f t="shared" si="86"/>
        <v>2760</v>
      </c>
      <c r="B2772" s="178"/>
      <c r="C2772" s="178"/>
      <c r="D2772" s="62"/>
      <c r="E2772" s="62"/>
      <c r="F2772" s="208">
        <f t="shared" si="87"/>
        <v>0</v>
      </c>
      <c r="G2772" s="2"/>
      <c r="H2772" s="4"/>
    </row>
    <row r="2773" spans="1:8" ht="15.75" x14ac:dyDescent="0.25">
      <c r="A2773" s="50">
        <f t="shared" si="86"/>
        <v>2761</v>
      </c>
      <c r="B2773" s="178"/>
      <c r="C2773" s="178"/>
      <c r="D2773" s="62"/>
      <c r="E2773" s="62"/>
      <c r="F2773" s="208">
        <f t="shared" si="87"/>
        <v>0</v>
      </c>
      <c r="G2773" s="2"/>
      <c r="H2773" s="4"/>
    </row>
    <row r="2774" spans="1:8" ht="15.75" x14ac:dyDescent="0.25">
      <c r="A2774" s="50">
        <f t="shared" si="86"/>
        <v>2762</v>
      </c>
      <c r="B2774" s="178"/>
      <c r="C2774" s="178"/>
      <c r="D2774" s="62"/>
      <c r="E2774" s="62"/>
      <c r="F2774" s="208">
        <f t="shared" si="87"/>
        <v>0</v>
      </c>
      <c r="G2774" s="2"/>
      <c r="H2774" s="4"/>
    </row>
    <row r="2775" spans="1:8" ht="15.75" x14ac:dyDescent="0.25">
      <c r="A2775" s="50">
        <f t="shared" si="86"/>
        <v>2763</v>
      </c>
      <c r="B2775" s="178"/>
      <c r="C2775" s="178"/>
      <c r="D2775" s="62"/>
      <c r="E2775" s="62"/>
      <c r="F2775" s="208">
        <f t="shared" si="87"/>
        <v>0</v>
      </c>
      <c r="G2775" s="2"/>
      <c r="H2775" s="4"/>
    </row>
    <row r="2776" spans="1:8" ht="15.75" x14ac:dyDescent="0.25">
      <c r="A2776" s="50">
        <f t="shared" si="86"/>
        <v>2764</v>
      </c>
      <c r="B2776" s="178"/>
      <c r="C2776" s="178"/>
      <c r="D2776" s="62"/>
      <c r="E2776" s="62"/>
      <c r="F2776" s="208">
        <f t="shared" si="87"/>
        <v>0</v>
      </c>
      <c r="G2776" s="2"/>
      <c r="H2776" s="4"/>
    </row>
    <row r="2777" spans="1:8" ht="15.75" x14ac:dyDescent="0.25">
      <c r="A2777" s="50">
        <f t="shared" si="86"/>
        <v>2765</v>
      </c>
      <c r="B2777" s="178"/>
      <c r="C2777" s="178"/>
      <c r="D2777" s="62"/>
      <c r="E2777" s="62"/>
      <c r="F2777" s="208">
        <f t="shared" si="87"/>
        <v>0</v>
      </c>
      <c r="G2777" s="2"/>
      <c r="H2777" s="4"/>
    </row>
    <row r="2778" spans="1:8" ht="15.75" x14ac:dyDescent="0.25">
      <c r="A2778" s="50">
        <f t="shared" si="86"/>
        <v>2766</v>
      </c>
      <c r="B2778" s="178"/>
      <c r="C2778" s="178"/>
      <c r="D2778" s="62"/>
      <c r="E2778" s="62"/>
      <c r="F2778" s="208">
        <f t="shared" si="87"/>
        <v>0</v>
      </c>
      <c r="G2778" s="2"/>
      <c r="H2778" s="4"/>
    </row>
    <row r="2779" spans="1:8" ht="15.75" x14ac:dyDescent="0.25">
      <c r="A2779" s="50">
        <f t="shared" si="86"/>
        <v>2767</v>
      </c>
      <c r="B2779" s="178"/>
      <c r="C2779" s="178"/>
      <c r="D2779" s="62"/>
      <c r="E2779" s="62"/>
      <c r="F2779" s="208">
        <f t="shared" si="87"/>
        <v>0</v>
      </c>
      <c r="G2779" s="2"/>
      <c r="H2779" s="4"/>
    </row>
    <row r="2780" spans="1:8" ht="15.75" x14ac:dyDescent="0.25">
      <c r="A2780" s="50">
        <f t="shared" si="86"/>
        <v>2768</v>
      </c>
      <c r="B2780" s="178"/>
      <c r="C2780" s="178"/>
      <c r="D2780" s="62"/>
      <c r="E2780" s="62"/>
      <c r="F2780" s="208">
        <f t="shared" si="87"/>
        <v>0</v>
      </c>
      <c r="G2780" s="2"/>
      <c r="H2780" s="4"/>
    </row>
    <row r="2781" spans="1:8" ht="15.75" x14ac:dyDescent="0.25">
      <c r="A2781" s="50">
        <f t="shared" si="86"/>
        <v>2769</v>
      </c>
      <c r="B2781" s="178"/>
      <c r="C2781" s="178"/>
      <c r="D2781" s="62"/>
      <c r="E2781" s="62"/>
      <c r="F2781" s="208">
        <f t="shared" si="87"/>
        <v>0</v>
      </c>
      <c r="G2781" s="2"/>
      <c r="H2781" s="4"/>
    </row>
    <row r="2782" spans="1:8" ht="15.75" x14ac:dyDescent="0.25">
      <c r="A2782" s="50">
        <f t="shared" si="86"/>
        <v>2770</v>
      </c>
      <c r="B2782" s="178"/>
      <c r="C2782" s="178"/>
      <c r="D2782" s="62"/>
      <c r="E2782" s="62"/>
      <c r="F2782" s="208">
        <f t="shared" si="87"/>
        <v>0</v>
      </c>
      <c r="G2782" s="2"/>
      <c r="H2782" s="4"/>
    </row>
    <row r="2783" spans="1:8" ht="15.75" x14ac:dyDescent="0.25">
      <c r="A2783" s="50">
        <f t="shared" si="86"/>
        <v>2771</v>
      </c>
      <c r="B2783" s="178"/>
      <c r="C2783" s="178"/>
      <c r="D2783" s="62"/>
      <c r="E2783" s="62"/>
      <c r="F2783" s="208">
        <f t="shared" si="87"/>
        <v>0</v>
      </c>
      <c r="G2783" s="2"/>
      <c r="H2783" s="4"/>
    </row>
    <row r="2784" spans="1:8" ht="15.75" x14ac:dyDescent="0.25">
      <c r="A2784" s="50">
        <f t="shared" si="86"/>
        <v>2772</v>
      </c>
      <c r="B2784" s="178"/>
      <c r="C2784" s="178"/>
      <c r="D2784" s="62"/>
      <c r="E2784" s="62"/>
      <c r="F2784" s="208">
        <f t="shared" si="87"/>
        <v>0</v>
      </c>
      <c r="G2784" s="2"/>
      <c r="H2784" s="4"/>
    </row>
    <row r="2785" spans="1:8" ht="15.75" x14ac:dyDescent="0.25">
      <c r="A2785" s="50">
        <f t="shared" si="86"/>
        <v>2773</v>
      </c>
      <c r="B2785" s="178"/>
      <c r="C2785" s="178"/>
      <c r="D2785" s="62"/>
      <c r="E2785" s="62"/>
      <c r="F2785" s="208">
        <f t="shared" si="87"/>
        <v>0</v>
      </c>
      <c r="G2785" s="2"/>
      <c r="H2785" s="4"/>
    </row>
    <row r="2786" spans="1:8" ht="15.75" x14ac:dyDescent="0.25">
      <c r="A2786" s="50">
        <f t="shared" si="86"/>
        <v>2774</v>
      </c>
      <c r="B2786" s="178"/>
      <c r="C2786" s="178"/>
      <c r="D2786" s="62"/>
      <c r="E2786" s="62"/>
      <c r="F2786" s="208">
        <f t="shared" si="87"/>
        <v>0</v>
      </c>
      <c r="G2786" s="2"/>
      <c r="H2786" s="4"/>
    </row>
    <row r="2787" spans="1:8" ht="15.75" x14ac:dyDescent="0.25">
      <c r="A2787" s="50">
        <f t="shared" si="86"/>
        <v>2775</v>
      </c>
      <c r="B2787" s="178"/>
      <c r="C2787" s="178"/>
      <c r="D2787" s="62"/>
      <c r="E2787" s="62"/>
      <c r="F2787" s="208">
        <f t="shared" si="87"/>
        <v>0</v>
      </c>
      <c r="G2787" s="2"/>
      <c r="H2787" s="4"/>
    </row>
    <row r="2788" spans="1:8" ht="15.75" x14ac:dyDescent="0.25">
      <c r="A2788" s="50">
        <f t="shared" si="86"/>
        <v>2776</v>
      </c>
      <c r="B2788" s="178"/>
      <c r="C2788" s="178"/>
      <c r="D2788" s="62"/>
      <c r="E2788" s="62"/>
      <c r="F2788" s="208">
        <f t="shared" si="87"/>
        <v>0</v>
      </c>
      <c r="G2788" s="2"/>
      <c r="H2788" s="4"/>
    </row>
    <row r="2789" spans="1:8" ht="15.75" x14ac:dyDescent="0.25">
      <c r="A2789" s="50">
        <f t="shared" si="86"/>
        <v>2777</v>
      </c>
      <c r="B2789" s="178"/>
      <c r="C2789" s="178"/>
      <c r="D2789" s="62"/>
      <c r="E2789" s="62"/>
      <c r="F2789" s="208">
        <f t="shared" si="87"/>
        <v>0</v>
      </c>
      <c r="G2789" s="2"/>
      <c r="H2789" s="4"/>
    </row>
    <row r="2790" spans="1:8" ht="15.75" x14ac:dyDescent="0.25">
      <c r="A2790" s="50">
        <f t="shared" si="86"/>
        <v>2778</v>
      </c>
      <c r="B2790" s="178"/>
      <c r="C2790" s="178"/>
      <c r="D2790" s="62"/>
      <c r="E2790" s="62"/>
      <c r="F2790" s="208">
        <f t="shared" si="87"/>
        <v>0</v>
      </c>
      <c r="G2790" s="2"/>
      <c r="H2790" s="4"/>
    </row>
    <row r="2791" spans="1:8" ht="15.75" x14ac:dyDescent="0.25">
      <c r="A2791" s="50">
        <f t="shared" si="86"/>
        <v>2779</v>
      </c>
      <c r="B2791" s="178"/>
      <c r="C2791" s="178"/>
      <c r="D2791" s="62"/>
      <c r="E2791" s="62"/>
      <c r="F2791" s="208">
        <f t="shared" si="87"/>
        <v>0</v>
      </c>
      <c r="G2791" s="2"/>
      <c r="H2791" s="4"/>
    </row>
    <row r="2792" spans="1:8" ht="15.75" x14ac:dyDescent="0.25">
      <c r="A2792" s="50">
        <f t="shared" si="86"/>
        <v>2780</v>
      </c>
      <c r="B2792" s="178"/>
      <c r="C2792" s="178"/>
      <c r="D2792" s="62"/>
      <c r="E2792" s="62"/>
      <c r="F2792" s="208">
        <f t="shared" si="87"/>
        <v>0</v>
      </c>
      <c r="G2792" s="2"/>
      <c r="H2792" s="4"/>
    </row>
    <row r="2793" spans="1:8" ht="15.75" x14ac:dyDescent="0.25">
      <c r="A2793" s="50">
        <f t="shared" si="86"/>
        <v>2781</v>
      </c>
      <c r="B2793" s="178"/>
      <c r="C2793" s="178"/>
      <c r="D2793" s="62"/>
      <c r="E2793" s="62"/>
      <c r="F2793" s="208">
        <f t="shared" si="87"/>
        <v>0</v>
      </c>
      <c r="G2793" s="2"/>
      <c r="H2793" s="4"/>
    </row>
    <row r="2794" spans="1:8" ht="15.75" x14ac:dyDescent="0.25">
      <c r="A2794" s="50">
        <f t="shared" si="86"/>
        <v>2782</v>
      </c>
      <c r="B2794" s="178"/>
      <c r="C2794" s="178"/>
      <c r="D2794" s="62"/>
      <c r="E2794" s="62"/>
      <c r="F2794" s="208">
        <f t="shared" si="87"/>
        <v>0</v>
      </c>
      <c r="G2794" s="2"/>
      <c r="H2794" s="4"/>
    </row>
    <row r="2795" spans="1:8" ht="15.75" x14ac:dyDescent="0.25">
      <c r="A2795" s="50">
        <f t="shared" si="86"/>
        <v>2783</v>
      </c>
      <c r="B2795" s="178"/>
      <c r="C2795" s="178"/>
      <c r="D2795" s="62"/>
      <c r="E2795" s="62"/>
      <c r="F2795" s="208">
        <f t="shared" si="87"/>
        <v>0</v>
      </c>
      <c r="G2795" s="2"/>
      <c r="H2795" s="4"/>
    </row>
    <row r="2796" spans="1:8" ht="15.75" x14ac:dyDescent="0.25">
      <c r="A2796" s="50">
        <f t="shared" si="86"/>
        <v>2784</v>
      </c>
      <c r="B2796" s="178"/>
      <c r="C2796" s="178"/>
      <c r="D2796" s="62"/>
      <c r="E2796" s="62"/>
      <c r="F2796" s="208">
        <f t="shared" si="87"/>
        <v>0</v>
      </c>
      <c r="G2796" s="2"/>
      <c r="H2796" s="4"/>
    </row>
    <row r="2797" spans="1:8" ht="15.75" x14ac:dyDescent="0.25">
      <c r="A2797" s="50">
        <f t="shared" si="86"/>
        <v>2785</v>
      </c>
      <c r="B2797" s="178"/>
      <c r="C2797" s="178"/>
      <c r="D2797" s="62"/>
      <c r="E2797" s="62"/>
      <c r="F2797" s="208">
        <f t="shared" si="87"/>
        <v>0</v>
      </c>
      <c r="G2797" s="2"/>
      <c r="H2797" s="4"/>
    </row>
    <row r="2798" spans="1:8" ht="15.75" x14ac:dyDescent="0.25">
      <c r="A2798" s="50">
        <f t="shared" si="86"/>
        <v>2786</v>
      </c>
      <c r="B2798" s="178"/>
      <c r="C2798" s="178"/>
      <c r="D2798" s="62"/>
      <c r="E2798" s="62"/>
      <c r="F2798" s="208">
        <f t="shared" si="87"/>
        <v>0</v>
      </c>
      <c r="G2798" s="2"/>
      <c r="H2798" s="4"/>
    </row>
    <row r="2799" spans="1:8" ht="15.75" x14ac:dyDescent="0.25">
      <c r="A2799" s="50">
        <f t="shared" si="86"/>
        <v>2787</v>
      </c>
      <c r="B2799" s="178"/>
      <c r="C2799" s="178"/>
      <c r="D2799" s="62"/>
      <c r="E2799" s="62"/>
      <c r="F2799" s="208">
        <f t="shared" si="87"/>
        <v>0</v>
      </c>
      <c r="G2799" s="2"/>
      <c r="H2799" s="4"/>
    </row>
    <row r="2800" spans="1:8" ht="15.75" x14ac:dyDescent="0.25">
      <c r="A2800" s="50">
        <f t="shared" si="86"/>
        <v>2788</v>
      </c>
      <c r="B2800" s="178"/>
      <c r="C2800" s="178"/>
      <c r="D2800" s="62"/>
      <c r="E2800" s="62"/>
      <c r="F2800" s="208">
        <f t="shared" si="87"/>
        <v>0</v>
      </c>
      <c r="G2800" s="2"/>
      <c r="H2800" s="4"/>
    </row>
    <row r="2801" spans="1:8" ht="15.75" x14ac:dyDescent="0.25">
      <c r="A2801" s="50">
        <f t="shared" si="86"/>
        <v>2789</v>
      </c>
      <c r="B2801" s="178"/>
      <c r="C2801" s="178"/>
      <c r="D2801" s="62"/>
      <c r="E2801" s="62"/>
      <c r="F2801" s="208">
        <f t="shared" si="87"/>
        <v>0</v>
      </c>
      <c r="G2801" s="2"/>
      <c r="H2801" s="4"/>
    </row>
    <row r="2802" spans="1:8" ht="15.75" x14ac:dyDescent="0.25">
      <c r="A2802" s="50">
        <f t="shared" si="86"/>
        <v>2790</v>
      </c>
      <c r="B2802" s="178"/>
      <c r="C2802" s="178"/>
      <c r="D2802" s="62"/>
      <c r="E2802" s="62"/>
      <c r="F2802" s="208">
        <f t="shared" si="87"/>
        <v>0</v>
      </c>
      <c r="G2802" s="2"/>
      <c r="H2802" s="4"/>
    </row>
    <row r="2803" spans="1:8" ht="15.75" x14ac:dyDescent="0.25">
      <c r="A2803" s="50">
        <f t="shared" si="86"/>
        <v>2791</v>
      </c>
      <c r="B2803" s="178"/>
      <c r="C2803" s="178"/>
      <c r="D2803" s="62"/>
      <c r="E2803" s="62"/>
      <c r="F2803" s="208">
        <f t="shared" si="87"/>
        <v>0</v>
      </c>
      <c r="G2803" s="2"/>
      <c r="H2803" s="4"/>
    </row>
    <row r="2804" spans="1:8" ht="15.75" x14ac:dyDescent="0.25">
      <c r="A2804" s="50">
        <f t="shared" si="86"/>
        <v>2792</v>
      </c>
      <c r="B2804" s="178"/>
      <c r="C2804" s="178"/>
      <c r="D2804" s="62"/>
      <c r="E2804" s="62"/>
      <c r="F2804" s="208">
        <f t="shared" si="87"/>
        <v>0</v>
      </c>
      <c r="G2804" s="2"/>
      <c r="H2804" s="4"/>
    </row>
    <row r="2805" spans="1:8" ht="15.75" x14ac:dyDescent="0.25">
      <c r="A2805" s="50">
        <f t="shared" si="86"/>
        <v>2793</v>
      </c>
      <c r="B2805" s="178"/>
      <c r="C2805" s="178"/>
      <c r="D2805" s="62"/>
      <c r="E2805" s="62"/>
      <c r="F2805" s="208">
        <f t="shared" si="87"/>
        <v>0</v>
      </c>
      <c r="G2805" s="2"/>
      <c r="H2805" s="4"/>
    </row>
    <row r="2806" spans="1:8" ht="15.75" x14ac:dyDescent="0.25">
      <c r="A2806" s="50">
        <f t="shared" si="86"/>
        <v>2794</v>
      </c>
      <c r="B2806" s="178"/>
      <c r="C2806" s="178"/>
      <c r="D2806" s="62"/>
      <c r="E2806" s="62"/>
      <c r="F2806" s="208">
        <f t="shared" si="87"/>
        <v>0</v>
      </c>
      <c r="G2806" s="2"/>
      <c r="H2806" s="4"/>
    </row>
    <row r="2807" spans="1:8" ht="15.75" x14ac:dyDescent="0.25">
      <c r="A2807" s="50">
        <f t="shared" si="86"/>
        <v>2795</v>
      </c>
      <c r="B2807" s="178"/>
      <c r="C2807" s="178"/>
      <c r="D2807" s="62"/>
      <c r="E2807" s="62"/>
      <c r="F2807" s="208">
        <f t="shared" si="87"/>
        <v>0</v>
      </c>
      <c r="G2807" s="2"/>
      <c r="H2807" s="4"/>
    </row>
    <row r="2808" spans="1:8" ht="15.75" x14ac:dyDescent="0.25">
      <c r="A2808" s="50">
        <f t="shared" si="86"/>
        <v>2796</v>
      </c>
      <c r="B2808" s="178"/>
      <c r="C2808" s="178"/>
      <c r="D2808" s="62"/>
      <c r="E2808" s="62"/>
      <c r="F2808" s="208">
        <f t="shared" si="87"/>
        <v>0</v>
      </c>
      <c r="G2808" s="2"/>
      <c r="H2808" s="4"/>
    </row>
    <row r="2809" spans="1:8" ht="15.75" x14ac:dyDescent="0.25">
      <c r="A2809" s="50">
        <f t="shared" si="86"/>
        <v>2797</v>
      </c>
      <c r="B2809" s="178"/>
      <c r="C2809" s="178"/>
      <c r="D2809" s="62"/>
      <c r="E2809" s="62"/>
      <c r="F2809" s="208">
        <f t="shared" si="87"/>
        <v>0</v>
      </c>
      <c r="G2809" s="2"/>
      <c r="H2809" s="4"/>
    </row>
    <row r="2810" spans="1:8" ht="15.75" x14ac:dyDescent="0.25">
      <c r="A2810" s="50">
        <f t="shared" si="86"/>
        <v>2798</v>
      </c>
      <c r="B2810" s="178"/>
      <c r="C2810" s="178"/>
      <c r="D2810" s="62"/>
      <c r="E2810" s="62"/>
      <c r="F2810" s="208">
        <f t="shared" si="87"/>
        <v>0</v>
      </c>
      <c r="G2810" s="2"/>
      <c r="H2810" s="4"/>
    </row>
    <row r="2811" spans="1:8" ht="15.75" x14ac:dyDescent="0.25">
      <c r="A2811" s="50">
        <f t="shared" si="86"/>
        <v>2799</v>
      </c>
      <c r="B2811" s="178"/>
      <c r="C2811" s="178"/>
      <c r="D2811" s="62"/>
      <c r="E2811" s="62"/>
      <c r="F2811" s="208">
        <f t="shared" si="87"/>
        <v>0</v>
      </c>
      <c r="G2811" s="2"/>
      <c r="H2811" s="4"/>
    </row>
    <row r="2812" spans="1:8" ht="15.75" x14ac:dyDescent="0.25">
      <c r="A2812" s="50">
        <f t="shared" si="86"/>
        <v>2800</v>
      </c>
      <c r="B2812" s="178"/>
      <c r="C2812" s="178"/>
      <c r="D2812" s="62"/>
      <c r="E2812" s="62"/>
      <c r="F2812" s="208">
        <f t="shared" si="87"/>
        <v>0</v>
      </c>
      <c r="G2812" s="2"/>
      <c r="H2812" s="4"/>
    </row>
    <row r="2813" spans="1:8" ht="15.75" x14ac:dyDescent="0.25">
      <c r="A2813" s="50">
        <f t="shared" si="86"/>
        <v>2801</v>
      </c>
      <c r="B2813" s="178"/>
      <c r="C2813" s="178"/>
      <c r="D2813" s="62"/>
      <c r="E2813" s="62"/>
      <c r="F2813" s="208">
        <f t="shared" si="87"/>
        <v>0</v>
      </c>
      <c r="G2813" s="2"/>
      <c r="H2813" s="4"/>
    </row>
    <row r="2814" spans="1:8" ht="15.75" x14ac:dyDescent="0.25">
      <c r="A2814" s="50">
        <f t="shared" si="86"/>
        <v>2802</v>
      </c>
      <c r="B2814" s="178"/>
      <c r="C2814" s="178"/>
      <c r="D2814" s="62"/>
      <c r="E2814" s="62"/>
      <c r="F2814" s="208">
        <f t="shared" si="87"/>
        <v>0</v>
      </c>
      <c r="G2814" s="2"/>
      <c r="H2814" s="4"/>
    </row>
    <row r="2815" spans="1:8" ht="15.75" x14ac:dyDescent="0.25">
      <c r="A2815" s="50">
        <f t="shared" si="86"/>
        <v>2803</v>
      </c>
      <c r="B2815" s="178"/>
      <c r="C2815" s="178"/>
      <c r="D2815" s="62"/>
      <c r="E2815" s="62"/>
      <c r="F2815" s="208">
        <f t="shared" si="87"/>
        <v>0</v>
      </c>
      <c r="G2815" s="2"/>
      <c r="H2815" s="4"/>
    </row>
    <row r="2816" spans="1:8" ht="15.75" x14ac:dyDescent="0.25">
      <c r="A2816" s="50">
        <f t="shared" si="86"/>
        <v>2804</v>
      </c>
      <c r="B2816" s="178"/>
      <c r="C2816" s="178"/>
      <c r="D2816" s="62"/>
      <c r="E2816" s="62"/>
      <c r="F2816" s="208">
        <f t="shared" si="87"/>
        <v>0</v>
      </c>
      <c r="G2816" s="2"/>
      <c r="H2816" s="4"/>
    </row>
    <row r="2817" spans="1:8" ht="15.75" x14ac:dyDescent="0.25">
      <c r="A2817" s="50">
        <f t="shared" si="86"/>
        <v>2805</v>
      </c>
      <c r="B2817" s="178"/>
      <c r="C2817" s="178"/>
      <c r="D2817" s="62"/>
      <c r="E2817" s="62"/>
      <c r="F2817" s="208">
        <f t="shared" si="87"/>
        <v>0</v>
      </c>
      <c r="G2817" s="2"/>
      <c r="H2817" s="4"/>
    </row>
    <row r="2818" spans="1:8" ht="15.75" x14ac:dyDescent="0.25">
      <c r="A2818" s="50">
        <f t="shared" si="86"/>
        <v>2806</v>
      </c>
      <c r="B2818" s="178"/>
      <c r="C2818" s="178"/>
      <c r="D2818" s="62"/>
      <c r="E2818" s="62"/>
      <c r="F2818" s="208">
        <f t="shared" si="87"/>
        <v>0</v>
      </c>
      <c r="G2818" s="2"/>
      <c r="H2818" s="4"/>
    </row>
    <row r="2819" spans="1:8" ht="15.75" x14ac:dyDescent="0.25">
      <c r="A2819" s="50">
        <f t="shared" si="86"/>
        <v>2807</v>
      </c>
      <c r="B2819" s="178"/>
      <c r="C2819" s="178"/>
      <c r="D2819" s="62"/>
      <c r="E2819" s="62"/>
      <c r="F2819" s="208">
        <f t="shared" si="87"/>
        <v>0</v>
      </c>
      <c r="G2819" s="2"/>
      <c r="H2819" s="4"/>
    </row>
    <row r="2820" spans="1:8" ht="15.75" x14ac:dyDescent="0.25">
      <c r="A2820" s="50">
        <f t="shared" si="86"/>
        <v>2808</v>
      </c>
      <c r="B2820" s="178"/>
      <c r="C2820" s="178"/>
      <c r="D2820" s="62"/>
      <c r="E2820" s="62"/>
      <c r="F2820" s="208">
        <f t="shared" si="87"/>
        <v>0</v>
      </c>
      <c r="G2820" s="2"/>
      <c r="H2820" s="4"/>
    </row>
    <row r="2821" spans="1:8" ht="15.75" x14ac:dyDescent="0.25">
      <c r="A2821" s="50">
        <f t="shared" si="86"/>
        <v>2809</v>
      </c>
      <c r="B2821" s="178"/>
      <c r="C2821" s="178"/>
      <c r="D2821" s="62"/>
      <c r="E2821" s="62"/>
      <c r="F2821" s="208">
        <f t="shared" si="87"/>
        <v>0</v>
      </c>
      <c r="G2821" s="2"/>
      <c r="H2821" s="4"/>
    </row>
    <row r="2822" spans="1:8" ht="15.75" x14ac:dyDescent="0.25">
      <c r="A2822" s="50">
        <f t="shared" si="86"/>
        <v>2810</v>
      </c>
      <c r="B2822" s="178"/>
      <c r="C2822" s="178"/>
      <c r="D2822" s="62"/>
      <c r="E2822" s="62"/>
      <c r="F2822" s="208">
        <f t="shared" si="87"/>
        <v>0</v>
      </c>
      <c r="G2822" s="2"/>
      <c r="H2822" s="4"/>
    </row>
    <row r="2823" spans="1:8" ht="15.75" x14ac:dyDescent="0.25">
      <c r="A2823" s="50">
        <f t="shared" si="86"/>
        <v>2811</v>
      </c>
      <c r="B2823" s="178"/>
      <c r="C2823" s="178"/>
      <c r="D2823" s="62"/>
      <c r="E2823" s="62"/>
      <c r="F2823" s="208">
        <f t="shared" si="87"/>
        <v>0</v>
      </c>
      <c r="G2823" s="2"/>
      <c r="H2823" s="4"/>
    </row>
    <row r="2824" spans="1:8" ht="15.75" x14ac:dyDescent="0.25">
      <c r="A2824" s="50">
        <f t="shared" si="86"/>
        <v>2812</v>
      </c>
      <c r="B2824" s="178"/>
      <c r="C2824" s="178"/>
      <c r="D2824" s="62"/>
      <c r="E2824" s="62"/>
      <c r="F2824" s="208">
        <f t="shared" si="87"/>
        <v>0</v>
      </c>
      <c r="G2824" s="2"/>
      <c r="H2824" s="4"/>
    </row>
    <row r="2825" spans="1:8" ht="15.75" x14ac:dyDescent="0.25">
      <c r="A2825" s="50">
        <f t="shared" si="86"/>
        <v>2813</v>
      </c>
      <c r="B2825" s="178"/>
      <c r="C2825" s="178"/>
      <c r="D2825" s="62"/>
      <c r="E2825" s="62"/>
      <c r="F2825" s="208">
        <f t="shared" si="87"/>
        <v>0</v>
      </c>
      <c r="G2825" s="2"/>
      <c r="H2825" s="4"/>
    </row>
    <row r="2826" spans="1:8" ht="15.75" x14ac:dyDescent="0.25">
      <c r="A2826" s="50">
        <f t="shared" si="86"/>
        <v>2814</v>
      </c>
      <c r="B2826" s="178"/>
      <c r="C2826" s="178"/>
      <c r="D2826" s="62"/>
      <c r="E2826" s="62"/>
      <c r="F2826" s="208">
        <f t="shared" si="87"/>
        <v>0</v>
      </c>
      <c r="G2826" s="2"/>
      <c r="H2826" s="4"/>
    </row>
    <row r="2827" spans="1:8" ht="15.75" x14ac:dyDescent="0.25">
      <c r="A2827" s="50">
        <f t="shared" si="86"/>
        <v>2815</v>
      </c>
      <c r="B2827" s="178"/>
      <c r="C2827" s="178"/>
      <c r="D2827" s="62"/>
      <c r="E2827" s="62"/>
      <c r="F2827" s="208">
        <f t="shared" si="87"/>
        <v>0</v>
      </c>
      <c r="G2827" s="2"/>
      <c r="H2827" s="4"/>
    </row>
    <row r="2828" spans="1:8" ht="15.75" x14ac:dyDescent="0.25">
      <c r="A2828" s="50">
        <f t="shared" si="86"/>
        <v>2816</v>
      </c>
      <c r="B2828" s="178"/>
      <c r="C2828" s="178"/>
      <c r="D2828" s="62"/>
      <c r="E2828" s="62"/>
      <c r="F2828" s="208">
        <f t="shared" si="87"/>
        <v>0</v>
      </c>
      <c r="G2828" s="2"/>
      <c r="H2828" s="4"/>
    </row>
    <row r="2829" spans="1:8" ht="15.75" x14ac:dyDescent="0.25">
      <c r="A2829" s="50">
        <f t="shared" si="86"/>
        <v>2817</v>
      </c>
      <c r="B2829" s="178"/>
      <c r="C2829" s="178"/>
      <c r="D2829" s="62"/>
      <c r="E2829" s="62"/>
      <c r="F2829" s="208">
        <f t="shared" si="87"/>
        <v>0</v>
      </c>
      <c r="G2829" s="2"/>
      <c r="H2829" s="4"/>
    </row>
    <row r="2830" spans="1:8" ht="15.75" x14ac:dyDescent="0.25">
      <c r="A2830" s="50">
        <f t="shared" ref="A2830:A2893" si="88">A2829+$A$13</f>
        <v>2818</v>
      </c>
      <c r="B2830" s="178"/>
      <c r="C2830" s="178"/>
      <c r="D2830" s="62"/>
      <c r="E2830" s="62"/>
      <c r="F2830" s="208">
        <f t="shared" ref="F2830:F2893" si="89">IF(E2830&gt;D2830,D2830-E2830,0)</f>
        <v>0</v>
      </c>
      <c r="G2830" s="2"/>
      <c r="H2830" s="4"/>
    </row>
    <row r="2831" spans="1:8" ht="15.75" x14ac:dyDescent="0.25">
      <c r="A2831" s="50">
        <f t="shared" si="88"/>
        <v>2819</v>
      </c>
      <c r="B2831" s="178"/>
      <c r="C2831" s="178"/>
      <c r="D2831" s="62"/>
      <c r="E2831" s="62"/>
      <c r="F2831" s="208">
        <f t="shared" si="89"/>
        <v>0</v>
      </c>
      <c r="G2831" s="2"/>
      <c r="H2831" s="4"/>
    </row>
    <row r="2832" spans="1:8" ht="15.75" x14ac:dyDescent="0.25">
      <c r="A2832" s="50">
        <f t="shared" si="88"/>
        <v>2820</v>
      </c>
      <c r="B2832" s="178"/>
      <c r="C2832" s="178"/>
      <c r="D2832" s="62"/>
      <c r="E2832" s="62"/>
      <c r="F2832" s="208">
        <f t="shared" si="89"/>
        <v>0</v>
      </c>
      <c r="G2832" s="2"/>
      <c r="H2832" s="4"/>
    </row>
    <row r="2833" spans="1:8" ht="15.75" x14ac:dyDescent="0.25">
      <c r="A2833" s="50">
        <f t="shared" si="88"/>
        <v>2821</v>
      </c>
      <c r="B2833" s="178"/>
      <c r="C2833" s="178"/>
      <c r="D2833" s="62"/>
      <c r="E2833" s="62"/>
      <c r="F2833" s="208">
        <f t="shared" si="89"/>
        <v>0</v>
      </c>
      <c r="G2833" s="2"/>
      <c r="H2833" s="4"/>
    </row>
    <row r="2834" spans="1:8" ht="15.75" x14ac:dyDescent="0.25">
      <c r="A2834" s="50">
        <f t="shared" si="88"/>
        <v>2822</v>
      </c>
      <c r="B2834" s="178"/>
      <c r="C2834" s="178"/>
      <c r="D2834" s="62"/>
      <c r="E2834" s="62"/>
      <c r="F2834" s="208">
        <f t="shared" si="89"/>
        <v>0</v>
      </c>
      <c r="G2834" s="2"/>
      <c r="H2834" s="4"/>
    </row>
    <row r="2835" spans="1:8" ht="15.75" x14ac:dyDescent="0.25">
      <c r="A2835" s="50">
        <f t="shared" si="88"/>
        <v>2823</v>
      </c>
      <c r="B2835" s="178"/>
      <c r="C2835" s="178"/>
      <c r="D2835" s="62"/>
      <c r="E2835" s="62"/>
      <c r="F2835" s="208">
        <f t="shared" si="89"/>
        <v>0</v>
      </c>
      <c r="G2835" s="2"/>
      <c r="H2835" s="4"/>
    </row>
    <row r="2836" spans="1:8" ht="15.75" x14ac:dyDescent="0.25">
      <c r="A2836" s="50">
        <f t="shared" si="88"/>
        <v>2824</v>
      </c>
      <c r="B2836" s="178"/>
      <c r="C2836" s="178"/>
      <c r="D2836" s="62"/>
      <c r="E2836" s="62"/>
      <c r="F2836" s="208">
        <f t="shared" si="89"/>
        <v>0</v>
      </c>
      <c r="G2836" s="2"/>
      <c r="H2836" s="4"/>
    </row>
    <row r="2837" spans="1:8" ht="15.75" x14ac:dyDescent="0.25">
      <c r="A2837" s="50">
        <f t="shared" si="88"/>
        <v>2825</v>
      </c>
      <c r="B2837" s="178"/>
      <c r="C2837" s="178"/>
      <c r="D2837" s="62"/>
      <c r="E2837" s="62"/>
      <c r="F2837" s="208">
        <f t="shared" si="89"/>
        <v>0</v>
      </c>
      <c r="G2837" s="2"/>
      <c r="H2837" s="4"/>
    </row>
    <row r="2838" spans="1:8" ht="15.75" x14ac:dyDescent="0.25">
      <c r="A2838" s="50">
        <f t="shared" si="88"/>
        <v>2826</v>
      </c>
      <c r="B2838" s="178"/>
      <c r="C2838" s="178"/>
      <c r="D2838" s="62"/>
      <c r="E2838" s="62"/>
      <c r="F2838" s="208">
        <f t="shared" si="89"/>
        <v>0</v>
      </c>
      <c r="G2838" s="2"/>
      <c r="H2838" s="4"/>
    </row>
    <row r="2839" spans="1:8" ht="15.75" x14ac:dyDescent="0.25">
      <c r="A2839" s="50">
        <f t="shared" si="88"/>
        <v>2827</v>
      </c>
      <c r="B2839" s="178"/>
      <c r="C2839" s="178"/>
      <c r="D2839" s="62"/>
      <c r="E2839" s="62"/>
      <c r="F2839" s="208">
        <f t="shared" si="89"/>
        <v>0</v>
      </c>
      <c r="G2839" s="2"/>
      <c r="H2839" s="4"/>
    </row>
    <row r="2840" spans="1:8" ht="15.75" x14ac:dyDescent="0.25">
      <c r="A2840" s="50">
        <f t="shared" si="88"/>
        <v>2828</v>
      </c>
      <c r="B2840" s="178"/>
      <c r="C2840" s="178"/>
      <c r="D2840" s="62"/>
      <c r="E2840" s="62"/>
      <c r="F2840" s="208">
        <f t="shared" si="89"/>
        <v>0</v>
      </c>
      <c r="G2840" s="2"/>
      <c r="H2840" s="4"/>
    </row>
    <row r="2841" spans="1:8" ht="15.75" x14ac:dyDescent="0.25">
      <c r="A2841" s="50">
        <f t="shared" si="88"/>
        <v>2829</v>
      </c>
      <c r="B2841" s="178"/>
      <c r="C2841" s="178"/>
      <c r="D2841" s="62"/>
      <c r="E2841" s="62"/>
      <c r="F2841" s="208">
        <f t="shared" si="89"/>
        <v>0</v>
      </c>
      <c r="G2841" s="2"/>
      <c r="H2841" s="4"/>
    </row>
    <row r="2842" spans="1:8" ht="15.75" x14ac:dyDescent="0.25">
      <c r="A2842" s="50">
        <f t="shared" si="88"/>
        <v>2830</v>
      </c>
      <c r="B2842" s="178"/>
      <c r="C2842" s="178"/>
      <c r="D2842" s="62"/>
      <c r="E2842" s="62"/>
      <c r="F2842" s="208">
        <f t="shared" si="89"/>
        <v>0</v>
      </c>
      <c r="G2842" s="2"/>
      <c r="H2842" s="4"/>
    </row>
    <row r="2843" spans="1:8" ht="15.75" x14ac:dyDescent="0.25">
      <c r="A2843" s="50">
        <f t="shared" si="88"/>
        <v>2831</v>
      </c>
      <c r="B2843" s="178"/>
      <c r="C2843" s="178"/>
      <c r="D2843" s="62"/>
      <c r="E2843" s="62"/>
      <c r="F2843" s="208">
        <f t="shared" si="89"/>
        <v>0</v>
      </c>
      <c r="G2843" s="2"/>
      <c r="H2843" s="4"/>
    </row>
    <row r="2844" spans="1:8" ht="15.75" x14ac:dyDescent="0.25">
      <c r="A2844" s="50">
        <f t="shared" si="88"/>
        <v>2832</v>
      </c>
      <c r="B2844" s="178"/>
      <c r="C2844" s="178"/>
      <c r="D2844" s="62"/>
      <c r="E2844" s="62"/>
      <c r="F2844" s="208">
        <f t="shared" si="89"/>
        <v>0</v>
      </c>
      <c r="G2844" s="2"/>
      <c r="H2844" s="4"/>
    </row>
    <row r="2845" spans="1:8" ht="15.75" x14ac:dyDescent="0.25">
      <c r="A2845" s="50">
        <f t="shared" si="88"/>
        <v>2833</v>
      </c>
      <c r="B2845" s="178"/>
      <c r="C2845" s="178"/>
      <c r="D2845" s="62"/>
      <c r="E2845" s="62"/>
      <c r="F2845" s="208">
        <f t="shared" si="89"/>
        <v>0</v>
      </c>
      <c r="G2845" s="2"/>
      <c r="H2845" s="4"/>
    </row>
    <row r="2846" spans="1:8" ht="15.75" x14ac:dyDescent="0.25">
      <c r="A2846" s="50">
        <f t="shared" si="88"/>
        <v>2834</v>
      </c>
      <c r="B2846" s="178"/>
      <c r="C2846" s="178"/>
      <c r="D2846" s="62"/>
      <c r="E2846" s="62"/>
      <c r="F2846" s="208">
        <f t="shared" si="89"/>
        <v>0</v>
      </c>
      <c r="G2846" s="2"/>
      <c r="H2846" s="4"/>
    </row>
    <row r="2847" spans="1:8" ht="15.75" x14ac:dyDescent="0.25">
      <c r="A2847" s="50">
        <f t="shared" si="88"/>
        <v>2835</v>
      </c>
      <c r="B2847" s="178"/>
      <c r="C2847" s="178"/>
      <c r="D2847" s="62"/>
      <c r="E2847" s="62"/>
      <c r="F2847" s="208">
        <f t="shared" si="89"/>
        <v>0</v>
      </c>
      <c r="G2847" s="2"/>
      <c r="H2847" s="4"/>
    </row>
    <row r="2848" spans="1:8" ht="15.75" x14ac:dyDescent="0.25">
      <c r="A2848" s="50">
        <f t="shared" si="88"/>
        <v>2836</v>
      </c>
      <c r="B2848" s="178"/>
      <c r="C2848" s="178"/>
      <c r="D2848" s="62"/>
      <c r="E2848" s="62"/>
      <c r="F2848" s="208">
        <f t="shared" si="89"/>
        <v>0</v>
      </c>
      <c r="G2848" s="2"/>
      <c r="H2848" s="4"/>
    </row>
    <row r="2849" spans="1:8" ht="15.75" x14ac:dyDescent="0.25">
      <c r="A2849" s="50">
        <f t="shared" si="88"/>
        <v>2837</v>
      </c>
      <c r="B2849" s="178"/>
      <c r="C2849" s="178"/>
      <c r="D2849" s="62"/>
      <c r="E2849" s="62"/>
      <c r="F2849" s="208">
        <f t="shared" si="89"/>
        <v>0</v>
      </c>
      <c r="G2849" s="2"/>
      <c r="H2849" s="4"/>
    </row>
    <row r="2850" spans="1:8" ht="15.75" x14ac:dyDescent="0.25">
      <c r="A2850" s="50">
        <f t="shared" si="88"/>
        <v>2838</v>
      </c>
      <c r="B2850" s="178"/>
      <c r="C2850" s="178"/>
      <c r="D2850" s="62"/>
      <c r="E2850" s="62"/>
      <c r="F2850" s="208">
        <f t="shared" si="89"/>
        <v>0</v>
      </c>
      <c r="G2850" s="2"/>
      <c r="H2850" s="4"/>
    </row>
    <row r="2851" spans="1:8" ht="15.75" x14ac:dyDescent="0.25">
      <c r="A2851" s="50">
        <f t="shared" si="88"/>
        <v>2839</v>
      </c>
      <c r="B2851" s="178"/>
      <c r="C2851" s="178"/>
      <c r="D2851" s="62"/>
      <c r="E2851" s="62"/>
      <c r="F2851" s="208">
        <f t="shared" si="89"/>
        <v>0</v>
      </c>
      <c r="G2851" s="2"/>
      <c r="H2851" s="4"/>
    </row>
    <row r="2852" spans="1:8" ht="15.75" x14ac:dyDescent="0.25">
      <c r="A2852" s="50">
        <f t="shared" si="88"/>
        <v>2840</v>
      </c>
      <c r="B2852" s="178"/>
      <c r="C2852" s="178"/>
      <c r="D2852" s="62"/>
      <c r="E2852" s="62"/>
      <c r="F2852" s="208">
        <f t="shared" si="89"/>
        <v>0</v>
      </c>
      <c r="G2852" s="2"/>
      <c r="H2852" s="4"/>
    </row>
    <row r="2853" spans="1:8" ht="15.75" x14ac:dyDescent="0.25">
      <c r="A2853" s="50">
        <f t="shared" si="88"/>
        <v>2841</v>
      </c>
      <c r="B2853" s="178"/>
      <c r="C2853" s="178"/>
      <c r="D2853" s="62"/>
      <c r="E2853" s="62"/>
      <c r="F2853" s="208">
        <f t="shared" si="89"/>
        <v>0</v>
      </c>
      <c r="G2853" s="2"/>
      <c r="H2853" s="4"/>
    </row>
    <row r="2854" spans="1:8" ht="15.75" x14ac:dyDescent="0.25">
      <c r="A2854" s="50">
        <f t="shared" si="88"/>
        <v>2842</v>
      </c>
      <c r="B2854" s="178"/>
      <c r="C2854" s="178"/>
      <c r="D2854" s="62"/>
      <c r="E2854" s="62"/>
      <c r="F2854" s="208">
        <f t="shared" si="89"/>
        <v>0</v>
      </c>
      <c r="G2854" s="2"/>
      <c r="H2854" s="4"/>
    </row>
    <row r="2855" spans="1:8" ht="15.75" x14ac:dyDescent="0.25">
      <c r="A2855" s="50">
        <f t="shared" si="88"/>
        <v>2843</v>
      </c>
      <c r="B2855" s="178"/>
      <c r="C2855" s="178"/>
      <c r="D2855" s="62"/>
      <c r="E2855" s="62"/>
      <c r="F2855" s="208">
        <f t="shared" si="89"/>
        <v>0</v>
      </c>
      <c r="G2855" s="2"/>
      <c r="H2855" s="4"/>
    </row>
    <row r="2856" spans="1:8" ht="15.75" x14ac:dyDescent="0.25">
      <c r="A2856" s="50">
        <f t="shared" si="88"/>
        <v>2844</v>
      </c>
      <c r="B2856" s="178"/>
      <c r="C2856" s="178"/>
      <c r="D2856" s="62"/>
      <c r="E2856" s="62"/>
      <c r="F2856" s="208">
        <f t="shared" si="89"/>
        <v>0</v>
      </c>
      <c r="G2856" s="2"/>
      <c r="H2856" s="4"/>
    </row>
    <row r="2857" spans="1:8" ht="15.75" x14ac:dyDescent="0.25">
      <c r="A2857" s="50">
        <f t="shared" si="88"/>
        <v>2845</v>
      </c>
      <c r="B2857" s="178"/>
      <c r="C2857" s="178"/>
      <c r="D2857" s="62"/>
      <c r="E2857" s="62"/>
      <c r="F2857" s="208">
        <f t="shared" si="89"/>
        <v>0</v>
      </c>
      <c r="G2857" s="2"/>
      <c r="H2857" s="4"/>
    </row>
    <row r="2858" spans="1:8" ht="15.75" x14ac:dyDescent="0.25">
      <c r="A2858" s="50">
        <f t="shared" si="88"/>
        <v>2846</v>
      </c>
      <c r="B2858" s="178"/>
      <c r="C2858" s="178"/>
      <c r="D2858" s="62"/>
      <c r="E2858" s="62"/>
      <c r="F2858" s="208">
        <f t="shared" si="89"/>
        <v>0</v>
      </c>
      <c r="G2858" s="2"/>
      <c r="H2858" s="4"/>
    </row>
    <row r="2859" spans="1:8" ht="15.75" x14ac:dyDescent="0.25">
      <c r="A2859" s="50">
        <f t="shared" si="88"/>
        <v>2847</v>
      </c>
      <c r="B2859" s="178"/>
      <c r="C2859" s="178"/>
      <c r="D2859" s="62"/>
      <c r="E2859" s="62"/>
      <c r="F2859" s="208">
        <f t="shared" si="89"/>
        <v>0</v>
      </c>
      <c r="G2859" s="2"/>
      <c r="H2859" s="4"/>
    </row>
    <row r="2860" spans="1:8" ht="15.75" x14ac:dyDescent="0.25">
      <c r="A2860" s="50">
        <f t="shared" si="88"/>
        <v>2848</v>
      </c>
      <c r="B2860" s="178"/>
      <c r="C2860" s="178"/>
      <c r="D2860" s="62"/>
      <c r="E2860" s="62"/>
      <c r="F2860" s="208">
        <f t="shared" si="89"/>
        <v>0</v>
      </c>
      <c r="G2860" s="2"/>
      <c r="H2860" s="4"/>
    </row>
    <row r="2861" spans="1:8" ht="15.75" x14ac:dyDescent="0.25">
      <c r="A2861" s="50">
        <f t="shared" si="88"/>
        <v>2849</v>
      </c>
      <c r="B2861" s="178"/>
      <c r="C2861" s="178"/>
      <c r="D2861" s="62"/>
      <c r="E2861" s="62"/>
      <c r="F2861" s="208">
        <f t="shared" si="89"/>
        <v>0</v>
      </c>
      <c r="G2861" s="2"/>
      <c r="H2861" s="4"/>
    </row>
    <row r="2862" spans="1:8" ht="15.75" x14ac:dyDescent="0.25">
      <c r="A2862" s="50">
        <f t="shared" si="88"/>
        <v>2850</v>
      </c>
      <c r="B2862" s="178"/>
      <c r="C2862" s="178"/>
      <c r="D2862" s="62"/>
      <c r="E2862" s="62"/>
      <c r="F2862" s="208">
        <f t="shared" si="89"/>
        <v>0</v>
      </c>
      <c r="G2862" s="2"/>
      <c r="H2862" s="4"/>
    </row>
    <row r="2863" spans="1:8" ht="15.75" x14ac:dyDescent="0.25">
      <c r="A2863" s="50">
        <f t="shared" si="88"/>
        <v>2851</v>
      </c>
      <c r="B2863" s="178"/>
      <c r="C2863" s="178"/>
      <c r="D2863" s="62"/>
      <c r="E2863" s="62"/>
      <c r="F2863" s="208">
        <f t="shared" si="89"/>
        <v>0</v>
      </c>
      <c r="G2863" s="2"/>
      <c r="H2863" s="4"/>
    </row>
    <row r="2864" spans="1:8" ht="15.75" x14ac:dyDescent="0.25">
      <c r="A2864" s="50">
        <f t="shared" si="88"/>
        <v>2852</v>
      </c>
      <c r="B2864" s="178"/>
      <c r="C2864" s="178"/>
      <c r="D2864" s="62"/>
      <c r="E2864" s="62"/>
      <c r="F2864" s="208">
        <f t="shared" si="89"/>
        <v>0</v>
      </c>
      <c r="G2864" s="2"/>
      <c r="H2864" s="4"/>
    </row>
    <row r="2865" spans="1:8" ht="15.75" x14ac:dyDescent="0.25">
      <c r="A2865" s="50">
        <f t="shared" si="88"/>
        <v>2853</v>
      </c>
      <c r="B2865" s="178"/>
      <c r="C2865" s="178"/>
      <c r="D2865" s="62"/>
      <c r="E2865" s="62"/>
      <c r="F2865" s="208">
        <f t="shared" si="89"/>
        <v>0</v>
      </c>
      <c r="G2865" s="2"/>
      <c r="H2865" s="4"/>
    </row>
    <row r="2866" spans="1:8" ht="15.75" x14ac:dyDescent="0.25">
      <c r="A2866" s="50">
        <f t="shared" si="88"/>
        <v>2854</v>
      </c>
      <c r="B2866" s="178"/>
      <c r="C2866" s="178"/>
      <c r="D2866" s="62"/>
      <c r="E2866" s="62"/>
      <c r="F2866" s="208">
        <f t="shared" si="89"/>
        <v>0</v>
      </c>
      <c r="G2866" s="2"/>
      <c r="H2866" s="4"/>
    </row>
    <row r="2867" spans="1:8" ht="15.75" x14ac:dyDescent="0.25">
      <c r="A2867" s="50">
        <f t="shared" si="88"/>
        <v>2855</v>
      </c>
      <c r="B2867" s="178"/>
      <c r="C2867" s="178"/>
      <c r="D2867" s="62"/>
      <c r="E2867" s="62"/>
      <c r="F2867" s="208">
        <f t="shared" si="89"/>
        <v>0</v>
      </c>
      <c r="G2867" s="2"/>
      <c r="H2867" s="4"/>
    </row>
    <row r="2868" spans="1:8" ht="15.75" x14ac:dyDescent="0.25">
      <c r="A2868" s="50">
        <f t="shared" si="88"/>
        <v>2856</v>
      </c>
      <c r="B2868" s="178"/>
      <c r="C2868" s="178"/>
      <c r="D2868" s="62"/>
      <c r="E2868" s="62"/>
      <c r="F2868" s="208">
        <f t="shared" si="89"/>
        <v>0</v>
      </c>
      <c r="G2868" s="2"/>
      <c r="H2868" s="4"/>
    </row>
    <row r="2869" spans="1:8" ht="15.75" x14ac:dyDescent="0.25">
      <c r="A2869" s="50">
        <f t="shared" si="88"/>
        <v>2857</v>
      </c>
      <c r="B2869" s="178"/>
      <c r="C2869" s="178"/>
      <c r="D2869" s="62"/>
      <c r="E2869" s="62"/>
      <c r="F2869" s="208">
        <f t="shared" si="89"/>
        <v>0</v>
      </c>
      <c r="G2869" s="2"/>
      <c r="H2869" s="4"/>
    </row>
    <row r="2870" spans="1:8" ht="15.75" x14ac:dyDescent="0.25">
      <c r="A2870" s="50">
        <f t="shared" si="88"/>
        <v>2858</v>
      </c>
      <c r="B2870" s="178"/>
      <c r="C2870" s="178"/>
      <c r="D2870" s="62"/>
      <c r="E2870" s="62"/>
      <c r="F2870" s="208">
        <f t="shared" si="89"/>
        <v>0</v>
      </c>
      <c r="G2870" s="2"/>
      <c r="H2870" s="4"/>
    </row>
    <row r="2871" spans="1:8" ht="15.75" x14ac:dyDescent="0.25">
      <c r="A2871" s="50">
        <f t="shared" si="88"/>
        <v>2859</v>
      </c>
      <c r="B2871" s="178"/>
      <c r="C2871" s="178"/>
      <c r="D2871" s="62"/>
      <c r="E2871" s="62"/>
      <c r="F2871" s="208">
        <f t="shared" si="89"/>
        <v>0</v>
      </c>
      <c r="G2871" s="2"/>
      <c r="H2871" s="4"/>
    </row>
    <row r="2872" spans="1:8" ht="15.75" x14ac:dyDescent="0.25">
      <c r="A2872" s="50">
        <f t="shared" si="88"/>
        <v>2860</v>
      </c>
      <c r="B2872" s="178"/>
      <c r="C2872" s="178"/>
      <c r="D2872" s="62"/>
      <c r="E2872" s="62"/>
      <c r="F2872" s="208">
        <f t="shared" si="89"/>
        <v>0</v>
      </c>
      <c r="G2872" s="2"/>
      <c r="H2872" s="4"/>
    </row>
    <row r="2873" spans="1:8" ht="15.75" x14ac:dyDescent="0.25">
      <c r="A2873" s="50">
        <f t="shared" si="88"/>
        <v>2861</v>
      </c>
      <c r="B2873" s="178"/>
      <c r="C2873" s="178"/>
      <c r="D2873" s="62"/>
      <c r="E2873" s="62"/>
      <c r="F2873" s="208">
        <f t="shared" si="89"/>
        <v>0</v>
      </c>
      <c r="G2873" s="2"/>
      <c r="H2873" s="4"/>
    </row>
    <row r="2874" spans="1:8" ht="15.75" x14ac:dyDescent="0.25">
      <c r="A2874" s="50">
        <f t="shared" si="88"/>
        <v>2862</v>
      </c>
      <c r="B2874" s="178"/>
      <c r="C2874" s="178"/>
      <c r="D2874" s="62"/>
      <c r="E2874" s="62"/>
      <c r="F2874" s="208">
        <f t="shared" si="89"/>
        <v>0</v>
      </c>
      <c r="G2874" s="2"/>
      <c r="H2874" s="4"/>
    </row>
    <row r="2875" spans="1:8" ht="15.75" x14ac:dyDescent="0.25">
      <c r="A2875" s="50">
        <f t="shared" si="88"/>
        <v>2863</v>
      </c>
      <c r="B2875" s="178"/>
      <c r="C2875" s="178"/>
      <c r="D2875" s="62"/>
      <c r="E2875" s="62"/>
      <c r="F2875" s="208">
        <f t="shared" si="89"/>
        <v>0</v>
      </c>
      <c r="G2875" s="2"/>
      <c r="H2875" s="4"/>
    </row>
    <row r="2876" spans="1:8" ht="15.75" x14ac:dyDescent="0.25">
      <c r="A2876" s="50">
        <f t="shared" si="88"/>
        <v>2864</v>
      </c>
      <c r="B2876" s="178"/>
      <c r="C2876" s="178"/>
      <c r="D2876" s="62"/>
      <c r="E2876" s="62"/>
      <c r="F2876" s="208">
        <f t="shared" si="89"/>
        <v>0</v>
      </c>
      <c r="G2876" s="2"/>
      <c r="H2876" s="4"/>
    </row>
    <row r="2877" spans="1:8" ht="15.75" x14ac:dyDescent="0.25">
      <c r="A2877" s="50">
        <f t="shared" si="88"/>
        <v>2865</v>
      </c>
      <c r="B2877" s="178"/>
      <c r="C2877" s="178"/>
      <c r="D2877" s="62"/>
      <c r="E2877" s="62"/>
      <c r="F2877" s="208">
        <f t="shared" si="89"/>
        <v>0</v>
      </c>
      <c r="G2877" s="2"/>
      <c r="H2877" s="4"/>
    </row>
    <row r="2878" spans="1:8" ht="15.75" x14ac:dyDescent="0.25">
      <c r="A2878" s="50">
        <f t="shared" si="88"/>
        <v>2866</v>
      </c>
      <c r="B2878" s="178"/>
      <c r="C2878" s="178"/>
      <c r="D2878" s="62"/>
      <c r="E2878" s="62"/>
      <c r="F2878" s="208">
        <f t="shared" si="89"/>
        <v>0</v>
      </c>
      <c r="G2878" s="2"/>
      <c r="H2878" s="4"/>
    </row>
    <row r="2879" spans="1:8" ht="15.75" x14ac:dyDescent="0.25">
      <c r="A2879" s="50">
        <f t="shared" si="88"/>
        <v>2867</v>
      </c>
      <c r="B2879" s="178"/>
      <c r="C2879" s="178"/>
      <c r="D2879" s="62"/>
      <c r="E2879" s="62"/>
      <c r="F2879" s="208">
        <f t="shared" si="89"/>
        <v>0</v>
      </c>
      <c r="G2879" s="2"/>
      <c r="H2879" s="4"/>
    </row>
    <row r="2880" spans="1:8" ht="15.75" x14ac:dyDescent="0.25">
      <c r="A2880" s="50">
        <f t="shared" si="88"/>
        <v>2868</v>
      </c>
      <c r="B2880" s="178"/>
      <c r="C2880" s="178"/>
      <c r="D2880" s="62"/>
      <c r="E2880" s="62"/>
      <c r="F2880" s="208">
        <f t="shared" si="89"/>
        <v>0</v>
      </c>
      <c r="G2880" s="2"/>
      <c r="H2880" s="4"/>
    </row>
    <row r="2881" spans="1:8" ht="15.75" x14ac:dyDescent="0.25">
      <c r="A2881" s="50">
        <f t="shared" si="88"/>
        <v>2869</v>
      </c>
      <c r="B2881" s="178"/>
      <c r="C2881" s="178"/>
      <c r="D2881" s="62"/>
      <c r="E2881" s="62"/>
      <c r="F2881" s="208">
        <f t="shared" si="89"/>
        <v>0</v>
      </c>
      <c r="G2881" s="2"/>
      <c r="H2881" s="4"/>
    </row>
    <row r="2882" spans="1:8" ht="15.75" x14ac:dyDescent="0.25">
      <c r="A2882" s="50">
        <f t="shared" si="88"/>
        <v>2870</v>
      </c>
      <c r="B2882" s="178"/>
      <c r="C2882" s="178"/>
      <c r="D2882" s="62"/>
      <c r="E2882" s="62"/>
      <c r="F2882" s="208">
        <f t="shared" si="89"/>
        <v>0</v>
      </c>
      <c r="G2882" s="2"/>
      <c r="H2882" s="4"/>
    </row>
    <row r="2883" spans="1:8" ht="15.75" x14ac:dyDescent="0.25">
      <c r="A2883" s="50">
        <f t="shared" si="88"/>
        <v>2871</v>
      </c>
      <c r="B2883" s="178"/>
      <c r="C2883" s="178"/>
      <c r="D2883" s="62"/>
      <c r="E2883" s="62"/>
      <c r="F2883" s="208">
        <f t="shared" si="89"/>
        <v>0</v>
      </c>
      <c r="G2883" s="2"/>
      <c r="H2883" s="4"/>
    </row>
    <row r="2884" spans="1:8" ht="15.75" x14ac:dyDescent="0.25">
      <c r="A2884" s="50">
        <f t="shared" si="88"/>
        <v>2872</v>
      </c>
      <c r="B2884" s="178"/>
      <c r="C2884" s="178"/>
      <c r="D2884" s="62"/>
      <c r="E2884" s="62"/>
      <c r="F2884" s="208">
        <f t="shared" si="89"/>
        <v>0</v>
      </c>
      <c r="G2884" s="2"/>
      <c r="H2884" s="4"/>
    </row>
    <row r="2885" spans="1:8" ht="15.75" x14ac:dyDescent="0.25">
      <c r="A2885" s="50">
        <f t="shared" si="88"/>
        <v>2873</v>
      </c>
      <c r="B2885" s="178"/>
      <c r="C2885" s="178"/>
      <c r="D2885" s="62"/>
      <c r="E2885" s="62"/>
      <c r="F2885" s="208">
        <f t="shared" si="89"/>
        <v>0</v>
      </c>
      <c r="G2885" s="2"/>
      <c r="H2885" s="4"/>
    </row>
    <row r="2886" spans="1:8" ht="15.75" x14ac:dyDescent="0.25">
      <c r="A2886" s="50">
        <f t="shared" si="88"/>
        <v>2874</v>
      </c>
      <c r="B2886" s="178"/>
      <c r="C2886" s="178"/>
      <c r="D2886" s="62"/>
      <c r="E2886" s="62"/>
      <c r="F2886" s="208">
        <f t="shared" si="89"/>
        <v>0</v>
      </c>
      <c r="G2886" s="2"/>
      <c r="H2886" s="4"/>
    </row>
    <row r="2887" spans="1:8" ht="15.75" x14ac:dyDescent="0.25">
      <c r="A2887" s="50">
        <f t="shared" si="88"/>
        <v>2875</v>
      </c>
      <c r="B2887" s="178"/>
      <c r="C2887" s="178"/>
      <c r="D2887" s="62"/>
      <c r="E2887" s="62"/>
      <c r="F2887" s="208">
        <f t="shared" si="89"/>
        <v>0</v>
      </c>
      <c r="G2887" s="2"/>
      <c r="H2887" s="4"/>
    </row>
    <row r="2888" spans="1:8" ht="15.75" x14ac:dyDescent="0.25">
      <c r="A2888" s="50">
        <f t="shared" si="88"/>
        <v>2876</v>
      </c>
      <c r="B2888" s="178"/>
      <c r="C2888" s="178"/>
      <c r="D2888" s="62"/>
      <c r="E2888" s="62"/>
      <c r="F2888" s="208">
        <f t="shared" si="89"/>
        <v>0</v>
      </c>
      <c r="G2888" s="2"/>
      <c r="H2888" s="4"/>
    </row>
    <row r="2889" spans="1:8" ht="15.75" x14ac:dyDescent="0.25">
      <c r="A2889" s="50">
        <f t="shared" si="88"/>
        <v>2877</v>
      </c>
      <c r="B2889" s="178"/>
      <c r="C2889" s="178"/>
      <c r="D2889" s="62"/>
      <c r="E2889" s="62"/>
      <c r="F2889" s="208">
        <f t="shared" si="89"/>
        <v>0</v>
      </c>
      <c r="G2889" s="2"/>
      <c r="H2889" s="4"/>
    </row>
    <row r="2890" spans="1:8" ht="15.75" x14ac:dyDescent="0.25">
      <c r="A2890" s="50">
        <f t="shared" si="88"/>
        <v>2878</v>
      </c>
      <c r="B2890" s="178"/>
      <c r="C2890" s="178"/>
      <c r="D2890" s="62"/>
      <c r="E2890" s="62"/>
      <c r="F2890" s="208">
        <f t="shared" si="89"/>
        <v>0</v>
      </c>
      <c r="G2890" s="2"/>
      <c r="H2890" s="4"/>
    </row>
    <row r="2891" spans="1:8" ht="15.75" x14ac:dyDescent="0.25">
      <c r="A2891" s="50">
        <f t="shared" si="88"/>
        <v>2879</v>
      </c>
      <c r="B2891" s="178"/>
      <c r="C2891" s="178"/>
      <c r="D2891" s="62"/>
      <c r="E2891" s="62"/>
      <c r="F2891" s="208">
        <f t="shared" si="89"/>
        <v>0</v>
      </c>
      <c r="G2891" s="2"/>
      <c r="H2891" s="4"/>
    </row>
    <row r="2892" spans="1:8" ht="15.75" x14ac:dyDescent="0.25">
      <c r="A2892" s="50">
        <f t="shared" si="88"/>
        <v>2880</v>
      </c>
      <c r="B2892" s="178"/>
      <c r="C2892" s="178"/>
      <c r="D2892" s="62"/>
      <c r="E2892" s="62"/>
      <c r="F2892" s="208">
        <f t="shared" si="89"/>
        <v>0</v>
      </c>
      <c r="G2892" s="2"/>
      <c r="H2892" s="4"/>
    </row>
    <row r="2893" spans="1:8" ht="15.75" x14ac:dyDescent="0.25">
      <c r="A2893" s="50">
        <f t="shared" si="88"/>
        <v>2881</v>
      </c>
      <c r="B2893" s="178"/>
      <c r="C2893" s="178"/>
      <c r="D2893" s="62"/>
      <c r="E2893" s="62"/>
      <c r="F2893" s="208">
        <f t="shared" si="89"/>
        <v>0</v>
      </c>
      <c r="G2893" s="2"/>
      <c r="H2893" s="4"/>
    </row>
    <row r="2894" spans="1:8" ht="15.75" x14ac:dyDescent="0.25">
      <c r="A2894" s="50">
        <f t="shared" ref="A2894:A2957" si="90">A2893+$A$13</f>
        <v>2882</v>
      </c>
      <c r="B2894" s="178"/>
      <c r="C2894" s="178"/>
      <c r="D2894" s="62"/>
      <c r="E2894" s="62"/>
      <c r="F2894" s="208">
        <f t="shared" ref="F2894:F2957" si="91">IF(E2894&gt;D2894,D2894-E2894,0)</f>
        <v>0</v>
      </c>
      <c r="G2894" s="2"/>
      <c r="H2894" s="4"/>
    </row>
    <row r="2895" spans="1:8" ht="15.75" x14ac:dyDescent="0.25">
      <c r="A2895" s="50">
        <f t="shared" si="90"/>
        <v>2883</v>
      </c>
      <c r="B2895" s="178"/>
      <c r="C2895" s="178"/>
      <c r="D2895" s="62"/>
      <c r="E2895" s="62"/>
      <c r="F2895" s="208">
        <f t="shared" si="91"/>
        <v>0</v>
      </c>
      <c r="G2895" s="2"/>
      <c r="H2895" s="4"/>
    </row>
    <row r="2896" spans="1:8" ht="15.75" x14ac:dyDescent="0.25">
      <c r="A2896" s="50">
        <f t="shared" si="90"/>
        <v>2884</v>
      </c>
      <c r="B2896" s="178"/>
      <c r="C2896" s="178"/>
      <c r="D2896" s="62"/>
      <c r="E2896" s="62"/>
      <c r="F2896" s="208">
        <f t="shared" si="91"/>
        <v>0</v>
      </c>
      <c r="G2896" s="2"/>
      <c r="H2896" s="4"/>
    </row>
    <row r="2897" spans="1:8" ht="15.75" x14ac:dyDescent="0.25">
      <c r="A2897" s="50">
        <f t="shared" si="90"/>
        <v>2885</v>
      </c>
      <c r="B2897" s="178"/>
      <c r="C2897" s="178"/>
      <c r="D2897" s="62"/>
      <c r="E2897" s="62"/>
      <c r="F2897" s="208">
        <f t="shared" si="91"/>
        <v>0</v>
      </c>
      <c r="G2897" s="2"/>
      <c r="H2897" s="4"/>
    </row>
    <row r="2898" spans="1:8" ht="15.75" x14ac:dyDescent="0.25">
      <c r="A2898" s="50">
        <f t="shared" si="90"/>
        <v>2886</v>
      </c>
      <c r="B2898" s="178"/>
      <c r="C2898" s="178"/>
      <c r="D2898" s="62"/>
      <c r="E2898" s="62"/>
      <c r="F2898" s="208">
        <f t="shared" si="91"/>
        <v>0</v>
      </c>
      <c r="G2898" s="2"/>
      <c r="H2898" s="4"/>
    </row>
    <row r="2899" spans="1:8" ht="15.75" x14ac:dyDescent="0.25">
      <c r="A2899" s="50">
        <f t="shared" si="90"/>
        <v>2887</v>
      </c>
      <c r="B2899" s="178"/>
      <c r="C2899" s="178"/>
      <c r="D2899" s="62"/>
      <c r="E2899" s="62"/>
      <c r="F2899" s="208">
        <f t="shared" si="91"/>
        <v>0</v>
      </c>
      <c r="G2899" s="2"/>
      <c r="H2899" s="4"/>
    </row>
    <row r="2900" spans="1:8" ht="15.75" x14ac:dyDescent="0.25">
      <c r="A2900" s="50">
        <f t="shared" si="90"/>
        <v>2888</v>
      </c>
      <c r="B2900" s="178"/>
      <c r="C2900" s="178"/>
      <c r="D2900" s="62"/>
      <c r="E2900" s="62"/>
      <c r="F2900" s="208">
        <f t="shared" si="91"/>
        <v>0</v>
      </c>
      <c r="G2900" s="2"/>
      <c r="H2900" s="4"/>
    </row>
    <row r="2901" spans="1:8" ht="15.75" x14ac:dyDescent="0.25">
      <c r="A2901" s="50">
        <f t="shared" si="90"/>
        <v>2889</v>
      </c>
      <c r="B2901" s="178"/>
      <c r="C2901" s="178"/>
      <c r="D2901" s="62"/>
      <c r="E2901" s="62"/>
      <c r="F2901" s="208">
        <f t="shared" si="91"/>
        <v>0</v>
      </c>
      <c r="G2901" s="2"/>
      <c r="H2901" s="4"/>
    </row>
    <row r="2902" spans="1:8" ht="15.75" x14ac:dyDescent="0.25">
      <c r="A2902" s="50">
        <f t="shared" si="90"/>
        <v>2890</v>
      </c>
      <c r="B2902" s="178"/>
      <c r="C2902" s="178"/>
      <c r="D2902" s="62"/>
      <c r="E2902" s="62"/>
      <c r="F2902" s="208">
        <f t="shared" si="91"/>
        <v>0</v>
      </c>
      <c r="G2902" s="2"/>
      <c r="H2902" s="4"/>
    </row>
    <row r="2903" spans="1:8" ht="15.75" x14ac:dyDescent="0.25">
      <c r="A2903" s="50">
        <f t="shared" si="90"/>
        <v>2891</v>
      </c>
      <c r="B2903" s="178"/>
      <c r="C2903" s="178"/>
      <c r="D2903" s="62"/>
      <c r="E2903" s="62"/>
      <c r="F2903" s="208">
        <f t="shared" si="91"/>
        <v>0</v>
      </c>
      <c r="G2903" s="2"/>
      <c r="H2903" s="4"/>
    </row>
    <row r="2904" spans="1:8" ht="15.75" x14ac:dyDescent="0.25">
      <c r="A2904" s="50">
        <f t="shared" si="90"/>
        <v>2892</v>
      </c>
      <c r="B2904" s="178"/>
      <c r="C2904" s="178"/>
      <c r="D2904" s="62"/>
      <c r="E2904" s="62"/>
      <c r="F2904" s="208">
        <f t="shared" si="91"/>
        <v>0</v>
      </c>
      <c r="G2904" s="2"/>
      <c r="H2904" s="4"/>
    </row>
    <row r="2905" spans="1:8" ht="15.75" x14ac:dyDescent="0.25">
      <c r="A2905" s="50">
        <f t="shared" si="90"/>
        <v>2893</v>
      </c>
      <c r="B2905" s="178"/>
      <c r="C2905" s="178"/>
      <c r="D2905" s="62"/>
      <c r="E2905" s="62"/>
      <c r="F2905" s="208">
        <f t="shared" si="91"/>
        <v>0</v>
      </c>
      <c r="G2905" s="2"/>
      <c r="H2905" s="4"/>
    </row>
    <row r="2906" spans="1:8" ht="15.75" x14ac:dyDescent="0.25">
      <c r="A2906" s="50">
        <f t="shared" si="90"/>
        <v>2894</v>
      </c>
      <c r="B2906" s="178"/>
      <c r="C2906" s="178"/>
      <c r="D2906" s="62"/>
      <c r="E2906" s="62"/>
      <c r="F2906" s="208">
        <f t="shared" si="91"/>
        <v>0</v>
      </c>
      <c r="G2906" s="2"/>
      <c r="H2906" s="4"/>
    </row>
    <row r="2907" spans="1:8" ht="15.75" x14ac:dyDescent="0.25">
      <c r="A2907" s="50">
        <f t="shared" si="90"/>
        <v>2895</v>
      </c>
      <c r="B2907" s="178"/>
      <c r="C2907" s="178"/>
      <c r="D2907" s="62"/>
      <c r="E2907" s="62"/>
      <c r="F2907" s="208">
        <f t="shared" si="91"/>
        <v>0</v>
      </c>
      <c r="G2907" s="2"/>
      <c r="H2907" s="4"/>
    </row>
    <row r="2908" spans="1:8" ht="15.75" x14ac:dyDescent="0.25">
      <c r="A2908" s="50">
        <f t="shared" si="90"/>
        <v>2896</v>
      </c>
      <c r="B2908" s="178"/>
      <c r="C2908" s="178"/>
      <c r="D2908" s="62"/>
      <c r="E2908" s="62"/>
      <c r="F2908" s="208">
        <f t="shared" si="91"/>
        <v>0</v>
      </c>
      <c r="G2908" s="2"/>
      <c r="H2908" s="4"/>
    </row>
    <row r="2909" spans="1:8" ht="15.75" x14ac:dyDescent="0.25">
      <c r="A2909" s="50">
        <f t="shared" si="90"/>
        <v>2897</v>
      </c>
      <c r="B2909" s="178"/>
      <c r="C2909" s="178"/>
      <c r="D2909" s="62"/>
      <c r="E2909" s="62"/>
      <c r="F2909" s="208">
        <f t="shared" si="91"/>
        <v>0</v>
      </c>
      <c r="G2909" s="2"/>
      <c r="H2909" s="4"/>
    </row>
    <row r="2910" spans="1:8" ht="15.75" x14ac:dyDescent="0.25">
      <c r="A2910" s="50">
        <f t="shared" si="90"/>
        <v>2898</v>
      </c>
      <c r="B2910" s="178"/>
      <c r="C2910" s="178"/>
      <c r="D2910" s="62"/>
      <c r="E2910" s="62"/>
      <c r="F2910" s="208">
        <f t="shared" si="91"/>
        <v>0</v>
      </c>
      <c r="G2910" s="2"/>
      <c r="H2910" s="4"/>
    </row>
    <row r="2911" spans="1:8" ht="15.75" x14ac:dyDescent="0.25">
      <c r="A2911" s="50">
        <f t="shared" si="90"/>
        <v>2899</v>
      </c>
      <c r="B2911" s="178"/>
      <c r="C2911" s="178"/>
      <c r="D2911" s="62"/>
      <c r="E2911" s="62"/>
      <c r="F2911" s="208">
        <f t="shared" si="91"/>
        <v>0</v>
      </c>
      <c r="G2911" s="2"/>
      <c r="H2911" s="4"/>
    </row>
    <row r="2912" spans="1:8" ht="15.75" x14ac:dyDescent="0.25">
      <c r="A2912" s="50">
        <f t="shared" si="90"/>
        <v>2900</v>
      </c>
      <c r="B2912" s="178"/>
      <c r="C2912" s="178"/>
      <c r="D2912" s="62"/>
      <c r="E2912" s="62"/>
      <c r="F2912" s="208">
        <f t="shared" si="91"/>
        <v>0</v>
      </c>
      <c r="G2912" s="2"/>
      <c r="H2912" s="4"/>
    </row>
    <row r="2913" spans="1:8" ht="15.75" x14ac:dyDescent="0.25">
      <c r="A2913" s="50">
        <f t="shared" si="90"/>
        <v>2901</v>
      </c>
      <c r="B2913" s="178"/>
      <c r="C2913" s="178"/>
      <c r="D2913" s="62"/>
      <c r="E2913" s="62"/>
      <c r="F2913" s="208">
        <f t="shared" si="91"/>
        <v>0</v>
      </c>
      <c r="G2913" s="2"/>
      <c r="H2913" s="4"/>
    </row>
    <row r="2914" spans="1:8" ht="15.75" x14ac:dyDescent="0.25">
      <c r="A2914" s="50">
        <f t="shared" si="90"/>
        <v>2902</v>
      </c>
      <c r="B2914" s="178"/>
      <c r="C2914" s="178"/>
      <c r="D2914" s="62"/>
      <c r="E2914" s="62"/>
      <c r="F2914" s="208">
        <f t="shared" si="91"/>
        <v>0</v>
      </c>
      <c r="G2914" s="2"/>
      <c r="H2914" s="4"/>
    </row>
    <row r="2915" spans="1:8" ht="15.75" x14ac:dyDescent="0.25">
      <c r="A2915" s="50">
        <f t="shared" si="90"/>
        <v>2903</v>
      </c>
      <c r="B2915" s="178"/>
      <c r="C2915" s="178"/>
      <c r="D2915" s="62"/>
      <c r="E2915" s="62"/>
      <c r="F2915" s="208">
        <f t="shared" si="91"/>
        <v>0</v>
      </c>
      <c r="G2915" s="2"/>
      <c r="H2915" s="4"/>
    </row>
    <row r="2916" spans="1:8" ht="15.75" x14ac:dyDescent="0.25">
      <c r="A2916" s="50">
        <f t="shared" si="90"/>
        <v>2904</v>
      </c>
      <c r="B2916" s="178"/>
      <c r="C2916" s="178"/>
      <c r="D2916" s="62"/>
      <c r="E2916" s="62"/>
      <c r="F2916" s="208">
        <f t="shared" si="91"/>
        <v>0</v>
      </c>
      <c r="G2916" s="2"/>
      <c r="H2916" s="4"/>
    </row>
    <row r="2917" spans="1:8" ht="15.75" x14ac:dyDescent="0.25">
      <c r="A2917" s="50">
        <f t="shared" si="90"/>
        <v>2905</v>
      </c>
      <c r="B2917" s="178"/>
      <c r="C2917" s="178"/>
      <c r="D2917" s="62"/>
      <c r="E2917" s="62"/>
      <c r="F2917" s="208">
        <f t="shared" si="91"/>
        <v>0</v>
      </c>
      <c r="G2917" s="2"/>
      <c r="H2917" s="4"/>
    </row>
    <row r="2918" spans="1:8" ht="15.75" x14ac:dyDescent="0.25">
      <c r="A2918" s="50">
        <f t="shared" si="90"/>
        <v>2906</v>
      </c>
      <c r="B2918" s="178"/>
      <c r="C2918" s="178"/>
      <c r="D2918" s="62"/>
      <c r="E2918" s="62"/>
      <c r="F2918" s="208">
        <f t="shared" si="91"/>
        <v>0</v>
      </c>
      <c r="G2918" s="2"/>
      <c r="H2918" s="4"/>
    </row>
    <row r="2919" spans="1:8" ht="15.75" x14ac:dyDescent="0.25">
      <c r="A2919" s="50">
        <f t="shared" si="90"/>
        <v>2907</v>
      </c>
      <c r="B2919" s="178"/>
      <c r="C2919" s="178"/>
      <c r="D2919" s="62"/>
      <c r="E2919" s="62"/>
      <c r="F2919" s="208">
        <f t="shared" si="91"/>
        <v>0</v>
      </c>
      <c r="G2919" s="2"/>
      <c r="H2919" s="4"/>
    </row>
    <row r="2920" spans="1:8" ht="15.75" x14ac:dyDescent="0.25">
      <c r="A2920" s="50">
        <f t="shared" si="90"/>
        <v>2908</v>
      </c>
      <c r="B2920" s="178"/>
      <c r="C2920" s="178"/>
      <c r="D2920" s="62"/>
      <c r="E2920" s="62"/>
      <c r="F2920" s="208">
        <f t="shared" si="91"/>
        <v>0</v>
      </c>
      <c r="G2920" s="2"/>
      <c r="H2920" s="4"/>
    </row>
    <row r="2921" spans="1:8" ht="15.75" x14ac:dyDescent="0.25">
      <c r="A2921" s="50">
        <f t="shared" si="90"/>
        <v>2909</v>
      </c>
      <c r="B2921" s="178"/>
      <c r="C2921" s="178"/>
      <c r="D2921" s="62"/>
      <c r="E2921" s="62"/>
      <c r="F2921" s="208">
        <f t="shared" si="91"/>
        <v>0</v>
      </c>
      <c r="G2921" s="2"/>
      <c r="H2921" s="4"/>
    </row>
    <row r="2922" spans="1:8" ht="15.75" x14ac:dyDescent="0.25">
      <c r="A2922" s="50">
        <f t="shared" si="90"/>
        <v>2910</v>
      </c>
      <c r="B2922" s="178"/>
      <c r="C2922" s="178"/>
      <c r="D2922" s="62"/>
      <c r="E2922" s="62"/>
      <c r="F2922" s="208">
        <f t="shared" si="91"/>
        <v>0</v>
      </c>
      <c r="G2922" s="2"/>
      <c r="H2922" s="4"/>
    </row>
    <row r="2923" spans="1:8" ht="15.75" x14ac:dyDescent="0.25">
      <c r="A2923" s="50">
        <f t="shared" si="90"/>
        <v>2911</v>
      </c>
      <c r="B2923" s="178"/>
      <c r="C2923" s="178"/>
      <c r="D2923" s="62"/>
      <c r="E2923" s="62"/>
      <c r="F2923" s="208">
        <f t="shared" si="91"/>
        <v>0</v>
      </c>
      <c r="G2923" s="2"/>
      <c r="H2923" s="4"/>
    </row>
    <row r="2924" spans="1:8" ht="15.75" x14ac:dyDescent="0.25">
      <c r="A2924" s="50">
        <f t="shared" si="90"/>
        <v>2912</v>
      </c>
      <c r="B2924" s="178"/>
      <c r="C2924" s="178"/>
      <c r="D2924" s="62"/>
      <c r="E2924" s="62"/>
      <c r="F2924" s="208">
        <f t="shared" si="91"/>
        <v>0</v>
      </c>
      <c r="G2924" s="2"/>
      <c r="H2924" s="4"/>
    </row>
    <row r="2925" spans="1:8" ht="15.75" x14ac:dyDescent="0.25">
      <c r="A2925" s="50">
        <f t="shared" si="90"/>
        <v>2913</v>
      </c>
      <c r="B2925" s="178"/>
      <c r="C2925" s="178"/>
      <c r="D2925" s="62"/>
      <c r="E2925" s="62"/>
      <c r="F2925" s="208">
        <f t="shared" si="91"/>
        <v>0</v>
      </c>
      <c r="G2925" s="2"/>
      <c r="H2925" s="4"/>
    </row>
    <row r="2926" spans="1:8" ht="15.75" x14ac:dyDescent="0.25">
      <c r="A2926" s="50">
        <f t="shared" si="90"/>
        <v>2914</v>
      </c>
      <c r="B2926" s="178"/>
      <c r="C2926" s="178"/>
      <c r="D2926" s="62"/>
      <c r="E2926" s="62"/>
      <c r="F2926" s="208">
        <f t="shared" si="91"/>
        <v>0</v>
      </c>
      <c r="G2926" s="2"/>
      <c r="H2926" s="4"/>
    </row>
    <row r="2927" spans="1:8" ht="15.75" x14ac:dyDescent="0.25">
      <c r="A2927" s="50">
        <f t="shared" si="90"/>
        <v>2915</v>
      </c>
      <c r="B2927" s="178"/>
      <c r="C2927" s="178"/>
      <c r="D2927" s="62"/>
      <c r="E2927" s="62"/>
      <c r="F2927" s="208">
        <f t="shared" si="91"/>
        <v>0</v>
      </c>
      <c r="G2927" s="2"/>
      <c r="H2927" s="4"/>
    </row>
    <row r="2928" spans="1:8" ht="15.75" x14ac:dyDescent="0.25">
      <c r="A2928" s="50">
        <f t="shared" si="90"/>
        <v>2916</v>
      </c>
      <c r="B2928" s="178"/>
      <c r="C2928" s="178"/>
      <c r="D2928" s="62"/>
      <c r="E2928" s="62"/>
      <c r="F2928" s="208">
        <f t="shared" si="91"/>
        <v>0</v>
      </c>
      <c r="G2928" s="2"/>
      <c r="H2928" s="4"/>
    </row>
    <row r="2929" spans="1:8" ht="15.75" x14ac:dyDescent="0.25">
      <c r="A2929" s="50">
        <f t="shared" si="90"/>
        <v>2917</v>
      </c>
      <c r="B2929" s="178"/>
      <c r="C2929" s="178"/>
      <c r="D2929" s="62"/>
      <c r="E2929" s="62"/>
      <c r="F2929" s="208">
        <f t="shared" si="91"/>
        <v>0</v>
      </c>
      <c r="G2929" s="2"/>
      <c r="H2929" s="4"/>
    </row>
    <row r="2930" spans="1:8" ht="15.75" x14ac:dyDescent="0.25">
      <c r="A2930" s="50">
        <f t="shared" si="90"/>
        <v>2918</v>
      </c>
      <c r="B2930" s="178"/>
      <c r="C2930" s="178"/>
      <c r="D2930" s="62"/>
      <c r="E2930" s="62"/>
      <c r="F2930" s="208">
        <f t="shared" si="91"/>
        <v>0</v>
      </c>
      <c r="G2930" s="2"/>
      <c r="H2930" s="4"/>
    </row>
    <row r="2931" spans="1:8" ht="15.75" x14ac:dyDescent="0.25">
      <c r="A2931" s="50">
        <f t="shared" si="90"/>
        <v>2919</v>
      </c>
      <c r="B2931" s="178"/>
      <c r="C2931" s="178"/>
      <c r="D2931" s="62"/>
      <c r="E2931" s="62"/>
      <c r="F2931" s="208">
        <f t="shared" si="91"/>
        <v>0</v>
      </c>
      <c r="G2931" s="2"/>
      <c r="H2931" s="4"/>
    </row>
    <row r="2932" spans="1:8" ht="15.75" x14ac:dyDescent="0.25">
      <c r="A2932" s="50">
        <f t="shared" si="90"/>
        <v>2920</v>
      </c>
      <c r="B2932" s="178"/>
      <c r="C2932" s="178"/>
      <c r="D2932" s="62"/>
      <c r="E2932" s="62"/>
      <c r="F2932" s="208">
        <f t="shared" si="91"/>
        <v>0</v>
      </c>
      <c r="G2932" s="2"/>
      <c r="H2932" s="4"/>
    </row>
    <row r="2933" spans="1:8" ht="15.75" x14ac:dyDescent="0.25">
      <c r="A2933" s="50">
        <f t="shared" si="90"/>
        <v>2921</v>
      </c>
      <c r="B2933" s="178"/>
      <c r="C2933" s="178"/>
      <c r="D2933" s="62"/>
      <c r="E2933" s="62"/>
      <c r="F2933" s="208">
        <f t="shared" si="91"/>
        <v>0</v>
      </c>
      <c r="G2933" s="2"/>
      <c r="H2933" s="4"/>
    </row>
    <row r="2934" spans="1:8" ht="15.75" x14ac:dyDescent="0.25">
      <c r="A2934" s="50">
        <f t="shared" si="90"/>
        <v>2922</v>
      </c>
      <c r="B2934" s="178"/>
      <c r="C2934" s="178"/>
      <c r="D2934" s="62"/>
      <c r="E2934" s="62"/>
      <c r="F2934" s="208">
        <f t="shared" si="91"/>
        <v>0</v>
      </c>
      <c r="G2934" s="2"/>
      <c r="H2934" s="4"/>
    </row>
    <row r="2935" spans="1:8" ht="15.75" x14ac:dyDescent="0.25">
      <c r="A2935" s="50">
        <f t="shared" si="90"/>
        <v>2923</v>
      </c>
      <c r="B2935" s="178"/>
      <c r="C2935" s="178"/>
      <c r="D2935" s="62"/>
      <c r="E2935" s="62"/>
      <c r="F2935" s="208">
        <f t="shared" si="91"/>
        <v>0</v>
      </c>
      <c r="G2935" s="2"/>
      <c r="H2935" s="4"/>
    </row>
    <row r="2936" spans="1:8" ht="15.75" x14ac:dyDescent="0.25">
      <c r="A2936" s="50">
        <f t="shared" si="90"/>
        <v>2924</v>
      </c>
      <c r="B2936" s="178"/>
      <c r="C2936" s="178"/>
      <c r="D2936" s="62"/>
      <c r="E2936" s="62"/>
      <c r="F2936" s="208">
        <f t="shared" si="91"/>
        <v>0</v>
      </c>
      <c r="G2936" s="2"/>
      <c r="H2936" s="4"/>
    </row>
    <row r="2937" spans="1:8" ht="15.75" x14ac:dyDescent="0.25">
      <c r="A2937" s="50">
        <f t="shared" si="90"/>
        <v>2925</v>
      </c>
      <c r="B2937" s="178"/>
      <c r="C2937" s="178"/>
      <c r="D2937" s="62"/>
      <c r="E2937" s="62"/>
      <c r="F2937" s="208">
        <f t="shared" si="91"/>
        <v>0</v>
      </c>
      <c r="G2937" s="2"/>
      <c r="H2937" s="4"/>
    </row>
    <row r="2938" spans="1:8" ht="15.75" x14ac:dyDescent="0.25">
      <c r="A2938" s="50">
        <f t="shared" si="90"/>
        <v>2926</v>
      </c>
      <c r="B2938" s="178"/>
      <c r="C2938" s="178"/>
      <c r="D2938" s="62"/>
      <c r="E2938" s="62"/>
      <c r="F2938" s="208">
        <f t="shared" si="91"/>
        <v>0</v>
      </c>
      <c r="G2938" s="2"/>
      <c r="H2938" s="4"/>
    </row>
    <row r="2939" spans="1:8" ht="15.75" x14ac:dyDescent="0.25">
      <c r="A2939" s="50">
        <f t="shared" si="90"/>
        <v>2927</v>
      </c>
      <c r="B2939" s="178"/>
      <c r="C2939" s="178"/>
      <c r="D2939" s="62"/>
      <c r="E2939" s="62"/>
      <c r="F2939" s="208">
        <f t="shared" si="91"/>
        <v>0</v>
      </c>
      <c r="G2939" s="2"/>
      <c r="H2939" s="4"/>
    </row>
    <row r="2940" spans="1:8" ht="15.75" x14ac:dyDescent="0.25">
      <c r="A2940" s="50">
        <f t="shared" si="90"/>
        <v>2928</v>
      </c>
      <c r="B2940" s="178"/>
      <c r="C2940" s="178"/>
      <c r="D2940" s="62"/>
      <c r="E2940" s="62"/>
      <c r="F2940" s="208">
        <f t="shared" si="91"/>
        <v>0</v>
      </c>
      <c r="G2940" s="2"/>
      <c r="H2940" s="4"/>
    </row>
    <row r="2941" spans="1:8" ht="15.75" x14ac:dyDescent="0.25">
      <c r="A2941" s="50">
        <f t="shared" si="90"/>
        <v>2929</v>
      </c>
      <c r="B2941" s="178"/>
      <c r="C2941" s="178"/>
      <c r="D2941" s="62"/>
      <c r="E2941" s="62"/>
      <c r="F2941" s="208">
        <f t="shared" si="91"/>
        <v>0</v>
      </c>
      <c r="G2941" s="2"/>
      <c r="H2941" s="4"/>
    </row>
    <row r="2942" spans="1:8" ht="15.75" x14ac:dyDescent="0.25">
      <c r="A2942" s="50">
        <f t="shared" si="90"/>
        <v>2930</v>
      </c>
      <c r="B2942" s="178"/>
      <c r="C2942" s="178"/>
      <c r="D2942" s="62"/>
      <c r="E2942" s="62"/>
      <c r="F2942" s="208">
        <f t="shared" si="91"/>
        <v>0</v>
      </c>
      <c r="G2942" s="2"/>
      <c r="H2942" s="4"/>
    </row>
    <row r="2943" spans="1:8" ht="15.75" x14ac:dyDescent="0.25">
      <c r="A2943" s="50">
        <f t="shared" si="90"/>
        <v>2931</v>
      </c>
      <c r="B2943" s="178"/>
      <c r="C2943" s="178"/>
      <c r="D2943" s="62"/>
      <c r="E2943" s="62"/>
      <c r="F2943" s="208">
        <f t="shared" si="91"/>
        <v>0</v>
      </c>
      <c r="G2943" s="2"/>
      <c r="H2943" s="4"/>
    </row>
    <row r="2944" spans="1:8" ht="15.75" x14ac:dyDescent="0.25">
      <c r="A2944" s="50">
        <f t="shared" si="90"/>
        <v>2932</v>
      </c>
      <c r="B2944" s="178"/>
      <c r="C2944" s="178"/>
      <c r="D2944" s="62"/>
      <c r="E2944" s="62"/>
      <c r="F2944" s="208">
        <f t="shared" si="91"/>
        <v>0</v>
      </c>
      <c r="G2944" s="2"/>
      <c r="H2944" s="4"/>
    </row>
    <row r="2945" spans="1:8" ht="15.75" x14ac:dyDescent="0.25">
      <c r="A2945" s="50">
        <f t="shared" si="90"/>
        <v>2933</v>
      </c>
      <c r="B2945" s="178"/>
      <c r="C2945" s="178"/>
      <c r="D2945" s="62"/>
      <c r="E2945" s="62"/>
      <c r="F2945" s="208">
        <f t="shared" si="91"/>
        <v>0</v>
      </c>
      <c r="G2945" s="2"/>
      <c r="H2945" s="4"/>
    </row>
    <row r="2946" spans="1:8" ht="15.75" x14ac:dyDescent="0.25">
      <c r="A2946" s="50">
        <f t="shared" si="90"/>
        <v>2934</v>
      </c>
      <c r="B2946" s="178"/>
      <c r="C2946" s="178"/>
      <c r="D2946" s="62"/>
      <c r="E2946" s="62"/>
      <c r="F2946" s="208">
        <f t="shared" si="91"/>
        <v>0</v>
      </c>
      <c r="G2946" s="2"/>
      <c r="H2946" s="4"/>
    </row>
    <row r="2947" spans="1:8" ht="15.75" x14ac:dyDescent="0.25">
      <c r="A2947" s="50">
        <f t="shared" si="90"/>
        <v>2935</v>
      </c>
      <c r="B2947" s="178"/>
      <c r="C2947" s="178"/>
      <c r="D2947" s="62"/>
      <c r="E2947" s="62"/>
      <c r="F2947" s="208">
        <f t="shared" si="91"/>
        <v>0</v>
      </c>
      <c r="G2947" s="2"/>
      <c r="H2947" s="4"/>
    </row>
    <row r="2948" spans="1:8" ht="15.75" x14ac:dyDescent="0.25">
      <c r="A2948" s="50">
        <f t="shared" si="90"/>
        <v>2936</v>
      </c>
      <c r="B2948" s="178"/>
      <c r="C2948" s="178"/>
      <c r="D2948" s="62"/>
      <c r="E2948" s="62"/>
      <c r="F2948" s="208">
        <f t="shared" si="91"/>
        <v>0</v>
      </c>
      <c r="G2948" s="2"/>
      <c r="H2948" s="4"/>
    </row>
    <row r="2949" spans="1:8" ht="15.75" x14ac:dyDescent="0.25">
      <c r="A2949" s="50">
        <f t="shared" si="90"/>
        <v>2937</v>
      </c>
      <c r="B2949" s="178"/>
      <c r="C2949" s="178"/>
      <c r="D2949" s="62"/>
      <c r="E2949" s="62"/>
      <c r="F2949" s="208">
        <f t="shared" si="91"/>
        <v>0</v>
      </c>
      <c r="G2949" s="2"/>
      <c r="H2949" s="4"/>
    </row>
    <row r="2950" spans="1:8" ht="15.75" x14ac:dyDescent="0.25">
      <c r="A2950" s="50">
        <f t="shared" si="90"/>
        <v>2938</v>
      </c>
      <c r="B2950" s="178"/>
      <c r="C2950" s="178"/>
      <c r="D2950" s="62"/>
      <c r="E2950" s="62"/>
      <c r="F2950" s="208">
        <f t="shared" si="91"/>
        <v>0</v>
      </c>
      <c r="G2950" s="2"/>
      <c r="H2950" s="4"/>
    </row>
    <row r="2951" spans="1:8" ht="15.75" x14ac:dyDescent="0.25">
      <c r="A2951" s="50">
        <f t="shared" si="90"/>
        <v>2939</v>
      </c>
      <c r="B2951" s="178"/>
      <c r="C2951" s="178"/>
      <c r="D2951" s="62"/>
      <c r="E2951" s="62"/>
      <c r="F2951" s="208">
        <f t="shared" si="91"/>
        <v>0</v>
      </c>
      <c r="G2951" s="2"/>
      <c r="H2951" s="4"/>
    </row>
    <row r="2952" spans="1:8" ht="15.75" x14ac:dyDescent="0.25">
      <c r="A2952" s="50">
        <f t="shared" si="90"/>
        <v>2940</v>
      </c>
      <c r="B2952" s="178"/>
      <c r="C2952" s="178"/>
      <c r="D2952" s="62"/>
      <c r="E2952" s="62"/>
      <c r="F2952" s="208">
        <f t="shared" si="91"/>
        <v>0</v>
      </c>
      <c r="G2952" s="2"/>
      <c r="H2952" s="4"/>
    </row>
    <row r="2953" spans="1:8" ht="15.75" x14ac:dyDescent="0.25">
      <c r="A2953" s="50">
        <f t="shared" si="90"/>
        <v>2941</v>
      </c>
      <c r="B2953" s="178"/>
      <c r="C2953" s="178"/>
      <c r="D2953" s="62"/>
      <c r="E2953" s="62"/>
      <c r="F2953" s="208">
        <f t="shared" si="91"/>
        <v>0</v>
      </c>
      <c r="G2953" s="2"/>
      <c r="H2953" s="4"/>
    </row>
    <row r="2954" spans="1:8" ht="15.75" x14ac:dyDescent="0.25">
      <c r="A2954" s="50">
        <f t="shared" si="90"/>
        <v>2942</v>
      </c>
      <c r="B2954" s="178"/>
      <c r="C2954" s="178"/>
      <c r="D2954" s="62"/>
      <c r="E2954" s="62"/>
      <c r="F2954" s="208">
        <f t="shared" si="91"/>
        <v>0</v>
      </c>
      <c r="G2954" s="2"/>
      <c r="H2954" s="4"/>
    </row>
    <row r="2955" spans="1:8" ht="15.75" x14ac:dyDescent="0.25">
      <c r="A2955" s="50">
        <f t="shared" si="90"/>
        <v>2943</v>
      </c>
      <c r="B2955" s="178"/>
      <c r="C2955" s="178"/>
      <c r="D2955" s="62"/>
      <c r="E2955" s="62"/>
      <c r="F2955" s="208">
        <f t="shared" si="91"/>
        <v>0</v>
      </c>
      <c r="G2955" s="2"/>
      <c r="H2955" s="4"/>
    </row>
    <row r="2956" spans="1:8" ht="15.75" x14ac:dyDescent="0.25">
      <c r="A2956" s="50">
        <f t="shared" si="90"/>
        <v>2944</v>
      </c>
      <c r="B2956" s="178"/>
      <c r="C2956" s="178"/>
      <c r="D2956" s="62"/>
      <c r="E2956" s="62"/>
      <c r="F2956" s="208">
        <f t="shared" si="91"/>
        <v>0</v>
      </c>
      <c r="G2956" s="2"/>
      <c r="H2956" s="4"/>
    </row>
    <row r="2957" spans="1:8" ht="15.75" x14ac:dyDescent="0.25">
      <c r="A2957" s="50">
        <f t="shared" si="90"/>
        <v>2945</v>
      </c>
      <c r="B2957" s="178"/>
      <c r="C2957" s="178"/>
      <c r="D2957" s="62"/>
      <c r="E2957" s="62"/>
      <c r="F2957" s="208">
        <f t="shared" si="91"/>
        <v>0</v>
      </c>
      <c r="G2957" s="2"/>
      <c r="H2957" s="4"/>
    </row>
    <row r="2958" spans="1:8" ht="15.75" x14ac:dyDescent="0.25">
      <c r="A2958" s="50">
        <f t="shared" ref="A2958:A3021" si="92">A2957+$A$13</f>
        <v>2946</v>
      </c>
      <c r="B2958" s="178"/>
      <c r="C2958" s="178"/>
      <c r="D2958" s="62"/>
      <c r="E2958" s="62"/>
      <c r="F2958" s="208">
        <f t="shared" ref="F2958:F3021" si="93">IF(E2958&gt;D2958,D2958-E2958,0)</f>
        <v>0</v>
      </c>
      <c r="G2958" s="2"/>
      <c r="H2958" s="4"/>
    </row>
    <row r="2959" spans="1:8" ht="15.75" x14ac:dyDescent="0.25">
      <c r="A2959" s="50">
        <f t="shared" si="92"/>
        <v>2947</v>
      </c>
      <c r="B2959" s="178"/>
      <c r="C2959" s="178"/>
      <c r="D2959" s="62"/>
      <c r="E2959" s="62"/>
      <c r="F2959" s="208">
        <f t="shared" si="93"/>
        <v>0</v>
      </c>
      <c r="G2959" s="2"/>
      <c r="H2959" s="4"/>
    </row>
    <row r="2960" spans="1:8" ht="15.75" x14ac:dyDescent="0.25">
      <c r="A2960" s="50">
        <f t="shared" si="92"/>
        <v>2948</v>
      </c>
      <c r="B2960" s="178"/>
      <c r="C2960" s="178"/>
      <c r="D2960" s="62"/>
      <c r="E2960" s="62"/>
      <c r="F2960" s="208">
        <f t="shared" si="93"/>
        <v>0</v>
      </c>
      <c r="G2960" s="2"/>
      <c r="H2960" s="4"/>
    </row>
    <row r="2961" spans="1:8" ht="15.75" x14ac:dyDescent="0.25">
      <c r="A2961" s="50">
        <f t="shared" si="92"/>
        <v>2949</v>
      </c>
      <c r="B2961" s="178"/>
      <c r="C2961" s="178"/>
      <c r="D2961" s="62"/>
      <c r="E2961" s="62"/>
      <c r="F2961" s="208">
        <f t="shared" si="93"/>
        <v>0</v>
      </c>
      <c r="G2961" s="2"/>
      <c r="H2961" s="4"/>
    </row>
    <row r="2962" spans="1:8" ht="15.75" x14ac:dyDescent="0.25">
      <c r="A2962" s="50">
        <f t="shared" si="92"/>
        <v>2950</v>
      </c>
      <c r="B2962" s="178"/>
      <c r="C2962" s="178"/>
      <c r="D2962" s="62"/>
      <c r="E2962" s="62"/>
      <c r="F2962" s="208">
        <f t="shared" si="93"/>
        <v>0</v>
      </c>
      <c r="G2962" s="2"/>
      <c r="H2962" s="4"/>
    </row>
    <row r="2963" spans="1:8" ht="15.75" x14ac:dyDescent="0.25">
      <c r="A2963" s="50">
        <f t="shared" si="92"/>
        <v>2951</v>
      </c>
      <c r="B2963" s="178"/>
      <c r="C2963" s="178"/>
      <c r="D2963" s="62"/>
      <c r="E2963" s="62"/>
      <c r="F2963" s="208">
        <f t="shared" si="93"/>
        <v>0</v>
      </c>
      <c r="G2963" s="2"/>
      <c r="H2963" s="4"/>
    </row>
    <row r="2964" spans="1:8" ht="15.75" x14ac:dyDescent="0.25">
      <c r="A2964" s="50">
        <f t="shared" si="92"/>
        <v>2952</v>
      </c>
      <c r="B2964" s="178"/>
      <c r="C2964" s="178"/>
      <c r="D2964" s="62"/>
      <c r="E2964" s="62"/>
      <c r="F2964" s="208">
        <f t="shared" si="93"/>
        <v>0</v>
      </c>
      <c r="G2964" s="2"/>
      <c r="H2964" s="4"/>
    </row>
    <row r="2965" spans="1:8" ht="15.75" x14ac:dyDescent="0.25">
      <c r="A2965" s="50">
        <f t="shared" si="92"/>
        <v>2953</v>
      </c>
      <c r="B2965" s="178"/>
      <c r="C2965" s="178"/>
      <c r="D2965" s="62"/>
      <c r="E2965" s="62"/>
      <c r="F2965" s="208">
        <f t="shared" si="93"/>
        <v>0</v>
      </c>
      <c r="G2965" s="2"/>
      <c r="H2965" s="4"/>
    </row>
    <row r="2966" spans="1:8" ht="15.75" x14ac:dyDescent="0.25">
      <c r="A2966" s="50">
        <f t="shared" si="92"/>
        <v>2954</v>
      </c>
      <c r="B2966" s="178"/>
      <c r="C2966" s="178"/>
      <c r="D2966" s="62"/>
      <c r="E2966" s="62"/>
      <c r="F2966" s="208">
        <f t="shared" si="93"/>
        <v>0</v>
      </c>
      <c r="G2966" s="2"/>
      <c r="H2966" s="4"/>
    </row>
    <row r="2967" spans="1:8" ht="15.75" x14ac:dyDescent="0.25">
      <c r="A2967" s="50">
        <f t="shared" si="92"/>
        <v>2955</v>
      </c>
      <c r="B2967" s="178"/>
      <c r="C2967" s="178"/>
      <c r="D2967" s="62"/>
      <c r="E2967" s="62"/>
      <c r="F2967" s="208">
        <f t="shared" si="93"/>
        <v>0</v>
      </c>
      <c r="G2967" s="2"/>
      <c r="H2967" s="4"/>
    </row>
    <row r="2968" spans="1:8" ht="15.75" x14ac:dyDescent="0.25">
      <c r="A2968" s="50">
        <f t="shared" si="92"/>
        <v>2956</v>
      </c>
      <c r="B2968" s="178"/>
      <c r="C2968" s="178"/>
      <c r="D2968" s="62"/>
      <c r="E2968" s="62"/>
      <c r="F2968" s="208">
        <f t="shared" si="93"/>
        <v>0</v>
      </c>
      <c r="G2968" s="2"/>
      <c r="H2968" s="4"/>
    </row>
    <row r="2969" spans="1:8" ht="15.75" x14ac:dyDescent="0.25">
      <c r="A2969" s="50">
        <f t="shared" si="92"/>
        <v>2957</v>
      </c>
      <c r="B2969" s="178"/>
      <c r="C2969" s="178"/>
      <c r="D2969" s="62"/>
      <c r="E2969" s="62"/>
      <c r="F2969" s="208">
        <f t="shared" si="93"/>
        <v>0</v>
      </c>
      <c r="G2969" s="2"/>
      <c r="H2969" s="4"/>
    </row>
    <row r="2970" spans="1:8" ht="15.75" x14ac:dyDescent="0.25">
      <c r="A2970" s="50">
        <f t="shared" si="92"/>
        <v>2958</v>
      </c>
      <c r="B2970" s="178"/>
      <c r="C2970" s="178"/>
      <c r="D2970" s="62"/>
      <c r="E2970" s="62"/>
      <c r="F2970" s="208">
        <f t="shared" si="93"/>
        <v>0</v>
      </c>
      <c r="G2970" s="2"/>
      <c r="H2970" s="4"/>
    </row>
    <row r="2971" spans="1:8" ht="15.75" x14ac:dyDescent="0.25">
      <c r="A2971" s="50">
        <f t="shared" si="92"/>
        <v>2959</v>
      </c>
      <c r="B2971" s="178"/>
      <c r="C2971" s="178"/>
      <c r="D2971" s="62"/>
      <c r="E2971" s="62"/>
      <c r="F2971" s="208">
        <f t="shared" si="93"/>
        <v>0</v>
      </c>
      <c r="G2971" s="2"/>
      <c r="H2971" s="4"/>
    </row>
    <row r="2972" spans="1:8" ht="15.75" x14ac:dyDescent="0.25">
      <c r="A2972" s="50">
        <f t="shared" si="92"/>
        <v>2960</v>
      </c>
      <c r="B2972" s="178"/>
      <c r="C2972" s="178"/>
      <c r="D2972" s="62"/>
      <c r="E2972" s="62"/>
      <c r="F2972" s="208">
        <f t="shared" si="93"/>
        <v>0</v>
      </c>
      <c r="G2972" s="2"/>
      <c r="H2972" s="4"/>
    </row>
    <row r="2973" spans="1:8" ht="15.75" x14ac:dyDescent="0.25">
      <c r="A2973" s="50">
        <f t="shared" si="92"/>
        <v>2961</v>
      </c>
      <c r="B2973" s="178"/>
      <c r="C2973" s="178"/>
      <c r="D2973" s="62"/>
      <c r="E2973" s="62"/>
      <c r="F2973" s="208">
        <f t="shared" si="93"/>
        <v>0</v>
      </c>
      <c r="G2973" s="2"/>
      <c r="H2973" s="4"/>
    </row>
    <row r="2974" spans="1:8" ht="15.75" x14ac:dyDescent="0.25">
      <c r="A2974" s="50">
        <f t="shared" si="92"/>
        <v>2962</v>
      </c>
      <c r="B2974" s="178"/>
      <c r="C2974" s="178"/>
      <c r="D2974" s="62"/>
      <c r="E2974" s="62"/>
      <c r="F2974" s="208">
        <f t="shared" si="93"/>
        <v>0</v>
      </c>
      <c r="G2974" s="2"/>
      <c r="H2974" s="4"/>
    </row>
    <row r="2975" spans="1:8" ht="15.75" x14ac:dyDescent="0.25">
      <c r="A2975" s="50">
        <f t="shared" si="92"/>
        <v>2963</v>
      </c>
      <c r="B2975" s="178"/>
      <c r="C2975" s="178"/>
      <c r="D2975" s="62"/>
      <c r="E2975" s="62"/>
      <c r="F2975" s="208">
        <f t="shared" si="93"/>
        <v>0</v>
      </c>
      <c r="G2975" s="2"/>
      <c r="H2975" s="4"/>
    </row>
    <row r="2976" spans="1:8" ht="15.75" x14ac:dyDescent="0.25">
      <c r="A2976" s="50">
        <f t="shared" si="92"/>
        <v>2964</v>
      </c>
      <c r="B2976" s="178"/>
      <c r="C2976" s="178"/>
      <c r="D2976" s="62"/>
      <c r="E2976" s="62"/>
      <c r="F2976" s="208">
        <f t="shared" si="93"/>
        <v>0</v>
      </c>
      <c r="G2976" s="2"/>
      <c r="H2976" s="4"/>
    </row>
    <row r="2977" spans="1:8" ht="15.75" x14ac:dyDescent="0.25">
      <c r="A2977" s="50">
        <f t="shared" si="92"/>
        <v>2965</v>
      </c>
      <c r="B2977" s="178"/>
      <c r="C2977" s="178"/>
      <c r="D2977" s="62"/>
      <c r="E2977" s="62"/>
      <c r="F2977" s="208">
        <f t="shared" si="93"/>
        <v>0</v>
      </c>
      <c r="G2977" s="2"/>
      <c r="H2977" s="4"/>
    </row>
    <row r="2978" spans="1:8" ht="15.75" x14ac:dyDescent="0.25">
      <c r="A2978" s="50">
        <f t="shared" si="92"/>
        <v>2966</v>
      </c>
      <c r="B2978" s="178"/>
      <c r="C2978" s="178"/>
      <c r="D2978" s="62"/>
      <c r="E2978" s="62"/>
      <c r="F2978" s="208">
        <f t="shared" si="93"/>
        <v>0</v>
      </c>
      <c r="G2978" s="2"/>
      <c r="H2978" s="4"/>
    </row>
    <row r="2979" spans="1:8" ht="15.75" x14ac:dyDescent="0.25">
      <c r="A2979" s="50">
        <f t="shared" si="92"/>
        <v>2967</v>
      </c>
      <c r="B2979" s="178"/>
      <c r="C2979" s="178"/>
      <c r="D2979" s="62"/>
      <c r="E2979" s="62"/>
      <c r="F2979" s="208">
        <f t="shared" si="93"/>
        <v>0</v>
      </c>
      <c r="G2979" s="2"/>
      <c r="H2979" s="4"/>
    </row>
    <row r="2980" spans="1:8" ht="15.75" x14ac:dyDescent="0.25">
      <c r="A2980" s="50">
        <f t="shared" si="92"/>
        <v>2968</v>
      </c>
      <c r="B2980" s="178"/>
      <c r="C2980" s="178"/>
      <c r="D2980" s="62"/>
      <c r="E2980" s="62"/>
      <c r="F2980" s="208">
        <f t="shared" si="93"/>
        <v>0</v>
      </c>
      <c r="G2980" s="2"/>
      <c r="H2980" s="4"/>
    </row>
    <row r="2981" spans="1:8" ht="15.75" x14ac:dyDescent="0.25">
      <c r="A2981" s="50">
        <f t="shared" si="92"/>
        <v>2969</v>
      </c>
      <c r="B2981" s="178"/>
      <c r="C2981" s="178"/>
      <c r="D2981" s="62"/>
      <c r="E2981" s="62"/>
      <c r="F2981" s="208">
        <f t="shared" si="93"/>
        <v>0</v>
      </c>
      <c r="G2981" s="2"/>
      <c r="H2981" s="4"/>
    </row>
    <row r="2982" spans="1:8" ht="15.75" x14ac:dyDescent="0.25">
      <c r="A2982" s="50">
        <f t="shared" si="92"/>
        <v>2970</v>
      </c>
      <c r="B2982" s="178"/>
      <c r="C2982" s="178"/>
      <c r="D2982" s="62"/>
      <c r="E2982" s="62"/>
      <c r="F2982" s="208">
        <f t="shared" si="93"/>
        <v>0</v>
      </c>
      <c r="G2982" s="2"/>
      <c r="H2982" s="4"/>
    </row>
    <row r="2983" spans="1:8" ht="15.75" x14ac:dyDescent="0.25">
      <c r="A2983" s="50">
        <f t="shared" si="92"/>
        <v>2971</v>
      </c>
      <c r="B2983" s="178"/>
      <c r="C2983" s="178"/>
      <c r="D2983" s="62"/>
      <c r="E2983" s="62"/>
      <c r="F2983" s="208">
        <f t="shared" si="93"/>
        <v>0</v>
      </c>
      <c r="G2983" s="2"/>
      <c r="H2983" s="4"/>
    </row>
    <row r="2984" spans="1:8" ht="15.75" x14ac:dyDescent="0.25">
      <c r="A2984" s="50">
        <f t="shared" si="92"/>
        <v>2972</v>
      </c>
      <c r="B2984" s="178"/>
      <c r="C2984" s="178"/>
      <c r="D2984" s="62"/>
      <c r="E2984" s="62"/>
      <c r="F2984" s="208">
        <f t="shared" si="93"/>
        <v>0</v>
      </c>
      <c r="G2984" s="2"/>
      <c r="H2984" s="4"/>
    </row>
    <row r="2985" spans="1:8" ht="15.75" x14ac:dyDescent="0.25">
      <c r="A2985" s="50">
        <f t="shared" si="92"/>
        <v>2973</v>
      </c>
      <c r="B2985" s="178"/>
      <c r="C2985" s="178"/>
      <c r="D2985" s="62"/>
      <c r="E2985" s="62"/>
      <c r="F2985" s="208">
        <f t="shared" si="93"/>
        <v>0</v>
      </c>
      <c r="G2985" s="2"/>
      <c r="H2985" s="4"/>
    </row>
    <row r="2986" spans="1:8" ht="15.75" x14ac:dyDescent="0.25">
      <c r="A2986" s="50">
        <f t="shared" si="92"/>
        <v>2974</v>
      </c>
      <c r="B2986" s="178"/>
      <c r="C2986" s="178"/>
      <c r="D2986" s="62"/>
      <c r="E2986" s="62"/>
      <c r="F2986" s="208">
        <f t="shared" si="93"/>
        <v>0</v>
      </c>
      <c r="G2986" s="2"/>
      <c r="H2986" s="4"/>
    </row>
    <row r="2987" spans="1:8" ht="15.75" x14ac:dyDescent="0.25">
      <c r="A2987" s="50">
        <f t="shared" si="92"/>
        <v>2975</v>
      </c>
      <c r="B2987" s="178"/>
      <c r="C2987" s="178"/>
      <c r="D2987" s="62"/>
      <c r="E2987" s="62"/>
      <c r="F2987" s="208">
        <f t="shared" si="93"/>
        <v>0</v>
      </c>
      <c r="G2987" s="2"/>
      <c r="H2987" s="4"/>
    </row>
    <row r="2988" spans="1:8" ht="15.75" x14ac:dyDescent="0.25">
      <c r="A2988" s="50">
        <f t="shared" si="92"/>
        <v>2976</v>
      </c>
      <c r="B2988" s="178"/>
      <c r="C2988" s="178"/>
      <c r="D2988" s="62"/>
      <c r="E2988" s="62"/>
      <c r="F2988" s="208">
        <f t="shared" si="93"/>
        <v>0</v>
      </c>
      <c r="G2988" s="2"/>
      <c r="H2988" s="4"/>
    </row>
    <row r="2989" spans="1:8" ht="15.75" x14ac:dyDescent="0.25">
      <c r="A2989" s="50">
        <f t="shared" si="92"/>
        <v>2977</v>
      </c>
      <c r="B2989" s="178"/>
      <c r="C2989" s="178"/>
      <c r="D2989" s="62"/>
      <c r="E2989" s="62"/>
      <c r="F2989" s="208">
        <f t="shared" si="93"/>
        <v>0</v>
      </c>
      <c r="G2989" s="2"/>
      <c r="H2989" s="4"/>
    </row>
    <row r="2990" spans="1:8" ht="15.75" x14ac:dyDescent="0.25">
      <c r="A2990" s="50">
        <f t="shared" si="92"/>
        <v>2978</v>
      </c>
      <c r="B2990" s="178"/>
      <c r="C2990" s="178"/>
      <c r="D2990" s="62"/>
      <c r="E2990" s="62"/>
      <c r="F2990" s="208">
        <f t="shared" si="93"/>
        <v>0</v>
      </c>
      <c r="G2990" s="2"/>
      <c r="H2990" s="4"/>
    </row>
    <row r="2991" spans="1:8" ht="15.75" x14ac:dyDescent="0.25">
      <c r="A2991" s="50">
        <f t="shared" si="92"/>
        <v>2979</v>
      </c>
      <c r="B2991" s="178"/>
      <c r="C2991" s="178"/>
      <c r="D2991" s="62"/>
      <c r="E2991" s="62"/>
      <c r="F2991" s="208">
        <f t="shared" si="93"/>
        <v>0</v>
      </c>
      <c r="G2991" s="2"/>
      <c r="H2991" s="4"/>
    </row>
    <row r="2992" spans="1:8" ht="15.75" x14ac:dyDescent="0.25">
      <c r="A2992" s="50">
        <f t="shared" si="92"/>
        <v>2980</v>
      </c>
      <c r="B2992" s="178"/>
      <c r="C2992" s="178"/>
      <c r="D2992" s="62"/>
      <c r="E2992" s="62"/>
      <c r="F2992" s="208">
        <f t="shared" si="93"/>
        <v>0</v>
      </c>
      <c r="G2992" s="2"/>
      <c r="H2992" s="4"/>
    </row>
    <row r="2993" spans="1:8" ht="15.75" x14ac:dyDescent="0.25">
      <c r="A2993" s="50">
        <f t="shared" si="92"/>
        <v>2981</v>
      </c>
      <c r="B2993" s="178"/>
      <c r="C2993" s="178"/>
      <c r="D2993" s="62"/>
      <c r="E2993" s="62"/>
      <c r="F2993" s="208">
        <f t="shared" si="93"/>
        <v>0</v>
      </c>
      <c r="G2993" s="2"/>
      <c r="H2993" s="4"/>
    </row>
    <row r="2994" spans="1:8" ht="15.75" x14ac:dyDescent="0.25">
      <c r="A2994" s="50">
        <f t="shared" si="92"/>
        <v>2982</v>
      </c>
      <c r="B2994" s="178"/>
      <c r="C2994" s="178"/>
      <c r="D2994" s="62"/>
      <c r="E2994" s="62"/>
      <c r="F2994" s="208">
        <f t="shared" si="93"/>
        <v>0</v>
      </c>
      <c r="G2994" s="2"/>
      <c r="H2994" s="4"/>
    </row>
    <row r="2995" spans="1:8" ht="15.75" x14ac:dyDescent="0.25">
      <c r="A2995" s="50">
        <f t="shared" si="92"/>
        <v>2983</v>
      </c>
      <c r="B2995" s="178"/>
      <c r="C2995" s="178"/>
      <c r="D2995" s="62"/>
      <c r="E2995" s="62"/>
      <c r="F2995" s="208">
        <f t="shared" si="93"/>
        <v>0</v>
      </c>
      <c r="G2995" s="2"/>
      <c r="H2995" s="4"/>
    </row>
    <row r="2996" spans="1:8" ht="15.75" x14ac:dyDescent="0.25">
      <c r="A2996" s="50">
        <f t="shared" si="92"/>
        <v>2984</v>
      </c>
      <c r="B2996" s="178"/>
      <c r="C2996" s="178"/>
      <c r="D2996" s="62"/>
      <c r="E2996" s="62"/>
      <c r="F2996" s="208">
        <f t="shared" si="93"/>
        <v>0</v>
      </c>
      <c r="G2996" s="2"/>
      <c r="H2996" s="4"/>
    </row>
    <row r="2997" spans="1:8" ht="15.75" x14ac:dyDescent="0.25">
      <c r="A2997" s="50">
        <f t="shared" si="92"/>
        <v>2985</v>
      </c>
      <c r="B2997" s="178"/>
      <c r="C2997" s="178"/>
      <c r="D2997" s="62"/>
      <c r="E2997" s="62"/>
      <c r="F2997" s="208">
        <f t="shared" si="93"/>
        <v>0</v>
      </c>
      <c r="G2997" s="2"/>
      <c r="H2997" s="4"/>
    </row>
    <row r="2998" spans="1:8" ht="15.75" x14ac:dyDescent="0.25">
      <c r="A2998" s="50">
        <f t="shared" si="92"/>
        <v>2986</v>
      </c>
      <c r="B2998" s="178"/>
      <c r="C2998" s="178"/>
      <c r="D2998" s="62"/>
      <c r="E2998" s="62"/>
      <c r="F2998" s="208">
        <f t="shared" si="93"/>
        <v>0</v>
      </c>
      <c r="G2998" s="2"/>
      <c r="H2998" s="4"/>
    </row>
    <row r="2999" spans="1:8" ht="15.75" x14ac:dyDescent="0.25">
      <c r="A2999" s="50">
        <f t="shared" si="92"/>
        <v>2987</v>
      </c>
      <c r="B2999" s="178"/>
      <c r="C2999" s="178"/>
      <c r="D2999" s="62"/>
      <c r="E2999" s="62"/>
      <c r="F2999" s="208">
        <f t="shared" si="93"/>
        <v>0</v>
      </c>
      <c r="G2999" s="2"/>
      <c r="H2999" s="4"/>
    </row>
    <row r="3000" spans="1:8" ht="15.75" x14ac:dyDescent="0.25">
      <c r="A3000" s="50">
        <f t="shared" si="92"/>
        <v>2988</v>
      </c>
      <c r="B3000" s="178"/>
      <c r="C3000" s="178"/>
      <c r="D3000" s="62"/>
      <c r="E3000" s="62"/>
      <c r="F3000" s="208">
        <f t="shared" si="93"/>
        <v>0</v>
      </c>
      <c r="G3000" s="2"/>
      <c r="H3000" s="4"/>
    </row>
    <row r="3001" spans="1:8" ht="15.75" x14ac:dyDescent="0.25">
      <c r="A3001" s="50">
        <f t="shared" si="92"/>
        <v>2989</v>
      </c>
      <c r="B3001" s="178"/>
      <c r="C3001" s="178"/>
      <c r="D3001" s="62"/>
      <c r="E3001" s="62"/>
      <c r="F3001" s="208">
        <f t="shared" si="93"/>
        <v>0</v>
      </c>
      <c r="G3001" s="2"/>
      <c r="H3001" s="4"/>
    </row>
    <row r="3002" spans="1:8" ht="15.75" x14ac:dyDescent="0.25">
      <c r="A3002" s="50">
        <f t="shared" si="92"/>
        <v>2990</v>
      </c>
      <c r="B3002" s="178"/>
      <c r="C3002" s="178"/>
      <c r="D3002" s="62"/>
      <c r="E3002" s="62"/>
      <c r="F3002" s="208">
        <f t="shared" si="93"/>
        <v>0</v>
      </c>
      <c r="G3002" s="2"/>
      <c r="H3002" s="4"/>
    </row>
    <row r="3003" spans="1:8" ht="15.75" x14ac:dyDescent="0.25">
      <c r="A3003" s="50">
        <f t="shared" si="92"/>
        <v>2991</v>
      </c>
      <c r="B3003" s="178"/>
      <c r="C3003" s="178"/>
      <c r="D3003" s="62"/>
      <c r="E3003" s="62"/>
      <c r="F3003" s="208">
        <f t="shared" si="93"/>
        <v>0</v>
      </c>
      <c r="G3003" s="2"/>
      <c r="H3003" s="4"/>
    </row>
    <row r="3004" spans="1:8" ht="15.75" x14ac:dyDescent="0.25">
      <c r="A3004" s="50">
        <f t="shared" si="92"/>
        <v>2992</v>
      </c>
      <c r="B3004" s="178"/>
      <c r="C3004" s="178"/>
      <c r="D3004" s="62"/>
      <c r="E3004" s="62"/>
      <c r="F3004" s="208">
        <f t="shared" si="93"/>
        <v>0</v>
      </c>
      <c r="G3004" s="2"/>
      <c r="H3004" s="4"/>
    </row>
    <row r="3005" spans="1:8" ht="15.75" x14ac:dyDescent="0.25">
      <c r="A3005" s="50">
        <f t="shared" si="92"/>
        <v>2993</v>
      </c>
      <c r="B3005" s="178"/>
      <c r="C3005" s="178"/>
      <c r="D3005" s="62"/>
      <c r="E3005" s="62"/>
      <c r="F3005" s="208">
        <f t="shared" si="93"/>
        <v>0</v>
      </c>
      <c r="G3005" s="2"/>
      <c r="H3005" s="4"/>
    </row>
    <row r="3006" spans="1:8" ht="15.75" x14ac:dyDescent="0.25">
      <c r="A3006" s="50">
        <f t="shared" si="92"/>
        <v>2994</v>
      </c>
      <c r="B3006" s="178"/>
      <c r="C3006" s="178"/>
      <c r="D3006" s="62"/>
      <c r="E3006" s="62"/>
      <c r="F3006" s="208">
        <f t="shared" si="93"/>
        <v>0</v>
      </c>
      <c r="G3006" s="2"/>
      <c r="H3006" s="4"/>
    </row>
    <row r="3007" spans="1:8" ht="15.75" x14ac:dyDescent="0.25">
      <c r="A3007" s="50">
        <f t="shared" si="92"/>
        <v>2995</v>
      </c>
      <c r="B3007" s="178"/>
      <c r="C3007" s="178"/>
      <c r="D3007" s="62"/>
      <c r="E3007" s="62"/>
      <c r="F3007" s="208">
        <f t="shared" si="93"/>
        <v>0</v>
      </c>
      <c r="G3007" s="2"/>
      <c r="H3007" s="4"/>
    </row>
    <row r="3008" spans="1:8" ht="15.75" x14ac:dyDescent="0.25">
      <c r="A3008" s="50">
        <f t="shared" si="92"/>
        <v>2996</v>
      </c>
      <c r="B3008" s="178"/>
      <c r="C3008" s="178"/>
      <c r="D3008" s="62"/>
      <c r="E3008" s="62"/>
      <c r="F3008" s="208">
        <f t="shared" si="93"/>
        <v>0</v>
      </c>
      <c r="G3008" s="2"/>
      <c r="H3008" s="4"/>
    </row>
    <row r="3009" spans="1:8" ht="15.75" x14ac:dyDescent="0.25">
      <c r="A3009" s="50">
        <f t="shared" si="92"/>
        <v>2997</v>
      </c>
      <c r="B3009" s="178"/>
      <c r="C3009" s="178"/>
      <c r="D3009" s="62"/>
      <c r="E3009" s="62"/>
      <c r="F3009" s="208">
        <f t="shared" si="93"/>
        <v>0</v>
      </c>
      <c r="G3009" s="2"/>
      <c r="H3009" s="4"/>
    </row>
    <row r="3010" spans="1:8" ht="15.75" x14ac:dyDescent="0.25">
      <c r="A3010" s="50">
        <f t="shared" si="92"/>
        <v>2998</v>
      </c>
      <c r="B3010" s="178"/>
      <c r="C3010" s="178"/>
      <c r="D3010" s="62"/>
      <c r="E3010" s="62"/>
      <c r="F3010" s="208">
        <f t="shared" si="93"/>
        <v>0</v>
      </c>
      <c r="G3010" s="2"/>
      <c r="H3010" s="4"/>
    </row>
    <row r="3011" spans="1:8" ht="15.75" x14ac:dyDescent="0.25">
      <c r="A3011" s="50">
        <f t="shared" si="92"/>
        <v>2999</v>
      </c>
      <c r="B3011" s="178"/>
      <c r="C3011" s="178"/>
      <c r="D3011" s="62"/>
      <c r="E3011" s="62"/>
      <c r="F3011" s="208">
        <f t="shared" si="93"/>
        <v>0</v>
      </c>
      <c r="G3011" s="2"/>
      <c r="H3011" s="4"/>
    </row>
    <row r="3012" spans="1:8" ht="15.75" x14ac:dyDescent="0.25">
      <c r="A3012" s="50">
        <f t="shared" si="92"/>
        <v>3000</v>
      </c>
      <c r="B3012" s="178"/>
      <c r="C3012" s="178"/>
      <c r="D3012" s="62"/>
      <c r="E3012" s="62"/>
      <c r="F3012" s="208">
        <f t="shared" si="93"/>
        <v>0</v>
      </c>
      <c r="G3012" s="2"/>
      <c r="H3012" s="4"/>
    </row>
    <row r="3013" spans="1:8" ht="15.75" x14ac:dyDescent="0.25">
      <c r="A3013" s="50">
        <f t="shared" si="92"/>
        <v>3001</v>
      </c>
      <c r="B3013" s="178"/>
      <c r="C3013" s="178"/>
      <c r="D3013" s="62"/>
      <c r="E3013" s="62"/>
      <c r="F3013" s="208">
        <f t="shared" si="93"/>
        <v>0</v>
      </c>
      <c r="G3013" s="2"/>
      <c r="H3013" s="4"/>
    </row>
    <row r="3014" spans="1:8" ht="15.75" x14ac:dyDescent="0.25">
      <c r="A3014" s="50">
        <f t="shared" si="92"/>
        <v>3002</v>
      </c>
      <c r="B3014" s="178"/>
      <c r="C3014" s="178"/>
      <c r="D3014" s="62"/>
      <c r="E3014" s="62"/>
      <c r="F3014" s="208">
        <f t="shared" si="93"/>
        <v>0</v>
      </c>
      <c r="G3014" s="2"/>
      <c r="H3014" s="4"/>
    </row>
    <row r="3015" spans="1:8" ht="15.75" x14ac:dyDescent="0.25">
      <c r="A3015" s="50">
        <f t="shared" si="92"/>
        <v>3003</v>
      </c>
      <c r="B3015" s="178"/>
      <c r="C3015" s="178"/>
      <c r="D3015" s="62"/>
      <c r="E3015" s="62"/>
      <c r="F3015" s="208">
        <f t="shared" si="93"/>
        <v>0</v>
      </c>
      <c r="G3015" s="2"/>
      <c r="H3015" s="4"/>
    </row>
    <row r="3016" spans="1:8" ht="15.75" x14ac:dyDescent="0.25">
      <c r="A3016" s="50">
        <f t="shared" si="92"/>
        <v>3004</v>
      </c>
      <c r="B3016" s="178"/>
      <c r="C3016" s="178"/>
      <c r="D3016" s="62"/>
      <c r="E3016" s="62"/>
      <c r="F3016" s="208">
        <f t="shared" si="93"/>
        <v>0</v>
      </c>
      <c r="G3016" s="2"/>
      <c r="H3016" s="4"/>
    </row>
    <row r="3017" spans="1:8" ht="15.75" x14ac:dyDescent="0.25">
      <c r="A3017" s="50">
        <f t="shared" si="92"/>
        <v>3005</v>
      </c>
      <c r="B3017" s="178"/>
      <c r="C3017" s="178"/>
      <c r="D3017" s="62"/>
      <c r="E3017" s="62"/>
      <c r="F3017" s="208">
        <f t="shared" si="93"/>
        <v>0</v>
      </c>
      <c r="G3017" s="2"/>
      <c r="H3017" s="4"/>
    </row>
    <row r="3018" spans="1:8" ht="15.75" x14ac:dyDescent="0.25">
      <c r="A3018" s="50">
        <f t="shared" si="92"/>
        <v>3006</v>
      </c>
      <c r="B3018" s="178"/>
      <c r="C3018" s="178"/>
      <c r="D3018" s="62"/>
      <c r="E3018" s="62"/>
      <c r="F3018" s="208">
        <f t="shared" si="93"/>
        <v>0</v>
      </c>
      <c r="G3018" s="2"/>
      <c r="H3018" s="4"/>
    </row>
    <row r="3019" spans="1:8" ht="15.75" x14ac:dyDescent="0.25">
      <c r="A3019" s="50">
        <f t="shared" si="92"/>
        <v>3007</v>
      </c>
      <c r="B3019" s="178"/>
      <c r="C3019" s="178"/>
      <c r="D3019" s="62"/>
      <c r="E3019" s="62"/>
      <c r="F3019" s="208">
        <f t="shared" si="93"/>
        <v>0</v>
      </c>
      <c r="G3019" s="2"/>
      <c r="H3019" s="4"/>
    </row>
    <row r="3020" spans="1:8" ht="15.75" x14ac:dyDescent="0.25">
      <c r="A3020" s="50">
        <f t="shared" si="92"/>
        <v>3008</v>
      </c>
      <c r="B3020" s="178"/>
      <c r="C3020" s="178"/>
      <c r="D3020" s="62"/>
      <c r="E3020" s="62"/>
      <c r="F3020" s="208">
        <f t="shared" si="93"/>
        <v>0</v>
      </c>
      <c r="G3020" s="2"/>
      <c r="H3020" s="4"/>
    </row>
    <row r="3021" spans="1:8" ht="15.75" x14ac:dyDescent="0.25">
      <c r="A3021" s="50">
        <f t="shared" si="92"/>
        <v>3009</v>
      </c>
      <c r="B3021" s="178"/>
      <c r="C3021" s="178"/>
      <c r="D3021" s="62"/>
      <c r="E3021" s="62"/>
      <c r="F3021" s="208">
        <f t="shared" si="93"/>
        <v>0</v>
      </c>
      <c r="G3021" s="2"/>
      <c r="H3021" s="4"/>
    </row>
    <row r="3022" spans="1:8" ht="15.75" x14ac:dyDescent="0.25">
      <c r="A3022" s="50">
        <f t="shared" ref="A3022:A3085" si="94">A3021+$A$13</f>
        <v>3010</v>
      </c>
      <c r="B3022" s="178"/>
      <c r="C3022" s="178"/>
      <c r="D3022" s="62"/>
      <c r="E3022" s="62"/>
      <c r="F3022" s="208">
        <f t="shared" ref="F3022:F3085" si="95">IF(E3022&gt;D3022,D3022-E3022,0)</f>
        <v>0</v>
      </c>
      <c r="G3022" s="2"/>
      <c r="H3022" s="4"/>
    </row>
    <row r="3023" spans="1:8" ht="15.75" x14ac:dyDescent="0.25">
      <c r="A3023" s="50">
        <f t="shared" si="94"/>
        <v>3011</v>
      </c>
      <c r="B3023" s="178"/>
      <c r="C3023" s="178"/>
      <c r="D3023" s="62"/>
      <c r="E3023" s="62"/>
      <c r="F3023" s="208">
        <f t="shared" si="95"/>
        <v>0</v>
      </c>
      <c r="G3023" s="2"/>
      <c r="H3023" s="4"/>
    </row>
    <row r="3024" spans="1:8" ht="15.75" x14ac:dyDescent="0.25">
      <c r="A3024" s="50">
        <f t="shared" si="94"/>
        <v>3012</v>
      </c>
      <c r="B3024" s="178"/>
      <c r="C3024" s="178"/>
      <c r="D3024" s="62"/>
      <c r="E3024" s="62"/>
      <c r="F3024" s="208">
        <f t="shared" si="95"/>
        <v>0</v>
      </c>
      <c r="G3024" s="2"/>
      <c r="H3024" s="4"/>
    </row>
    <row r="3025" spans="1:8" ht="15.75" x14ac:dyDescent="0.25">
      <c r="A3025" s="50">
        <f t="shared" si="94"/>
        <v>3013</v>
      </c>
      <c r="B3025" s="178"/>
      <c r="C3025" s="178"/>
      <c r="D3025" s="62"/>
      <c r="E3025" s="62"/>
      <c r="F3025" s="208">
        <f t="shared" si="95"/>
        <v>0</v>
      </c>
      <c r="G3025" s="2"/>
      <c r="H3025" s="4"/>
    </row>
    <row r="3026" spans="1:8" ht="15.75" x14ac:dyDescent="0.25">
      <c r="A3026" s="50">
        <f t="shared" si="94"/>
        <v>3014</v>
      </c>
      <c r="B3026" s="178"/>
      <c r="C3026" s="178"/>
      <c r="D3026" s="62"/>
      <c r="E3026" s="62"/>
      <c r="F3026" s="208">
        <f t="shared" si="95"/>
        <v>0</v>
      </c>
      <c r="G3026" s="2"/>
      <c r="H3026" s="4"/>
    </row>
    <row r="3027" spans="1:8" ht="15.75" x14ac:dyDescent="0.25">
      <c r="A3027" s="50">
        <f t="shared" si="94"/>
        <v>3015</v>
      </c>
      <c r="B3027" s="178"/>
      <c r="C3027" s="178"/>
      <c r="D3027" s="62"/>
      <c r="E3027" s="62"/>
      <c r="F3027" s="208">
        <f t="shared" si="95"/>
        <v>0</v>
      </c>
      <c r="G3027" s="2"/>
      <c r="H3027" s="4"/>
    </row>
    <row r="3028" spans="1:8" ht="15.75" x14ac:dyDescent="0.25">
      <c r="A3028" s="50">
        <f t="shared" si="94"/>
        <v>3016</v>
      </c>
      <c r="B3028" s="178"/>
      <c r="C3028" s="178"/>
      <c r="D3028" s="62"/>
      <c r="E3028" s="62"/>
      <c r="F3028" s="208">
        <f t="shared" si="95"/>
        <v>0</v>
      </c>
      <c r="G3028" s="2"/>
      <c r="H3028" s="4"/>
    </row>
    <row r="3029" spans="1:8" ht="15.75" x14ac:dyDescent="0.25">
      <c r="A3029" s="50">
        <f t="shared" si="94"/>
        <v>3017</v>
      </c>
      <c r="B3029" s="178"/>
      <c r="C3029" s="178"/>
      <c r="D3029" s="62"/>
      <c r="E3029" s="62"/>
      <c r="F3029" s="208">
        <f t="shared" si="95"/>
        <v>0</v>
      </c>
      <c r="G3029" s="2"/>
      <c r="H3029" s="4"/>
    </row>
    <row r="3030" spans="1:8" ht="15.75" x14ac:dyDescent="0.25">
      <c r="A3030" s="50">
        <f t="shared" si="94"/>
        <v>3018</v>
      </c>
      <c r="B3030" s="178"/>
      <c r="C3030" s="178"/>
      <c r="D3030" s="62"/>
      <c r="E3030" s="62"/>
      <c r="F3030" s="208">
        <f t="shared" si="95"/>
        <v>0</v>
      </c>
      <c r="G3030" s="2"/>
      <c r="H3030" s="4"/>
    </row>
    <row r="3031" spans="1:8" ht="15.75" x14ac:dyDescent="0.25">
      <c r="A3031" s="50">
        <f t="shared" si="94"/>
        <v>3019</v>
      </c>
      <c r="B3031" s="178"/>
      <c r="C3031" s="178"/>
      <c r="D3031" s="62"/>
      <c r="E3031" s="62"/>
      <c r="F3031" s="208">
        <f t="shared" si="95"/>
        <v>0</v>
      </c>
      <c r="G3031" s="2"/>
      <c r="H3031" s="4"/>
    </row>
    <row r="3032" spans="1:8" ht="15.75" x14ac:dyDescent="0.25">
      <c r="A3032" s="50">
        <f t="shared" si="94"/>
        <v>3020</v>
      </c>
      <c r="B3032" s="178"/>
      <c r="C3032" s="178"/>
      <c r="D3032" s="62"/>
      <c r="E3032" s="62"/>
      <c r="F3032" s="208">
        <f t="shared" si="95"/>
        <v>0</v>
      </c>
      <c r="G3032" s="2"/>
      <c r="H3032" s="4"/>
    </row>
    <row r="3033" spans="1:8" ht="15.75" x14ac:dyDescent="0.25">
      <c r="A3033" s="50">
        <f t="shared" si="94"/>
        <v>3021</v>
      </c>
      <c r="B3033" s="178"/>
      <c r="C3033" s="178"/>
      <c r="D3033" s="62"/>
      <c r="E3033" s="62"/>
      <c r="F3033" s="208">
        <f t="shared" si="95"/>
        <v>0</v>
      </c>
      <c r="G3033" s="2"/>
      <c r="H3033" s="4"/>
    </row>
    <row r="3034" spans="1:8" ht="15.75" x14ac:dyDescent="0.25">
      <c r="A3034" s="50">
        <f t="shared" si="94"/>
        <v>3022</v>
      </c>
      <c r="B3034" s="178"/>
      <c r="C3034" s="178"/>
      <c r="D3034" s="62"/>
      <c r="E3034" s="62"/>
      <c r="F3034" s="208">
        <f t="shared" si="95"/>
        <v>0</v>
      </c>
      <c r="G3034" s="2"/>
      <c r="H3034" s="4"/>
    </row>
    <row r="3035" spans="1:8" ht="15.75" x14ac:dyDescent="0.25">
      <c r="A3035" s="50">
        <f t="shared" si="94"/>
        <v>3023</v>
      </c>
      <c r="B3035" s="178"/>
      <c r="C3035" s="178"/>
      <c r="D3035" s="62"/>
      <c r="E3035" s="62"/>
      <c r="F3035" s="208">
        <f t="shared" si="95"/>
        <v>0</v>
      </c>
      <c r="G3035" s="2"/>
      <c r="H3035" s="4"/>
    </row>
    <row r="3036" spans="1:8" ht="15.75" x14ac:dyDescent="0.25">
      <c r="A3036" s="50">
        <f t="shared" si="94"/>
        <v>3024</v>
      </c>
      <c r="B3036" s="178"/>
      <c r="C3036" s="178"/>
      <c r="D3036" s="62"/>
      <c r="E3036" s="62"/>
      <c r="F3036" s="208">
        <f t="shared" si="95"/>
        <v>0</v>
      </c>
      <c r="G3036" s="2"/>
      <c r="H3036" s="4"/>
    </row>
    <row r="3037" spans="1:8" ht="15.75" x14ac:dyDescent="0.25">
      <c r="A3037" s="50">
        <f t="shared" si="94"/>
        <v>3025</v>
      </c>
      <c r="B3037" s="178"/>
      <c r="C3037" s="178"/>
      <c r="D3037" s="62"/>
      <c r="E3037" s="62"/>
      <c r="F3037" s="208">
        <f t="shared" si="95"/>
        <v>0</v>
      </c>
      <c r="G3037" s="2"/>
      <c r="H3037" s="4"/>
    </row>
    <row r="3038" spans="1:8" ht="15.75" x14ac:dyDescent="0.25">
      <c r="A3038" s="50">
        <f t="shared" si="94"/>
        <v>3026</v>
      </c>
      <c r="B3038" s="178"/>
      <c r="C3038" s="178"/>
      <c r="D3038" s="62"/>
      <c r="E3038" s="62"/>
      <c r="F3038" s="208">
        <f t="shared" si="95"/>
        <v>0</v>
      </c>
      <c r="G3038" s="2"/>
      <c r="H3038" s="4"/>
    </row>
    <row r="3039" spans="1:8" ht="15.75" x14ac:dyDescent="0.25">
      <c r="A3039" s="50">
        <f t="shared" si="94"/>
        <v>3027</v>
      </c>
      <c r="B3039" s="178"/>
      <c r="C3039" s="178"/>
      <c r="D3039" s="62"/>
      <c r="E3039" s="62"/>
      <c r="F3039" s="208">
        <f t="shared" si="95"/>
        <v>0</v>
      </c>
      <c r="G3039" s="2"/>
      <c r="H3039" s="4"/>
    </row>
    <row r="3040" spans="1:8" ht="15.75" x14ac:dyDescent="0.25">
      <c r="A3040" s="50">
        <f t="shared" si="94"/>
        <v>3028</v>
      </c>
      <c r="B3040" s="178"/>
      <c r="C3040" s="178"/>
      <c r="D3040" s="62"/>
      <c r="E3040" s="62"/>
      <c r="F3040" s="208">
        <f t="shared" si="95"/>
        <v>0</v>
      </c>
      <c r="G3040" s="2"/>
      <c r="H3040" s="4"/>
    </row>
    <row r="3041" spans="1:8" ht="15.75" x14ac:dyDescent="0.25">
      <c r="A3041" s="50">
        <f t="shared" si="94"/>
        <v>3029</v>
      </c>
      <c r="B3041" s="178"/>
      <c r="C3041" s="178"/>
      <c r="D3041" s="62"/>
      <c r="E3041" s="62"/>
      <c r="F3041" s="208">
        <f t="shared" si="95"/>
        <v>0</v>
      </c>
      <c r="G3041" s="2"/>
      <c r="H3041" s="4"/>
    </row>
    <row r="3042" spans="1:8" ht="15.75" x14ac:dyDescent="0.25">
      <c r="A3042" s="50">
        <f t="shared" si="94"/>
        <v>3030</v>
      </c>
      <c r="B3042" s="178"/>
      <c r="C3042" s="178"/>
      <c r="D3042" s="62"/>
      <c r="E3042" s="62"/>
      <c r="F3042" s="208">
        <f t="shared" si="95"/>
        <v>0</v>
      </c>
      <c r="G3042" s="2"/>
      <c r="H3042" s="4"/>
    </row>
    <row r="3043" spans="1:8" ht="15.75" x14ac:dyDescent="0.25">
      <c r="A3043" s="50">
        <f t="shared" si="94"/>
        <v>3031</v>
      </c>
      <c r="B3043" s="178"/>
      <c r="C3043" s="178"/>
      <c r="D3043" s="62"/>
      <c r="E3043" s="62"/>
      <c r="F3043" s="208">
        <f t="shared" si="95"/>
        <v>0</v>
      </c>
      <c r="G3043" s="2"/>
      <c r="H3043" s="4"/>
    </row>
    <row r="3044" spans="1:8" ht="15.75" x14ac:dyDescent="0.25">
      <c r="A3044" s="50">
        <f t="shared" si="94"/>
        <v>3032</v>
      </c>
      <c r="B3044" s="178"/>
      <c r="C3044" s="178"/>
      <c r="D3044" s="62"/>
      <c r="E3044" s="62"/>
      <c r="F3044" s="208">
        <f t="shared" si="95"/>
        <v>0</v>
      </c>
      <c r="G3044" s="2"/>
      <c r="H3044" s="4"/>
    </row>
    <row r="3045" spans="1:8" ht="15.75" x14ac:dyDescent="0.25">
      <c r="A3045" s="50">
        <f t="shared" si="94"/>
        <v>3033</v>
      </c>
      <c r="B3045" s="178"/>
      <c r="C3045" s="178"/>
      <c r="D3045" s="62"/>
      <c r="E3045" s="62"/>
      <c r="F3045" s="208">
        <f t="shared" si="95"/>
        <v>0</v>
      </c>
      <c r="G3045" s="2"/>
      <c r="H3045" s="4"/>
    </row>
    <row r="3046" spans="1:8" ht="15.75" x14ac:dyDescent="0.25">
      <c r="A3046" s="50">
        <f t="shared" si="94"/>
        <v>3034</v>
      </c>
      <c r="B3046" s="178"/>
      <c r="C3046" s="178"/>
      <c r="D3046" s="62"/>
      <c r="E3046" s="62"/>
      <c r="F3046" s="208">
        <f t="shared" si="95"/>
        <v>0</v>
      </c>
      <c r="G3046" s="2"/>
      <c r="H3046" s="4"/>
    </row>
    <row r="3047" spans="1:8" ht="15.75" x14ac:dyDescent="0.25">
      <c r="A3047" s="50">
        <f t="shared" si="94"/>
        <v>3035</v>
      </c>
      <c r="B3047" s="178"/>
      <c r="C3047" s="178"/>
      <c r="D3047" s="62"/>
      <c r="E3047" s="62"/>
      <c r="F3047" s="208">
        <f t="shared" si="95"/>
        <v>0</v>
      </c>
      <c r="G3047" s="2"/>
      <c r="H3047" s="4"/>
    </row>
    <row r="3048" spans="1:8" ht="15.75" x14ac:dyDescent="0.25">
      <c r="A3048" s="50">
        <f t="shared" si="94"/>
        <v>3036</v>
      </c>
      <c r="B3048" s="178"/>
      <c r="C3048" s="178"/>
      <c r="D3048" s="62"/>
      <c r="E3048" s="62"/>
      <c r="F3048" s="208">
        <f t="shared" si="95"/>
        <v>0</v>
      </c>
      <c r="G3048" s="2"/>
      <c r="H3048" s="4"/>
    </row>
    <row r="3049" spans="1:8" ht="15.75" x14ac:dyDescent="0.25">
      <c r="A3049" s="50">
        <f t="shared" si="94"/>
        <v>3037</v>
      </c>
      <c r="B3049" s="178"/>
      <c r="C3049" s="178"/>
      <c r="D3049" s="62"/>
      <c r="E3049" s="62"/>
      <c r="F3049" s="208">
        <f t="shared" si="95"/>
        <v>0</v>
      </c>
      <c r="G3049" s="2"/>
      <c r="H3049" s="4"/>
    </row>
    <row r="3050" spans="1:8" ht="15.75" x14ac:dyDescent="0.25">
      <c r="A3050" s="50">
        <f t="shared" si="94"/>
        <v>3038</v>
      </c>
      <c r="B3050" s="178"/>
      <c r="C3050" s="178"/>
      <c r="D3050" s="62"/>
      <c r="E3050" s="62"/>
      <c r="F3050" s="208">
        <f t="shared" si="95"/>
        <v>0</v>
      </c>
      <c r="G3050" s="2"/>
      <c r="H3050" s="4"/>
    </row>
    <row r="3051" spans="1:8" ht="15.75" x14ac:dyDescent="0.25">
      <c r="A3051" s="50">
        <f t="shared" si="94"/>
        <v>3039</v>
      </c>
      <c r="B3051" s="178"/>
      <c r="C3051" s="178"/>
      <c r="D3051" s="62"/>
      <c r="E3051" s="62"/>
      <c r="F3051" s="208">
        <f t="shared" si="95"/>
        <v>0</v>
      </c>
      <c r="G3051" s="2"/>
      <c r="H3051" s="4"/>
    </row>
    <row r="3052" spans="1:8" ht="15.75" x14ac:dyDescent="0.25">
      <c r="A3052" s="50">
        <f t="shared" si="94"/>
        <v>3040</v>
      </c>
      <c r="B3052" s="178"/>
      <c r="C3052" s="178"/>
      <c r="D3052" s="62"/>
      <c r="E3052" s="62"/>
      <c r="F3052" s="208">
        <f t="shared" si="95"/>
        <v>0</v>
      </c>
      <c r="G3052" s="2"/>
      <c r="H3052" s="4"/>
    </row>
    <row r="3053" spans="1:8" ht="15.75" x14ac:dyDescent="0.25">
      <c r="A3053" s="50">
        <f t="shared" si="94"/>
        <v>3041</v>
      </c>
      <c r="B3053" s="178"/>
      <c r="C3053" s="178"/>
      <c r="D3053" s="62"/>
      <c r="E3053" s="62"/>
      <c r="F3053" s="208">
        <f t="shared" si="95"/>
        <v>0</v>
      </c>
      <c r="G3053" s="2"/>
      <c r="H3053" s="4"/>
    </row>
    <row r="3054" spans="1:8" ht="15.75" x14ac:dyDescent="0.25">
      <c r="A3054" s="50">
        <f t="shared" si="94"/>
        <v>3042</v>
      </c>
      <c r="B3054" s="178"/>
      <c r="C3054" s="178"/>
      <c r="D3054" s="62"/>
      <c r="E3054" s="62"/>
      <c r="F3054" s="208">
        <f t="shared" si="95"/>
        <v>0</v>
      </c>
      <c r="G3054" s="2"/>
      <c r="H3054" s="4"/>
    </row>
    <row r="3055" spans="1:8" ht="15.75" x14ac:dyDescent="0.25">
      <c r="A3055" s="50">
        <f t="shared" si="94"/>
        <v>3043</v>
      </c>
      <c r="B3055" s="178"/>
      <c r="C3055" s="178"/>
      <c r="D3055" s="62"/>
      <c r="E3055" s="62"/>
      <c r="F3055" s="208">
        <f t="shared" si="95"/>
        <v>0</v>
      </c>
      <c r="G3055" s="2"/>
      <c r="H3055" s="4"/>
    </row>
    <row r="3056" spans="1:8" ht="15.75" x14ac:dyDescent="0.25">
      <c r="A3056" s="50">
        <f t="shared" si="94"/>
        <v>3044</v>
      </c>
      <c r="B3056" s="178"/>
      <c r="C3056" s="178"/>
      <c r="D3056" s="62"/>
      <c r="E3056" s="62"/>
      <c r="F3056" s="208">
        <f t="shared" si="95"/>
        <v>0</v>
      </c>
      <c r="G3056" s="2"/>
      <c r="H3056" s="4"/>
    </row>
    <row r="3057" spans="1:8" ht="15.75" x14ac:dyDescent="0.25">
      <c r="A3057" s="50">
        <f t="shared" si="94"/>
        <v>3045</v>
      </c>
      <c r="B3057" s="178"/>
      <c r="C3057" s="178"/>
      <c r="D3057" s="62"/>
      <c r="E3057" s="62"/>
      <c r="F3057" s="208">
        <f t="shared" si="95"/>
        <v>0</v>
      </c>
      <c r="G3057" s="2"/>
      <c r="H3057" s="4"/>
    </row>
    <row r="3058" spans="1:8" ht="15.75" x14ac:dyDescent="0.25">
      <c r="A3058" s="50">
        <f t="shared" si="94"/>
        <v>3046</v>
      </c>
      <c r="B3058" s="178"/>
      <c r="C3058" s="178"/>
      <c r="D3058" s="62"/>
      <c r="E3058" s="62"/>
      <c r="F3058" s="208">
        <f t="shared" si="95"/>
        <v>0</v>
      </c>
      <c r="G3058" s="2"/>
      <c r="H3058" s="4"/>
    </row>
    <row r="3059" spans="1:8" ht="15.75" x14ac:dyDescent="0.25">
      <c r="A3059" s="50">
        <f t="shared" si="94"/>
        <v>3047</v>
      </c>
      <c r="B3059" s="178"/>
      <c r="C3059" s="178"/>
      <c r="D3059" s="62"/>
      <c r="E3059" s="62"/>
      <c r="F3059" s="208">
        <f t="shared" si="95"/>
        <v>0</v>
      </c>
      <c r="G3059" s="2"/>
      <c r="H3059" s="4"/>
    </row>
    <row r="3060" spans="1:8" ht="15.75" x14ac:dyDescent="0.25">
      <c r="A3060" s="50">
        <f t="shared" si="94"/>
        <v>3048</v>
      </c>
      <c r="B3060" s="178"/>
      <c r="C3060" s="178"/>
      <c r="D3060" s="62"/>
      <c r="E3060" s="62"/>
      <c r="F3060" s="208">
        <f t="shared" si="95"/>
        <v>0</v>
      </c>
      <c r="G3060" s="2"/>
      <c r="H3060" s="4"/>
    </row>
    <row r="3061" spans="1:8" ht="15.75" x14ac:dyDescent="0.25">
      <c r="A3061" s="50">
        <f t="shared" si="94"/>
        <v>3049</v>
      </c>
      <c r="B3061" s="178"/>
      <c r="C3061" s="178"/>
      <c r="D3061" s="62"/>
      <c r="E3061" s="62"/>
      <c r="F3061" s="208">
        <f t="shared" si="95"/>
        <v>0</v>
      </c>
      <c r="G3061" s="2"/>
      <c r="H3061" s="4"/>
    </row>
    <row r="3062" spans="1:8" ht="15.75" x14ac:dyDescent="0.25">
      <c r="A3062" s="50">
        <f t="shared" si="94"/>
        <v>3050</v>
      </c>
      <c r="B3062" s="178"/>
      <c r="C3062" s="178"/>
      <c r="D3062" s="62"/>
      <c r="E3062" s="62"/>
      <c r="F3062" s="208">
        <f t="shared" si="95"/>
        <v>0</v>
      </c>
      <c r="G3062" s="2"/>
      <c r="H3062" s="4"/>
    </row>
    <row r="3063" spans="1:8" ht="15.75" x14ac:dyDescent="0.25">
      <c r="A3063" s="50">
        <f t="shared" si="94"/>
        <v>3051</v>
      </c>
      <c r="B3063" s="178"/>
      <c r="C3063" s="178"/>
      <c r="D3063" s="62"/>
      <c r="E3063" s="62"/>
      <c r="F3063" s="208">
        <f t="shared" si="95"/>
        <v>0</v>
      </c>
      <c r="G3063" s="2"/>
      <c r="H3063" s="4"/>
    </row>
    <row r="3064" spans="1:8" ht="15.75" x14ac:dyDescent="0.25">
      <c r="A3064" s="50">
        <f t="shared" si="94"/>
        <v>3052</v>
      </c>
      <c r="B3064" s="178"/>
      <c r="C3064" s="178"/>
      <c r="D3064" s="62"/>
      <c r="E3064" s="62"/>
      <c r="F3064" s="208">
        <f t="shared" si="95"/>
        <v>0</v>
      </c>
      <c r="G3064" s="2"/>
      <c r="H3064" s="4"/>
    </row>
    <row r="3065" spans="1:8" ht="15.75" x14ac:dyDescent="0.25">
      <c r="A3065" s="50">
        <f t="shared" si="94"/>
        <v>3053</v>
      </c>
      <c r="B3065" s="178"/>
      <c r="C3065" s="178"/>
      <c r="D3065" s="62"/>
      <c r="E3065" s="62"/>
      <c r="F3065" s="208">
        <f t="shared" si="95"/>
        <v>0</v>
      </c>
      <c r="G3065" s="2"/>
      <c r="H3065" s="4"/>
    </row>
    <row r="3066" spans="1:8" ht="15.75" x14ac:dyDescent="0.25">
      <c r="A3066" s="50">
        <f t="shared" si="94"/>
        <v>3054</v>
      </c>
      <c r="B3066" s="178"/>
      <c r="C3066" s="178"/>
      <c r="D3066" s="62"/>
      <c r="E3066" s="62"/>
      <c r="F3066" s="208">
        <f t="shared" si="95"/>
        <v>0</v>
      </c>
      <c r="G3066" s="2"/>
      <c r="H3066" s="4"/>
    </row>
    <row r="3067" spans="1:8" ht="15.75" x14ac:dyDescent="0.25">
      <c r="A3067" s="50">
        <f t="shared" si="94"/>
        <v>3055</v>
      </c>
      <c r="B3067" s="178"/>
      <c r="C3067" s="178"/>
      <c r="D3067" s="62"/>
      <c r="E3067" s="62"/>
      <c r="F3067" s="208">
        <f t="shared" si="95"/>
        <v>0</v>
      </c>
      <c r="G3067" s="2"/>
      <c r="H3067" s="4"/>
    </row>
    <row r="3068" spans="1:8" ht="15.75" x14ac:dyDescent="0.25">
      <c r="A3068" s="50">
        <f t="shared" si="94"/>
        <v>3056</v>
      </c>
      <c r="B3068" s="178"/>
      <c r="C3068" s="178"/>
      <c r="D3068" s="62"/>
      <c r="E3068" s="62"/>
      <c r="F3068" s="208">
        <f t="shared" si="95"/>
        <v>0</v>
      </c>
      <c r="G3068" s="2"/>
      <c r="H3068" s="4"/>
    </row>
    <row r="3069" spans="1:8" ht="15.75" x14ac:dyDescent="0.25">
      <c r="A3069" s="50">
        <f t="shared" si="94"/>
        <v>3057</v>
      </c>
      <c r="B3069" s="178"/>
      <c r="C3069" s="178"/>
      <c r="D3069" s="62"/>
      <c r="E3069" s="62"/>
      <c r="F3069" s="208">
        <f t="shared" si="95"/>
        <v>0</v>
      </c>
      <c r="G3069" s="2"/>
      <c r="H3069" s="4"/>
    </row>
    <row r="3070" spans="1:8" ht="15.75" x14ac:dyDescent="0.25">
      <c r="A3070" s="50">
        <f t="shared" si="94"/>
        <v>3058</v>
      </c>
      <c r="B3070" s="178"/>
      <c r="C3070" s="178"/>
      <c r="D3070" s="62"/>
      <c r="E3070" s="62"/>
      <c r="F3070" s="208">
        <f t="shared" si="95"/>
        <v>0</v>
      </c>
      <c r="G3070" s="2"/>
      <c r="H3070" s="4"/>
    </row>
    <row r="3071" spans="1:8" ht="15.75" x14ac:dyDescent="0.25">
      <c r="A3071" s="50">
        <f t="shared" si="94"/>
        <v>3059</v>
      </c>
      <c r="B3071" s="178"/>
      <c r="C3071" s="178"/>
      <c r="D3071" s="62"/>
      <c r="E3071" s="62"/>
      <c r="F3071" s="208">
        <f t="shared" si="95"/>
        <v>0</v>
      </c>
      <c r="G3071" s="2"/>
      <c r="H3071" s="4"/>
    </row>
    <row r="3072" spans="1:8" ht="15.75" x14ac:dyDescent="0.25">
      <c r="A3072" s="50">
        <f t="shared" si="94"/>
        <v>3060</v>
      </c>
      <c r="B3072" s="178"/>
      <c r="C3072" s="178"/>
      <c r="D3072" s="62"/>
      <c r="E3072" s="62"/>
      <c r="F3072" s="208">
        <f t="shared" si="95"/>
        <v>0</v>
      </c>
      <c r="G3072" s="2"/>
      <c r="H3072" s="4"/>
    </row>
    <row r="3073" spans="1:8" ht="15.75" x14ac:dyDescent="0.25">
      <c r="A3073" s="50">
        <f t="shared" si="94"/>
        <v>3061</v>
      </c>
      <c r="B3073" s="178"/>
      <c r="C3073" s="178"/>
      <c r="D3073" s="62"/>
      <c r="E3073" s="62"/>
      <c r="F3073" s="208">
        <f t="shared" si="95"/>
        <v>0</v>
      </c>
      <c r="G3073" s="2"/>
      <c r="H3073" s="4"/>
    </row>
    <row r="3074" spans="1:8" ht="15.75" x14ac:dyDescent="0.25">
      <c r="A3074" s="50">
        <f t="shared" si="94"/>
        <v>3062</v>
      </c>
      <c r="B3074" s="178"/>
      <c r="C3074" s="178"/>
      <c r="D3074" s="62"/>
      <c r="E3074" s="62"/>
      <c r="F3074" s="208">
        <f t="shared" si="95"/>
        <v>0</v>
      </c>
      <c r="G3074" s="2"/>
      <c r="H3074" s="4"/>
    </row>
    <row r="3075" spans="1:8" ht="15.75" x14ac:dyDescent="0.25">
      <c r="A3075" s="50">
        <f t="shared" si="94"/>
        <v>3063</v>
      </c>
      <c r="B3075" s="178"/>
      <c r="C3075" s="178"/>
      <c r="D3075" s="62"/>
      <c r="E3075" s="62"/>
      <c r="F3075" s="208">
        <f t="shared" si="95"/>
        <v>0</v>
      </c>
      <c r="G3075" s="2"/>
      <c r="H3075" s="4"/>
    </row>
    <row r="3076" spans="1:8" ht="15.75" x14ac:dyDescent="0.25">
      <c r="A3076" s="50">
        <f t="shared" si="94"/>
        <v>3064</v>
      </c>
      <c r="B3076" s="178"/>
      <c r="C3076" s="178"/>
      <c r="D3076" s="62"/>
      <c r="E3076" s="62"/>
      <c r="F3076" s="208">
        <f t="shared" si="95"/>
        <v>0</v>
      </c>
      <c r="G3076" s="2"/>
      <c r="H3076" s="4"/>
    </row>
    <row r="3077" spans="1:8" ht="15.75" x14ac:dyDescent="0.25">
      <c r="A3077" s="50">
        <f t="shared" si="94"/>
        <v>3065</v>
      </c>
      <c r="B3077" s="178"/>
      <c r="C3077" s="178"/>
      <c r="D3077" s="62"/>
      <c r="E3077" s="62"/>
      <c r="F3077" s="208">
        <f t="shared" si="95"/>
        <v>0</v>
      </c>
      <c r="G3077" s="2"/>
      <c r="H3077" s="4"/>
    </row>
    <row r="3078" spans="1:8" ht="15.75" x14ac:dyDescent="0.25">
      <c r="A3078" s="50">
        <f t="shared" si="94"/>
        <v>3066</v>
      </c>
      <c r="B3078" s="178"/>
      <c r="C3078" s="178"/>
      <c r="D3078" s="62"/>
      <c r="E3078" s="62"/>
      <c r="F3078" s="208">
        <f t="shared" si="95"/>
        <v>0</v>
      </c>
      <c r="G3078" s="2"/>
      <c r="H3078" s="4"/>
    </row>
    <row r="3079" spans="1:8" ht="15.75" x14ac:dyDescent="0.25">
      <c r="A3079" s="50">
        <f t="shared" si="94"/>
        <v>3067</v>
      </c>
      <c r="B3079" s="178"/>
      <c r="C3079" s="178"/>
      <c r="D3079" s="62"/>
      <c r="E3079" s="62"/>
      <c r="F3079" s="208">
        <f t="shared" si="95"/>
        <v>0</v>
      </c>
      <c r="G3079" s="2"/>
      <c r="H3079" s="4"/>
    </row>
    <row r="3080" spans="1:8" ht="15.75" x14ac:dyDescent="0.25">
      <c r="A3080" s="50">
        <f t="shared" si="94"/>
        <v>3068</v>
      </c>
      <c r="B3080" s="178"/>
      <c r="C3080" s="178"/>
      <c r="D3080" s="62"/>
      <c r="E3080" s="62"/>
      <c r="F3080" s="208">
        <f t="shared" si="95"/>
        <v>0</v>
      </c>
      <c r="G3080" s="2"/>
      <c r="H3080" s="4"/>
    </row>
    <row r="3081" spans="1:8" ht="15.75" x14ac:dyDescent="0.25">
      <c r="A3081" s="50">
        <f t="shared" si="94"/>
        <v>3069</v>
      </c>
      <c r="B3081" s="178"/>
      <c r="C3081" s="178"/>
      <c r="D3081" s="62"/>
      <c r="E3081" s="62"/>
      <c r="F3081" s="208">
        <f t="shared" si="95"/>
        <v>0</v>
      </c>
      <c r="G3081" s="2"/>
      <c r="H3081" s="4"/>
    </row>
    <row r="3082" spans="1:8" ht="15.75" x14ac:dyDescent="0.25">
      <c r="A3082" s="50">
        <f t="shared" si="94"/>
        <v>3070</v>
      </c>
      <c r="B3082" s="178"/>
      <c r="C3082" s="178"/>
      <c r="D3082" s="62"/>
      <c r="E3082" s="62"/>
      <c r="F3082" s="208">
        <f t="shared" si="95"/>
        <v>0</v>
      </c>
      <c r="G3082" s="2"/>
      <c r="H3082" s="4"/>
    </row>
    <row r="3083" spans="1:8" ht="15.75" x14ac:dyDescent="0.25">
      <c r="A3083" s="50">
        <f t="shared" si="94"/>
        <v>3071</v>
      </c>
      <c r="B3083" s="178"/>
      <c r="C3083" s="178"/>
      <c r="D3083" s="62"/>
      <c r="E3083" s="62"/>
      <c r="F3083" s="208">
        <f t="shared" si="95"/>
        <v>0</v>
      </c>
      <c r="G3083" s="2"/>
      <c r="H3083" s="4"/>
    </row>
    <row r="3084" spans="1:8" ht="15.75" x14ac:dyDescent="0.25">
      <c r="A3084" s="50">
        <f t="shared" si="94"/>
        <v>3072</v>
      </c>
      <c r="B3084" s="178"/>
      <c r="C3084" s="178"/>
      <c r="D3084" s="62"/>
      <c r="E3084" s="62"/>
      <c r="F3084" s="208">
        <f t="shared" si="95"/>
        <v>0</v>
      </c>
      <c r="G3084" s="2"/>
      <c r="H3084" s="4"/>
    </row>
    <row r="3085" spans="1:8" ht="15.75" x14ac:dyDescent="0.25">
      <c r="A3085" s="50">
        <f t="shared" si="94"/>
        <v>3073</v>
      </c>
      <c r="B3085" s="178"/>
      <c r="C3085" s="178"/>
      <c r="D3085" s="62"/>
      <c r="E3085" s="62"/>
      <c r="F3085" s="208">
        <f t="shared" si="95"/>
        <v>0</v>
      </c>
      <c r="G3085" s="2"/>
      <c r="H3085" s="4"/>
    </row>
    <row r="3086" spans="1:8" ht="15.75" x14ac:dyDescent="0.25">
      <c r="A3086" s="50">
        <f t="shared" ref="A3086:A3149" si="96">A3085+$A$13</f>
        <v>3074</v>
      </c>
      <c r="B3086" s="178"/>
      <c r="C3086" s="178"/>
      <c r="D3086" s="62"/>
      <c r="E3086" s="62"/>
      <c r="F3086" s="208">
        <f t="shared" ref="F3086:F3149" si="97">IF(E3086&gt;D3086,D3086-E3086,0)</f>
        <v>0</v>
      </c>
      <c r="G3086" s="2"/>
      <c r="H3086" s="4"/>
    </row>
    <row r="3087" spans="1:8" ht="15.75" x14ac:dyDescent="0.25">
      <c r="A3087" s="50">
        <f t="shared" si="96"/>
        <v>3075</v>
      </c>
      <c r="B3087" s="178"/>
      <c r="C3087" s="178"/>
      <c r="D3087" s="62"/>
      <c r="E3087" s="62"/>
      <c r="F3087" s="208">
        <f t="shared" si="97"/>
        <v>0</v>
      </c>
      <c r="G3087" s="2"/>
      <c r="H3087" s="4"/>
    </row>
    <row r="3088" spans="1:8" ht="15.75" x14ac:dyDescent="0.25">
      <c r="A3088" s="50">
        <f t="shared" si="96"/>
        <v>3076</v>
      </c>
      <c r="B3088" s="178"/>
      <c r="C3088" s="178"/>
      <c r="D3088" s="62"/>
      <c r="E3088" s="62"/>
      <c r="F3088" s="208">
        <f t="shared" si="97"/>
        <v>0</v>
      </c>
      <c r="G3088" s="2"/>
      <c r="H3088" s="4"/>
    </row>
    <row r="3089" spans="1:8" ht="15.75" x14ac:dyDescent="0.25">
      <c r="A3089" s="50">
        <f t="shared" si="96"/>
        <v>3077</v>
      </c>
      <c r="B3089" s="178"/>
      <c r="C3089" s="178"/>
      <c r="D3089" s="62"/>
      <c r="E3089" s="62"/>
      <c r="F3089" s="208">
        <f t="shared" si="97"/>
        <v>0</v>
      </c>
      <c r="G3089" s="2"/>
      <c r="H3089" s="4"/>
    </row>
    <row r="3090" spans="1:8" ht="15.75" x14ac:dyDescent="0.25">
      <c r="A3090" s="50">
        <f t="shared" si="96"/>
        <v>3078</v>
      </c>
      <c r="B3090" s="178"/>
      <c r="C3090" s="178"/>
      <c r="D3090" s="62"/>
      <c r="E3090" s="62"/>
      <c r="F3090" s="208">
        <f t="shared" si="97"/>
        <v>0</v>
      </c>
      <c r="G3090" s="2"/>
      <c r="H3090" s="4"/>
    </row>
    <row r="3091" spans="1:8" ht="15.75" x14ac:dyDescent="0.25">
      <c r="A3091" s="50">
        <f t="shared" si="96"/>
        <v>3079</v>
      </c>
      <c r="B3091" s="178"/>
      <c r="C3091" s="178"/>
      <c r="D3091" s="62"/>
      <c r="E3091" s="62"/>
      <c r="F3091" s="208">
        <f t="shared" si="97"/>
        <v>0</v>
      </c>
      <c r="G3091" s="2"/>
      <c r="H3091" s="4"/>
    </row>
    <row r="3092" spans="1:8" ht="15.75" x14ac:dyDescent="0.25">
      <c r="A3092" s="50">
        <f t="shared" si="96"/>
        <v>3080</v>
      </c>
      <c r="B3092" s="178"/>
      <c r="C3092" s="178"/>
      <c r="D3092" s="62"/>
      <c r="E3092" s="62"/>
      <c r="F3092" s="208">
        <f t="shared" si="97"/>
        <v>0</v>
      </c>
      <c r="G3092" s="2"/>
      <c r="H3092" s="4"/>
    </row>
    <row r="3093" spans="1:8" ht="15.75" x14ac:dyDescent="0.25">
      <c r="A3093" s="50">
        <f t="shared" si="96"/>
        <v>3081</v>
      </c>
      <c r="B3093" s="178"/>
      <c r="C3093" s="178"/>
      <c r="D3093" s="62"/>
      <c r="E3093" s="62"/>
      <c r="F3093" s="208">
        <f t="shared" si="97"/>
        <v>0</v>
      </c>
      <c r="G3093" s="2"/>
      <c r="H3093" s="4"/>
    </row>
    <row r="3094" spans="1:8" ht="15.75" x14ac:dyDescent="0.25">
      <c r="A3094" s="50">
        <f t="shared" si="96"/>
        <v>3082</v>
      </c>
      <c r="B3094" s="178"/>
      <c r="C3094" s="178"/>
      <c r="D3094" s="62"/>
      <c r="E3094" s="62"/>
      <c r="F3094" s="208">
        <f t="shared" si="97"/>
        <v>0</v>
      </c>
      <c r="G3094" s="2"/>
      <c r="H3094" s="4"/>
    </row>
    <row r="3095" spans="1:8" ht="15.75" x14ac:dyDescent="0.25">
      <c r="A3095" s="50">
        <f t="shared" si="96"/>
        <v>3083</v>
      </c>
      <c r="B3095" s="178"/>
      <c r="C3095" s="178"/>
      <c r="D3095" s="62"/>
      <c r="E3095" s="62"/>
      <c r="F3095" s="208">
        <f t="shared" si="97"/>
        <v>0</v>
      </c>
      <c r="G3095" s="2"/>
      <c r="H3095" s="4"/>
    </row>
    <row r="3096" spans="1:8" ht="15.75" x14ac:dyDescent="0.25">
      <c r="A3096" s="50">
        <f t="shared" si="96"/>
        <v>3084</v>
      </c>
      <c r="B3096" s="178"/>
      <c r="C3096" s="178"/>
      <c r="D3096" s="62"/>
      <c r="E3096" s="62"/>
      <c r="F3096" s="208">
        <f t="shared" si="97"/>
        <v>0</v>
      </c>
      <c r="G3096" s="2"/>
      <c r="H3096" s="4"/>
    </row>
    <row r="3097" spans="1:8" ht="15.75" x14ac:dyDescent="0.25">
      <c r="A3097" s="50">
        <f t="shared" si="96"/>
        <v>3085</v>
      </c>
      <c r="B3097" s="178"/>
      <c r="C3097" s="178"/>
      <c r="D3097" s="62"/>
      <c r="E3097" s="62"/>
      <c r="F3097" s="208">
        <f t="shared" si="97"/>
        <v>0</v>
      </c>
      <c r="G3097" s="2"/>
      <c r="H3097" s="4"/>
    </row>
    <row r="3098" spans="1:8" ht="15.75" x14ac:dyDescent="0.25">
      <c r="A3098" s="50">
        <f t="shared" si="96"/>
        <v>3086</v>
      </c>
      <c r="B3098" s="178"/>
      <c r="C3098" s="178"/>
      <c r="D3098" s="62"/>
      <c r="E3098" s="62"/>
      <c r="F3098" s="208">
        <f t="shared" si="97"/>
        <v>0</v>
      </c>
      <c r="G3098" s="2"/>
      <c r="H3098" s="4"/>
    </row>
    <row r="3099" spans="1:8" ht="15.75" x14ac:dyDescent="0.25">
      <c r="A3099" s="50">
        <f t="shared" si="96"/>
        <v>3087</v>
      </c>
      <c r="B3099" s="178"/>
      <c r="C3099" s="178"/>
      <c r="D3099" s="62"/>
      <c r="E3099" s="62"/>
      <c r="F3099" s="208">
        <f t="shared" si="97"/>
        <v>0</v>
      </c>
      <c r="G3099" s="2"/>
      <c r="H3099" s="4"/>
    </row>
    <row r="3100" spans="1:8" ht="15.75" x14ac:dyDescent="0.25">
      <c r="A3100" s="50">
        <f t="shared" si="96"/>
        <v>3088</v>
      </c>
      <c r="B3100" s="178"/>
      <c r="C3100" s="178"/>
      <c r="D3100" s="62"/>
      <c r="E3100" s="62"/>
      <c r="F3100" s="208">
        <f t="shared" si="97"/>
        <v>0</v>
      </c>
      <c r="G3100" s="2"/>
      <c r="H3100" s="4"/>
    </row>
    <row r="3101" spans="1:8" ht="15.75" x14ac:dyDescent="0.25">
      <c r="A3101" s="50">
        <f t="shared" si="96"/>
        <v>3089</v>
      </c>
      <c r="B3101" s="178"/>
      <c r="C3101" s="178"/>
      <c r="D3101" s="62"/>
      <c r="E3101" s="62"/>
      <c r="F3101" s="208">
        <f t="shared" si="97"/>
        <v>0</v>
      </c>
      <c r="G3101" s="2"/>
      <c r="H3101" s="4"/>
    </row>
    <row r="3102" spans="1:8" ht="15.75" x14ac:dyDescent="0.25">
      <c r="A3102" s="50">
        <f t="shared" si="96"/>
        <v>3090</v>
      </c>
      <c r="B3102" s="178"/>
      <c r="C3102" s="178"/>
      <c r="D3102" s="62"/>
      <c r="E3102" s="62"/>
      <c r="F3102" s="208">
        <f t="shared" si="97"/>
        <v>0</v>
      </c>
      <c r="G3102" s="2"/>
      <c r="H3102" s="4"/>
    </row>
    <row r="3103" spans="1:8" ht="15.75" x14ac:dyDescent="0.25">
      <c r="A3103" s="50">
        <f t="shared" si="96"/>
        <v>3091</v>
      </c>
      <c r="B3103" s="178"/>
      <c r="C3103" s="178"/>
      <c r="D3103" s="62"/>
      <c r="E3103" s="62"/>
      <c r="F3103" s="208">
        <f t="shared" si="97"/>
        <v>0</v>
      </c>
      <c r="G3103" s="2"/>
      <c r="H3103" s="4"/>
    </row>
    <row r="3104" spans="1:8" ht="15.75" x14ac:dyDescent="0.25">
      <c r="A3104" s="50">
        <f t="shared" si="96"/>
        <v>3092</v>
      </c>
      <c r="B3104" s="178"/>
      <c r="C3104" s="178"/>
      <c r="D3104" s="62"/>
      <c r="E3104" s="62"/>
      <c r="F3104" s="208">
        <f t="shared" si="97"/>
        <v>0</v>
      </c>
      <c r="G3104" s="2"/>
      <c r="H3104" s="4"/>
    </row>
    <row r="3105" spans="1:8" ht="15.75" x14ac:dyDescent="0.25">
      <c r="A3105" s="50">
        <f t="shared" si="96"/>
        <v>3093</v>
      </c>
      <c r="B3105" s="178"/>
      <c r="C3105" s="178"/>
      <c r="D3105" s="62"/>
      <c r="E3105" s="62"/>
      <c r="F3105" s="208">
        <f t="shared" si="97"/>
        <v>0</v>
      </c>
      <c r="G3105" s="2"/>
      <c r="H3105" s="4"/>
    </row>
    <row r="3106" spans="1:8" ht="15.75" x14ac:dyDescent="0.25">
      <c r="A3106" s="50">
        <f t="shared" si="96"/>
        <v>3094</v>
      </c>
      <c r="B3106" s="178"/>
      <c r="C3106" s="178"/>
      <c r="D3106" s="62"/>
      <c r="E3106" s="62"/>
      <c r="F3106" s="208">
        <f t="shared" si="97"/>
        <v>0</v>
      </c>
      <c r="G3106" s="2"/>
      <c r="H3106" s="4"/>
    </row>
    <row r="3107" spans="1:8" ht="15.75" x14ac:dyDescent="0.25">
      <c r="A3107" s="50">
        <f t="shared" si="96"/>
        <v>3095</v>
      </c>
      <c r="B3107" s="178"/>
      <c r="C3107" s="178"/>
      <c r="D3107" s="62"/>
      <c r="E3107" s="62"/>
      <c r="F3107" s="208">
        <f t="shared" si="97"/>
        <v>0</v>
      </c>
      <c r="G3107" s="2"/>
      <c r="H3107" s="4"/>
    </row>
    <row r="3108" spans="1:8" ht="15.75" x14ac:dyDescent="0.25">
      <c r="A3108" s="50">
        <f t="shared" si="96"/>
        <v>3096</v>
      </c>
      <c r="B3108" s="178"/>
      <c r="C3108" s="178"/>
      <c r="D3108" s="62"/>
      <c r="E3108" s="62"/>
      <c r="F3108" s="208">
        <f t="shared" si="97"/>
        <v>0</v>
      </c>
      <c r="G3108" s="2"/>
      <c r="H3108" s="4"/>
    </row>
    <row r="3109" spans="1:8" ht="15.75" x14ac:dyDescent="0.25">
      <c r="A3109" s="50">
        <f t="shared" si="96"/>
        <v>3097</v>
      </c>
      <c r="B3109" s="178"/>
      <c r="C3109" s="178"/>
      <c r="D3109" s="62"/>
      <c r="E3109" s="62"/>
      <c r="F3109" s="208">
        <f t="shared" si="97"/>
        <v>0</v>
      </c>
      <c r="G3109" s="2"/>
      <c r="H3109" s="4"/>
    </row>
    <row r="3110" spans="1:8" ht="15.75" x14ac:dyDescent="0.25">
      <c r="A3110" s="50">
        <f t="shared" si="96"/>
        <v>3098</v>
      </c>
      <c r="B3110" s="178"/>
      <c r="C3110" s="178"/>
      <c r="D3110" s="62"/>
      <c r="E3110" s="62"/>
      <c r="F3110" s="208">
        <f t="shared" si="97"/>
        <v>0</v>
      </c>
      <c r="G3110" s="2"/>
      <c r="H3110" s="4"/>
    </row>
    <row r="3111" spans="1:8" ht="15.75" x14ac:dyDescent="0.25">
      <c r="A3111" s="50">
        <f t="shared" si="96"/>
        <v>3099</v>
      </c>
      <c r="B3111" s="178"/>
      <c r="C3111" s="178"/>
      <c r="D3111" s="62"/>
      <c r="E3111" s="62"/>
      <c r="F3111" s="208">
        <f t="shared" si="97"/>
        <v>0</v>
      </c>
      <c r="G3111" s="2"/>
      <c r="H3111" s="4"/>
    </row>
    <row r="3112" spans="1:8" ht="15.75" x14ac:dyDescent="0.25">
      <c r="A3112" s="50">
        <f t="shared" si="96"/>
        <v>3100</v>
      </c>
      <c r="B3112" s="178"/>
      <c r="C3112" s="178"/>
      <c r="D3112" s="62"/>
      <c r="E3112" s="62"/>
      <c r="F3112" s="208">
        <f t="shared" si="97"/>
        <v>0</v>
      </c>
      <c r="G3112" s="2"/>
      <c r="H3112" s="4"/>
    </row>
    <row r="3113" spans="1:8" ht="15.75" x14ac:dyDescent="0.25">
      <c r="A3113" s="50">
        <f t="shared" si="96"/>
        <v>3101</v>
      </c>
      <c r="B3113" s="178"/>
      <c r="C3113" s="178"/>
      <c r="D3113" s="62"/>
      <c r="E3113" s="62"/>
      <c r="F3113" s="208">
        <f t="shared" si="97"/>
        <v>0</v>
      </c>
      <c r="G3113" s="2"/>
      <c r="H3113" s="4"/>
    </row>
    <row r="3114" spans="1:8" ht="15.75" x14ac:dyDescent="0.25">
      <c r="A3114" s="50">
        <f t="shared" si="96"/>
        <v>3102</v>
      </c>
      <c r="B3114" s="178"/>
      <c r="C3114" s="178"/>
      <c r="D3114" s="62"/>
      <c r="E3114" s="62"/>
      <c r="F3114" s="208">
        <f t="shared" si="97"/>
        <v>0</v>
      </c>
      <c r="G3114" s="2"/>
      <c r="H3114" s="4"/>
    </row>
    <row r="3115" spans="1:8" ht="15.75" x14ac:dyDescent="0.25">
      <c r="A3115" s="50">
        <f t="shared" si="96"/>
        <v>3103</v>
      </c>
      <c r="B3115" s="178"/>
      <c r="C3115" s="178"/>
      <c r="D3115" s="62"/>
      <c r="E3115" s="62"/>
      <c r="F3115" s="208">
        <f t="shared" si="97"/>
        <v>0</v>
      </c>
      <c r="G3115" s="2"/>
      <c r="H3115" s="4"/>
    </row>
    <row r="3116" spans="1:8" ht="15.75" x14ac:dyDescent="0.25">
      <c r="A3116" s="50">
        <f t="shared" si="96"/>
        <v>3104</v>
      </c>
      <c r="B3116" s="178"/>
      <c r="C3116" s="178"/>
      <c r="D3116" s="62"/>
      <c r="E3116" s="62"/>
      <c r="F3116" s="208">
        <f t="shared" si="97"/>
        <v>0</v>
      </c>
      <c r="G3116" s="2"/>
      <c r="H3116" s="4"/>
    </row>
    <row r="3117" spans="1:8" ht="15.75" x14ac:dyDescent="0.25">
      <c r="A3117" s="50">
        <f t="shared" si="96"/>
        <v>3105</v>
      </c>
      <c r="B3117" s="178"/>
      <c r="C3117" s="178"/>
      <c r="D3117" s="62"/>
      <c r="E3117" s="62"/>
      <c r="F3117" s="208">
        <f t="shared" si="97"/>
        <v>0</v>
      </c>
      <c r="G3117" s="2"/>
      <c r="H3117" s="4"/>
    </row>
    <row r="3118" spans="1:8" ht="15.75" x14ac:dyDescent="0.25">
      <c r="A3118" s="50">
        <f t="shared" si="96"/>
        <v>3106</v>
      </c>
      <c r="B3118" s="178"/>
      <c r="C3118" s="178"/>
      <c r="D3118" s="62"/>
      <c r="E3118" s="62"/>
      <c r="F3118" s="208">
        <f t="shared" si="97"/>
        <v>0</v>
      </c>
      <c r="G3118" s="2"/>
      <c r="H3118" s="4"/>
    </row>
    <row r="3119" spans="1:8" ht="15.75" x14ac:dyDescent="0.25">
      <c r="A3119" s="50">
        <f t="shared" si="96"/>
        <v>3107</v>
      </c>
      <c r="B3119" s="178"/>
      <c r="C3119" s="178"/>
      <c r="D3119" s="62"/>
      <c r="E3119" s="62"/>
      <c r="F3119" s="208">
        <f t="shared" si="97"/>
        <v>0</v>
      </c>
      <c r="G3119" s="2"/>
      <c r="H3119" s="4"/>
    </row>
    <row r="3120" spans="1:8" ht="15.75" x14ac:dyDescent="0.25">
      <c r="A3120" s="50">
        <f t="shared" si="96"/>
        <v>3108</v>
      </c>
      <c r="B3120" s="178"/>
      <c r="C3120" s="178"/>
      <c r="D3120" s="62"/>
      <c r="E3120" s="62"/>
      <c r="F3120" s="208">
        <f t="shared" si="97"/>
        <v>0</v>
      </c>
      <c r="G3120" s="2"/>
      <c r="H3120" s="4"/>
    </row>
    <row r="3121" spans="1:8" ht="15.75" x14ac:dyDescent="0.25">
      <c r="A3121" s="50">
        <f t="shared" si="96"/>
        <v>3109</v>
      </c>
      <c r="B3121" s="178"/>
      <c r="C3121" s="178"/>
      <c r="D3121" s="62"/>
      <c r="E3121" s="62"/>
      <c r="F3121" s="208">
        <f t="shared" si="97"/>
        <v>0</v>
      </c>
      <c r="G3121" s="2"/>
      <c r="H3121" s="4"/>
    </row>
    <row r="3122" spans="1:8" ht="15.75" x14ac:dyDescent="0.25">
      <c r="A3122" s="50">
        <f t="shared" si="96"/>
        <v>3110</v>
      </c>
      <c r="B3122" s="178"/>
      <c r="C3122" s="178"/>
      <c r="D3122" s="62"/>
      <c r="E3122" s="62"/>
      <c r="F3122" s="208">
        <f t="shared" si="97"/>
        <v>0</v>
      </c>
      <c r="G3122" s="2"/>
      <c r="H3122" s="4"/>
    </row>
    <row r="3123" spans="1:8" ht="15.75" x14ac:dyDescent="0.25">
      <c r="A3123" s="50">
        <f t="shared" si="96"/>
        <v>3111</v>
      </c>
      <c r="B3123" s="178"/>
      <c r="C3123" s="178"/>
      <c r="D3123" s="62"/>
      <c r="E3123" s="62"/>
      <c r="F3123" s="208">
        <f t="shared" si="97"/>
        <v>0</v>
      </c>
      <c r="G3123" s="2"/>
      <c r="H3123" s="4"/>
    </row>
    <row r="3124" spans="1:8" ht="15.75" x14ac:dyDescent="0.25">
      <c r="A3124" s="50">
        <f t="shared" si="96"/>
        <v>3112</v>
      </c>
      <c r="B3124" s="178"/>
      <c r="C3124" s="178"/>
      <c r="D3124" s="62"/>
      <c r="E3124" s="62"/>
      <c r="F3124" s="208">
        <f t="shared" si="97"/>
        <v>0</v>
      </c>
      <c r="G3124" s="2"/>
      <c r="H3124" s="4"/>
    </row>
    <row r="3125" spans="1:8" ht="15.75" x14ac:dyDescent="0.25">
      <c r="A3125" s="50">
        <f t="shared" si="96"/>
        <v>3113</v>
      </c>
      <c r="B3125" s="178"/>
      <c r="C3125" s="178"/>
      <c r="D3125" s="62"/>
      <c r="E3125" s="62"/>
      <c r="F3125" s="208">
        <f t="shared" si="97"/>
        <v>0</v>
      </c>
      <c r="G3125" s="2"/>
      <c r="H3125" s="4"/>
    </row>
    <row r="3126" spans="1:8" ht="15.75" x14ac:dyDescent="0.25">
      <c r="A3126" s="50">
        <f t="shared" si="96"/>
        <v>3114</v>
      </c>
      <c r="B3126" s="178"/>
      <c r="C3126" s="178"/>
      <c r="D3126" s="62"/>
      <c r="E3126" s="62"/>
      <c r="F3126" s="208">
        <f t="shared" si="97"/>
        <v>0</v>
      </c>
      <c r="G3126" s="2"/>
      <c r="H3126" s="4"/>
    </row>
    <row r="3127" spans="1:8" ht="15.75" x14ac:dyDescent="0.25">
      <c r="A3127" s="50">
        <f t="shared" si="96"/>
        <v>3115</v>
      </c>
      <c r="B3127" s="178"/>
      <c r="C3127" s="178"/>
      <c r="D3127" s="62"/>
      <c r="E3127" s="62"/>
      <c r="F3127" s="208">
        <f t="shared" si="97"/>
        <v>0</v>
      </c>
      <c r="G3127" s="2"/>
      <c r="H3127" s="4"/>
    </row>
    <row r="3128" spans="1:8" ht="15.75" x14ac:dyDescent="0.25">
      <c r="A3128" s="50">
        <f t="shared" si="96"/>
        <v>3116</v>
      </c>
      <c r="B3128" s="178"/>
      <c r="C3128" s="178"/>
      <c r="D3128" s="62"/>
      <c r="E3128" s="62"/>
      <c r="F3128" s="208">
        <f t="shared" si="97"/>
        <v>0</v>
      </c>
      <c r="G3128" s="2"/>
      <c r="H3128" s="4"/>
    </row>
    <row r="3129" spans="1:8" ht="15.75" x14ac:dyDescent="0.25">
      <c r="A3129" s="50">
        <f t="shared" si="96"/>
        <v>3117</v>
      </c>
      <c r="B3129" s="178"/>
      <c r="C3129" s="178"/>
      <c r="D3129" s="62"/>
      <c r="E3129" s="62"/>
      <c r="F3129" s="208">
        <f t="shared" si="97"/>
        <v>0</v>
      </c>
      <c r="G3129" s="2"/>
      <c r="H3129" s="4"/>
    </row>
    <row r="3130" spans="1:8" ht="15.75" x14ac:dyDescent="0.25">
      <c r="A3130" s="50">
        <f t="shared" si="96"/>
        <v>3118</v>
      </c>
      <c r="B3130" s="178"/>
      <c r="C3130" s="178"/>
      <c r="D3130" s="62"/>
      <c r="E3130" s="62"/>
      <c r="F3130" s="208">
        <f t="shared" si="97"/>
        <v>0</v>
      </c>
      <c r="G3130" s="2"/>
      <c r="H3130" s="4"/>
    </row>
    <row r="3131" spans="1:8" ht="15.75" x14ac:dyDescent="0.25">
      <c r="A3131" s="50">
        <f t="shared" si="96"/>
        <v>3119</v>
      </c>
      <c r="B3131" s="178"/>
      <c r="C3131" s="178"/>
      <c r="D3131" s="62"/>
      <c r="E3131" s="62"/>
      <c r="F3131" s="208">
        <f t="shared" si="97"/>
        <v>0</v>
      </c>
      <c r="G3131" s="2"/>
      <c r="H3131" s="4"/>
    </row>
    <row r="3132" spans="1:8" ht="15.75" x14ac:dyDescent="0.25">
      <c r="A3132" s="50">
        <f t="shared" si="96"/>
        <v>3120</v>
      </c>
      <c r="B3132" s="178"/>
      <c r="C3132" s="178"/>
      <c r="D3132" s="62"/>
      <c r="E3132" s="62"/>
      <c r="F3132" s="208">
        <f t="shared" si="97"/>
        <v>0</v>
      </c>
      <c r="G3132" s="2"/>
      <c r="H3132" s="4"/>
    </row>
    <row r="3133" spans="1:8" ht="15.75" x14ac:dyDescent="0.25">
      <c r="A3133" s="50">
        <f t="shared" si="96"/>
        <v>3121</v>
      </c>
      <c r="B3133" s="178"/>
      <c r="C3133" s="178"/>
      <c r="D3133" s="62"/>
      <c r="E3133" s="62"/>
      <c r="F3133" s="208">
        <f t="shared" si="97"/>
        <v>0</v>
      </c>
      <c r="G3133" s="2"/>
      <c r="H3133" s="4"/>
    </row>
    <row r="3134" spans="1:8" ht="15.75" x14ac:dyDescent="0.25">
      <c r="A3134" s="50">
        <f t="shared" si="96"/>
        <v>3122</v>
      </c>
      <c r="B3134" s="178"/>
      <c r="C3134" s="178"/>
      <c r="D3134" s="62"/>
      <c r="E3134" s="62"/>
      <c r="F3134" s="208">
        <f t="shared" si="97"/>
        <v>0</v>
      </c>
      <c r="G3134" s="2"/>
      <c r="H3134" s="4"/>
    </row>
    <row r="3135" spans="1:8" ht="15.75" x14ac:dyDescent="0.25">
      <c r="A3135" s="50">
        <f t="shared" si="96"/>
        <v>3123</v>
      </c>
      <c r="B3135" s="178"/>
      <c r="C3135" s="178"/>
      <c r="D3135" s="62"/>
      <c r="E3135" s="62"/>
      <c r="F3135" s="208">
        <f t="shared" si="97"/>
        <v>0</v>
      </c>
      <c r="G3135" s="2"/>
      <c r="H3135" s="4"/>
    </row>
    <row r="3136" spans="1:8" ht="15.75" x14ac:dyDescent="0.25">
      <c r="A3136" s="50">
        <f t="shared" si="96"/>
        <v>3124</v>
      </c>
      <c r="B3136" s="178"/>
      <c r="C3136" s="178"/>
      <c r="D3136" s="62"/>
      <c r="E3136" s="62"/>
      <c r="F3136" s="208">
        <f t="shared" si="97"/>
        <v>0</v>
      </c>
      <c r="G3136" s="2"/>
      <c r="H3136" s="4"/>
    </row>
    <row r="3137" spans="1:8" ht="15.75" x14ac:dyDescent="0.25">
      <c r="A3137" s="50">
        <f t="shared" si="96"/>
        <v>3125</v>
      </c>
      <c r="B3137" s="178"/>
      <c r="C3137" s="178"/>
      <c r="D3137" s="62"/>
      <c r="E3137" s="62"/>
      <c r="F3137" s="208">
        <f t="shared" si="97"/>
        <v>0</v>
      </c>
      <c r="G3137" s="2"/>
      <c r="H3137" s="4"/>
    </row>
    <row r="3138" spans="1:8" ht="15.75" x14ac:dyDescent="0.25">
      <c r="A3138" s="50">
        <f t="shared" si="96"/>
        <v>3126</v>
      </c>
      <c r="B3138" s="178"/>
      <c r="C3138" s="178"/>
      <c r="D3138" s="62"/>
      <c r="E3138" s="62"/>
      <c r="F3138" s="208">
        <f t="shared" si="97"/>
        <v>0</v>
      </c>
      <c r="G3138" s="2"/>
      <c r="H3138" s="4"/>
    </row>
    <row r="3139" spans="1:8" ht="15.75" x14ac:dyDescent="0.25">
      <c r="A3139" s="50">
        <f t="shared" si="96"/>
        <v>3127</v>
      </c>
      <c r="B3139" s="178"/>
      <c r="C3139" s="178"/>
      <c r="D3139" s="62"/>
      <c r="E3139" s="62"/>
      <c r="F3139" s="208">
        <f t="shared" si="97"/>
        <v>0</v>
      </c>
      <c r="G3139" s="2"/>
      <c r="H3139" s="4"/>
    </row>
    <row r="3140" spans="1:8" ht="15.75" x14ac:dyDescent="0.25">
      <c r="A3140" s="50">
        <f t="shared" si="96"/>
        <v>3128</v>
      </c>
      <c r="B3140" s="178"/>
      <c r="C3140" s="178"/>
      <c r="D3140" s="62"/>
      <c r="E3140" s="62"/>
      <c r="F3140" s="208">
        <f t="shared" si="97"/>
        <v>0</v>
      </c>
      <c r="G3140" s="2"/>
      <c r="H3140" s="4"/>
    </row>
    <row r="3141" spans="1:8" ht="15.75" x14ac:dyDescent="0.25">
      <c r="A3141" s="50">
        <f t="shared" si="96"/>
        <v>3129</v>
      </c>
      <c r="B3141" s="178"/>
      <c r="C3141" s="178"/>
      <c r="D3141" s="62"/>
      <c r="E3141" s="62"/>
      <c r="F3141" s="208">
        <f t="shared" si="97"/>
        <v>0</v>
      </c>
      <c r="G3141" s="2"/>
      <c r="H3141" s="4"/>
    </row>
    <row r="3142" spans="1:8" ht="15.75" x14ac:dyDescent="0.25">
      <c r="A3142" s="50">
        <f t="shared" si="96"/>
        <v>3130</v>
      </c>
      <c r="B3142" s="178"/>
      <c r="C3142" s="178"/>
      <c r="D3142" s="62"/>
      <c r="E3142" s="62"/>
      <c r="F3142" s="208">
        <f t="shared" si="97"/>
        <v>0</v>
      </c>
      <c r="G3142" s="2"/>
      <c r="H3142" s="4"/>
    </row>
    <row r="3143" spans="1:8" ht="15.75" x14ac:dyDescent="0.25">
      <c r="A3143" s="50">
        <f t="shared" si="96"/>
        <v>3131</v>
      </c>
      <c r="B3143" s="178"/>
      <c r="C3143" s="178"/>
      <c r="D3143" s="62"/>
      <c r="E3143" s="62"/>
      <c r="F3143" s="208">
        <f t="shared" si="97"/>
        <v>0</v>
      </c>
      <c r="G3143" s="2"/>
      <c r="H3143" s="4"/>
    </row>
    <row r="3144" spans="1:8" ht="15.75" x14ac:dyDescent="0.25">
      <c r="A3144" s="50">
        <f t="shared" si="96"/>
        <v>3132</v>
      </c>
      <c r="B3144" s="178"/>
      <c r="C3144" s="178"/>
      <c r="D3144" s="62"/>
      <c r="E3144" s="62"/>
      <c r="F3144" s="208">
        <f t="shared" si="97"/>
        <v>0</v>
      </c>
      <c r="G3144" s="2"/>
      <c r="H3144" s="4"/>
    </row>
    <row r="3145" spans="1:8" ht="15.75" x14ac:dyDescent="0.25">
      <c r="A3145" s="50">
        <f t="shared" si="96"/>
        <v>3133</v>
      </c>
      <c r="B3145" s="178"/>
      <c r="C3145" s="178"/>
      <c r="D3145" s="62"/>
      <c r="E3145" s="62"/>
      <c r="F3145" s="208">
        <f t="shared" si="97"/>
        <v>0</v>
      </c>
      <c r="G3145" s="2"/>
      <c r="H3145" s="4"/>
    </row>
    <row r="3146" spans="1:8" ht="15.75" x14ac:dyDescent="0.25">
      <c r="A3146" s="50">
        <f t="shared" si="96"/>
        <v>3134</v>
      </c>
      <c r="B3146" s="178"/>
      <c r="C3146" s="178"/>
      <c r="D3146" s="62"/>
      <c r="E3146" s="62"/>
      <c r="F3146" s="208">
        <f t="shared" si="97"/>
        <v>0</v>
      </c>
      <c r="G3146" s="2"/>
      <c r="H3146" s="4"/>
    </row>
    <row r="3147" spans="1:8" ht="15.75" x14ac:dyDescent="0.25">
      <c r="A3147" s="50">
        <f t="shared" si="96"/>
        <v>3135</v>
      </c>
      <c r="B3147" s="178"/>
      <c r="C3147" s="178"/>
      <c r="D3147" s="62"/>
      <c r="E3147" s="62"/>
      <c r="F3147" s="208">
        <f t="shared" si="97"/>
        <v>0</v>
      </c>
      <c r="G3147" s="2"/>
      <c r="H3147" s="4"/>
    </row>
    <row r="3148" spans="1:8" ht="15.75" x14ac:dyDescent="0.25">
      <c r="A3148" s="50">
        <f t="shared" si="96"/>
        <v>3136</v>
      </c>
      <c r="B3148" s="178"/>
      <c r="C3148" s="178"/>
      <c r="D3148" s="62"/>
      <c r="E3148" s="62"/>
      <c r="F3148" s="208">
        <f t="shared" si="97"/>
        <v>0</v>
      </c>
      <c r="G3148" s="2"/>
      <c r="H3148" s="4"/>
    </row>
    <row r="3149" spans="1:8" ht="15.75" x14ac:dyDescent="0.25">
      <c r="A3149" s="50">
        <f t="shared" si="96"/>
        <v>3137</v>
      </c>
      <c r="B3149" s="178"/>
      <c r="C3149" s="178"/>
      <c r="D3149" s="62"/>
      <c r="E3149" s="62"/>
      <c r="F3149" s="208">
        <f t="shared" si="97"/>
        <v>0</v>
      </c>
      <c r="G3149" s="2"/>
      <c r="H3149" s="4"/>
    </row>
    <row r="3150" spans="1:8" ht="15.75" x14ac:dyDescent="0.25">
      <c r="A3150" s="50">
        <f t="shared" ref="A3150:A3213" si="98">A3149+$A$13</f>
        <v>3138</v>
      </c>
      <c r="B3150" s="178"/>
      <c r="C3150" s="178"/>
      <c r="D3150" s="62"/>
      <c r="E3150" s="62"/>
      <c r="F3150" s="208">
        <f t="shared" ref="F3150:F3213" si="99">IF(E3150&gt;D3150,D3150-E3150,0)</f>
        <v>0</v>
      </c>
      <c r="G3150" s="2"/>
      <c r="H3150" s="4"/>
    </row>
    <row r="3151" spans="1:8" ht="15.75" x14ac:dyDescent="0.25">
      <c r="A3151" s="50">
        <f t="shared" si="98"/>
        <v>3139</v>
      </c>
      <c r="B3151" s="178"/>
      <c r="C3151" s="178"/>
      <c r="D3151" s="62"/>
      <c r="E3151" s="62"/>
      <c r="F3151" s="208">
        <f t="shared" si="99"/>
        <v>0</v>
      </c>
      <c r="G3151" s="2"/>
      <c r="H3151" s="4"/>
    </row>
    <row r="3152" spans="1:8" ht="15.75" x14ac:dyDescent="0.25">
      <c r="A3152" s="50">
        <f t="shared" si="98"/>
        <v>3140</v>
      </c>
      <c r="B3152" s="178"/>
      <c r="C3152" s="178"/>
      <c r="D3152" s="62"/>
      <c r="E3152" s="62"/>
      <c r="F3152" s="208">
        <f t="shared" si="99"/>
        <v>0</v>
      </c>
      <c r="G3152" s="2"/>
      <c r="H3152" s="4"/>
    </row>
    <row r="3153" spans="1:8" ht="15.75" x14ac:dyDescent="0.25">
      <c r="A3153" s="50">
        <f t="shared" si="98"/>
        <v>3141</v>
      </c>
      <c r="B3153" s="178"/>
      <c r="C3153" s="178"/>
      <c r="D3153" s="62"/>
      <c r="E3153" s="62"/>
      <c r="F3153" s="208">
        <f t="shared" si="99"/>
        <v>0</v>
      </c>
      <c r="G3153" s="2"/>
      <c r="H3153" s="4"/>
    </row>
    <row r="3154" spans="1:8" ht="15.75" x14ac:dyDescent="0.25">
      <c r="A3154" s="50">
        <f t="shared" si="98"/>
        <v>3142</v>
      </c>
      <c r="B3154" s="178"/>
      <c r="C3154" s="178"/>
      <c r="D3154" s="62"/>
      <c r="E3154" s="62"/>
      <c r="F3154" s="208">
        <f t="shared" si="99"/>
        <v>0</v>
      </c>
      <c r="G3154" s="2"/>
      <c r="H3154" s="4"/>
    </row>
    <row r="3155" spans="1:8" ht="15.75" x14ac:dyDescent="0.25">
      <c r="A3155" s="50">
        <f t="shared" si="98"/>
        <v>3143</v>
      </c>
      <c r="B3155" s="178"/>
      <c r="C3155" s="178"/>
      <c r="D3155" s="62"/>
      <c r="E3155" s="62"/>
      <c r="F3155" s="208">
        <f t="shared" si="99"/>
        <v>0</v>
      </c>
      <c r="G3155" s="2"/>
      <c r="H3155" s="4"/>
    </row>
    <row r="3156" spans="1:8" ht="15.75" x14ac:dyDescent="0.25">
      <c r="A3156" s="50">
        <f t="shared" si="98"/>
        <v>3144</v>
      </c>
      <c r="B3156" s="178"/>
      <c r="C3156" s="178"/>
      <c r="D3156" s="62"/>
      <c r="E3156" s="62"/>
      <c r="F3156" s="208">
        <f t="shared" si="99"/>
        <v>0</v>
      </c>
      <c r="G3156" s="2"/>
      <c r="H3156" s="4"/>
    </row>
    <row r="3157" spans="1:8" ht="15.75" x14ac:dyDescent="0.25">
      <c r="A3157" s="50">
        <f t="shared" si="98"/>
        <v>3145</v>
      </c>
      <c r="B3157" s="178"/>
      <c r="C3157" s="178"/>
      <c r="D3157" s="62"/>
      <c r="E3157" s="62"/>
      <c r="F3157" s="208">
        <f t="shared" si="99"/>
        <v>0</v>
      </c>
      <c r="G3157" s="2"/>
      <c r="H3157" s="4"/>
    </row>
    <row r="3158" spans="1:8" ht="15.75" x14ac:dyDescent="0.25">
      <c r="A3158" s="50">
        <f t="shared" si="98"/>
        <v>3146</v>
      </c>
      <c r="B3158" s="178"/>
      <c r="C3158" s="178"/>
      <c r="D3158" s="62"/>
      <c r="E3158" s="62"/>
      <c r="F3158" s="208">
        <f t="shared" si="99"/>
        <v>0</v>
      </c>
      <c r="G3158" s="2"/>
      <c r="H3158" s="4"/>
    </row>
    <row r="3159" spans="1:8" ht="15.75" x14ac:dyDescent="0.25">
      <c r="A3159" s="50">
        <f t="shared" si="98"/>
        <v>3147</v>
      </c>
      <c r="B3159" s="178"/>
      <c r="C3159" s="178"/>
      <c r="D3159" s="62"/>
      <c r="E3159" s="62"/>
      <c r="F3159" s="208">
        <f t="shared" si="99"/>
        <v>0</v>
      </c>
      <c r="G3159" s="2"/>
      <c r="H3159" s="4"/>
    </row>
    <row r="3160" spans="1:8" ht="15.75" x14ac:dyDescent="0.25">
      <c r="A3160" s="50">
        <f t="shared" si="98"/>
        <v>3148</v>
      </c>
      <c r="B3160" s="178"/>
      <c r="C3160" s="178"/>
      <c r="D3160" s="62"/>
      <c r="E3160" s="62"/>
      <c r="F3160" s="208">
        <f t="shared" si="99"/>
        <v>0</v>
      </c>
      <c r="G3160" s="2"/>
      <c r="H3160" s="4"/>
    </row>
    <row r="3161" spans="1:8" ht="15.75" x14ac:dyDescent="0.25">
      <c r="A3161" s="50">
        <f t="shared" si="98"/>
        <v>3149</v>
      </c>
      <c r="B3161" s="178"/>
      <c r="C3161" s="178"/>
      <c r="D3161" s="62"/>
      <c r="E3161" s="62"/>
      <c r="F3161" s="208">
        <f t="shared" si="99"/>
        <v>0</v>
      </c>
      <c r="G3161" s="2"/>
      <c r="H3161" s="4"/>
    </row>
    <row r="3162" spans="1:8" ht="15.75" x14ac:dyDescent="0.25">
      <c r="A3162" s="50">
        <f t="shared" si="98"/>
        <v>3150</v>
      </c>
      <c r="B3162" s="178"/>
      <c r="C3162" s="178"/>
      <c r="D3162" s="62"/>
      <c r="E3162" s="62"/>
      <c r="F3162" s="208">
        <f t="shared" si="99"/>
        <v>0</v>
      </c>
      <c r="G3162" s="2"/>
      <c r="H3162" s="4"/>
    </row>
    <row r="3163" spans="1:8" ht="15.75" x14ac:dyDescent="0.25">
      <c r="A3163" s="50">
        <f t="shared" si="98"/>
        <v>3151</v>
      </c>
      <c r="B3163" s="178"/>
      <c r="C3163" s="178"/>
      <c r="D3163" s="62"/>
      <c r="E3163" s="62"/>
      <c r="F3163" s="208">
        <f t="shared" si="99"/>
        <v>0</v>
      </c>
      <c r="G3163" s="2"/>
      <c r="H3163" s="4"/>
    </row>
    <row r="3164" spans="1:8" ht="15.75" x14ac:dyDescent="0.25">
      <c r="A3164" s="50">
        <f t="shared" si="98"/>
        <v>3152</v>
      </c>
      <c r="B3164" s="178"/>
      <c r="C3164" s="178"/>
      <c r="D3164" s="62"/>
      <c r="E3164" s="62"/>
      <c r="F3164" s="208">
        <f t="shared" si="99"/>
        <v>0</v>
      </c>
      <c r="G3164" s="2"/>
      <c r="H3164" s="4"/>
    </row>
    <row r="3165" spans="1:8" ht="15.75" x14ac:dyDescent="0.25">
      <c r="A3165" s="50">
        <f t="shared" si="98"/>
        <v>3153</v>
      </c>
      <c r="B3165" s="178"/>
      <c r="C3165" s="178"/>
      <c r="D3165" s="62"/>
      <c r="E3165" s="62"/>
      <c r="F3165" s="208">
        <f t="shared" si="99"/>
        <v>0</v>
      </c>
      <c r="G3165" s="2"/>
      <c r="H3165" s="4"/>
    </row>
    <row r="3166" spans="1:8" ht="15.75" x14ac:dyDescent="0.25">
      <c r="A3166" s="50">
        <f t="shared" si="98"/>
        <v>3154</v>
      </c>
      <c r="B3166" s="178"/>
      <c r="C3166" s="178"/>
      <c r="D3166" s="62"/>
      <c r="E3166" s="62"/>
      <c r="F3166" s="208">
        <f t="shared" si="99"/>
        <v>0</v>
      </c>
      <c r="G3166" s="2"/>
      <c r="H3166" s="4"/>
    </row>
    <row r="3167" spans="1:8" ht="15.75" x14ac:dyDescent="0.25">
      <c r="A3167" s="50">
        <f t="shared" si="98"/>
        <v>3155</v>
      </c>
      <c r="B3167" s="178"/>
      <c r="C3167" s="178"/>
      <c r="D3167" s="62"/>
      <c r="E3167" s="62"/>
      <c r="F3167" s="208">
        <f t="shared" si="99"/>
        <v>0</v>
      </c>
      <c r="G3167" s="2"/>
      <c r="H3167" s="4"/>
    </row>
    <row r="3168" spans="1:8" ht="15.75" x14ac:dyDescent="0.25">
      <c r="A3168" s="50">
        <f t="shared" si="98"/>
        <v>3156</v>
      </c>
      <c r="B3168" s="178"/>
      <c r="C3168" s="178"/>
      <c r="D3168" s="62"/>
      <c r="E3168" s="62"/>
      <c r="F3168" s="208">
        <f t="shared" si="99"/>
        <v>0</v>
      </c>
      <c r="G3168" s="2"/>
      <c r="H3168" s="4"/>
    </row>
    <row r="3169" spans="1:8" ht="15.75" x14ac:dyDescent="0.25">
      <c r="A3169" s="50">
        <f t="shared" si="98"/>
        <v>3157</v>
      </c>
      <c r="B3169" s="178"/>
      <c r="C3169" s="178"/>
      <c r="D3169" s="62"/>
      <c r="E3169" s="62"/>
      <c r="F3169" s="208">
        <f t="shared" si="99"/>
        <v>0</v>
      </c>
      <c r="G3169" s="2"/>
      <c r="H3169" s="4"/>
    </row>
    <row r="3170" spans="1:8" ht="15.75" x14ac:dyDescent="0.25">
      <c r="A3170" s="50">
        <f t="shared" si="98"/>
        <v>3158</v>
      </c>
      <c r="B3170" s="178"/>
      <c r="C3170" s="178"/>
      <c r="D3170" s="62"/>
      <c r="E3170" s="62"/>
      <c r="F3170" s="208">
        <f t="shared" si="99"/>
        <v>0</v>
      </c>
      <c r="G3170" s="2"/>
      <c r="H3170" s="4"/>
    </row>
    <row r="3171" spans="1:8" ht="15.75" x14ac:dyDescent="0.25">
      <c r="A3171" s="50">
        <f t="shared" si="98"/>
        <v>3159</v>
      </c>
      <c r="B3171" s="178"/>
      <c r="C3171" s="178"/>
      <c r="D3171" s="62"/>
      <c r="E3171" s="62"/>
      <c r="F3171" s="208">
        <f t="shared" si="99"/>
        <v>0</v>
      </c>
      <c r="G3171" s="2"/>
      <c r="H3171" s="4"/>
    </row>
    <row r="3172" spans="1:8" ht="15.75" x14ac:dyDescent="0.25">
      <c r="A3172" s="50">
        <f t="shared" si="98"/>
        <v>3160</v>
      </c>
      <c r="B3172" s="178"/>
      <c r="C3172" s="178"/>
      <c r="D3172" s="62"/>
      <c r="E3172" s="62"/>
      <c r="F3172" s="208">
        <f t="shared" si="99"/>
        <v>0</v>
      </c>
      <c r="G3172" s="2"/>
      <c r="H3172" s="4"/>
    </row>
    <row r="3173" spans="1:8" ht="15.75" x14ac:dyDescent="0.25">
      <c r="A3173" s="50">
        <f t="shared" si="98"/>
        <v>3161</v>
      </c>
      <c r="B3173" s="178"/>
      <c r="C3173" s="178"/>
      <c r="D3173" s="62"/>
      <c r="E3173" s="62"/>
      <c r="F3173" s="208">
        <f t="shared" si="99"/>
        <v>0</v>
      </c>
      <c r="G3173" s="2"/>
      <c r="H3173" s="4"/>
    </row>
    <row r="3174" spans="1:8" ht="15.75" x14ac:dyDescent="0.25">
      <c r="A3174" s="50">
        <f t="shared" si="98"/>
        <v>3162</v>
      </c>
      <c r="B3174" s="178"/>
      <c r="C3174" s="178"/>
      <c r="D3174" s="62"/>
      <c r="E3174" s="62"/>
      <c r="F3174" s="208">
        <f t="shared" si="99"/>
        <v>0</v>
      </c>
      <c r="G3174" s="2"/>
      <c r="H3174" s="4"/>
    </row>
    <row r="3175" spans="1:8" ht="15.75" x14ac:dyDescent="0.25">
      <c r="A3175" s="50">
        <f t="shared" si="98"/>
        <v>3163</v>
      </c>
      <c r="B3175" s="178"/>
      <c r="C3175" s="178"/>
      <c r="D3175" s="62"/>
      <c r="E3175" s="62"/>
      <c r="F3175" s="208">
        <f t="shared" si="99"/>
        <v>0</v>
      </c>
      <c r="G3175" s="2"/>
      <c r="H3175" s="4"/>
    </row>
    <row r="3176" spans="1:8" ht="15.75" x14ac:dyDescent="0.25">
      <c r="A3176" s="50">
        <f t="shared" si="98"/>
        <v>3164</v>
      </c>
      <c r="B3176" s="178"/>
      <c r="C3176" s="178"/>
      <c r="D3176" s="62"/>
      <c r="E3176" s="62"/>
      <c r="F3176" s="208">
        <f t="shared" si="99"/>
        <v>0</v>
      </c>
      <c r="G3176" s="2"/>
      <c r="H3176" s="4"/>
    </row>
    <row r="3177" spans="1:8" ht="15.75" x14ac:dyDescent="0.25">
      <c r="A3177" s="50">
        <f t="shared" si="98"/>
        <v>3165</v>
      </c>
      <c r="B3177" s="178"/>
      <c r="C3177" s="178"/>
      <c r="D3177" s="62"/>
      <c r="E3177" s="62"/>
      <c r="F3177" s="208">
        <f t="shared" si="99"/>
        <v>0</v>
      </c>
      <c r="G3177" s="2"/>
      <c r="H3177" s="4"/>
    </row>
    <row r="3178" spans="1:8" ht="15.75" x14ac:dyDescent="0.25">
      <c r="A3178" s="50">
        <f t="shared" si="98"/>
        <v>3166</v>
      </c>
      <c r="B3178" s="178"/>
      <c r="C3178" s="178"/>
      <c r="D3178" s="62"/>
      <c r="E3178" s="62"/>
      <c r="F3178" s="208">
        <f t="shared" si="99"/>
        <v>0</v>
      </c>
      <c r="G3178" s="2"/>
      <c r="H3178" s="4"/>
    </row>
    <row r="3179" spans="1:8" ht="15.75" x14ac:dyDescent="0.25">
      <c r="A3179" s="50">
        <f t="shared" si="98"/>
        <v>3167</v>
      </c>
      <c r="B3179" s="178"/>
      <c r="C3179" s="178"/>
      <c r="D3179" s="62"/>
      <c r="E3179" s="62"/>
      <c r="F3179" s="208">
        <f t="shared" si="99"/>
        <v>0</v>
      </c>
      <c r="G3179" s="2"/>
      <c r="H3179" s="4"/>
    </row>
    <row r="3180" spans="1:8" ht="15.75" x14ac:dyDescent="0.25">
      <c r="A3180" s="50">
        <f t="shared" si="98"/>
        <v>3168</v>
      </c>
      <c r="B3180" s="178"/>
      <c r="C3180" s="178"/>
      <c r="D3180" s="62"/>
      <c r="E3180" s="62"/>
      <c r="F3180" s="208">
        <f t="shared" si="99"/>
        <v>0</v>
      </c>
      <c r="G3180" s="2"/>
      <c r="H3180" s="4"/>
    </row>
    <row r="3181" spans="1:8" ht="15.75" x14ac:dyDescent="0.25">
      <c r="A3181" s="50">
        <f t="shared" si="98"/>
        <v>3169</v>
      </c>
      <c r="B3181" s="178"/>
      <c r="C3181" s="178"/>
      <c r="D3181" s="62"/>
      <c r="E3181" s="62"/>
      <c r="F3181" s="208">
        <f t="shared" si="99"/>
        <v>0</v>
      </c>
      <c r="G3181" s="2"/>
      <c r="H3181" s="4"/>
    </row>
    <row r="3182" spans="1:8" ht="15.75" x14ac:dyDescent="0.25">
      <c r="A3182" s="50">
        <f t="shared" si="98"/>
        <v>3170</v>
      </c>
      <c r="B3182" s="178"/>
      <c r="C3182" s="178"/>
      <c r="D3182" s="62"/>
      <c r="E3182" s="62"/>
      <c r="F3182" s="208">
        <f t="shared" si="99"/>
        <v>0</v>
      </c>
      <c r="G3182" s="2"/>
      <c r="H3182" s="4"/>
    </row>
    <row r="3183" spans="1:8" ht="15.75" x14ac:dyDescent="0.25">
      <c r="A3183" s="50">
        <f t="shared" si="98"/>
        <v>3171</v>
      </c>
      <c r="B3183" s="178"/>
      <c r="C3183" s="178"/>
      <c r="D3183" s="62"/>
      <c r="E3183" s="62"/>
      <c r="F3183" s="208">
        <f t="shared" si="99"/>
        <v>0</v>
      </c>
      <c r="G3183" s="2"/>
      <c r="H3183" s="4"/>
    </row>
    <row r="3184" spans="1:8" ht="15.75" x14ac:dyDescent="0.25">
      <c r="A3184" s="50">
        <f t="shared" si="98"/>
        <v>3172</v>
      </c>
      <c r="B3184" s="178"/>
      <c r="C3184" s="178"/>
      <c r="D3184" s="62"/>
      <c r="E3184" s="62"/>
      <c r="F3184" s="208">
        <f t="shared" si="99"/>
        <v>0</v>
      </c>
      <c r="G3184" s="2"/>
      <c r="H3184" s="4"/>
    </row>
    <row r="3185" spans="1:8" ht="15.75" x14ac:dyDescent="0.25">
      <c r="A3185" s="50">
        <f t="shared" si="98"/>
        <v>3173</v>
      </c>
      <c r="B3185" s="178"/>
      <c r="C3185" s="178"/>
      <c r="D3185" s="62"/>
      <c r="E3185" s="62"/>
      <c r="F3185" s="208">
        <f t="shared" si="99"/>
        <v>0</v>
      </c>
      <c r="G3185" s="2"/>
      <c r="H3185" s="4"/>
    </row>
    <row r="3186" spans="1:8" ht="15.75" x14ac:dyDescent="0.25">
      <c r="A3186" s="50">
        <f t="shared" si="98"/>
        <v>3174</v>
      </c>
      <c r="B3186" s="178"/>
      <c r="C3186" s="178"/>
      <c r="D3186" s="62"/>
      <c r="E3186" s="62"/>
      <c r="F3186" s="208">
        <f t="shared" si="99"/>
        <v>0</v>
      </c>
      <c r="G3186" s="2"/>
      <c r="H3186" s="4"/>
    </row>
    <row r="3187" spans="1:8" ht="15.75" x14ac:dyDescent="0.25">
      <c r="A3187" s="50">
        <f t="shared" si="98"/>
        <v>3175</v>
      </c>
      <c r="B3187" s="178"/>
      <c r="C3187" s="178"/>
      <c r="D3187" s="62"/>
      <c r="E3187" s="62"/>
      <c r="F3187" s="208">
        <f t="shared" si="99"/>
        <v>0</v>
      </c>
      <c r="G3187" s="2"/>
      <c r="H3187" s="4"/>
    </row>
    <row r="3188" spans="1:8" ht="15.75" x14ac:dyDescent="0.25">
      <c r="A3188" s="50">
        <f t="shared" si="98"/>
        <v>3176</v>
      </c>
      <c r="B3188" s="178"/>
      <c r="C3188" s="178"/>
      <c r="D3188" s="62"/>
      <c r="E3188" s="62"/>
      <c r="F3188" s="208">
        <f t="shared" si="99"/>
        <v>0</v>
      </c>
      <c r="G3188" s="2"/>
      <c r="H3188" s="4"/>
    </row>
    <row r="3189" spans="1:8" ht="15.75" x14ac:dyDescent="0.25">
      <c r="A3189" s="50">
        <f t="shared" si="98"/>
        <v>3177</v>
      </c>
      <c r="B3189" s="178"/>
      <c r="C3189" s="178"/>
      <c r="D3189" s="62"/>
      <c r="E3189" s="62"/>
      <c r="F3189" s="208">
        <f t="shared" si="99"/>
        <v>0</v>
      </c>
      <c r="G3189" s="2"/>
      <c r="H3189" s="4"/>
    </row>
    <row r="3190" spans="1:8" ht="15.75" x14ac:dyDescent="0.25">
      <c r="A3190" s="50">
        <f t="shared" si="98"/>
        <v>3178</v>
      </c>
      <c r="B3190" s="178"/>
      <c r="C3190" s="178"/>
      <c r="D3190" s="62"/>
      <c r="E3190" s="62"/>
      <c r="F3190" s="208">
        <f t="shared" si="99"/>
        <v>0</v>
      </c>
      <c r="G3190" s="2"/>
      <c r="H3190" s="4"/>
    </row>
    <row r="3191" spans="1:8" ht="15.75" x14ac:dyDescent="0.25">
      <c r="A3191" s="50">
        <f t="shared" si="98"/>
        <v>3179</v>
      </c>
      <c r="B3191" s="178"/>
      <c r="C3191" s="178"/>
      <c r="D3191" s="62"/>
      <c r="E3191" s="62"/>
      <c r="F3191" s="208">
        <f t="shared" si="99"/>
        <v>0</v>
      </c>
      <c r="G3191" s="2"/>
      <c r="H3191" s="4"/>
    </row>
    <row r="3192" spans="1:8" ht="15.75" x14ac:dyDescent="0.25">
      <c r="A3192" s="50">
        <f t="shared" si="98"/>
        <v>3180</v>
      </c>
      <c r="B3192" s="178"/>
      <c r="C3192" s="178"/>
      <c r="D3192" s="62"/>
      <c r="E3192" s="62"/>
      <c r="F3192" s="208">
        <f t="shared" si="99"/>
        <v>0</v>
      </c>
      <c r="G3192" s="2"/>
      <c r="H3192" s="4"/>
    </row>
    <row r="3193" spans="1:8" ht="15.75" x14ac:dyDescent="0.25">
      <c r="A3193" s="50">
        <f t="shared" si="98"/>
        <v>3181</v>
      </c>
      <c r="B3193" s="178"/>
      <c r="C3193" s="178"/>
      <c r="D3193" s="62"/>
      <c r="E3193" s="62"/>
      <c r="F3193" s="208">
        <f t="shared" si="99"/>
        <v>0</v>
      </c>
      <c r="G3193" s="2"/>
      <c r="H3193" s="4"/>
    </row>
    <row r="3194" spans="1:8" ht="15.75" x14ac:dyDescent="0.25">
      <c r="A3194" s="50">
        <f t="shared" si="98"/>
        <v>3182</v>
      </c>
      <c r="B3194" s="178"/>
      <c r="C3194" s="178"/>
      <c r="D3194" s="62"/>
      <c r="E3194" s="62"/>
      <c r="F3194" s="208">
        <f t="shared" si="99"/>
        <v>0</v>
      </c>
      <c r="G3194" s="2"/>
      <c r="H3194" s="4"/>
    </row>
    <row r="3195" spans="1:8" ht="15.75" x14ac:dyDescent="0.25">
      <c r="A3195" s="50">
        <f t="shared" si="98"/>
        <v>3183</v>
      </c>
      <c r="B3195" s="178"/>
      <c r="C3195" s="178"/>
      <c r="D3195" s="62"/>
      <c r="E3195" s="62"/>
      <c r="F3195" s="208">
        <f t="shared" si="99"/>
        <v>0</v>
      </c>
      <c r="G3195" s="2"/>
      <c r="H3195" s="4"/>
    </row>
    <row r="3196" spans="1:8" ht="15.75" x14ac:dyDescent="0.25">
      <c r="A3196" s="50">
        <f t="shared" si="98"/>
        <v>3184</v>
      </c>
      <c r="B3196" s="178"/>
      <c r="C3196" s="178"/>
      <c r="D3196" s="62"/>
      <c r="E3196" s="62"/>
      <c r="F3196" s="208">
        <f t="shared" si="99"/>
        <v>0</v>
      </c>
      <c r="G3196" s="2"/>
      <c r="H3196" s="4"/>
    </row>
    <row r="3197" spans="1:8" ht="15.75" x14ac:dyDescent="0.25">
      <c r="A3197" s="50">
        <f t="shared" si="98"/>
        <v>3185</v>
      </c>
      <c r="B3197" s="178"/>
      <c r="C3197" s="178"/>
      <c r="D3197" s="62"/>
      <c r="E3197" s="62"/>
      <c r="F3197" s="208">
        <f t="shared" si="99"/>
        <v>0</v>
      </c>
      <c r="G3197" s="2"/>
      <c r="H3197" s="4"/>
    </row>
    <row r="3198" spans="1:8" ht="15.75" x14ac:dyDescent="0.25">
      <c r="A3198" s="50">
        <f t="shared" si="98"/>
        <v>3186</v>
      </c>
      <c r="B3198" s="178"/>
      <c r="C3198" s="178"/>
      <c r="D3198" s="62"/>
      <c r="E3198" s="62"/>
      <c r="F3198" s="208">
        <f t="shared" si="99"/>
        <v>0</v>
      </c>
      <c r="G3198" s="2"/>
      <c r="H3198" s="4"/>
    </row>
    <row r="3199" spans="1:8" ht="15.75" x14ac:dyDescent="0.25">
      <c r="A3199" s="50">
        <f t="shared" si="98"/>
        <v>3187</v>
      </c>
      <c r="B3199" s="178"/>
      <c r="C3199" s="178"/>
      <c r="D3199" s="62"/>
      <c r="E3199" s="62"/>
      <c r="F3199" s="208">
        <f t="shared" si="99"/>
        <v>0</v>
      </c>
      <c r="G3199" s="2"/>
      <c r="H3199" s="4"/>
    </row>
    <row r="3200" spans="1:8" ht="15.75" x14ac:dyDescent="0.25">
      <c r="A3200" s="50">
        <f t="shared" si="98"/>
        <v>3188</v>
      </c>
      <c r="B3200" s="178"/>
      <c r="C3200" s="178"/>
      <c r="D3200" s="62"/>
      <c r="E3200" s="62"/>
      <c r="F3200" s="208">
        <f t="shared" si="99"/>
        <v>0</v>
      </c>
      <c r="G3200" s="2"/>
      <c r="H3200" s="4"/>
    </row>
    <row r="3201" spans="1:8" ht="15.75" x14ac:dyDescent="0.25">
      <c r="A3201" s="50">
        <f t="shared" si="98"/>
        <v>3189</v>
      </c>
      <c r="B3201" s="178"/>
      <c r="C3201" s="178"/>
      <c r="D3201" s="62"/>
      <c r="E3201" s="62"/>
      <c r="F3201" s="208">
        <f t="shared" si="99"/>
        <v>0</v>
      </c>
      <c r="G3201" s="2"/>
      <c r="H3201" s="4"/>
    </row>
    <row r="3202" spans="1:8" ht="15.75" x14ac:dyDescent="0.25">
      <c r="A3202" s="50">
        <f t="shared" si="98"/>
        <v>3190</v>
      </c>
      <c r="B3202" s="178"/>
      <c r="C3202" s="178"/>
      <c r="D3202" s="62"/>
      <c r="E3202" s="62"/>
      <c r="F3202" s="208">
        <f t="shared" si="99"/>
        <v>0</v>
      </c>
      <c r="G3202" s="2"/>
      <c r="H3202" s="4"/>
    </row>
    <row r="3203" spans="1:8" ht="15.75" x14ac:dyDescent="0.25">
      <c r="A3203" s="50">
        <f t="shared" si="98"/>
        <v>3191</v>
      </c>
      <c r="B3203" s="178"/>
      <c r="C3203" s="178"/>
      <c r="D3203" s="62"/>
      <c r="E3203" s="62"/>
      <c r="F3203" s="208">
        <f t="shared" si="99"/>
        <v>0</v>
      </c>
      <c r="G3203" s="2"/>
      <c r="H3203" s="4"/>
    </row>
    <row r="3204" spans="1:8" ht="15.75" x14ac:dyDescent="0.25">
      <c r="A3204" s="50">
        <f t="shared" si="98"/>
        <v>3192</v>
      </c>
      <c r="B3204" s="178"/>
      <c r="C3204" s="178"/>
      <c r="D3204" s="62"/>
      <c r="E3204" s="62"/>
      <c r="F3204" s="208">
        <f t="shared" si="99"/>
        <v>0</v>
      </c>
      <c r="G3204" s="2"/>
      <c r="H3204" s="4"/>
    </row>
    <row r="3205" spans="1:8" ht="15.75" x14ac:dyDescent="0.25">
      <c r="A3205" s="50">
        <f t="shared" si="98"/>
        <v>3193</v>
      </c>
      <c r="B3205" s="178"/>
      <c r="C3205" s="178"/>
      <c r="D3205" s="62"/>
      <c r="E3205" s="62"/>
      <c r="F3205" s="208">
        <f t="shared" si="99"/>
        <v>0</v>
      </c>
      <c r="G3205" s="2"/>
      <c r="H3205" s="4"/>
    </row>
    <row r="3206" spans="1:8" ht="15.75" x14ac:dyDescent="0.25">
      <c r="A3206" s="50">
        <f t="shared" si="98"/>
        <v>3194</v>
      </c>
      <c r="B3206" s="178"/>
      <c r="C3206" s="178"/>
      <c r="D3206" s="62"/>
      <c r="E3206" s="62"/>
      <c r="F3206" s="208">
        <f t="shared" si="99"/>
        <v>0</v>
      </c>
      <c r="G3206" s="2"/>
      <c r="H3206" s="4"/>
    </row>
    <row r="3207" spans="1:8" ht="15.75" x14ac:dyDescent="0.25">
      <c r="A3207" s="50">
        <f t="shared" si="98"/>
        <v>3195</v>
      </c>
      <c r="B3207" s="178"/>
      <c r="C3207" s="178"/>
      <c r="D3207" s="62"/>
      <c r="E3207" s="62"/>
      <c r="F3207" s="208">
        <f t="shared" si="99"/>
        <v>0</v>
      </c>
      <c r="G3207" s="2"/>
      <c r="H3207" s="4"/>
    </row>
    <row r="3208" spans="1:8" ht="15.75" x14ac:dyDescent="0.25">
      <c r="A3208" s="50">
        <f t="shared" si="98"/>
        <v>3196</v>
      </c>
      <c r="B3208" s="178"/>
      <c r="C3208" s="178"/>
      <c r="D3208" s="62"/>
      <c r="E3208" s="62"/>
      <c r="F3208" s="208">
        <f t="shared" si="99"/>
        <v>0</v>
      </c>
      <c r="G3208" s="2"/>
      <c r="H3208" s="4"/>
    </row>
    <row r="3209" spans="1:8" ht="15.75" x14ac:dyDescent="0.25">
      <c r="A3209" s="50">
        <f t="shared" si="98"/>
        <v>3197</v>
      </c>
      <c r="B3209" s="178"/>
      <c r="C3209" s="178"/>
      <c r="D3209" s="62"/>
      <c r="E3209" s="62"/>
      <c r="F3209" s="208">
        <f t="shared" si="99"/>
        <v>0</v>
      </c>
      <c r="G3209" s="2"/>
      <c r="H3209" s="4"/>
    </row>
    <row r="3210" spans="1:8" ht="15.75" x14ac:dyDescent="0.25">
      <c r="A3210" s="50">
        <f t="shared" si="98"/>
        <v>3198</v>
      </c>
      <c r="B3210" s="178"/>
      <c r="C3210" s="178"/>
      <c r="D3210" s="62"/>
      <c r="E3210" s="62"/>
      <c r="F3210" s="208">
        <f t="shared" si="99"/>
        <v>0</v>
      </c>
      <c r="G3210" s="2"/>
      <c r="H3210" s="4"/>
    </row>
    <row r="3211" spans="1:8" ht="15.75" x14ac:dyDescent="0.25">
      <c r="A3211" s="50">
        <f t="shared" si="98"/>
        <v>3199</v>
      </c>
      <c r="B3211" s="178"/>
      <c r="C3211" s="178"/>
      <c r="D3211" s="62"/>
      <c r="E3211" s="62"/>
      <c r="F3211" s="208">
        <f t="shared" si="99"/>
        <v>0</v>
      </c>
      <c r="G3211" s="2"/>
      <c r="H3211" s="4"/>
    </row>
    <row r="3212" spans="1:8" ht="15.75" x14ac:dyDescent="0.25">
      <c r="A3212" s="50">
        <f t="shared" si="98"/>
        <v>3200</v>
      </c>
      <c r="B3212" s="178"/>
      <c r="C3212" s="178"/>
      <c r="D3212" s="62"/>
      <c r="E3212" s="62"/>
      <c r="F3212" s="208">
        <f t="shared" si="99"/>
        <v>0</v>
      </c>
      <c r="G3212" s="2"/>
      <c r="H3212" s="4"/>
    </row>
    <row r="3213" spans="1:8" ht="15.75" x14ac:dyDescent="0.25">
      <c r="A3213" s="50">
        <f t="shared" si="98"/>
        <v>3201</v>
      </c>
      <c r="B3213" s="178"/>
      <c r="C3213" s="178"/>
      <c r="D3213" s="62"/>
      <c r="E3213" s="62"/>
      <c r="F3213" s="208">
        <f t="shared" si="99"/>
        <v>0</v>
      </c>
      <c r="G3213" s="2"/>
      <c r="H3213" s="4"/>
    </row>
    <row r="3214" spans="1:8" ht="15.75" x14ac:dyDescent="0.25">
      <c r="A3214" s="50">
        <f t="shared" ref="A3214:A3277" si="100">A3213+$A$13</f>
        <v>3202</v>
      </c>
      <c r="B3214" s="178"/>
      <c r="C3214" s="178"/>
      <c r="D3214" s="62"/>
      <c r="E3214" s="62"/>
      <c r="F3214" s="208">
        <f t="shared" ref="F3214:F3277" si="101">IF(E3214&gt;D3214,D3214-E3214,0)</f>
        <v>0</v>
      </c>
      <c r="G3214" s="2"/>
      <c r="H3214" s="4"/>
    </row>
    <row r="3215" spans="1:8" ht="15.75" x14ac:dyDescent="0.25">
      <c r="A3215" s="50">
        <f t="shared" si="100"/>
        <v>3203</v>
      </c>
      <c r="B3215" s="178"/>
      <c r="C3215" s="178"/>
      <c r="D3215" s="62"/>
      <c r="E3215" s="62"/>
      <c r="F3215" s="208">
        <f t="shared" si="101"/>
        <v>0</v>
      </c>
      <c r="G3215" s="2"/>
      <c r="H3215" s="4"/>
    </row>
    <row r="3216" spans="1:8" ht="15.75" x14ac:dyDescent="0.25">
      <c r="A3216" s="50">
        <f t="shared" si="100"/>
        <v>3204</v>
      </c>
      <c r="B3216" s="178"/>
      <c r="C3216" s="178"/>
      <c r="D3216" s="62"/>
      <c r="E3216" s="62"/>
      <c r="F3216" s="208">
        <f t="shared" si="101"/>
        <v>0</v>
      </c>
      <c r="G3216" s="2"/>
      <c r="H3216" s="4"/>
    </row>
    <row r="3217" spans="1:8" ht="15.75" x14ac:dyDescent="0.25">
      <c r="A3217" s="50">
        <f t="shared" si="100"/>
        <v>3205</v>
      </c>
      <c r="B3217" s="178"/>
      <c r="C3217" s="178"/>
      <c r="D3217" s="62"/>
      <c r="E3217" s="62"/>
      <c r="F3217" s="208">
        <f t="shared" si="101"/>
        <v>0</v>
      </c>
      <c r="G3217" s="2"/>
      <c r="H3217" s="4"/>
    </row>
    <row r="3218" spans="1:8" ht="15.75" x14ac:dyDescent="0.25">
      <c r="A3218" s="50">
        <f t="shared" si="100"/>
        <v>3206</v>
      </c>
      <c r="B3218" s="178"/>
      <c r="C3218" s="178"/>
      <c r="D3218" s="62"/>
      <c r="E3218" s="62"/>
      <c r="F3218" s="208">
        <f t="shared" si="101"/>
        <v>0</v>
      </c>
      <c r="G3218" s="2"/>
      <c r="H3218" s="4"/>
    </row>
    <row r="3219" spans="1:8" ht="15.75" x14ac:dyDescent="0.25">
      <c r="A3219" s="50">
        <f t="shared" si="100"/>
        <v>3207</v>
      </c>
      <c r="B3219" s="178"/>
      <c r="C3219" s="178"/>
      <c r="D3219" s="62"/>
      <c r="E3219" s="62"/>
      <c r="F3219" s="208">
        <f t="shared" si="101"/>
        <v>0</v>
      </c>
      <c r="G3219" s="2"/>
      <c r="H3219" s="4"/>
    </row>
    <row r="3220" spans="1:8" ht="15.75" x14ac:dyDescent="0.25">
      <c r="A3220" s="50">
        <f t="shared" si="100"/>
        <v>3208</v>
      </c>
      <c r="B3220" s="178"/>
      <c r="C3220" s="178"/>
      <c r="D3220" s="62"/>
      <c r="E3220" s="62"/>
      <c r="F3220" s="208">
        <f t="shared" si="101"/>
        <v>0</v>
      </c>
      <c r="G3220" s="2"/>
      <c r="H3220" s="4"/>
    </row>
    <row r="3221" spans="1:8" ht="15.75" x14ac:dyDescent="0.25">
      <c r="A3221" s="50">
        <f t="shared" si="100"/>
        <v>3209</v>
      </c>
      <c r="B3221" s="178"/>
      <c r="C3221" s="178"/>
      <c r="D3221" s="62"/>
      <c r="E3221" s="62"/>
      <c r="F3221" s="208">
        <f t="shared" si="101"/>
        <v>0</v>
      </c>
      <c r="G3221" s="2"/>
      <c r="H3221" s="4"/>
    </row>
    <row r="3222" spans="1:8" ht="15.75" x14ac:dyDescent="0.25">
      <c r="A3222" s="50">
        <f t="shared" si="100"/>
        <v>3210</v>
      </c>
      <c r="B3222" s="178"/>
      <c r="C3222" s="178"/>
      <c r="D3222" s="62"/>
      <c r="E3222" s="62"/>
      <c r="F3222" s="208">
        <f t="shared" si="101"/>
        <v>0</v>
      </c>
      <c r="G3222" s="2"/>
      <c r="H3222" s="4"/>
    </row>
    <row r="3223" spans="1:8" ht="15.75" x14ac:dyDescent="0.25">
      <c r="A3223" s="50">
        <f t="shared" si="100"/>
        <v>3211</v>
      </c>
      <c r="B3223" s="178"/>
      <c r="C3223" s="178"/>
      <c r="D3223" s="62"/>
      <c r="E3223" s="62"/>
      <c r="F3223" s="208">
        <f t="shared" si="101"/>
        <v>0</v>
      </c>
      <c r="G3223" s="2"/>
      <c r="H3223" s="4"/>
    </row>
    <row r="3224" spans="1:8" ht="15.75" x14ac:dyDescent="0.25">
      <c r="A3224" s="50">
        <f t="shared" si="100"/>
        <v>3212</v>
      </c>
      <c r="B3224" s="178"/>
      <c r="C3224" s="178"/>
      <c r="D3224" s="62"/>
      <c r="E3224" s="62"/>
      <c r="F3224" s="208">
        <f t="shared" si="101"/>
        <v>0</v>
      </c>
      <c r="G3224" s="2"/>
      <c r="H3224" s="4"/>
    </row>
    <row r="3225" spans="1:8" ht="15.75" x14ac:dyDescent="0.25">
      <c r="A3225" s="50">
        <f t="shared" si="100"/>
        <v>3213</v>
      </c>
      <c r="B3225" s="178"/>
      <c r="C3225" s="178"/>
      <c r="D3225" s="62"/>
      <c r="E3225" s="62"/>
      <c r="F3225" s="208">
        <f t="shared" si="101"/>
        <v>0</v>
      </c>
      <c r="G3225" s="2"/>
      <c r="H3225" s="4"/>
    </row>
    <row r="3226" spans="1:8" ht="15.75" x14ac:dyDescent="0.25">
      <c r="A3226" s="50">
        <f t="shared" si="100"/>
        <v>3214</v>
      </c>
      <c r="B3226" s="178"/>
      <c r="C3226" s="178"/>
      <c r="D3226" s="62"/>
      <c r="E3226" s="62"/>
      <c r="F3226" s="208">
        <f t="shared" si="101"/>
        <v>0</v>
      </c>
      <c r="G3226" s="2"/>
      <c r="H3226" s="4"/>
    </row>
    <row r="3227" spans="1:8" ht="15.75" x14ac:dyDescent="0.25">
      <c r="A3227" s="50">
        <f t="shared" si="100"/>
        <v>3215</v>
      </c>
      <c r="B3227" s="178"/>
      <c r="C3227" s="178"/>
      <c r="D3227" s="62"/>
      <c r="E3227" s="62"/>
      <c r="F3227" s="208">
        <f t="shared" si="101"/>
        <v>0</v>
      </c>
      <c r="G3227" s="2"/>
      <c r="H3227" s="4"/>
    </row>
    <row r="3228" spans="1:8" ht="15.75" x14ac:dyDescent="0.25">
      <c r="A3228" s="50">
        <f t="shared" si="100"/>
        <v>3216</v>
      </c>
      <c r="B3228" s="178"/>
      <c r="C3228" s="178"/>
      <c r="D3228" s="62"/>
      <c r="E3228" s="62"/>
      <c r="F3228" s="208">
        <f t="shared" si="101"/>
        <v>0</v>
      </c>
      <c r="G3228" s="2"/>
      <c r="H3228" s="4"/>
    </row>
    <row r="3229" spans="1:8" ht="15.75" x14ac:dyDescent="0.25">
      <c r="A3229" s="50">
        <f t="shared" si="100"/>
        <v>3217</v>
      </c>
      <c r="B3229" s="178"/>
      <c r="C3229" s="178"/>
      <c r="D3229" s="62"/>
      <c r="E3229" s="62"/>
      <c r="F3229" s="208">
        <f t="shared" si="101"/>
        <v>0</v>
      </c>
      <c r="G3229" s="2"/>
      <c r="H3229" s="4"/>
    </row>
    <row r="3230" spans="1:8" ht="15.75" x14ac:dyDescent="0.25">
      <c r="A3230" s="50">
        <f t="shared" si="100"/>
        <v>3218</v>
      </c>
      <c r="B3230" s="178"/>
      <c r="C3230" s="178"/>
      <c r="D3230" s="62"/>
      <c r="E3230" s="62"/>
      <c r="F3230" s="208">
        <f t="shared" si="101"/>
        <v>0</v>
      </c>
      <c r="G3230" s="2"/>
      <c r="H3230" s="4"/>
    </row>
    <row r="3231" spans="1:8" ht="15.75" x14ac:dyDescent="0.25">
      <c r="A3231" s="50">
        <f t="shared" si="100"/>
        <v>3219</v>
      </c>
      <c r="B3231" s="178"/>
      <c r="C3231" s="178"/>
      <c r="D3231" s="62"/>
      <c r="E3231" s="62"/>
      <c r="F3231" s="208">
        <f t="shared" si="101"/>
        <v>0</v>
      </c>
      <c r="G3231" s="2"/>
      <c r="H3231" s="4"/>
    </row>
    <row r="3232" spans="1:8" ht="15.75" x14ac:dyDescent="0.25">
      <c r="A3232" s="50">
        <f t="shared" si="100"/>
        <v>3220</v>
      </c>
      <c r="B3232" s="178"/>
      <c r="C3232" s="178"/>
      <c r="D3232" s="62"/>
      <c r="E3232" s="62"/>
      <c r="F3232" s="208">
        <f t="shared" si="101"/>
        <v>0</v>
      </c>
      <c r="G3232" s="2"/>
      <c r="H3232" s="4"/>
    </row>
    <row r="3233" spans="1:8" ht="15.75" x14ac:dyDescent="0.25">
      <c r="A3233" s="50">
        <f t="shared" si="100"/>
        <v>3221</v>
      </c>
      <c r="B3233" s="178"/>
      <c r="C3233" s="178"/>
      <c r="D3233" s="62"/>
      <c r="E3233" s="62"/>
      <c r="F3233" s="208">
        <f t="shared" si="101"/>
        <v>0</v>
      </c>
      <c r="G3233" s="2"/>
      <c r="H3233" s="4"/>
    </row>
    <row r="3234" spans="1:8" ht="15.75" x14ac:dyDescent="0.25">
      <c r="A3234" s="50">
        <f t="shared" si="100"/>
        <v>3222</v>
      </c>
      <c r="B3234" s="178"/>
      <c r="C3234" s="178"/>
      <c r="D3234" s="62"/>
      <c r="E3234" s="62"/>
      <c r="F3234" s="208">
        <f t="shared" si="101"/>
        <v>0</v>
      </c>
      <c r="G3234" s="2"/>
      <c r="H3234" s="4"/>
    </row>
    <row r="3235" spans="1:8" ht="15.75" x14ac:dyDescent="0.25">
      <c r="A3235" s="50">
        <f t="shared" si="100"/>
        <v>3223</v>
      </c>
      <c r="B3235" s="178"/>
      <c r="C3235" s="178"/>
      <c r="D3235" s="62"/>
      <c r="E3235" s="62"/>
      <c r="F3235" s="208">
        <f t="shared" si="101"/>
        <v>0</v>
      </c>
      <c r="G3235" s="2"/>
      <c r="H3235" s="4"/>
    </row>
    <row r="3236" spans="1:8" ht="15.75" x14ac:dyDescent="0.25">
      <c r="A3236" s="50">
        <f t="shared" si="100"/>
        <v>3224</v>
      </c>
      <c r="B3236" s="178"/>
      <c r="C3236" s="178"/>
      <c r="D3236" s="62"/>
      <c r="E3236" s="62"/>
      <c r="F3236" s="208">
        <f t="shared" si="101"/>
        <v>0</v>
      </c>
      <c r="G3236" s="2"/>
      <c r="H3236" s="4"/>
    </row>
    <row r="3237" spans="1:8" ht="15.75" x14ac:dyDescent="0.25">
      <c r="A3237" s="50">
        <f t="shared" si="100"/>
        <v>3225</v>
      </c>
      <c r="B3237" s="178"/>
      <c r="C3237" s="178"/>
      <c r="D3237" s="62"/>
      <c r="E3237" s="62"/>
      <c r="F3237" s="208">
        <f t="shared" si="101"/>
        <v>0</v>
      </c>
      <c r="G3237" s="2"/>
      <c r="H3237" s="4"/>
    </row>
    <row r="3238" spans="1:8" ht="15.75" x14ac:dyDescent="0.25">
      <c r="A3238" s="50">
        <f t="shared" si="100"/>
        <v>3226</v>
      </c>
      <c r="B3238" s="178"/>
      <c r="C3238" s="178"/>
      <c r="D3238" s="62"/>
      <c r="E3238" s="62"/>
      <c r="F3238" s="208">
        <f t="shared" si="101"/>
        <v>0</v>
      </c>
      <c r="G3238" s="2"/>
      <c r="H3238" s="4"/>
    </row>
    <row r="3239" spans="1:8" ht="15.75" x14ac:dyDescent="0.25">
      <c r="A3239" s="50">
        <f t="shared" si="100"/>
        <v>3227</v>
      </c>
      <c r="B3239" s="178"/>
      <c r="C3239" s="178"/>
      <c r="D3239" s="62"/>
      <c r="E3239" s="62"/>
      <c r="F3239" s="208">
        <f t="shared" si="101"/>
        <v>0</v>
      </c>
      <c r="G3239" s="2"/>
      <c r="H3239" s="4"/>
    </row>
    <row r="3240" spans="1:8" ht="15.75" x14ac:dyDescent="0.25">
      <c r="A3240" s="50">
        <f t="shared" si="100"/>
        <v>3228</v>
      </c>
      <c r="B3240" s="178"/>
      <c r="C3240" s="178"/>
      <c r="D3240" s="62"/>
      <c r="E3240" s="62"/>
      <c r="F3240" s="208">
        <f t="shared" si="101"/>
        <v>0</v>
      </c>
      <c r="G3240" s="2"/>
      <c r="H3240" s="4"/>
    </row>
    <row r="3241" spans="1:8" ht="15.75" x14ac:dyDescent="0.25">
      <c r="A3241" s="50">
        <f t="shared" si="100"/>
        <v>3229</v>
      </c>
      <c r="B3241" s="178"/>
      <c r="C3241" s="178"/>
      <c r="D3241" s="62"/>
      <c r="E3241" s="62"/>
      <c r="F3241" s="208">
        <f t="shared" si="101"/>
        <v>0</v>
      </c>
      <c r="G3241" s="2"/>
      <c r="H3241" s="4"/>
    </row>
    <row r="3242" spans="1:8" ht="15.75" x14ac:dyDescent="0.25">
      <c r="A3242" s="50">
        <f t="shared" si="100"/>
        <v>3230</v>
      </c>
      <c r="B3242" s="178"/>
      <c r="C3242" s="178"/>
      <c r="D3242" s="62"/>
      <c r="E3242" s="62"/>
      <c r="F3242" s="208">
        <f t="shared" si="101"/>
        <v>0</v>
      </c>
      <c r="G3242" s="2"/>
      <c r="H3242" s="4"/>
    </row>
    <row r="3243" spans="1:8" ht="15.75" x14ac:dyDescent="0.25">
      <c r="A3243" s="50">
        <f t="shared" si="100"/>
        <v>3231</v>
      </c>
      <c r="B3243" s="178"/>
      <c r="C3243" s="178"/>
      <c r="D3243" s="62"/>
      <c r="E3243" s="62"/>
      <c r="F3243" s="208">
        <f t="shared" si="101"/>
        <v>0</v>
      </c>
      <c r="G3243" s="2"/>
      <c r="H3243" s="4"/>
    </row>
    <row r="3244" spans="1:8" ht="15.75" x14ac:dyDescent="0.25">
      <c r="A3244" s="50">
        <f t="shared" si="100"/>
        <v>3232</v>
      </c>
      <c r="B3244" s="178"/>
      <c r="C3244" s="178"/>
      <c r="D3244" s="62"/>
      <c r="E3244" s="62"/>
      <c r="F3244" s="208">
        <f t="shared" si="101"/>
        <v>0</v>
      </c>
      <c r="G3244" s="2"/>
      <c r="H3244" s="4"/>
    </row>
    <row r="3245" spans="1:8" ht="15.75" x14ac:dyDescent="0.25">
      <c r="A3245" s="50">
        <f t="shared" si="100"/>
        <v>3233</v>
      </c>
      <c r="B3245" s="178"/>
      <c r="C3245" s="178"/>
      <c r="D3245" s="62"/>
      <c r="E3245" s="62"/>
      <c r="F3245" s="208">
        <f t="shared" si="101"/>
        <v>0</v>
      </c>
      <c r="G3245" s="2"/>
      <c r="H3245" s="4"/>
    </row>
    <row r="3246" spans="1:8" ht="15.75" x14ac:dyDescent="0.25">
      <c r="A3246" s="50">
        <f t="shared" si="100"/>
        <v>3234</v>
      </c>
      <c r="B3246" s="178"/>
      <c r="C3246" s="178"/>
      <c r="D3246" s="62"/>
      <c r="E3246" s="62"/>
      <c r="F3246" s="208">
        <f t="shared" si="101"/>
        <v>0</v>
      </c>
      <c r="G3246" s="2"/>
      <c r="H3246" s="4"/>
    </row>
    <row r="3247" spans="1:8" ht="15.75" x14ac:dyDescent="0.25">
      <c r="A3247" s="50">
        <f t="shared" si="100"/>
        <v>3235</v>
      </c>
      <c r="B3247" s="178"/>
      <c r="C3247" s="178"/>
      <c r="D3247" s="62"/>
      <c r="E3247" s="62"/>
      <c r="F3247" s="208">
        <f t="shared" si="101"/>
        <v>0</v>
      </c>
      <c r="G3247" s="2"/>
      <c r="H3247" s="4"/>
    </row>
    <row r="3248" spans="1:8" ht="15.75" x14ac:dyDescent="0.25">
      <c r="A3248" s="50">
        <f t="shared" si="100"/>
        <v>3236</v>
      </c>
      <c r="B3248" s="178"/>
      <c r="C3248" s="178"/>
      <c r="D3248" s="62"/>
      <c r="E3248" s="62"/>
      <c r="F3248" s="208">
        <f t="shared" si="101"/>
        <v>0</v>
      </c>
      <c r="G3248" s="2"/>
      <c r="H3248" s="4"/>
    </row>
    <row r="3249" spans="1:8" ht="15.75" x14ac:dyDescent="0.25">
      <c r="A3249" s="50">
        <f t="shared" si="100"/>
        <v>3237</v>
      </c>
      <c r="B3249" s="178"/>
      <c r="C3249" s="178"/>
      <c r="D3249" s="62"/>
      <c r="E3249" s="62"/>
      <c r="F3249" s="208">
        <f t="shared" si="101"/>
        <v>0</v>
      </c>
      <c r="G3249" s="2"/>
      <c r="H3249" s="4"/>
    </row>
    <row r="3250" spans="1:8" ht="15.75" x14ac:dyDescent="0.25">
      <c r="A3250" s="50">
        <f t="shared" si="100"/>
        <v>3238</v>
      </c>
      <c r="B3250" s="178"/>
      <c r="C3250" s="178"/>
      <c r="D3250" s="62"/>
      <c r="E3250" s="62"/>
      <c r="F3250" s="208">
        <f t="shared" si="101"/>
        <v>0</v>
      </c>
      <c r="G3250" s="2"/>
      <c r="H3250" s="4"/>
    </row>
    <row r="3251" spans="1:8" ht="15.75" x14ac:dyDescent="0.25">
      <c r="A3251" s="50">
        <f t="shared" si="100"/>
        <v>3239</v>
      </c>
      <c r="B3251" s="178"/>
      <c r="C3251" s="178"/>
      <c r="D3251" s="62"/>
      <c r="E3251" s="62"/>
      <c r="F3251" s="208">
        <f t="shared" si="101"/>
        <v>0</v>
      </c>
      <c r="G3251" s="2"/>
      <c r="H3251" s="4"/>
    </row>
    <row r="3252" spans="1:8" ht="15.75" x14ac:dyDescent="0.25">
      <c r="A3252" s="50">
        <f t="shared" si="100"/>
        <v>3240</v>
      </c>
      <c r="B3252" s="178"/>
      <c r="C3252" s="178"/>
      <c r="D3252" s="62"/>
      <c r="E3252" s="62"/>
      <c r="F3252" s="208">
        <f t="shared" si="101"/>
        <v>0</v>
      </c>
      <c r="G3252" s="2"/>
      <c r="H3252" s="4"/>
    </row>
    <row r="3253" spans="1:8" ht="15.75" x14ac:dyDescent="0.25">
      <c r="A3253" s="50">
        <f t="shared" si="100"/>
        <v>3241</v>
      </c>
      <c r="B3253" s="178"/>
      <c r="C3253" s="178"/>
      <c r="D3253" s="62"/>
      <c r="E3253" s="62"/>
      <c r="F3253" s="208">
        <f t="shared" si="101"/>
        <v>0</v>
      </c>
      <c r="G3253" s="2"/>
      <c r="H3253" s="4"/>
    </row>
    <row r="3254" spans="1:8" ht="15.75" x14ac:dyDescent="0.25">
      <c r="A3254" s="50">
        <f t="shared" si="100"/>
        <v>3242</v>
      </c>
      <c r="B3254" s="178"/>
      <c r="C3254" s="178"/>
      <c r="D3254" s="62"/>
      <c r="E3254" s="62"/>
      <c r="F3254" s="208">
        <f t="shared" si="101"/>
        <v>0</v>
      </c>
      <c r="G3254" s="2"/>
      <c r="H3254" s="4"/>
    </row>
    <row r="3255" spans="1:8" ht="15.75" x14ac:dyDescent="0.25">
      <c r="A3255" s="50">
        <f t="shared" si="100"/>
        <v>3243</v>
      </c>
      <c r="B3255" s="178"/>
      <c r="C3255" s="178"/>
      <c r="D3255" s="62"/>
      <c r="E3255" s="62"/>
      <c r="F3255" s="208">
        <f t="shared" si="101"/>
        <v>0</v>
      </c>
      <c r="G3255" s="2"/>
      <c r="H3255" s="4"/>
    </row>
    <row r="3256" spans="1:8" ht="15.75" x14ac:dyDescent="0.25">
      <c r="A3256" s="50">
        <f t="shared" si="100"/>
        <v>3244</v>
      </c>
      <c r="B3256" s="178"/>
      <c r="C3256" s="178"/>
      <c r="D3256" s="62"/>
      <c r="E3256" s="62"/>
      <c r="F3256" s="208">
        <f t="shared" si="101"/>
        <v>0</v>
      </c>
      <c r="G3256" s="2"/>
      <c r="H3256" s="4"/>
    </row>
    <row r="3257" spans="1:8" ht="15.75" x14ac:dyDescent="0.25">
      <c r="A3257" s="50">
        <f t="shared" si="100"/>
        <v>3245</v>
      </c>
      <c r="B3257" s="178"/>
      <c r="C3257" s="178"/>
      <c r="D3257" s="62"/>
      <c r="E3257" s="62"/>
      <c r="F3257" s="208">
        <f t="shared" si="101"/>
        <v>0</v>
      </c>
      <c r="G3257" s="2"/>
      <c r="H3257" s="4"/>
    </row>
    <row r="3258" spans="1:8" ht="15.75" x14ac:dyDescent="0.25">
      <c r="A3258" s="50">
        <f t="shared" si="100"/>
        <v>3246</v>
      </c>
      <c r="B3258" s="178"/>
      <c r="C3258" s="178"/>
      <c r="D3258" s="62"/>
      <c r="E3258" s="62"/>
      <c r="F3258" s="208">
        <f t="shared" si="101"/>
        <v>0</v>
      </c>
      <c r="G3258" s="2"/>
      <c r="H3258" s="4"/>
    </row>
    <row r="3259" spans="1:8" ht="15.75" x14ac:dyDescent="0.25">
      <c r="A3259" s="50">
        <f t="shared" si="100"/>
        <v>3247</v>
      </c>
      <c r="B3259" s="178"/>
      <c r="C3259" s="178"/>
      <c r="D3259" s="62"/>
      <c r="E3259" s="62"/>
      <c r="F3259" s="208">
        <f t="shared" si="101"/>
        <v>0</v>
      </c>
      <c r="G3259" s="2"/>
      <c r="H3259" s="4"/>
    </row>
    <row r="3260" spans="1:8" ht="15.75" x14ac:dyDescent="0.25">
      <c r="A3260" s="50">
        <f t="shared" si="100"/>
        <v>3248</v>
      </c>
      <c r="B3260" s="178"/>
      <c r="C3260" s="178"/>
      <c r="D3260" s="62"/>
      <c r="E3260" s="62"/>
      <c r="F3260" s="208">
        <f t="shared" si="101"/>
        <v>0</v>
      </c>
      <c r="G3260" s="2"/>
      <c r="H3260" s="4"/>
    </row>
    <row r="3261" spans="1:8" ht="15.75" x14ac:dyDescent="0.25">
      <c r="A3261" s="50">
        <f t="shared" si="100"/>
        <v>3249</v>
      </c>
      <c r="B3261" s="178"/>
      <c r="C3261" s="178"/>
      <c r="D3261" s="62"/>
      <c r="E3261" s="62"/>
      <c r="F3261" s="208">
        <f t="shared" si="101"/>
        <v>0</v>
      </c>
      <c r="G3261" s="2"/>
      <c r="H3261" s="4"/>
    </row>
    <row r="3262" spans="1:8" ht="15.75" x14ac:dyDescent="0.25">
      <c r="A3262" s="50">
        <f t="shared" si="100"/>
        <v>3250</v>
      </c>
      <c r="B3262" s="178"/>
      <c r="C3262" s="178"/>
      <c r="D3262" s="62"/>
      <c r="E3262" s="62"/>
      <c r="F3262" s="208">
        <f t="shared" si="101"/>
        <v>0</v>
      </c>
      <c r="G3262" s="2"/>
      <c r="H3262" s="4"/>
    </row>
    <row r="3263" spans="1:8" ht="15.75" x14ac:dyDescent="0.25">
      <c r="A3263" s="50">
        <f t="shared" si="100"/>
        <v>3251</v>
      </c>
      <c r="B3263" s="178"/>
      <c r="C3263" s="178"/>
      <c r="D3263" s="62"/>
      <c r="E3263" s="62"/>
      <c r="F3263" s="208">
        <f t="shared" si="101"/>
        <v>0</v>
      </c>
      <c r="G3263" s="2"/>
      <c r="H3263" s="4"/>
    </row>
    <row r="3264" spans="1:8" ht="15.75" x14ac:dyDescent="0.25">
      <c r="A3264" s="50">
        <f t="shared" si="100"/>
        <v>3252</v>
      </c>
      <c r="B3264" s="178"/>
      <c r="C3264" s="178"/>
      <c r="D3264" s="62"/>
      <c r="E3264" s="62"/>
      <c r="F3264" s="208">
        <f t="shared" si="101"/>
        <v>0</v>
      </c>
      <c r="G3264" s="2"/>
      <c r="H3264" s="4"/>
    </row>
    <row r="3265" spans="1:8" ht="15.75" x14ac:dyDescent="0.25">
      <c r="A3265" s="50">
        <f t="shared" si="100"/>
        <v>3253</v>
      </c>
      <c r="B3265" s="178"/>
      <c r="C3265" s="178"/>
      <c r="D3265" s="62"/>
      <c r="E3265" s="62"/>
      <c r="F3265" s="208">
        <f t="shared" si="101"/>
        <v>0</v>
      </c>
      <c r="G3265" s="2"/>
      <c r="H3265" s="4"/>
    </row>
    <row r="3266" spans="1:8" ht="15.75" x14ac:dyDescent="0.25">
      <c r="A3266" s="50">
        <f t="shared" si="100"/>
        <v>3254</v>
      </c>
      <c r="B3266" s="178"/>
      <c r="C3266" s="178"/>
      <c r="D3266" s="62"/>
      <c r="E3266" s="62"/>
      <c r="F3266" s="208">
        <f t="shared" si="101"/>
        <v>0</v>
      </c>
      <c r="G3266" s="2"/>
      <c r="H3266" s="4"/>
    </row>
    <row r="3267" spans="1:8" ht="15.75" x14ac:dyDescent="0.25">
      <c r="A3267" s="50">
        <f t="shared" si="100"/>
        <v>3255</v>
      </c>
      <c r="B3267" s="178"/>
      <c r="C3267" s="178"/>
      <c r="D3267" s="62"/>
      <c r="E3267" s="62"/>
      <c r="F3267" s="208">
        <f t="shared" si="101"/>
        <v>0</v>
      </c>
      <c r="G3267" s="2"/>
      <c r="H3267" s="4"/>
    </row>
    <row r="3268" spans="1:8" ht="15.75" x14ac:dyDescent="0.25">
      <c r="A3268" s="50">
        <f t="shared" si="100"/>
        <v>3256</v>
      </c>
      <c r="B3268" s="178"/>
      <c r="C3268" s="178"/>
      <c r="D3268" s="62"/>
      <c r="E3268" s="62"/>
      <c r="F3268" s="208">
        <f t="shared" si="101"/>
        <v>0</v>
      </c>
      <c r="G3268" s="2"/>
      <c r="H3268" s="4"/>
    </row>
    <row r="3269" spans="1:8" ht="15.75" x14ac:dyDescent="0.25">
      <c r="A3269" s="50">
        <f t="shared" si="100"/>
        <v>3257</v>
      </c>
      <c r="B3269" s="178"/>
      <c r="C3269" s="178"/>
      <c r="D3269" s="62"/>
      <c r="E3269" s="62"/>
      <c r="F3269" s="208">
        <f t="shared" si="101"/>
        <v>0</v>
      </c>
      <c r="G3269" s="2"/>
      <c r="H3269" s="4"/>
    </row>
    <row r="3270" spans="1:8" ht="15.75" x14ac:dyDescent="0.25">
      <c r="A3270" s="50">
        <f t="shared" si="100"/>
        <v>3258</v>
      </c>
      <c r="B3270" s="178"/>
      <c r="C3270" s="178"/>
      <c r="D3270" s="62"/>
      <c r="E3270" s="62"/>
      <c r="F3270" s="208">
        <f t="shared" si="101"/>
        <v>0</v>
      </c>
      <c r="G3270" s="2"/>
      <c r="H3270" s="4"/>
    </row>
    <row r="3271" spans="1:8" ht="15.75" x14ac:dyDescent="0.25">
      <c r="A3271" s="50">
        <f t="shared" si="100"/>
        <v>3259</v>
      </c>
      <c r="B3271" s="178"/>
      <c r="C3271" s="178"/>
      <c r="D3271" s="62"/>
      <c r="E3271" s="62"/>
      <c r="F3271" s="208">
        <f t="shared" si="101"/>
        <v>0</v>
      </c>
      <c r="G3271" s="2"/>
      <c r="H3271" s="4"/>
    </row>
    <row r="3272" spans="1:8" ht="15.75" x14ac:dyDescent="0.25">
      <c r="A3272" s="50">
        <f t="shared" si="100"/>
        <v>3260</v>
      </c>
      <c r="B3272" s="178"/>
      <c r="C3272" s="178"/>
      <c r="D3272" s="62"/>
      <c r="E3272" s="62"/>
      <c r="F3272" s="208">
        <f t="shared" si="101"/>
        <v>0</v>
      </c>
      <c r="G3272" s="2"/>
      <c r="H3272" s="4"/>
    </row>
    <row r="3273" spans="1:8" ht="15.75" x14ac:dyDescent="0.25">
      <c r="A3273" s="50">
        <f t="shared" si="100"/>
        <v>3261</v>
      </c>
      <c r="B3273" s="178"/>
      <c r="C3273" s="178"/>
      <c r="D3273" s="62"/>
      <c r="E3273" s="62"/>
      <c r="F3273" s="208">
        <f t="shared" si="101"/>
        <v>0</v>
      </c>
      <c r="G3273" s="2"/>
      <c r="H3273" s="4"/>
    </row>
    <row r="3274" spans="1:8" ht="15.75" x14ac:dyDescent="0.25">
      <c r="A3274" s="50">
        <f t="shared" si="100"/>
        <v>3262</v>
      </c>
      <c r="B3274" s="178"/>
      <c r="C3274" s="178"/>
      <c r="D3274" s="62"/>
      <c r="E3274" s="62"/>
      <c r="F3274" s="208">
        <f t="shared" si="101"/>
        <v>0</v>
      </c>
      <c r="G3274" s="2"/>
      <c r="H3274" s="4"/>
    </row>
    <row r="3275" spans="1:8" ht="15.75" x14ac:dyDescent="0.25">
      <c r="A3275" s="50">
        <f t="shared" si="100"/>
        <v>3263</v>
      </c>
      <c r="B3275" s="178"/>
      <c r="C3275" s="178"/>
      <c r="D3275" s="62"/>
      <c r="E3275" s="62"/>
      <c r="F3275" s="208">
        <f t="shared" si="101"/>
        <v>0</v>
      </c>
      <c r="G3275" s="2"/>
      <c r="H3275" s="4"/>
    </row>
    <row r="3276" spans="1:8" ht="15.75" x14ac:dyDescent="0.25">
      <c r="A3276" s="50">
        <f t="shared" si="100"/>
        <v>3264</v>
      </c>
      <c r="B3276" s="178"/>
      <c r="C3276" s="178"/>
      <c r="D3276" s="62"/>
      <c r="E3276" s="62"/>
      <c r="F3276" s="208">
        <f t="shared" si="101"/>
        <v>0</v>
      </c>
      <c r="G3276" s="2"/>
      <c r="H3276" s="4"/>
    </row>
    <row r="3277" spans="1:8" ht="15.75" x14ac:dyDescent="0.25">
      <c r="A3277" s="50">
        <f t="shared" si="100"/>
        <v>3265</v>
      </c>
      <c r="B3277" s="178"/>
      <c r="C3277" s="178"/>
      <c r="D3277" s="62"/>
      <c r="E3277" s="62"/>
      <c r="F3277" s="208">
        <f t="shared" si="101"/>
        <v>0</v>
      </c>
      <c r="G3277" s="2"/>
      <c r="H3277" s="4"/>
    </row>
    <row r="3278" spans="1:8" ht="15.75" x14ac:dyDescent="0.25">
      <c r="A3278" s="50">
        <f t="shared" ref="A3278:A3341" si="102">A3277+$A$13</f>
        <v>3266</v>
      </c>
      <c r="B3278" s="178"/>
      <c r="C3278" s="178"/>
      <c r="D3278" s="62"/>
      <c r="E3278" s="62"/>
      <c r="F3278" s="208">
        <f t="shared" ref="F3278:F3341" si="103">IF(E3278&gt;D3278,D3278-E3278,0)</f>
        <v>0</v>
      </c>
      <c r="G3278" s="2"/>
      <c r="H3278" s="4"/>
    </row>
    <row r="3279" spans="1:8" ht="15.75" x14ac:dyDescent="0.25">
      <c r="A3279" s="50">
        <f t="shared" si="102"/>
        <v>3267</v>
      </c>
      <c r="B3279" s="178"/>
      <c r="C3279" s="178"/>
      <c r="D3279" s="62"/>
      <c r="E3279" s="62"/>
      <c r="F3279" s="208">
        <f t="shared" si="103"/>
        <v>0</v>
      </c>
      <c r="G3279" s="2"/>
      <c r="H3279" s="4"/>
    </row>
    <row r="3280" spans="1:8" ht="15.75" x14ac:dyDescent="0.25">
      <c r="A3280" s="50">
        <f t="shared" si="102"/>
        <v>3268</v>
      </c>
      <c r="B3280" s="178"/>
      <c r="C3280" s="178"/>
      <c r="D3280" s="62"/>
      <c r="E3280" s="62"/>
      <c r="F3280" s="208">
        <f t="shared" si="103"/>
        <v>0</v>
      </c>
      <c r="G3280" s="2"/>
      <c r="H3280" s="4"/>
    </row>
    <row r="3281" spans="1:8" ht="15.75" x14ac:dyDescent="0.25">
      <c r="A3281" s="50">
        <f t="shared" si="102"/>
        <v>3269</v>
      </c>
      <c r="B3281" s="178"/>
      <c r="C3281" s="178"/>
      <c r="D3281" s="62"/>
      <c r="E3281" s="62"/>
      <c r="F3281" s="208">
        <f t="shared" si="103"/>
        <v>0</v>
      </c>
      <c r="G3281" s="2"/>
      <c r="H3281" s="4"/>
    </row>
    <row r="3282" spans="1:8" ht="15.75" x14ac:dyDescent="0.25">
      <c r="A3282" s="50">
        <f t="shared" si="102"/>
        <v>3270</v>
      </c>
      <c r="B3282" s="178"/>
      <c r="C3282" s="178"/>
      <c r="D3282" s="62"/>
      <c r="E3282" s="62"/>
      <c r="F3282" s="208">
        <f t="shared" si="103"/>
        <v>0</v>
      </c>
      <c r="G3282" s="2"/>
      <c r="H3282" s="4"/>
    </row>
    <row r="3283" spans="1:8" ht="15.75" x14ac:dyDescent="0.25">
      <c r="A3283" s="50">
        <f t="shared" si="102"/>
        <v>3271</v>
      </c>
      <c r="B3283" s="178"/>
      <c r="C3283" s="178"/>
      <c r="D3283" s="62"/>
      <c r="E3283" s="62"/>
      <c r="F3283" s="208">
        <f t="shared" si="103"/>
        <v>0</v>
      </c>
      <c r="G3283" s="2"/>
      <c r="H3283" s="4"/>
    </row>
    <row r="3284" spans="1:8" ht="15.75" x14ac:dyDescent="0.25">
      <c r="A3284" s="50">
        <f t="shared" si="102"/>
        <v>3272</v>
      </c>
      <c r="B3284" s="178"/>
      <c r="C3284" s="178"/>
      <c r="D3284" s="62"/>
      <c r="E3284" s="62"/>
      <c r="F3284" s="208">
        <f t="shared" si="103"/>
        <v>0</v>
      </c>
      <c r="G3284" s="2"/>
      <c r="H3284" s="4"/>
    </row>
    <row r="3285" spans="1:8" ht="15.75" x14ac:dyDescent="0.25">
      <c r="A3285" s="50">
        <f t="shared" si="102"/>
        <v>3273</v>
      </c>
      <c r="B3285" s="178"/>
      <c r="C3285" s="178"/>
      <c r="D3285" s="62"/>
      <c r="E3285" s="62"/>
      <c r="F3285" s="208">
        <f t="shared" si="103"/>
        <v>0</v>
      </c>
      <c r="G3285" s="2"/>
      <c r="H3285" s="4"/>
    </row>
    <row r="3286" spans="1:8" ht="15.75" x14ac:dyDescent="0.25">
      <c r="A3286" s="50">
        <f t="shared" si="102"/>
        <v>3274</v>
      </c>
      <c r="B3286" s="178"/>
      <c r="C3286" s="178"/>
      <c r="D3286" s="62"/>
      <c r="E3286" s="62"/>
      <c r="F3286" s="208">
        <f t="shared" si="103"/>
        <v>0</v>
      </c>
      <c r="G3286" s="2"/>
      <c r="H3286" s="4"/>
    </row>
    <row r="3287" spans="1:8" ht="15.75" x14ac:dyDescent="0.25">
      <c r="A3287" s="50">
        <f t="shared" si="102"/>
        <v>3275</v>
      </c>
      <c r="B3287" s="178"/>
      <c r="C3287" s="178"/>
      <c r="D3287" s="62"/>
      <c r="E3287" s="62"/>
      <c r="F3287" s="208">
        <f t="shared" si="103"/>
        <v>0</v>
      </c>
      <c r="G3287" s="2"/>
      <c r="H3287" s="4"/>
    </row>
    <row r="3288" spans="1:8" ht="15.75" x14ac:dyDescent="0.25">
      <c r="A3288" s="50">
        <f t="shared" si="102"/>
        <v>3276</v>
      </c>
      <c r="B3288" s="178"/>
      <c r="C3288" s="178"/>
      <c r="D3288" s="62"/>
      <c r="E3288" s="62"/>
      <c r="F3288" s="208">
        <f t="shared" si="103"/>
        <v>0</v>
      </c>
      <c r="G3288" s="2"/>
      <c r="H3288" s="4"/>
    </row>
    <row r="3289" spans="1:8" ht="15.75" x14ac:dyDescent="0.25">
      <c r="A3289" s="50">
        <f t="shared" si="102"/>
        <v>3277</v>
      </c>
      <c r="B3289" s="178"/>
      <c r="C3289" s="178"/>
      <c r="D3289" s="62"/>
      <c r="E3289" s="62"/>
      <c r="F3289" s="208">
        <f t="shared" si="103"/>
        <v>0</v>
      </c>
      <c r="G3289" s="2"/>
      <c r="H3289" s="4"/>
    </row>
    <row r="3290" spans="1:8" ht="15.75" x14ac:dyDescent="0.25">
      <c r="A3290" s="50">
        <f t="shared" si="102"/>
        <v>3278</v>
      </c>
      <c r="B3290" s="178"/>
      <c r="C3290" s="178"/>
      <c r="D3290" s="62"/>
      <c r="E3290" s="62"/>
      <c r="F3290" s="208">
        <f t="shared" si="103"/>
        <v>0</v>
      </c>
      <c r="G3290" s="2"/>
      <c r="H3290" s="4"/>
    </row>
    <row r="3291" spans="1:8" ht="15.75" x14ac:dyDescent="0.25">
      <c r="A3291" s="50">
        <f t="shared" si="102"/>
        <v>3279</v>
      </c>
      <c r="B3291" s="178"/>
      <c r="C3291" s="178"/>
      <c r="D3291" s="62"/>
      <c r="E3291" s="62"/>
      <c r="F3291" s="208">
        <f t="shared" si="103"/>
        <v>0</v>
      </c>
      <c r="G3291" s="2"/>
      <c r="H3291" s="4"/>
    </row>
    <row r="3292" spans="1:8" ht="15.75" x14ac:dyDescent="0.25">
      <c r="A3292" s="50">
        <f t="shared" si="102"/>
        <v>3280</v>
      </c>
      <c r="B3292" s="178"/>
      <c r="C3292" s="178"/>
      <c r="D3292" s="62"/>
      <c r="E3292" s="62"/>
      <c r="F3292" s="208">
        <f t="shared" si="103"/>
        <v>0</v>
      </c>
      <c r="G3292" s="2"/>
      <c r="H3292" s="4"/>
    </row>
    <row r="3293" spans="1:8" ht="15.75" x14ac:dyDescent="0.25">
      <c r="A3293" s="50">
        <f t="shared" si="102"/>
        <v>3281</v>
      </c>
      <c r="B3293" s="178"/>
      <c r="C3293" s="178"/>
      <c r="D3293" s="62"/>
      <c r="E3293" s="62"/>
      <c r="F3293" s="208">
        <f t="shared" si="103"/>
        <v>0</v>
      </c>
      <c r="G3293" s="2"/>
      <c r="H3293" s="4"/>
    </row>
    <row r="3294" spans="1:8" ht="15.75" x14ac:dyDescent="0.25">
      <c r="A3294" s="50">
        <f t="shared" si="102"/>
        <v>3282</v>
      </c>
      <c r="B3294" s="178"/>
      <c r="C3294" s="178"/>
      <c r="D3294" s="62"/>
      <c r="E3294" s="62"/>
      <c r="F3294" s="208">
        <f t="shared" si="103"/>
        <v>0</v>
      </c>
      <c r="G3294" s="2"/>
      <c r="H3294" s="4"/>
    </row>
    <row r="3295" spans="1:8" ht="15.75" x14ac:dyDescent="0.25">
      <c r="A3295" s="50">
        <f t="shared" si="102"/>
        <v>3283</v>
      </c>
      <c r="B3295" s="178"/>
      <c r="C3295" s="178"/>
      <c r="D3295" s="62"/>
      <c r="E3295" s="62"/>
      <c r="F3295" s="208">
        <f t="shared" si="103"/>
        <v>0</v>
      </c>
      <c r="G3295" s="2"/>
      <c r="H3295" s="4"/>
    </row>
    <row r="3296" spans="1:8" ht="15.75" x14ac:dyDescent="0.25">
      <c r="A3296" s="50">
        <f t="shared" si="102"/>
        <v>3284</v>
      </c>
      <c r="B3296" s="178"/>
      <c r="C3296" s="178"/>
      <c r="D3296" s="62"/>
      <c r="E3296" s="62"/>
      <c r="F3296" s="208">
        <f t="shared" si="103"/>
        <v>0</v>
      </c>
      <c r="G3296" s="2"/>
      <c r="H3296" s="4"/>
    </row>
    <row r="3297" spans="1:8" ht="15.75" x14ac:dyDescent="0.25">
      <c r="A3297" s="50">
        <f t="shared" si="102"/>
        <v>3285</v>
      </c>
      <c r="B3297" s="178"/>
      <c r="C3297" s="178"/>
      <c r="D3297" s="62"/>
      <c r="E3297" s="62"/>
      <c r="F3297" s="208">
        <f t="shared" si="103"/>
        <v>0</v>
      </c>
      <c r="G3297" s="2"/>
      <c r="H3297" s="4"/>
    </row>
    <row r="3298" spans="1:8" ht="15.75" x14ac:dyDescent="0.25">
      <c r="A3298" s="50">
        <f t="shared" si="102"/>
        <v>3286</v>
      </c>
      <c r="B3298" s="178"/>
      <c r="C3298" s="178"/>
      <c r="D3298" s="62"/>
      <c r="E3298" s="62"/>
      <c r="F3298" s="208">
        <f t="shared" si="103"/>
        <v>0</v>
      </c>
      <c r="G3298" s="2"/>
      <c r="H3298" s="4"/>
    </row>
    <row r="3299" spans="1:8" ht="15.75" x14ac:dyDescent="0.25">
      <c r="A3299" s="50">
        <f t="shared" si="102"/>
        <v>3287</v>
      </c>
      <c r="B3299" s="178"/>
      <c r="C3299" s="178"/>
      <c r="D3299" s="62"/>
      <c r="E3299" s="62"/>
      <c r="F3299" s="208">
        <f t="shared" si="103"/>
        <v>0</v>
      </c>
      <c r="G3299" s="2"/>
      <c r="H3299" s="4"/>
    </row>
    <row r="3300" spans="1:8" ht="15.75" x14ac:dyDescent="0.25">
      <c r="A3300" s="50">
        <f t="shared" si="102"/>
        <v>3288</v>
      </c>
      <c r="B3300" s="178"/>
      <c r="C3300" s="178"/>
      <c r="D3300" s="62"/>
      <c r="E3300" s="62"/>
      <c r="F3300" s="208">
        <f t="shared" si="103"/>
        <v>0</v>
      </c>
      <c r="G3300" s="2"/>
      <c r="H3300" s="4"/>
    </row>
    <row r="3301" spans="1:8" ht="15.75" x14ac:dyDescent="0.25">
      <c r="A3301" s="50">
        <f t="shared" si="102"/>
        <v>3289</v>
      </c>
      <c r="B3301" s="178"/>
      <c r="C3301" s="178"/>
      <c r="D3301" s="62"/>
      <c r="E3301" s="62"/>
      <c r="F3301" s="208">
        <f t="shared" si="103"/>
        <v>0</v>
      </c>
      <c r="G3301" s="2"/>
      <c r="H3301" s="4"/>
    </row>
    <row r="3302" spans="1:8" ht="15.75" x14ac:dyDescent="0.25">
      <c r="A3302" s="50">
        <f t="shared" si="102"/>
        <v>3290</v>
      </c>
      <c r="B3302" s="178"/>
      <c r="C3302" s="178"/>
      <c r="D3302" s="62"/>
      <c r="E3302" s="62"/>
      <c r="F3302" s="208">
        <f t="shared" si="103"/>
        <v>0</v>
      </c>
      <c r="G3302" s="2"/>
      <c r="H3302" s="4"/>
    </row>
    <row r="3303" spans="1:8" ht="15.75" x14ac:dyDescent="0.25">
      <c r="A3303" s="50">
        <f t="shared" si="102"/>
        <v>3291</v>
      </c>
      <c r="B3303" s="178"/>
      <c r="C3303" s="178"/>
      <c r="D3303" s="62"/>
      <c r="E3303" s="62"/>
      <c r="F3303" s="208">
        <f t="shared" si="103"/>
        <v>0</v>
      </c>
      <c r="G3303" s="2"/>
      <c r="H3303" s="4"/>
    </row>
    <row r="3304" spans="1:8" ht="15.75" x14ac:dyDescent="0.25">
      <c r="A3304" s="50">
        <f t="shared" si="102"/>
        <v>3292</v>
      </c>
      <c r="B3304" s="178"/>
      <c r="C3304" s="178"/>
      <c r="D3304" s="62"/>
      <c r="E3304" s="62"/>
      <c r="F3304" s="208">
        <f t="shared" si="103"/>
        <v>0</v>
      </c>
      <c r="G3304" s="2"/>
      <c r="H3304" s="4"/>
    </row>
    <row r="3305" spans="1:8" ht="15.75" x14ac:dyDescent="0.25">
      <c r="A3305" s="50">
        <f t="shared" si="102"/>
        <v>3293</v>
      </c>
      <c r="B3305" s="178"/>
      <c r="C3305" s="178"/>
      <c r="D3305" s="62"/>
      <c r="E3305" s="62"/>
      <c r="F3305" s="208">
        <f t="shared" si="103"/>
        <v>0</v>
      </c>
      <c r="G3305" s="2"/>
      <c r="H3305" s="4"/>
    </row>
    <row r="3306" spans="1:8" ht="15.75" x14ac:dyDescent="0.25">
      <c r="A3306" s="50">
        <f t="shared" si="102"/>
        <v>3294</v>
      </c>
      <c r="B3306" s="178"/>
      <c r="C3306" s="178"/>
      <c r="D3306" s="62"/>
      <c r="E3306" s="62"/>
      <c r="F3306" s="208">
        <f t="shared" si="103"/>
        <v>0</v>
      </c>
      <c r="G3306" s="2"/>
      <c r="H3306" s="4"/>
    </row>
    <row r="3307" spans="1:8" ht="15.75" x14ac:dyDescent="0.25">
      <c r="A3307" s="50">
        <f t="shared" si="102"/>
        <v>3295</v>
      </c>
      <c r="B3307" s="178"/>
      <c r="C3307" s="178"/>
      <c r="D3307" s="62"/>
      <c r="E3307" s="62"/>
      <c r="F3307" s="208">
        <f t="shared" si="103"/>
        <v>0</v>
      </c>
      <c r="G3307" s="2"/>
      <c r="H3307" s="4"/>
    </row>
    <row r="3308" spans="1:8" ht="15.75" x14ac:dyDescent="0.25">
      <c r="A3308" s="50">
        <f t="shared" si="102"/>
        <v>3296</v>
      </c>
      <c r="B3308" s="178"/>
      <c r="C3308" s="178"/>
      <c r="D3308" s="62"/>
      <c r="E3308" s="62"/>
      <c r="F3308" s="208">
        <f t="shared" si="103"/>
        <v>0</v>
      </c>
      <c r="G3308" s="2"/>
      <c r="H3308" s="4"/>
    </row>
    <row r="3309" spans="1:8" ht="15.75" x14ac:dyDescent="0.25">
      <c r="A3309" s="50">
        <f t="shared" si="102"/>
        <v>3297</v>
      </c>
      <c r="B3309" s="178"/>
      <c r="C3309" s="178"/>
      <c r="D3309" s="62"/>
      <c r="E3309" s="62"/>
      <c r="F3309" s="208">
        <f t="shared" si="103"/>
        <v>0</v>
      </c>
      <c r="G3309" s="2"/>
      <c r="H3309" s="4"/>
    </row>
    <row r="3310" spans="1:8" ht="15.75" x14ac:dyDescent="0.25">
      <c r="A3310" s="50">
        <f t="shared" si="102"/>
        <v>3298</v>
      </c>
      <c r="B3310" s="178"/>
      <c r="C3310" s="178"/>
      <c r="D3310" s="62"/>
      <c r="E3310" s="62"/>
      <c r="F3310" s="208">
        <f t="shared" si="103"/>
        <v>0</v>
      </c>
      <c r="G3310" s="2"/>
      <c r="H3310" s="4"/>
    </row>
    <row r="3311" spans="1:8" ht="15.75" x14ac:dyDescent="0.25">
      <c r="A3311" s="50">
        <f t="shared" si="102"/>
        <v>3299</v>
      </c>
      <c r="B3311" s="178"/>
      <c r="C3311" s="178"/>
      <c r="D3311" s="62"/>
      <c r="E3311" s="62"/>
      <c r="F3311" s="208">
        <f t="shared" si="103"/>
        <v>0</v>
      </c>
      <c r="G3311" s="2"/>
      <c r="H3311" s="4"/>
    </row>
    <row r="3312" spans="1:8" ht="15.75" x14ac:dyDescent="0.25">
      <c r="A3312" s="50">
        <f t="shared" si="102"/>
        <v>3300</v>
      </c>
      <c r="B3312" s="178"/>
      <c r="C3312" s="178"/>
      <c r="D3312" s="62"/>
      <c r="E3312" s="62"/>
      <c r="F3312" s="208">
        <f t="shared" si="103"/>
        <v>0</v>
      </c>
      <c r="G3312" s="2"/>
      <c r="H3312" s="4"/>
    </row>
    <row r="3313" spans="1:8" ht="15.75" x14ac:dyDescent="0.25">
      <c r="A3313" s="50">
        <f t="shared" si="102"/>
        <v>3301</v>
      </c>
      <c r="B3313" s="178"/>
      <c r="C3313" s="178"/>
      <c r="D3313" s="62"/>
      <c r="E3313" s="62"/>
      <c r="F3313" s="208">
        <f t="shared" si="103"/>
        <v>0</v>
      </c>
      <c r="G3313" s="2"/>
      <c r="H3313" s="4"/>
    </row>
    <row r="3314" spans="1:8" ht="15.75" x14ac:dyDescent="0.25">
      <c r="A3314" s="50">
        <f t="shared" si="102"/>
        <v>3302</v>
      </c>
      <c r="B3314" s="178"/>
      <c r="C3314" s="178"/>
      <c r="D3314" s="62"/>
      <c r="E3314" s="62"/>
      <c r="F3314" s="208">
        <f t="shared" si="103"/>
        <v>0</v>
      </c>
      <c r="G3314" s="2"/>
      <c r="H3314" s="4"/>
    </row>
    <row r="3315" spans="1:8" ht="15.75" x14ac:dyDescent="0.25">
      <c r="A3315" s="50">
        <f t="shared" si="102"/>
        <v>3303</v>
      </c>
      <c r="B3315" s="178"/>
      <c r="C3315" s="178"/>
      <c r="D3315" s="62"/>
      <c r="E3315" s="62"/>
      <c r="F3315" s="208">
        <f t="shared" si="103"/>
        <v>0</v>
      </c>
      <c r="G3315" s="2"/>
      <c r="H3315" s="4"/>
    </row>
    <row r="3316" spans="1:8" ht="15.75" x14ac:dyDescent="0.25">
      <c r="A3316" s="50">
        <f t="shared" si="102"/>
        <v>3304</v>
      </c>
      <c r="B3316" s="178"/>
      <c r="C3316" s="178"/>
      <c r="D3316" s="62"/>
      <c r="E3316" s="62"/>
      <c r="F3316" s="208">
        <f t="shared" si="103"/>
        <v>0</v>
      </c>
      <c r="G3316" s="2"/>
      <c r="H3316" s="4"/>
    </row>
    <row r="3317" spans="1:8" ht="15.75" x14ac:dyDescent="0.25">
      <c r="A3317" s="50">
        <f t="shared" si="102"/>
        <v>3305</v>
      </c>
      <c r="B3317" s="178"/>
      <c r="C3317" s="178"/>
      <c r="D3317" s="62"/>
      <c r="E3317" s="62"/>
      <c r="F3317" s="208">
        <f t="shared" si="103"/>
        <v>0</v>
      </c>
      <c r="G3317" s="2"/>
      <c r="H3317" s="4"/>
    </row>
    <row r="3318" spans="1:8" ht="15.75" x14ac:dyDescent="0.25">
      <c r="A3318" s="50">
        <f t="shared" si="102"/>
        <v>3306</v>
      </c>
      <c r="B3318" s="178"/>
      <c r="C3318" s="178"/>
      <c r="D3318" s="62"/>
      <c r="E3318" s="62"/>
      <c r="F3318" s="208">
        <f t="shared" si="103"/>
        <v>0</v>
      </c>
      <c r="G3318" s="2"/>
      <c r="H3318" s="4"/>
    </row>
    <row r="3319" spans="1:8" ht="15.75" x14ac:dyDescent="0.25">
      <c r="A3319" s="50">
        <f t="shared" si="102"/>
        <v>3307</v>
      </c>
      <c r="B3319" s="178"/>
      <c r="C3319" s="178"/>
      <c r="D3319" s="62"/>
      <c r="E3319" s="62"/>
      <c r="F3319" s="208">
        <f t="shared" si="103"/>
        <v>0</v>
      </c>
      <c r="G3319" s="2"/>
      <c r="H3319" s="4"/>
    </row>
    <row r="3320" spans="1:8" ht="15.75" x14ac:dyDescent="0.25">
      <c r="A3320" s="50">
        <f t="shared" si="102"/>
        <v>3308</v>
      </c>
      <c r="B3320" s="178"/>
      <c r="C3320" s="178"/>
      <c r="D3320" s="62"/>
      <c r="E3320" s="62"/>
      <c r="F3320" s="208">
        <f t="shared" si="103"/>
        <v>0</v>
      </c>
      <c r="G3320" s="2"/>
      <c r="H3320" s="4"/>
    </row>
    <row r="3321" spans="1:8" ht="15.75" x14ac:dyDescent="0.25">
      <c r="A3321" s="50">
        <f t="shared" si="102"/>
        <v>3309</v>
      </c>
      <c r="B3321" s="178"/>
      <c r="C3321" s="178"/>
      <c r="D3321" s="62"/>
      <c r="E3321" s="62"/>
      <c r="F3321" s="208">
        <f t="shared" si="103"/>
        <v>0</v>
      </c>
      <c r="G3321" s="2"/>
      <c r="H3321" s="4"/>
    </row>
    <row r="3322" spans="1:8" ht="15.75" x14ac:dyDescent="0.25">
      <c r="A3322" s="50">
        <f t="shared" si="102"/>
        <v>3310</v>
      </c>
      <c r="B3322" s="178"/>
      <c r="C3322" s="178"/>
      <c r="D3322" s="62"/>
      <c r="E3322" s="62"/>
      <c r="F3322" s="208">
        <f t="shared" si="103"/>
        <v>0</v>
      </c>
      <c r="G3322" s="2"/>
      <c r="H3322" s="4"/>
    </row>
    <row r="3323" spans="1:8" ht="15.75" x14ac:dyDescent="0.25">
      <c r="A3323" s="50">
        <f t="shared" si="102"/>
        <v>3311</v>
      </c>
      <c r="B3323" s="178"/>
      <c r="C3323" s="178"/>
      <c r="D3323" s="62"/>
      <c r="E3323" s="62"/>
      <c r="F3323" s="208">
        <f t="shared" si="103"/>
        <v>0</v>
      </c>
      <c r="G3323" s="2"/>
      <c r="H3323" s="4"/>
    </row>
    <row r="3324" spans="1:8" ht="15.75" x14ac:dyDescent="0.25">
      <c r="A3324" s="50">
        <f t="shared" si="102"/>
        <v>3312</v>
      </c>
      <c r="B3324" s="178"/>
      <c r="C3324" s="178"/>
      <c r="D3324" s="62"/>
      <c r="E3324" s="62"/>
      <c r="F3324" s="208">
        <f t="shared" si="103"/>
        <v>0</v>
      </c>
      <c r="G3324" s="2"/>
      <c r="H3324" s="4"/>
    </row>
    <row r="3325" spans="1:8" ht="15.75" x14ac:dyDescent="0.25">
      <c r="A3325" s="50">
        <f t="shared" si="102"/>
        <v>3313</v>
      </c>
      <c r="B3325" s="178"/>
      <c r="C3325" s="178"/>
      <c r="D3325" s="62"/>
      <c r="E3325" s="62"/>
      <c r="F3325" s="208">
        <f t="shared" si="103"/>
        <v>0</v>
      </c>
      <c r="G3325" s="2"/>
      <c r="H3325" s="4"/>
    </row>
    <row r="3326" spans="1:8" ht="15.75" x14ac:dyDescent="0.25">
      <c r="A3326" s="50">
        <f t="shared" si="102"/>
        <v>3314</v>
      </c>
      <c r="B3326" s="178"/>
      <c r="C3326" s="178"/>
      <c r="D3326" s="62"/>
      <c r="E3326" s="62"/>
      <c r="F3326" s="208">
        <f t="shared" si="103"/>
        <v>0</v>
      </c>
      <c r="G3326" s="2"/>
      <c r="H3326" s="4"/>
    </row>
    <row r="3327" spans="1:8" ht="15.75" x14ac:dyDescent="0.25">
      <c r="A3327" s="50">
        <f t="shared" si="102"/>
        <v>3315</v>
      </c>
      <c r="B3327" s="178"/>
      <c r="C3327" s="178"/>
      <c r="D3327" s="62"/>
      <c r="E3327" s="62"/>
      <c r="F3327" s="208">
        <f t="shared" si="103"/>
        <v>0</v>
      </c>
      <c r="G3327" s="2"/>
      <c r="H3327" s="4"/>
    </row>
    <row r="3328" spans="1:8" ht="15.75" x14ac:dyDescent="0.25">
      <c r="A3328" s="50">
        <f t="shared" si="102"/>
        <v>3316</v>
      </c>
      <c r="B3328" s="178"/>
      <c r="C3328" s="178"/>
      <c r="D3328" s="62"/>
      <c r="E3328" s="62"/>
      <c r="F3328" s="208">
        <f t="shared" si="103"/>
        <v>0</v>
      </c>
      <c r="G3328" s="2"/>
      <c r="H3328" s="4"/>
    </row>
    <row r="3329" spans="1:8" ht="15.75" x14ac:dyDescent="0.25">
      <c r="A3329" s="50">
        <f t="shared" si="102"/>
        <v>3317</v>
      </c>
      <c r="B3329" s="178"/>
      <c r="C3329" s="178"/>
      <c r="D3329" s="62"/>
      <c r="E3329" s="62"/>
      <c r="F3329" s="208">
        <f t="shared" si="103"/>
        <v>0</v>
      </c>
      <c r="G3329" s="2"/>
      <c r="H3329" s="4"/>
    </row>
    <row r="3330" spans="1:8" ht="15.75" x14ac:dyDescent="0.25">
      <c r="A3330" s="50">
        <f t="shared" si="102"/>
        <v>3318</v>
      </c>
      <c r="B3330" s="178"/>
      <c r="C3330" s="178"/>
      <c r="D3330" s="62"/>
      <c r="E3330" s="62"/>
      <c r="F3330" s="208">
        <f t="shared" si="103"/>
        <v>0</v>
      </c>
      <c r="G3330" s="2"/>
      <c r="H3330" s="4"/>
    </row>
    <row r="3331" spans="1:8" ht="15.75" x14ac:dyDescent="0.25">
      <c r="A3331" s="50">
        <f t="shared" si="102"/>
        <v>3319</v>
      </c>
      <c r="B3331" s="178"/>
      <c r="C3331" s="178"/>
      <c r="D3331" s="62"/>
      <c r="E3331" s="62"/>
      <c r="F3331" s="208">
        <f t="shared" si="103"/>
        <v>0</v>
      </c>
      <c r="G3331" s="2"/>
      <c r="H3331" s="4"/>
    </row>
    <row r="3332" spans="1:8" ht="15.75" x14ac:dyDescent="0.25">
      <c r="A3332" s="50">
        <f t="shared" si="102"/>
        <v>3320</v>
      </c>
      <c r="B3332" s="178"/>
      <c r="C3332" s="178"/>
      <c r="D3332" s="62"/>
      <c r="E3332" s="62"/>
      <c r="F3332" s="208">
        <f t="shared" si="103"/>
        <v>0</v>
      </c>
      <c r="G3332" s="2"/>
      <c r="H3332" s="4"/>
    </row>
    <row r="3333" spans="1:8" ht="15.75" x14ac:dyDescent="0.25">
      <c r="A3333" s="50">
        <f t="shared" si="102"/>
        <v>3321</v>
      </c>
      <c r="B3333" s="178"/>
      <c r="C3333" s="178"/>
      <c r="D3333" s="62"/>
      <c r="E3333" s="62"/>
      <c r="F3333" s="208">
        <f t="shared" si="103"/>
        <v>0</v>
      </c>
      <c r="G3333" s="2"/>
      <c r="H3333" s="4"/>
    </row>
    <row r="3334" spans="1:8" ht="15.75" x14ac:dyDescent="0.25">
      <c r="A3334" s="50">
        <f t="shared" si="102"/>
        <v>3322</v>
      </c>
      <c r="B3334" s="178"/>
      <c r="C3334" s="178"/>
      <c r="D3334" s="62"/>
      <c r="E3334" s="62"/>
      <c r="F3334" s="208">
        <f t="shared" si="103"/>
        <v>0</v>
      </c>
      <c r="G3334" s="2"/>
      <c r="H3334" s="4"/>
    </row>
    <row r="3335" spans="1:8" ht="15.75" x14ac:dyDescent="0.25">
      <c r="A3335" s="50">
        <f t="shared" si="102"/>
        <v>3323</v>
      </c>
      <c r="B3335" s="178"/>
      <c r="C3335" s="178"/>
      <c r="D3335" s="62"/>
      <c r="E3335" s="62"/>
      <c r="F3335" s="208">
        <f t="shared" si="103"/>
        <v>0</v>
      </c>
      <c r="G3335" s="2"/>
      <c r="H3335" s="4"/>
    </row>
    <row r="3336" spans="1:8" ht="15.75" x14ac:dyDescent="0.25">
      <c r="A3336" s="50">
        <f t="shared" si="102"/>
        <v>3324</v>
      </c>
      <c r="B3336" s="178"/>
      <c r="C3336" s="178"/>
      <c r="D3336" s="62"/>
      <c r="E3336" s="62"/>
      <c r="F3336" s="208">
        <f t="shared" si="103"/>
        <v>0</v>
      </c>
      <c r="G3336" s="2"/>
      <c r="H3336" s="4"/>
    </row>
    <row r="3337" spans="1:8" ht="15.75" x14ac:dyDescent="0.25">
      <c r="A3337" s="50">
        <f t="shared" si="102"/>
        <v>3325</v>
      </c>
      <c r="B3337" s="178"/>
      <c r="C3337" s="178"/>
      <c r="D3337" s="62"/>
      <c r="E3337" s="62"/>
      <c r="F3337" s="208">
        <f t="shared" si="103"/>
        <v>0</v>
      </c>
      <c r="G3337" s="2"/>
      <c r="H3337" s="4"/>
    </row>
    <row r="3338" spans="1:8" ht="15.75" x14ac:dyDescent="0.25">
      <c r="A3338" s="50">
        <f t="shared" si="102"/>
        <v>3326</v>
      </c>
      <c r="B3338" s="178"/>
      <c r="C3338" s="178"/>
      <c r="D3338" s="62"/>
      <c r="E3338" s="62"/>
      <c r="F3338" s="208">
        <f t="shared" si="103"/>
        <v>0</v>
      </c>
      <c r="G3338" s="2"/>
      <c r="H3338" s="4"/>
    </row>
    <row r="3339" spans="1:8" ht="15.75" x14ac:dyDescent="0.25">
      <c r="A3339" s="50">
        <f t="shared" si="102"/>
        <v>3327</v>
      </c>
      <c r="B3339" s="178"/>
      <c r="C3339" s="178"/>
      <c r="D3339" s="62"/>
      <c r="E3339" s="62"/>
      <c r="F3339" s="208">
        <f t="shared" si="103"/>
        <v>0</v>
      </c>
      <c r="G3339" s="2"/>
      <c r="H3339" s="4"/>
    </row>
    <row r="3340" spans="1:8" ht="15.75" x14ac:dyDescent="0.25">
      <c r="A3340" s="50">
        <f t="shared" si="102"/>
        <v>3328</v>
      </c>
      <c r="B3340" s="178"/>
      <c r="C3340" s="178"/>
      <c r="D3340" s="62"/>
      <c r="E3340" s="62"/>
      <c r="F3340" s="208">
        <f t="shared" si="103"/>
        <v>0</v>
      </c>
      <c r="G3340" s="2"/>
      <c r="H3340" s="4"/>
    </row>
    <row r="3341" spans="1:8" ht="15.75" x14ac:dyDescent="0.25">
      <c r="A3341" s="50">
        <f t="shared" si="102"/>
        <v>3329</v>
      </c>
      <c r="B3341" s="178"/>
      <c r="C3341" s="178"/>
      <c r="D3341" s="62"/>
      <c r="E3341" s="62"/>
      <c r="F3341" s="208">
        <f t="shared" si="103"/>
        <v>0</v>
      </c>
      <c r="G3341" s="2"/>
      <c r="H3341" s="4"/>
    </row>
    <row r="3342" spans="1:8" ht="15.75" x14ac:dyDescent="0.25">
      <c r="A3342" s="50">
        <f t="shared" ref="A3342:A3405" si="104">A3341+$A$13</f>
        <v>3330</v>
      </c>
      <c r="B3342" s="178"/>
      <c r="C3342" s="178"/>
      <c r="D3342" s="62"/>
      <c r="E3342" s="62"/>
      <c r="F3342" s="208">
        <f t="shared" ref="F3342:F3405" si="105">IF(E3342&gt;D3342,D3342-E3342,0)</f>
        <v>0</v>
      </c>
      <c r="G3342" s="2"/>
      <c r="H3342" s="4"/>
    </row>
    <row r="3343" spans="1:8" ht="15.75" x14ac:dyDescent="0.25">
      <c r="A3343" s="50">
        <f t="shared" si="104"/>
        <v>3331</v>
      </c>
      <c r="B3343" s="178"/>
      <c r="C3343" s="178"/>
      <c r="D3343" s="62"/>
      <c r="E3343" s="62"/>
      <c r="F3343" s="208">
        <f t="shared" si="105"/>
        <v>0</v>
      </c>
      <c r="G3343" s="2"/>
      <c r="H3343" s="4"/>
    </row>
    <row r="3344" spans="1:8" ht="15.75" x14ac:dyDescent="0.25">
      <c r="A3344" s="50">
        <f t="shared" si="104"/>
        <v>3332</v>
      </c>
      <c r="B3344" s="178"/>
      <c r="C3344" s="178"/>
      <c r="D3344" s="62"/>
      <c r="E3344" s="62"/>
      <c r="F3344" s="208">
        <f t="shared" si="105"/>
        <v>0</v>
      </c>
      <c r="G3344" s="2"/>
      <c r="H3344" s="4"/>
    </row>
    <row r="3345" spans="1:8" ht="15.75" x14ac:dyDescent="0.25">
      <c r="A3345" s="50">
        <f t="shared" si="104"/>
        <v>3333</v>
      </c>
      <c r="B3345" s="178"/>
      <c r="C3345" s="178"/>
      <c r="D3345" s="62"/>
      <c r="E3345" s="62"/>
      <c r="F3345" s="208">
        <f t="shared" si="105"/>
        <v>0</v>
      </c>
      <c r="G3345" s="2"/>
      <c r="H3345" s="4"/>
    </row>
    <row r="3346" spans="1:8" ht="15.75" x14ac:dyDescent="0.25">
      <c r="A3346" s="50">
        <f t="shared" si="104"/>
        <v>3334</v>
      </c>
      <c r="B3346" s="178"/>
      <c r="C3346" s="178"/>
      <c r="D3346" s="62"/>
      <c r="E3346" s="62"/>
      <c r="F3346" s="208">
        <f t="shared" si="105"/>
        <v>0</v>
      </c>
      <c r="G3346" s="2"/>
      <c r="H3346" s="4"/>
    </row>
    <row r="3347" spans="1:8" ht="15.75" x14ac:dyDescent="0.25">
      <c r="A3347" s="50">
        <f t="shared" si="104"/>
        <v>3335</v>
      </c>
      <c r="B3347" s="178"/>
      <c r="C3347" s="178"/>
      <c r="D3347" s="62"/>
      <c r="E3347" s="62"/>
      <c r="F3347" s="208">
        <f t="shared" si="105"/>
        <v>0</v>
      </c>
      <c r="G3347" s="2"/>
      <c r="H3347" s="4"/>
    </row>
    <row r="3348" spans="1:8" ht="15.75" x14ac:dyDescent="0.25">
      <c r="A3348" s="50">
        <f t="shared" si="104"/>
        <v>3336</v>
      </c>
      <c r="B3348" s="178"/>
      <c r="C3348" s="178"/>
      <c r="D3348" s="62"/>
      <c r="E3348" s="62"/>
      <c r="F3348" s="208">
        <f t="shared" si="105"/>
        <v>0</v>
      </c>
      <c r="G3348" s="2"/>
      <c r="H3348" s="4"/>
    </row>
    <row r="3349" spans="1:8" ht="15.75" x14ac:dyDescent="0.25">
      <c r="A3349" s="50">
        <f t="shared" si="104"/>
        <v>3337</v>
      </c>
      <c r="B3349" s="178"/>
      <c r="C3349" s="178"/>
      <c r="D3349" s="62"/>
      <c r="E3349" s="62"/>
      <c r="F3349" s="208">
        <f t="shared" si="105"/>
        <v>0</v>
      </c>
      <c r="G3349" s="2"/>
      <c r="H3349" s="4"/>
    </row>
    <row r="3350" spans="1:8" ht="15.75" x14ac:dyDescent="0.25">
      <c r="A3350" s="50">
        <f t="shared" si="104"/>
        <v>3338</v>
      </c>
      <c r="B3350" s="178"/>
      <c r="C3350" s="178"/>
      <c r="D3350" s="62"/>
      <c r="E3350" s="62"/>
      <c r="F3350" s="208">
        <f t="shared" si="105"/>
        <v>0</v>
      </c>
      <c r="G3350" s="2"/>
      <c r="H3350" s="4"/>
    </row>
    <row r="3351" spans="1:8" ht="15.75" x14ac:dyDescent="0.25">
      <c r="A3351" s="50">
        <f t="shared" si="104"/>
        <v>3339</v>
      </c>
      <c r="B3351" s="178"/>
      <c r="C3351" s="178"/>
      <c r="D3351" s="62"/>
      <c r="E3351" s="62"/>
      <c r="F3351" s="208">
        <f t="shared" si="105"/>
        <v>0</v>
      </c>
      <c r="G3351" s="2"/>
      <c r="H3351" s="4"/>
    </row>
    <row r="3352" spans="1:8" ht="15.75" x14ac:dyDescent="0.25">
      <c r="A3352" s="50">
        <f t="shared" si="104"/>
        <v>3340</v>
      </c>
      <c r="B3352" s="178"/>
      <c r="C3352" s="178"/>
      <c r="D3352" s="62"/>
      <c r="E3352" s="62"/>
      <c r="F3352" s="208">
        <f t="shared" si="105"/>
        <v>0</v>
      </c>
      <c r="G3352" s="2"/>
      <c r="H3352" s="4"/>
    </row>
    <row r="3353" spans="1:8" ht="15.75" x14ac:dyDescent="0.25">
      <c r="A3353" s="50">
        <f t="shared" si="104"/>
        <v>3341</v>
      </c>
      <c r="B3353" s="178"/>
      <c r="C3353" s="178"/>
      <c r="D3353" s="62"/>
      <c r="E3353" s="62"/>
      <c r="F3353" s="208">
        <f t="shared" si="105"/>
        <v>0</v>
      </c>
      <c r="G3353" s="2"/>
      <c r="H3353" s="4"/>
    </row>
    <row r="3354" spans="1:8" ht="15.75" x14ac:dyDescent="0.25">
      <c r="A3354" s="50">
        <f t="shared" si="104"/>
        <v>3342</v>
      </c>
      <c r="B3354" s="178"/>
      <c r="C3354" s="178"/>
      <c r="D3354" s="62"/>
      <c r="E3354" s="62"/>
      <c r="F3354" s="208">
        <f t="shared" si="105"/>
        <v>0</v>
      </c>
      <c r="G3354" s="2"/>
      <c r="H3354" s="4"/>
    </row>
    <row r="3355" spans="1:8" ht="15.75" x14ac:dyDescent="0.25">
      <c r="A3355" s="50">
        <f t="shared" si="104"/>
        <v>3343</v>
      </c>
      <c r="B3355" s="178"/>
      <c r="C3355" s="178"/>
      <c r="D3355" s="62"/>
      <c r="E3355" s="62"/>
      <c r="F3355" s="208">
        <f t="shared" si="105"/>
        <v>0</v>
      </c>
      <c r="G3355" s="2"/>
      <c r="H3355" s="4"/>
    </row>
    <row r="3356" spans="1:8" ht="15.75" x14ac:dyDescent="0.25">
      <c r="A3356" s="50">
        <f t="shared" si="104"/>
        <v>3344</v>
      </c>
      <c r="B3356" s="178"/>
      <c r="C3356" s="178"/>
      <c r="D3356" s="62"/>
      <c r="E3356" s="62"/>
      <c r="F3356" s="208">
        <f t="shared" si="105"/>
        <v>0</v>
      </c>
      <c r="G3356" s="2"/>
      <c r="H3356" s="4"/>
    </row>
    <row r="3357" spans="1:8" ht="15.75" x14ac:dyDescent="0.25">
      <c r="A3357" s="50">
        <f t="shared" si="104"/>
        <v>3345</v>
      </c>
      <c r="B3357" s="178"/>
      <c r="C3357" s="178"/>
      <c r="D3357" s="62"/>
      <c r="E3357" s="62"/>
      <c r="F3357" s="208">
        <f t="shared" si="105"/>
        <v>0</v>
      </c>
      <c r="G3357" s="2"/>
      <c r="H3357" s="4"/>
    </row>
    <row r="3358" spans="1:8" ht="15.75" x14ac:dyDescent="0.25">
      <c r="A3358" s="50">
        <f t="shared" si="104"/>
        <v>3346</v>
      </c>
      <c r="B3358" s="178"/>
      <c r="C3358" s="178"/>
      <c r="D3358" s="62"/>
      <c r="E3358" s="62"/>
      <c r="F3358" s="208">
        <f t="shared" si="105"/>
        <v>0</v>
      </c>
      <c r="G3358" s="2"/>
      <c r="H3358" s="4"/>
    </row>
    <row r="3359" spans="1:8" ht="15.75" x14ac:dyDescent="0.25">
      <c r="A3359" s="50">
        <f t="shared" si="104"/>
        <v>3347</v>
      </c>
      <c r="B3359" s="178"/>
      <c r="C3359" s="178"/>
      <c r="D3359" s="62"/>
      <c r="E3359" s="62"/>
      <c r="F3359" s="208">
        <f t="shared" si="105"/>
        <v>0</v>
      </c>
      <c r="G3359" s="2"/>
      <c r="H3359" s="4"/>
    </row>
    <row r="3360" spans="1:8" ht="15.75" x14ac:dyDescent="0.25">
      <c r="A3360" s="50">
        <f t="shared" si="104"/>
        <v>3348</v>
      </c>
      <c r="B3360" s="178"/>
      <c r="C3360" s="178"/>
      <c r="D3360" s="62"/>
      <c r="E3360" s="62"/>
      <c r="F3360" s="208">
        <f t="shared" si="105"/>
        <v>0</v>
      </c>
      <c r="G3360" s="2"/>
      <c r="H3360" s="4"/>
    </row>
    <row r="3361" spans="1:8" ht="15.75" x14ac:dyDescent="0.25">
      <c r="A3361" s="50">
        <f t="shared" si="104"/>
        <v>3349</v>
      </c>
      <c r="B3361" s="178"/>
      <c r="C3361" s="178"/>
      <c r="D3361" s="62"/>
      <c r="E3361" s="62"/>
      <c r="F3361" s="208">
        <f t="shared" si="105"/>
        <v>0</v>
      </c>
      <c r="G3361" s="2"/>
      <c r="H3361" s="4"/>
    </row>
    <row r="3362" spans="1:8" ht="15.75" x14ac:dyDescent="0.25">
      <c r="A3362" s="50">
        <f t="shared" si="104"/>
        <v>3350</v>
      </c>
      <c r="B3362" s="178"/>
      <c r="C3362" s="178"/>
      <c r="D3362" s="62"/>
      <c r="E3362" s="62"/>
      <c r="F3362" s="208">
        <f t="shared" si="105"/>
        <v>0</v>
      </c>
      <c r="G3362" s="2"/>
      <c r="H3362" s="4"/>
    </row>
    <row r="3363" spans="1:8" ht="15.75" x14ac:dyDescent="0.25">
      <c r="A3363" s="50">
        <f t="shared" si="104"/>
        <v>3351</v>
      </c>
      <c r="B3363" s="178"/>
      <c r="C3363" s="178"/>
      <c r="D3363" s="62"/>
      <c r="E3363" s="62"/>
      <c r="F3363" s="208">
        <f t="shared" si="105"/>
        <v>0</v>
      </c>
      <c r="G3363" s="2"/>
      <c r="H3363" s="4"/>
    </row>
    <row r="3364" spans="1:8" ht="15.75" x14ac:dyDescent="0.25">
      <c r="A3364" s="50">
        <f t="shared" si="104"/>
        <v>3352</v>
      </c>
      <c r="B3364" s="178"/>
      <c r="C3364" s="178"/>
      <c r="D3364" s="62"/>
      <c r="E3364" s="62"/>
      <c r="F3364" s="208">
        <f t="shared" si="105"/>
        <v>0</v>
      </c>
      <c r="G3364" s="2"/>
      <c r="H3364" s="4"/>
    </row>
    <row r="3365" spans="1:8" ht="15.75" x14ac:dyDescent="0.25">
      <c r="A3365" s="50">
        <f t="shared" si="104"/>
        <v>3353</v>
      </c>
      <c r="B3365" s="178"/>
      <c r="C3365" s="178"/>
      <c r="D3365" s="62"/>
      <c r="E3365" s="62"/>
      <c r="F3365" s="208">
        <f t="shared" si="105"/>
        <v>0</v>
      </c>
      <c r="G3365" s="2"/>
      <c r="H3365" s="4"/>
    </row>
    <row r="3366" spans="1:8" ht="15.75" x14ac:dyDescent="0.25">
      <c r="A3366" s="50">
        <f t="shared" si="104"/>
        <v>3354</v>
      </c>
      <c r="B3366" s="178"/>
      <c r="C3366" s="178"/>
      <c r="D3366" s="62"/>
      <c r="E3366" s="62"/>
      <c r="F3366" s="208">
        <f t="shared" si="105"/>
        <v>0</v>
      </c>
      <c r="G3366" s="2"/>
      <c r="H3366" s="4"/>
    </row>
    <row r="3367" spans="1:8" ht="15.75" x14ac:dyDescent="0.25">
      <c r="A3367" s="50">
        <f t="shared" si="104"/>
        <v>3355</v>
      </c>
      <c r="B3367" s="178"/>
      <c r="C3367" s="178"/>
      <c r="D3367" s="62"/>
      <c r="E3367" s="62"/>
      <c r="F3367" s="208">
        <f t="shared" si="105"/>
        <v>0</v>
      </c>
      <c r="G3367" s="2"/>
      <c r="H3367" s="4"/>
    </row>
    <row r="3368" spans="1:8" ht="15.75" x14ac:dyDescent="0.25">
      <c r="A3368" s="50">
        <f t="shared" si="104"/>
        <v>3356</v>
      </c>
      <c r="B3368" s="178"/>
      <c r="C3368" s="178"/>
      <c r="D3368" s="62"/>
      <c r="E3368" s="62"/>
      <c r="F3368" s="208">
        <f t="shared" si="105"/>
        <v>0</v>
      </c>
      <c r="G3368" s="2"/>
      <c r="H3368" s="4"/>
    </row>
    <row r="3369" spans="1:8" ht="15.75" x14ac:dyDescent="0.25">
      <c r="A3369" s="50">
        <f t="shared" si="104"/>
        <v>3357</v>
      </c>
      <c r="B3369" s="178"/>
      <c r="C3369" s="178"/>
      <c r="D3369" s="62"/>
      <c r="E3369" s="62"/>
      <c r="F3369" s="208">
        <f t="shared" si="105"/>
        <v>0</v>
      </c>
      <c r="G3369" s="2"/>
      <c r="H3369" s="4"/>
    </row>
    <row r="3370" spans="1:8" ht="15.75" x14ac:dyDescent="0.25">
      <c r="A3370" s="50">
        <f t="shared" si="104"/>
        <v>3358</v>
      </c>
      <c r="B3370" s="178"/>
      <c r="C3370" s="178"/>
      <c r="D3370" s="62"/>
      <c r="E3370" s="62"/>
      <c r="F3370" s="208">
        <f t="shared" si="105"/>
        <v>0</v>
      </c>
      <c r="G3370" s="2"/>
      <c r="H3370" s="4"/>
    </row>
    <row r="3371" spans="1:8" ht="15.75" x14ac:dyDescent="0.25">
      <c r="A3371" s="50">
        <f t="shared" si="104"/>
        <v>3359</v>
      </c>
      <c r="B3371" s="178"/>
      <c r="C3371" s="178"/>
      <c r="D3371" s="62"/>
      <c r="E3371" s="62"/>
      <c r="F3371" s="208">
        <f t="shared" si="105"/>
        <v>0</v>
      </c>
      <c r="G3371" s="2"/>
      <c r="H3371" s="4"/>
    </row>
    <row r="3372" spans="1:8" ht="15.75" x14ac:dyDescent="0.25">
      <c r="A3372" s="50">
        <f t="shared" si="104"/>
        <v>3360</v>
      </c>
      <c r="B3372" s="178"/>
      <c r="C3372" s="178"/>
      <c r="D3372" s="62"/>
      <c r="E3372" s="62"/>
      <c r="F3372" s="208">
        <f t="shared" si="105"/>
        <v>0</v>
      </c>
      <c r="G3372" s="2"/>
      <c r="H3372" s="4"/>
    </row>
    <row r="3373" spans="1:8" ht="15.75" x14ac:dyDescent="0.25">
      <c r="A3373" s="50">
        <f t="shared" si="104"/>
        <v>3361</v>
      </c>
      <c r="B3373" s="178"/>
      <c r="C3373" s="178"/>
      <c r="D3373" s="62"/>
      <c r="E3373" s="62"/>
      <c r="F3373" s="208">
        <f t="shared" si="105"/>
        <v>0</v>
      </c>
      <c r="G3373" s="2"/>
      <c r="H3373" s="4"/>
    </row>
    <row r="3374" spans="1:8" ht="15.75" x14ac:dyDescent="0.25">
      <c r="A3374" s="50">
        <f t="shared" si="104"/>
        <v>3362</v>
      </c>
      <c r="B3374" s="178"/>
      <c r="C3374" s="178"/>
      <c r="D3374" s="62"/>
      <c r="E3374" s="62"/>
      <c r="F3374" s="208">
        <f t="shared" si="105"/>
        <v>0</v>
      </c>
      <c r="G3374" s="2"/>
      <c r="H3374" s="4"/>
    </row>
    <row r="3375" spans="1:8" ht="15.75" x14ac:dyDescent="0.25">
      <c r="A3375" s="50">
        <f t="shared" si="104"/>
        <v>3363</v>
      </c>
      <c r="B3375" s="178"/>
      <c r="C3375" s="178"/>
      <c r="D3375" s="62"/>
      <c r="E3375" s="62"/>
      <c r="F3375" s="208">
        <f t="shared" si="105"/>
        <v>0</v>
      </c>
      <c r="G3375" s="2"/>
      <c r="H3375" s="4"/>
    </row>
    <row r="3376" spans="1:8" ht="15.75" x14ac:dyDescent="0.25">
      <c r="A3376" s="50">
        <f t="shared" si="104"/>
        <v>3364</v>
      </c>
      <c r="B3376" s="178"/>
      <c r="C3376" s="178"/>
      <c r="D3376" s="62"/>
      <c r="E3376" s="62"/>
      <c r="F3376" s="208">
        <f t="shared" si="105"/>
        <v>0</v>
      </c>
      <c r="G3376" s="2"/>
      <c r="H3376" s="4"/>
    </row>
    <row r="3377" spans="1:8" ht="15.75" x14ac:dyDescent="0.25">
      <c r="A3377" s="50">
        <f t="shared" si="104"/>
        <v>3365</v>
      </c>
      <c r="B3377" s="178"/>
      <c r="C3377" s="178"/>
      <c r="D3377" s="62"/>
      <c r="E3377" s="62"/>
      <c r="F3377" s="208">
        <f t="shared" si="105"/>
        <v>0</v>
      </c>
      <c r="G3377" s="2"/>
      <c r="H3377" s="4"/>
    </row>
    <row r="3378" spans="1:8" ht="15.75" x14ac:dyDescent="0.25">
      <c r="A3378" s="50">
        <f t="shared" si="104"/>
        <v>3366</v>
      </c>
      <c r="B3378" s="178"/>
      <c r="C3378" s="178"/>
      <c r="D3378" s="62"/>
      <c r="E3378" s="62"/>
      <c r="F3378" s="208">
        <f t="shared" si="105"/>
        <v>0</v>
      </c>
      <c r="G3378" s="2"/>
      <c r="H3378" s="4"/>
    </row>
    <row r="3379" spans="1:8" ht="15.75" x14ac:dyDescent="0.25">
      <c r="A3379" s="50">
        <f t="shared" si="104"/>
        <v>3367</v>
      </c>
      <c r="B3379" s="178"/>
      <c r="C3379" s="178"/>
      <c r="D3379" s="62"/>
      <c r="E3379" s="62"/>
      <c r="F3379" s="208">
        <f t="shared" si="105"/>
        <v>0</v>
      </c>
      <c r="G3379" s="2"/>
      <c r="H3379" s="4"/>
    </row>
    <row r="3380" spans="1:8" ht="15.75" x14ac:dyDescent="0.25">
      <c r="A3380" s="50">
        <f t="shared" si="104"/>
        <v>3368</v>
      </c>
      <c r="B3380" s="178"/>
      <c r="C3380" s="178"/>
      <c r="D3380" s="62"/>
      <c r="E3380" s="62"/>
      <c r="F3380" s="208">
        <f t="shared" si="105"/>
        <v>0</v>
      </c>
      <c r="G3380" s="2"/>
      <c r="H3380" s="4"/>
    </row>
    <row r="3381" spans="1:8" ht="15.75" x14ac:dyDescent="0.25">
      <c r="A3381" s="50">
        <f t="shared" si="104"/>
        <v>3369</v>
      </c>
      <c r="B3381" s="178"/>
      <c r="C3381" s="178"/>
      <c r="D3381" s="62"/>
      <c r="E3381" s="62"/>
      <c r="F3381" s="208">
        <f t="shared" si="105"/>
        <v>0</v>
      </c>
      <c r="G3381" s="2"/>
      <c r="H3381" s="4"/>
    </row>
    <row r="3382" spans="1:8" ht="15.75" x14ac:dyDescent="0.25">
      <c r="A3382" s="50">
        <f t="shared" si="104"/>
        <v>3370</v>
      </c>
      <c r="B3382" s="178"/>
      <c r="C3382" s="178"/>
      <c r="D3382" s="62"/>
      <c r="E3382" s="62"/>
      <c r="F3382" s="208">
        <f t="shared" si="105"/>
        <v>0</v>
      </c>
      <c r="G3382" s="2"/>
      <c r="H3382" s="4"/>
    </row>
    <row r="3383" spans="1:8" ht="15.75" x14ac:dyDescent="0.25">
      <c r="A3383" s="50">
        <f t="shared" si="104"/>
        <v>3371</v>
      </c>
      <c r="B3383" s="178"/>
      <c r="C3383" s="178"/>
      <c r="D3383" s="62"/>
      <c r="E3383" s="62"/>
      <c r="F3383" s="208">
        <f t="shared" si="105"/>
        <v>0</v>
      </c>
      <c r="G3383" s="2"/>
      <c r="H3383" s="4"/>
    </row>
    <row r="3384" spans="1:8" ht="15.75" x14ac:dyDescent="0.25">
      <c r="A3384" s="50">
        <f t="shared" si="104"/>
        <v>3372</v>
      </c>
      <c r="B3384" s="178"/>
      <c r="C3384" s="178"/>
      <c r="D3384" s="62"/>
      <c r="E3384" s="62"/>
      <c r="F3384" s="208">
        <f t="shared" si="105"/>
        <v>0</v>
      </c>
      <c r="G3384" s="2"/>
      <c r="H3384" s="4"/>
    </row>
    <row r="3385" spans="1:8" ht="15.75" x14ac:dyDescent="0.25">
      <c r="A3385" s="50">
        <f t="shared" si="104"/>
        <v>3373</v>
      </c>
      <c r="B3385" s="178"/>
      <c r="C3385" s="178"/>
      <c r="D3385" s="62"/>
      <c r="E3385" s="62"/>
      <c r="F3385" s="208">
        <f t="shared" si="105"/>
        <v>0</v>
      </c>
      <c r="G3385" s="2"/>
      <c r="H3385" s="4"/>
    </row>
    <row r="3386" spans="1:8" ht="15.75" x14ac:dyDescent="0.25">
      <c r="A3386" s="50">
        <f t="shared" si="104"/>
        <v>3374</v>
      </c>
      <c r="B3386" s="178"/>
      <c r="C3386" s="178"/>
      <c r="D3386" s="62"/>
      <c r="E3386" s="62"/>
      <c r="F3386" s="208">
        <f t="shared" si="105"/>
        <v>0</v>
      </c>
      <c r="G3386" s="2"/>
      <c r="H3386" s="4"/>
    </row>
    <row r="3387" spans="1:8" ht="15.75" x14ac:dyDescent="0.25">
      <c r="A3387" s="50">
        <f t="shared" si="104"/>
        <v>3375</v>
      </c>
      <c r="B3387" s="178"/>
      <c r="C3387" s="178"/>
      <c r="D3387" s="62"/>
      <c r="E3387" s="62"/>
      <c r="F3387" s="208">
        <f t="shared" si="105"/>
        <v>0</v>
      </c>
      <c r="G3387" s="2"/>
      <c r="H3387" s="4"/>
    </row>
    <row r="3388" spans="1:8" ht="15.75" x14ac:dyDescent="0.25">
      <c r="A3388" s="50">
        <f t="shared" si="104"/>
        <v>3376</v>
      </c>
      <c r="B3388" s="178"/>
      <c r="C3388" s="178"/>
      <c r="D3388" s="62"/>
      <c r="E3388" s="62"/>
      <c r="F3388" s="208">
        <f t="shared" si="105"/>
        <v>0</v>
      </c>
      <c r="G3388" s="2"/>
      <c r="H3388" s="4"/>
    </row>
    <row r="3389" spans="1:8" ht="15.75" x14ac:dyDescent="0.25">
      <c r="A3389" s="50">
        <f t="shared" si="104"/>
        <v>3377</v>
      </c>
      <c r="B3389" s="178"/>
      <c r="C3389" s="178"/>
      <c r="D3389" s="62"/>
      <c r="E3389" s="62"/>
      <c r="F3389" s="208">
        <f t="shared" si="105"/>
        <v>0</v>
      </c>
      <c r="G3389" s="2"/>
      <c r="H3389" s="4"/>
    </row>
    <row r="3390" spans="1:8" ht="15.75" x14ac:dyDescent="0.25">
      <c r="A3390" s="50">
        <f t="shared" si="104"/>
        <v>3378</v>
      </c>
      <c r="B3390" s="178"/>
      <c r="C3390" s="178"/>
      <c r="D3390" s="62"/>
      <c r="E3390" s="62"/>
      <c r="F3390" s="208">
        <f t="shared" si="105"/>
        <v>0</v>
      </c>
      <c r="G3390" s="2"/>
      <c r="H3390" s="4"/>
    </row>
    <row r="3391" spans="1:8" ht="15.75" x14ac:dyDescent="0.25">
      <c r="A3391" s="50">
        <f t="shared" si="104"/>
        <v>3379</v>
      </c>
      <c r="B3391" s="178"/>
      <c r="C3391" s="178"/>
      <c r="D3391" s="62"/>
      <c r="E3391" s="62"/>
      <c r="F3391" s="208">
        <f t="shared" si="105"/>
        <v>0</v>
      </c>
      <c r="G3391" s="2"/>
      <c r="H3391" s="4"/>
    </row>
    <row r="3392" spans="1:8" ht="15.75" x14ac:dyDescent="0.25">
      <c r="A3392" s="50">
        <f t="shared" si="104"/>
        <v>3380</v>
      </c>
      <c r="B3392" s="178"/>
      <c r="C3392" s="178"/>
      <c r="D3392" s="62"/>
      <c r="E3392" s="62"/>
      <c r="F3392" s="208">
        <f t="shared" si="105"/>
        <v>0</v>
      </c>
      <c r="G3392" s="2"/>
      <c r="H3392" s="4"/>
    </row>
    <row r="3393" spans="1:8" ht="15.75" x14ac:dyDescent="0.25">
      <c r="A3393" s="50">
        <f t="shared" si="104"/>
        <v>3381</v>
      </c>
      <c r="B3393" s="178"/>
      <c r="C3393" s="178"/>
      <c r="D3393" s="62"/>
      <c r="E3393" s="62"/>
      <c r="F3393" s="208">
        <f t="shared" si="105"/>
        <v>0</v>
      </c>
      <c r="G3393" s="2"/>
      <c r="H3393" s="4"/>
    </row>
    <row r="3394" spans="1:8" ht="15.75" x14ac:dyDescent="0.25">
      <c r="A3394" s="50">
        <f t="shared" si="104"/>
        <v>3382</v>
      </c>
      <c r="B3394" s="178"/>
      <c r="C3394" s="178"/>
      <c r="D3394" s="62"/>
      <c r="E3394" s="62"/>
      <c r="F3394" s="208">
        <f t="shared" si="105"/>
        <v>0</v>
      </c>
      <c r="G3394" s="2"/>
      <c r="H3394" s="4"/>
    </row>
    <row r="3395" spans="1:8" ht="15.75" x14ac:dyDescent="0.25">
      <c r="A3395" s="50">
        <f t="shared" si="104"/>
        <v>3383</v>
      </c>
      <c r="B3395" s="178"/>
      <c r="C3395" s="178"/>
      <c r="D3395" s="62"/>
      <c r="E3395" s="62"/>
      <c r="F3395" s="208">
        <f t="shared" si="105"/>
        <v>0</v>
      </c>
      <c r="G3395" s="2"/>
      <c r="H3395" s="4"/>
    </row>
    <row r="3396" spans="1:8" ht="15.75" x14ac:dyDescent="0.25">
      <c r="A3396" s="50">
        <f t="shared" si="104"/>
        <v>3384</v>
      </c>
      <c r="B3396" s="178"/>
      <c r="C3396" s="178"/>
      <c r="D3396" s="62"/>
      <c r="E3396" s="62"/>
      <c r="F3396" s="208">
        <f t="shared" si="105"/>
        <v>0</v>
      </c>
      <c r="G3396" s="2"/>
      <c r="H3396" s="4"/>
    </row>
    <row r="3397" spans="1:8" ht="15.75" x14ac:dyDescent="0.25">
      <c r="A3397" s="50">
        <f t="shared" si="104"/>
        <v>3385</v>
      </c>
      <c r="B3397" s="178"/>
      <c r="C3397" s="178"/>
      <c r="D3397" s="62"/>
      <c r="E3397" s="62"/>
      <c r="F3397" s="208">
        <f t="shared" si="105"/>
        <v>0</v>
      </c>
      <c r="G3397" s="2"/>
      <c r="H3397" s="4"/>
    </row>
    <row r="3398" spans="1:8" ht="15.75" x14ac:dyDescent="0.25">
      <c r="A3398" s="50">
        <f t="shared" si="104"/>
        <v>3386</v>
      </c>
      <c r="B3398" s="178"/>
      <c r="C3398" s="178"/>
      <c r="D3398" s="62"/>
      <c r="E3398" s="62"/>
      <c r="F3398" s="208">
        <f t="shared" si="105"/>
        <v>0</v>
      </c>
      <c r="G3398" s="2"/>
      <c r="H3398" s="4"/>
    </row>
    <row r="3399" spans="1:8" ht="15.75" x14ac:dyDescent="0.25">
      <c r="A3399" s="50">
        <f t="shared" si="104"/>
        <v>3387</v>
      </c>
      <c r="B3399" s="178"/>
      <c r="C3399" s="178"/>
      <c r="D3399" s="62"/>
      <c r="E3399" s="62"/>
      <c r="F3399" s="208">
        <f t="shared" si="105"/>
        <v>0</v>
      </c>
      <c r="G3399" s="2"/>
      <c r="H3399" s="4"/>
    </row>
    <row r="3400" spans="1:8" ht="15.75" x14ac:dyDescent="0.25">
      <c r="A3400" s="50">
        <f t="shared" si="104"/>
        <v>3388</v>
      </c>
      <c r="B3400" s="178"/>
      <c r="C3400" s="178"/>
      <c r="D3400" s="62"/>
      <c r="E3400" s="62"/>
      <c r="F3400" s="208">
        <f t="shared" si="105"/>
        <v>0</v>
      </c>
      <c r="G3400" s="2"/>
      <c r="H3400" s="4"/>
    </row>
    <row r="3401" spans="1:8" ht="15.75" x14ac:dyDescent="0.25">
      <c r="A3401" s="50">
        <f t="shared" si="104"/>
        <v>3389</v>
      </c>
      <c r="B3401" s="178"/>
      <c r="C3401" s="178"/>
      <c r="D3401" s="62"/>
      <c r="E3401" s="62"/>
      <c r="F3401" s="208">
        <f t="shared" si="105"/>
        <v>0</v>
      </c>
      <c r="G3401" s="2"/>
      <c r="H3401" s="4"/>
    </row>
    <row r="3402" spans="1:8" ht="15.75" x14ac:dyDescent="0.25">
      <c r="A3402" s="50">
        <f t="shared" si="104"/>
        <v>3390</v>
      </c>
      <c r="B3402" s="178"/>
      <c r="C3402" s="178"/>
      <c r="D3402" s="62"/>
      <c r="E3402" s="62"/>
      <c r="F3402" s="208">
        <f t="shared" si="105"/>
        <v>0</v>
      </c>
      <c r="G3402" s="2"/>
      <c r="H3402" s="4"/>
    </row>
    <row r="3403" spans="1:8" ht="15.75" x14ac:dyDescent="0.25">
      <c r="A3403" s="50">
        <f t="shared" si="104"/>
        <v>3391</v>
      </c>
      <c r="B3403" s="178"/>
      <c r="C3403" s="178"/>
      <c r="D3403" s="62"/>
      <c r="E3403" s="62"/>
      <c r="F3403" s="208">
        <f t="shared" si="105"/>
        <v>0</v>
      </c>
      <c r="G3403" s="2"/>
      <c r="H3403" s="4"/>
    </row>
    <row r="3404" spans="1:8" ht="15.75" x14ac:dyDescent="0.25">
      <c r="A3404" s="50">
        <f t="shared" si="104"/>
        <v>3392</v>
      </c>
      <c r="B3404" s="178"/>
      <c r="C3404" s="178"/>
      <c r="D3404" s="62"/>
      <c r="E3404" s="62"/>
      <c r="F3404" s="208">
        <f t="shared" si="105"/>
        <v>0</v>
      </c>
      <c r="G3404" s="2"/>
      <c r="H3404" s="4"/>
    </row>
    <row r="3405" spans="1:8" ht="15.75" x14ac:dyDescent="0.25">
      <c r="A3405" s="50">
        <f t="shared" si="104"/>
        <v>3393</v>
      </c>
      <c r="B3405" s="178"/>
      <c r="C3405" s="178"/>
      <c r="D3405" s="62"/>
      <c r="E3405" s="62"/>
      <c r="F3405" s="208">
        <f t="shared" si="105"/>
        <v>0</v>
      </c>
      <c r="G3405" s="2"/>
      <c r="H3405" s="4"/>
    </row>
    <row r="3406" spans="1:8" ht="15.75" x14ac:dyDescent="0.25">
      <c r="A3406" s="50">
        <f t="shared" ref="A3406:A3469" si="106">A3405+$A$13</f>
        <v>3394</v>
      </c>
      <c r="B3406" s="178"/>
      <c r="C3406" s="178"/>
      <c r="D3406" s="62"/>
      <c r="E3406" s="62"/>
      <c r="F3406" s="208">
        <f t="shared" ref="F3406:F3469" si="107">IF(E3406&gt;D3406,D3406-E3406,0)</f>
        <v>0</v>
      </c>
      <c r="G3406" s="2"/>
      <c r="H3406" s="4"/>
    </row>
    <row r="3407" spans="1:8" ht="15.75" x14ac:dyDescent="0.25">
      <c r="A3407" s="50">
        <f t="shared" si="106"/>
        <v>3395</v>
      </c>
      <c r="B3407" s="178"/>
      <c r="C3407" s="178"/>
      <c r="D3407" s="62"/>
      <c r="E3407" s="62"/>
      <c r="F3407" s="208">
        <f t="shared" si="107"/>
        <v>0</v>
      </c>
      <c r="G3407" s="2"/>
      <c r="H3407" s="4"/>
    </row>
    <row r="3408" spans="1:8" ht="15.75" x14ac:dyDescent="0.25">
      <c r="A3408" s="50">
        <f t="shared" si="106"/>
        <v>3396</v>
      </c>
      <c r="B3408" s="178"/>
      <c r="C3408" s="178"/>
      <c r="D3408" s="62"/>
      <c r="E3408" s="62"/>
      <c r="F3408" s="208">
        <f t="shared" si="107"/>
        <v>0</v>
      </c>
      <c r="G3408" s="2"/>
      <c r="H3408" s="4"/>
    </row>
    <row r="3409" spans="1:8" ht="15.75" x14ac:dyDescent="0.25">
      <c r="A3409" s="50">
        <f t="shared" si="106"/>
        <v>3397</v>
      </c>
      <c r="B3409" s="178"/>
      <c r="C3409" s="178"/>
      <c r="D3409" s="62"/>
      <c r="E3409" s="62"/>
      <c r="F3409" s="208">
        <f t="shared" si="107"/>
        <v>0</v>
      </c>
      <c r="G3409" s="2"/>
      <c r="H3409" s="4"/>
    </row>
    <row r="3410" spans="1:8" ht="15.75" x14ac:dyDescent="0.25">
      <c r="A3410" s="50">
        <f t="shared" si="106"/>
        <v>3398</v>
      </c>
      <c r="B3410" s="178"/>
      <c r="C3410" s="178"/>
      <c r="D3410" s="62"/>
      <c r="E3410" s="62"/>
      <c r="F3410" s="208">
        <f t="shared" si="107"/>
        <v>0</v>
      </c>
      <c r="G3410" s="2"/>
      <c r="H3410" s="4"/>
    </row>
    <row r="3411" spans="1:8" ht="15.75" x14ac:dyDescent="0.25">
      <c r="A3411" s="50">
        <f t="shared" si="106"/>
        <v>3399</v>
      </c>
      <c r="B3411" s="178"/>
      <c r="C3411" s="178"/>
      <c r="D3411" s="62"/>
      <c r="E3411" s="62"/>
      <c r="F3411" s="208">
        <f t="shared" si="107"/>
        <v>0</v>
      </c>
      <c r="G3411" s="2"/>
      <c r="H3411" s="4"/>
    </row>
    <row r="3412" spans="1:8" ht="15.75" x14ac:dyDescent="0.25">
      <c r="A3412" s="50">
        <f t="shared" si="106"/>
        <v>3400</v>
      </c>
      <c r="B3412" s="178"/>
      <c r="C3412" s="178"/>
      <c r="D3412" s="62"/>
      <c r="E3412" s="62"/>
      <c r="F3412" s="208">
        <f t="shared" si="107"/>
        <v>0</v>
      </c>
      <c r="G3412" s="2"/>
      <c r="H3412" s="4"/>
    </row>
    <row r="3413" spans="1:8" ht="15.75" x14ac:dyDescent="0.25">
      <c r="A3413" s="50">
        <f t="shared" si="106"/>
        <v>3401</v>
      </c>
      <c r="B3413" s="178"/>
      <c r="C3413" s="178"/>
      <c r="D3413" s="62"/>
      <c r="E3413" s="62"/>
      <c r="F3413" s="208">
        <f t="shared" si="107"/>
        <v>0</v>
      </c>
      <c r="G3413" s="2"/>
      <c r="H3413" s="4"/>
    </row>
    <row r="3414" spans="1:8" ht="15.75" x14ac:dyDescent="0.25">
      <c r="A3414" s="50">
        <f t="shared" si="106"/>
        <v>3402</v>
      </c>
      <c r="B3414" s="178"/>
      <c r="C3414" s="178"/>
      <c r="D3414" s="62"/>
      <c r="E3414" s="62"/>
      <c r="F3414" s="208">
        <f t="shared" si="107"/>
        <v>0</v>
      </c>
      <c r="G3414" s="2"/>
      <c r="H3414" s="4"/>
    </row>
    <row r="3415" spans="1:8" ht="15.75" x14ac:dyDescent="0.25">
      <c r="A3415" s="50">
        <f t="shared" si="106"/>
        <v>3403</v>
      </c>
      <c r="B3415" s="178"/>
      <c r="C3415" s="178"/>
      <c r="D3415" s="62"/>
      <c r="E3415" s="62"/>
      <c r="F3415" s="208">
        <f t="shared" si="107"/>
        <v>0</v>
      </c>
      <c r="G3415" s="2"/>
      <c r="H3415" s="4"/>
    </row>
    <row r="3416" spans="1:8" ht="15.75" x14ac:dyDescent="0.25">
      <c r="A3416" s="50">
        <f t="shared" si="106"/>
        <v>3404</v>
      </c>
      <c r="B3416" s="178"/>
      <c r="C3416" s="178"/>
      <c r="D3416" s="62"/>
      <c r="E3416" s="62"/>
      <c r="F3416" s="208">
        <f t="shared" si="107"/>
        <v>0</v>
      </c>
      <c r="G3416" s="2"/>
      <c r="H3416" s="4"/>
    </row>
    <row r="3417" spans="1:8" ht="15.75" x14ac:dyDescent="0.25">
      <c r="A3417" s="50">
        <f t="shared" si="106"/>
        <v>3405</v>
      </c>
      <c r="B3417" s="178"/>
      <c r="C3417" s="178"/>
      <c r="D3417" s="62"/>
      <c r="E3417" s="62"/>
      <c r="F3417" s="208">
        <f t="shared" si="107"/>
        <v>0</v>
      </c>
      <c r="G3417" s="2"/>
      <c r="H3417" s="4"/>
    </row>
    <row r="3418" spans="1:8" ht="15.75" x14ac:dyDescent="0.25">
      <c r="A3418" s="50">
        <f t="shared" si="106"/>
        <v>3406</v>
      </c>
      <c r="B3418" s="178"/>
      <c r="C3418" s="178"/>
      <c r="D3418" s="62"/>
      <c r="E3418" s="62"/>
      <c r="F3418" s="208">
        <f t="shared" si="107"/>
        <v>0</v>
      </c>
      <c r="G3418" s="2"/>
      <c r="H3418" s="4"/>
    </row>
    <row r="3419" spans="1:8" ht="15.75" x14ac:dyDescent="0.25">
      <c r="A3419" s="50">
        <f t="shared" si="106"/>
        <v>3407</v>
      </c>
      <c r="B3419" s="178"/>
      <c r="C3419" s="178"/>
      <c r="D3419" s="62"/>
      <c r="E3419" s="62"/>
      <c r="F3419" s="208">
        <f t="shared" si="107"/>
        <v>0</v>
      </c>
      <c r="G3419" s="2"/>
      <c r="H3419" s="4"/>
    </row>
    <row r="3420" spans="1:8" ht="15.75" x14ac:dyDescent="0.25">
      <c r="A3420" s="50">
        <f t="shared" si="106"/>
        <v>3408</v>
      </c>
      <c r="B3420" s="178"/>
      <c r="C3420" s="178"/>
      <c r="D3420" s="62"/>
      <c r="E3420" s="62"/>
      <c r="F3420" s="208">
        <f t="shared" si="107"/>
        <v>0</v>
      </c>
      <c r="G3420" s="2"/>
      <c r="H3420" s="4"/>
    </row>
    <row r="3421" spans="1:8" ht="15.75" x14ac:dyDescent="0.25">
      <c r="A3421" s="50">
        <f t="shared" si="106"/>
        <v>3409</v>
      </c>
      <c r="B3421" s="178"/>
      <c r="C3421" s="178"/>
      <c r="D3421" s="62"/>
      <c r="E3421" s="62"/>
      <c r="F3421" s="208">
        <f t="shared" si="107"/>
        <v>0</v>
      </c>
      <c r="G3421" s="2"/>
      <c r="H3421" s="4"/>
    </row>
    <row r="3422" spans="1:8" ht="15.75" x14ac:dyDescent="0.25">
      <c r="A3422" s="50">
        <f t="shared" si="106"/>
        <v>3410</v>
      </c>
      <c r="B3422" s="178"/>
      <c r="C3422" s="178"/>
      <c r="D3422" s="62"/>
      <c r="E3422" s="62"/>
      <c r="F3422" s="208">
        <f t="shared" si="107"/>
        <v>0</v>
      </c>
      <c r="G3422" s="2"/>
      <c r="H3422" s="4"/>
    </row>
    <row r="3423" spans="1:8" ht="15.75" x14ac:dyDescent="0.25">
      <c r="A3423" s="50">
        <f t="shared" si="106"/>
        <v>3411</v>
      </c>
      <c r="B3423" s="178"/>
      <c r="C3423" s="178"/>
      <c r="D3423" s="62"/>
      <c r="E3423" s="62"/>
      <c r="F3423" s="208">
        <f t="shared" si="107"/>
        <v>0</v>
      </c>
      <c r="G3423" s="2"/>
      <c r="H3423" s="4"/>
    </row>
    <row r="3424" spans="1:8" ht="15.75" x14ac:dyDescent="0.25">
      <c r="A3424" s="50">
        <f t="shared" si="106"/>
        <v>3412</v>
      </c>
      <c r="B3424" s="178"/>
      <c r="C3424" s="178"/>
      <c r="D3424" s="62"/>
      <c r="E3424" s="62"/>
      <c r="F3424" s="208">
        <f t="shared" si="107"/>
        <v>0</v>
      </c>
      <c r="G3424" s="2"/>
      <c r="H3424" s="4"/>
    </row>
    <row r="3425" spans="1:8" ht="15.75" x14ac:dyDescent="0.25">
      <c r="A3425" s="50">
        <f t="shared" si="106"/>
        <v>3413</v>
      </c>
      <c r="B3425" s="178"/>
      <c r="C3425" s="178"/>
      <c r="D3425" s="62"/>
      <c r="E3425" s="62"/>
      <c r="F3425" s="208">
        <f t="shared" si="107"/>
        <v>0</v>
      </c>
      <c r="G3425" s="2"/>
      <c r="H3425" s="4"/>
    </row>
    <row r="3426" spans="1:8" ht="15.75" x14ac:dyDescent="0.25">
      <c r="A3426" s="50">
        <f t="shared" si="106"/>
        <v>3414</v>
      </c>
      <c r="B3426" s="178"/>
      <c r="C3426" s="178"/>
      <c r="D3426" s="62"/>
      <c r="E3426" s="62"/>
      <c r="F3426" s="208">
        <f t="shared" si="107"/>
        <v>0</v>
      </c>
      <c r="G3426" s="2"/>
      <c r="H3426" s="4"/>
    </row>
    <row r="3427" spans="1:8" ht="15.75" x14ac:dyDescent="0.25">
      <c r="A3427" s="50">
        <f t="shared" si="106"/>
        <v>3415</v>
      </c>
      <c r="B3427" s="178"/>
      <c r="C3427" s="178"/>
      <c r="D3427" s="62"/>
      <c r="E3427" s="62"/>
      <c r="F3427" s="208">
        <f t="shared" si="107"/>
        <v>0</v>
      </c>
      <c r="G3427" s="2"/>
      <c r="H3427" s="4"/>
    </row>
    <row r="3428" spans="1:8" ht="15.75" x14ac:dyDescent="0.25">
      <c r="A3428" s="50">
        <f t="shared" si="106"/>
        <v>3416</v>
      </c>
      <c r="B3428" s="178"/>
      <c r="C3428" s="178"/>
      <c r="D3428" s="62"/>
      <c r="E3428" s="62"/>
      <c r="F3428" s="208">
        <f t="shared" si="107"/>
        <v>0</v>
      </c>
      <c r="G3428" s="2"/>
      <c r="H3428" s="4"/>
    </row>
    <row r="3429" spans="1:8" ht="15.75" x14ac:dyDescent="0.25">
      <c r="A3429" s="50">
        <f t="shared" si="106"/>
        <v>3417</v>
      </c>
      <c r="B3429" s="178"/>
      <c r="C3429" s="178"/>
      <c r="D3429" s="62"/>
      <c r="E3429" s="62"/>
      <c r="F3429" s="208">
        <f t="shared" si="107"/>
        <v>0</v>
      </c>
      <c r="G3429" s="2"/>
      <c r="H3429" s="4"/>
    </row>
    <row r="3430" spans="1:8" ht="15.75" x14ac:dyDescent="0.25">
      <c r="A3430" s="50">
        <f t="shared" si="106"/>
        <v>3418</v>
      </c>
      <c r="B3430" s="178"/>
      <c r="C3430" s="178"/>
      <c r="D3430" s="62"/>
      <c r="E3430" s="62"/>
      <c r="F3430" s="208">
        <f t="shared" si="107"/>
        <v>0</v>
      </c>
      <c r="G3430" s="2"/>
      <c r="H3430" s="4"/>
    </row>
    <row r="3431" spans="1:8" ht="15.75" x14ac:dyDescent="0.25">
      <c r="A3431" s="50">
        <f t="shared" si="106"/>
        <v>3419</v>
      </c>
      <c r="B3431" s="178"/>
      <c r="C3431" s="178"/>
      <c r="D3431" s="62"/>
      <c r="E3431" s="62"/>
      <c r="F3431" s="208">
        <f t="shared" si="107"/>
        <v>0</v>
      </c>
      <c r="G3431" s="2"/>
      <c r="H3431" s="4"/>
    </row>
    <row r="3432" spans="1:8" ht="15.75" x14ac:dyDescent="0.25">
      <c r="A3432" s="50">
        <f t="shared" si="106"/>
        <v>3420</v>
      </c>
      <c r="B3432" s="178"/>
      <c r="C3432" s="178"/>
      <c r="D3432" s="62"/>
      <c r="E3432" s="62"/>
      <c r="F3432" s="208">
        <f t="shared" si="107"/>
        <v>0</v>
      </c>
      <c r="G3432" s="2"/>
      <c r="H3432" s="4"/>
    </row>
    <row r="3433" spans="1:8" ht="15.75" x14ac:dyDescent="0.25">
      <c r="A3433" s="50">
        <f t="shared" si="106"/>
        <v>3421</v>
      </c>
      <c r="B3433" s="178"/>
      <c r="C3433" s="178"/>
      <c r="D3433" s="62"/>
      <c r="E3433" s="62"/>
      <c r="F3433" s="208">
        <f t="shared" si="107"/>
        <v>0</v>
      </c>
      <c r="G3433" s="2"/>
      <c r="H3433" s="4"/>
    </row>
    <row r="3434" spans="1:8" ht="15.75" x14ac:dyDescent="0.25">
      <c r="A3434" s="50">
        <f t="shared" si="106"/>
        <v>3422</v>
      </c>
      <c r="B3434" s="178"/>
      <c r="C3434" s="178"/>
      <c r="D3434" s="62"/>
      <c r="E3434" s="62"/>
      <c r="F3434" s="208">
        <f t="shared" si="107"/>
        <v>0</v>
      </c>
      <c r="G3434" s="2"/>
      <c r="H3434" s="4"/>
    </row>
    <row r="3435" spans="1:8" ht="15.75" x14ac:dyDescent="0.25">
      <c r="A3435" s="50">
        <f t="shared" si="106"/>
        <v>3423</v>
      </c>
      <c r="B3435" s="178"/>
      <c r="C3435" s="178"/>
      <c r="D3435" s="62"/>
      <c r="E3435" s="62"/>
      <c r="F3435" s="208">
        <f t="shared" si="107"/>
        <v>0</v>
      </c>
      <c r="G3435" s="2"/>
      <c r="H3435" s="4"/>
    </row>
    <row r="3436" spans="1:8" ht="15.75" x14ac:dyDescent="0.25">
      <c r="A3436" s="50">
        <f t="shared" si="106"/>
        <v>3424</v>
      </c>
      <c r="B3436" s="178"/>
      <c r="C3436" s="178"/>
      <c r="D3436" s="62"/>
      <c r="E3436" s="62"/>
      <c r="F3436" s="208">
        <f t="shared" si="107"/>
        <v>0</v>
      </c>
      <c r="G3436" s="2"/>
      <c r="H3436" s="4"/>
    </row>
    <row r="3437" spans="1:8" ht="15.75" x14ac:dyDescent="0.25">
      <c r="A3437" s="50">
        <f t="shared" si="106"/>
        <v>3425</v>
      </c>
      <c r="B3437" s="178"/>
      <c r="C3437" s="178"/>
      <c r="D3437" s="62"/>
      <c r="E3437" s="62"/>
      <c r="F3437" s="208">
        <f t="shared" si="107"/>
        <v>0</v>
      </c>
      <c r="G3437" s="2"/>
      <c r="H3437" s="4"/>
    </row>
    <row r="3438" spans="1:8" ht="15.75" x14ac:dyDescent="0.25">
      <c r="A3438" s="50">
        <f t="shared" si="106"/>
        <v>3426</v>
      </c>
      <c r="B3438" s="178"/>
      <c r="C3438" s="178"/>
      <c r="D3438" s="62"/>
      <c r="E3438" s="62"/>
      <c r="F3438" s="208">
        <f t="shared" si="107"/>
        <v>0</v>
      </c>
      <c r="G3438" s="2"/>
      <c r="H3438" s="4"/>
    </row>
    <row r="3439" spans="1:8" ht="15.75" x14ac:dyDescent="0.25">
      <c r="A3439" s="50">
        <f t="shared" si="106"/>
        <v>3427</v>
      </c>
      <c r="B3439" s="178"/>
      <c r="C3439" s="178"/>
      <c r="D3439" s="62"/>
      <c r="E3439" s="62"/>
      <c r="F3439" s="208">
        <f t="shared" si="107"/>
        <v>0</v>
      </c>
      <c r="G3439" s="2"/>
      <c r="H3439" s="4"/>
    </row>
    <row r="3440" spans="1:8" ht="15.75" x14ac:dyDescent="0.25">
      <c r="A3440" s="50">
        <f t="shared" si="106"/>
        <v>3428</v>
      </c>
      <c r="B3440" s="178"/>
      <c r="C3440" s="178"/>
      <c r="D3440" s="62"/>
      <c r="E3440" s="62"/>
      <c r="F3440" s="208">
        <f t="shared" si="107"/>
        <v>0</v>
      </c>
      <c r="G3440" s="2"/>
      <c r="H3440" s="4"/>
    </row>
    <row r="3441" spans="1:8" ht="15.75" x14ac:dyDescent="0.25">
      <c r="A3441" s="50">
        <f t="shared" si="106"/>
        <v>3429</v>
      </c>
      <c r="B3441" s="178"/>
      <c r="C3441" s="178"/>
      <c r="D3441" s="62"/>
      <c r="E3441" s="62"/>
      <c r="F3441" s="208">
        <f t="shared" si="107"/>
        <v>0</v>
      </c>
      <c r="G3441" s="2"/>
      <c r="H3441" s="4"/>
    </row>
    <row r="3442" spans="1:8" ht="15.75" x14ac:dyDescent="0.25">
      <c r="A3442" s="50">
        <f t="shared" si="106"/>
        <v>3430</v>
      </c>
      <c r="B3442" s="178"/>
      <c r="C3442" s="178"/>
      <c r="D3442" s="62"/>
      <c r="E3442" s="62"/>
      <c r="F3442" s="208">
        <f t="shared" si="107"/>
        <v>0</v>
      </c>
      <c r="G3442" s="2"/>
      <c r="H3442" s="4"/>
    </row>
    <row r="3443" spans="1:8" ht="15.75" x14ac:dyDescent="0.25">
      <c r="A3443" s="50">
        <f t="shared" si="106"/>
        <v>3431</v>
      </c>
      <c r="B3443" s="178"/>
      <c r="C3443" s="178"/>
      <c r="D3443" s="62"/>
      <c r="E3443" s="62"/>
      <c r="F3443" s="208">
        <f t="shared" si="107"/>
        <v>0</v>
      </c>
      <c r="G3443" s="2"/>
      <c r="H3443" s="4"/>
    </row>
    <row r="3444" spans="1:8" ht="15.75" x14ac:dyDescent="0.25">
      <c r="A3444" s="50">
        <f t="shared" si="106"/>
        <v>3432</v>
      </c>
      <c r="B3444" s="178"/>
      <c r="C3444" s="178"/>
      <c r="D3444" s="62"/>
      <c r="E3444" s="62"/>
      <c r="F3444" s="208">
        <f t="shared" si="107"/>
        <v>0</v>
      </c>
      <c r="G3444" s="2"/>
      <c r="H3444" s="4"/>
    </row>
    <row r="3445" spans="1:8" ht="15.75" x14ac:dyDescent="0.25">
      <c r="A3445" s="50">
        <f t="shared" si="106"/>
        <v>3433</v>
      </c>
      <c r="B3445" s="178"/>
      <c r="C3445" s="178"/>
      <c r="D3445" s="62"/>
      <c r="E3445" s="62"/>
      <c r="F3445" s="208">
        <f t="shared" si="107"/>
        <v>0</v>
      </c>
      <c r="G3445" s="2"/>
      <c r="H3445" s="4"/>
    </row>
    <row r="3446" spans="1:8" ht="15.75" x14ac:dyDescent="0.25">
      <c r="A3446" s="50">
        <f t="shared" si="106"/>
        <v>3434</v>
      </c>
      <c r="B3446" s="178"/>
      <c r="C3446" s="178"/>
      <c r="D3446" s="62"/>
      <c r="E3446" s="62"/>
      <c r="F3446" s="208">
        <f t="shared" si="107"/>
        <v>0</v>
      </c>
      <c r="G3446" s="2"/>
      <c r="H3446" s="4"/>
    </row>
    <row r="3447" spans="1:8" ht="15.75" x14ac:dyDescent="0.25">
      <c r="A3447" s="50">
        <f t="shared" si="106"/>
        <v>3435</v>
      </c>
      <c r="B3447" s="178"/>
      <c r="C3447" s="178"/>
      <c r="D3447" s="62"/>
      <c r="E3447" s="62"/>
      <c r="F3447" s="208">
        <f t="shared" si="107"/>
        <v>0</v>
      </c>
      <c r="G3447" s="2"/>
      <c r="H3447" s="4"/>
    </row>
    <row r="3448" spans="1:8" ht="15.75" x14ac:dyDescent="0.25">
      <c r="A3448" s="50">
        <f t="shared" si="106"/>
        <v>3436</v>
      </c>
      <c r="B3448" s="178"/>
      <c r="C3448" s="178"/>
      <c r="D3448" s="62"/>
      <c r="E3448" s="62"/>
      <c r="F3448" s="208">
        <f t="shared" si="107"/>
        <v>0</v>
      </c>
      <c r="G3448" s="2"/>
      <c r="H3448" s="4"/>
    </row>
    <row r="3449" spans="1:8" ht="15.75" x14ac:dyDescent="0.25">
      <c r="A3449" s="50">
        <f t="shared" si="106"/>
        <v>3437</v>
      </c>
      <c r="B3449" s="178"/>
      <c r="C3449" s="178"/>
      <c r="D3449" s="62"/>
      <c r="E3449" s="62"/>
      <c r="F3449" s="208">
        <f t="shared" si="107"/>
        <v>0</v>
      </c>
      <c r="G3449" s="2"/>
      <c r="H3449" s="4"/>
    </row>
    <row r="3450" spans="1:8" ht="15.75" x14ac:dyDescent="0.25">
      <c r="A3450" s="50">
        <f t="shared" si="106"/>
        <v>3438</v>
      </c>
      <c r="B3450" s="178"/>
      <c r="C3450" s="178"/>
      <c r="D3450" s="62"/>
      <c r="E3450" s="62"/>
      <c r="F3450" s="208">
        <f t="shared" si="107"/>
        <v>0</v>
      </c>
      <c r="G3450" s="2"/>
      <c r="H3450" s="4"/>
    </row>
    <row r="3451" spans="1:8" ht="15.75" x14ac:dyDescent="0.25">
      <c r="A3451" s="50">
        <f t="shared" si="106"/>
        <v>3439</v>
      </c>
      <c r="B3451" s="178"/>
      <c r="C3451" s="178"/>
      <c r="D3451" s="62"/>
      <c r="E3451" s="62"/>
      <c r="F3451" s="208">
        <f t="shared" si="107"/>
        <v>0</v>
      </c>
      <c r="G3451" s="2"/>
      <c r="H3451" s="4"/>
    </row>
    <row r="3452" spans="1:8" ht="15.75" x14ac:dyDescent="0.25">
      <c r="A3452" s="50">
        <f t="shared" si="106"/>
        <v>3440</v>
      </c>
      <c r="B3452" s="178"/>
      <c r="C3452" s="178"/>
      <c r="D3452" s="62"/>
      <c r="E3452" s="62"/>
      <c r="F3452" s="208">
        <f t="shared" si="107"/>
        <v>0</v>
      </c>
      <c r="G3452" s="2"/>
      <c r="H3452" s="4"/>
    </row>
    <row r="3453" spans="1:8" ht="15.75" x14ac:dyDescent="0.25">
      <c r="A3453" s="50">
        <f t="shared" si="106"/>
        <v>3441</v>
      </c>
      <c r="B3453" s="178"/>
      <c r="C3453" s="178"/>
      <c r="D3453" s="62"/>
      <c r="E3453" s="62"/>
      <c r="F3453" s="208">
        <f t="shared" si="107"/>
        <v>0</v>
      </c>
      <c r="G3453" s="2"/>
      <c r="H3453" s="4"/>
    </row>
    <row r="3454" spans="1:8" ht="15.75" x14ac:dyDescent="0.25">
      <c r="A3454" s="50">
        <f t="shared" si="106"/>
        <v>3442</v>
      </c>
      <c r="B3454" s="178"/>
      <c r="C3454" s="178"/>
      <c r="D3454" s="62"/>
      <c r="E3454" s="62"/>
      <c r="F3454" s="208">
        <f t="shared" si="107"/>
        <v>0</v>
      </c>
      <c r="G3454" s="2"/>
      <c r="H3454" s="4"/>
    </row>
    <row r="3455" spans="1:8" ht="15.75" x14ac:dyDescent="0.25">
      <c r="A3455" s="50">
        <f t="shared" si="106"/>
        <v>3443</v>
      </c>
      <c r="B3455" s="178"/>
      <c r="C3455" s="178"/>
      <c r="D3455" s="62"/>
      <c r="E3455" s="62"/>
      <c r="F3455" s="208">
        <f t="shared" si="107"/>
        <v>0</v>
      </c>
      <c r="G3455" s="2"/>
      <c r="H3455" s="4"/>
    </row>
    <row r="3456" spans="1:8" ht="15.75" x14ac:dyDescent="0.25">
      <c r="A3456" s="50">
        <f t="shared" si="106"/>
        <v>3444</v>
      </c>
      <c r="B3456" s="178"/>
      <c r="C3456" s="178"/>
      <c r="D3456" s="62"/>
      <c r="E3456" s="62"/>
      <c r="F3456" s="208">
        <f t="shared" si="107"/>
        <v>0</v>
      </c>
      <c r="G3456" s="2"/>
      <c r="H3456" s="4"/>
    </row>
    <row r="3457" spans="1:8" ht="15.75" x14ac:dyDescent="0.25">
      <c r="A3457" s="50">
        <f t="shared" si="106"/>
        <v>3445</v>
      </c>
      <c r="B3457" s="178"/>
      <c r="C3457" s="178"/>
      <c r="D3457" s="62"/>
      <c r="E3457" s="62"/>
      <c r="F3457" s="208">
        <f t="shared" si="107"/>
        <v>0</v>
      </c>
      <c r="G3457" s="2"/>
      <c r="H3457" s="4"/>
    </row>
    <row r="3458" spans="1:8" ht="15.75" x14ac:dyDescent="0.25">
      <c r="A3458" s="50">
        <f t="shared" si="106"/>
        <v>3446</v>
      </c>
      <c r="B3458" s="178"/>
      <c r="C3458" s="178"/>
      <c r="D3458" s="62"/>
      <c r="E3458" s="62"/>
      <c r="F3458" s="208">
        <f t="shared" si="107"/>
        <v>0</v>
      </c>
      <c r="G3458" s="2"/>
      <c r="H3458" s="4"/>
    </row>
    <row r="3459" spans="1:8" ht="15.75" x14ac:dyDescent="0.25">
      <c r="A3459" s="50">
        <f t="shared" si="106"/>
        <v>3447</v>
      </c>
      <c r="B3459" s="178"/>
      <c r="C3459" s="178"/>
      <c r="D3459" s="62"/>
      <c r="E3459" s="62"/>
      <c r="F3459" s="208">
        <f t="shared" si="107"/>
        <v>0</v>
      </c>
      <c r="G3459" s="2"/>
      <c r="H3459" s="4"/>
    </row>
    <row r="3460" spans="1:8" ht="15.75" x14ac:dyDescent="0.25">
      <c r="A3460" s="50">
        <f t="shared" si="106"/>
        <v>3448</v>
      </c>
      <c r="B3460" s="178"/>
      <c r="C3460" s="178"/>
      <c r="D3460" s="62"/>
      <c r="E3460" s="62"/>
      <c r="F3460" s="208">
        <f t="shared" si="107"/>
        <v>0</v>
      </c>
      <c r="G3460" s="2"/>
      <c r="H3460" s="4"/>
    </row>
    <row r="3461" spans="1:8" ht="15.75" x14ac:dyDescent="0.25">
      <c r="A3461" s="50">
        <f t="shared" si="106"/>
        <v>3449</v>
      </c>
      <c r="B3461" s="178"/>
      <c r="C3461" s="178"/>
      <c r="D3461" s="62"/>
      <c r="E3461" s="62"/>
      <c r="F3461" s="208">
        <f t="shared" si="107"/>
        <v>0</v>
      </c>
      <c r="G3461" s="2"/>
      <c r="H3461" s="4"/>
    </row>
    <row r="3462" spans="1:8" ht="15.75" x14ac:dyDescent="0.25">
      <c r="A3462" s="50">
        <f t="shared" si="106"/>
        <v>3450</v>
      </c>
      <c r="B3462" s="178"/>
      <c r="C3462" s="178"/>
      <c r="D3462" s="62"/>
      <c r="E3462" s="62"/>
      <c r="F3462" s="208">
        <f t="shared" si="107"/>
        <v>0</v>
      </c>
      <c r="G3462" s="2"/>
      <c r="H3462" s="4"/>
    </row>
    <row r="3463" spans="1:8" ht="15.75" x14ac:dyDescent="0.25">
      <c r="A3463" s="50">
        <f t="shared" si="106"/>
        <v>3451</v>
      </c>
      <c r="B3463" s="178"/>
      <c r="C3463" s="178"/>
      <c r="D3463" s="62"/>
      <c r="E3463" s="62"/>
      <c r="F3463" s="208">
        <f t="shared" si="107"/>
        <v>0</v>
      </c>
      <c r="G3463" s="2"/>
      <c r="H3463" s="4"/>
    </row>
    <row r="3464" spans="1:8" ht="15.75" x14ac:dyDescent="0.25">
      <c r="A3464" s="50">
        <f t="shared" si="106"/>
        <v>3452</v>
      </c>
      <c r="B3464" s="178"/>
      <c r="C3464" s="178"/>
      <c r="D3464" s="62"/>
      <c r="E3464" s="62"/>
      <c r="F3464" s="208">
        <f t="shared" si="107"/>
        <v>0</v>
      </c>
      <c r="G3464" s="2"/>
      <c r="H3464" s="4"/>
    </row>
    <row r="3465" spans="1:8" ht="15.75" x14ac:dyDescent="0.25">
      <c r="A3465" s="50">
        <f t="shared" si="106"/>
        <v>3453</v>
      </c>
      <c r="B3465" s="178"/>
      <c r="C3465" s="178"/>
      <c r="D3465" s="62"/>
      <c r="E3465" s="62"/>
      <c r="F3465" s="208">
        <f t="shared" si="107"/>
        <v>0</v>
      </c>
      <c r="G3465" s="2"/>
      <c r="H3465" s="4"/>
    </row>
    <row r="3466" spans="1:8" ht="15.75" x14ac:dyDescent="0.25">
      <c r="A3466" s="50">
        <f t="shared" si="106"/>
        <v>3454</v>
      </c>
      <c r="B3466" s="178"/>
      <c r="C3466" s="178"/>
      <c r="D3466" s="62"/>
      <c r="E3466" s="62"/>
      <c r="F3466" s="208">
        <f t="shared" si="107"/>
        <v>0</v>
      </c>
      <c r="G3466" s="2"/>
      <c r="H3466" s="4"/>
    </row>
    <row r="3467" spans="1:8" ht="15.75" x14ac:dyDescent="0.25">
      <c r="A3467" s="50">
        <f t="shared" si="106"/>
        <v>3455</v>
      </c>
      <c r="B3467" s="178"/>
      <c r="C3467" s="178"/>
      <c r="D3467" s="62"/>
      <c r="E3467" s="62"/>
      <c r="F3467" s="208">
        <f t="shared" si="107"/>
        <v>0</v>
      </c>
      <c r="G3467" s="2"/>
      <c r="H3467" s="4"/>
    </row>
    <row r="3468" spans="1:8" ht="15.75" x14ac:dyDescent="0.25">
      <c r="A3468" s="50">
        <f t="shared" si="106"/>
        <v>3456</v>
      </c>
      <c r="B3468" s="178"/>
      <c r="C3468" s="178"/>
      <c r="D3468" s="62"/>
      <c r="E3468" s="62"/>
      <c r="F3468" s="208">
        <f t="shared" si="107"/>
        <v>0</v>
      </c>
      <c r="G3468" s="2"/>
      <c r="H3468" s="4"/>
    </row>
    <row r="3469" spans="1:8" ht="15.75" x14ac:dyDescent="0.25">
      <c r="A3469" s="50">
        <f t="shared" si="106"/>
        <v>3457</v>
      </c>
      <c r="B3469" s="178"/>
      <c r="C3469" s="178"/>
      <c r="D3469" s="62"/>
      <c r="E3469" s="62"/>
      <c r="F3469" s="208">
        <f t="shared" si="107"/>
        <v>0</v>
      </c>
      <c r="G3469" s="2"/>
      <c r="H3469" s="4"/>
    </row>
    <row r="3470" spans="1:8" ht="15.75" x14ac:dyDescent="0.25">
      <c r="A3470" s="50">
        <f t="shared" ref="A3470:A3533" si="108">A3469+$A$13</f>
        <v>3458</v>
      </c>
      <c r="B3470" s="178"/>
      <c r="C3470" s="178"/>
      <c r="D3470" s="62"/>
      <c r="E3470" s="62"/>
      <c r="F3470" s="208">
        <f t="shared" ref="F3470:F3533" si="109">IF(E3470&gt;D3470,D3470-E3470,0)</f>
        <v>0</v>
      </c>
      <c r="G3470" s="2"/>
      <c r="H3470" s="4"/>
    </row>
    <row r="3471" spans="1:8" ht="15.75" x14ac:dyDescent="0.25">
      <c r="A3471" s="50">
        <f t="shared" si="108"/>
        <v>3459</v>
      </c>
      <c r="B3471" s="178"/>
      <c r="C3471" s="178"/>
      <c r="D3471" s="62"/>
      <c r="E3471" s="62"/>
      <c r="F3471" s="208">
        <f t="shared" si="109"/>
        <v>0</v>
      </c>
      <c r="G3471" s="2"/>
      <c r="H3471" s="4"/>
    </row>
    <row r="3472" spans="1:8" ht="15.75" x14ac:dyDescent="0.25">
      <c r="A3472" s="50">
        <f t="shared" si="108"/>
        <v>3460</v>
      </c>
      <c r="B3472" s="178"/>
      <c r="C3472" s="178"/>
      <c r="D3472" s="62"/>
      <c r="E3472" s="62"/>
      <c r="F3472" s="208">
        <f t="shared" si="109"/>
        <v>0</v>
      </c>
      <c r="G3472" s="2"/>
      <c r="H3472" s="4"/>
    </row>
    <row r="3473" spans="1:8" ht="15.75" x14ac:dyDescent="0.25">
      <c r="A3473" s="50">
        <f t="shared" si="108"/>
        <v>3461</v>
      </c>
      <c r="B3473" s="178"/>
      <c r="C3473" s="178"/>
      <c r="D3473" s="62"/>
      <c r="E3473" s="62"/>
      <c r="F3473" s="208">
        <f t="shared" si="109"/>
        <v>0</v>
      </c>
      <c r="G3473" s="2"/>
      <c r="H3473" s="4"/>
    </row>
    <row r="3474" spans="1:8" ht="15.75" x14ac:dyDescent="0.25">
      <c r="A3474" s="50">
        <f t="shared" si="108"/>
        <v>3462</v>
      </c>
      <c r="B3474" s="178"/>
      <c r="C3474" s="178"/>
      <c r="D3474" s="62"/>
      <c r="E3474" s="62"/>
      <c r="F3474" s="208">
        <f t="shared" si="109"/>
        <v>0</v>
      </c>
      <c r="G3474" s="2"/>
      <c r="H3474" s="4"/>
    </row>
    <row r="3475" spans="1:8" ht="15.75" x14ac:dyDescent="0.25">
      <c r="A3475" s="50">
        <f t="shared" si="108"/>
        <v>3463</v>
      </c>
      <c r="B3475" s="178"/>
      <c r="C3475" s="178"/>
      <c r="D3475" s="62"/>
      <c r="E3475" s="62"/>
      <c r="F3475" s="208">
        <f t="shared" si="109"/>
        <v>0</v>
      </c>
      <c r="G3475" s="2"/>
      <c r="H3475" s="4"/>
    </row>
    <row r="3476" spans="1:8" ht="15.75" x14ac:dyDescent="0.25">
      <c r="A3476" s="50">
        <f t="shared" si="108"/>
        <v>3464</v>
      </c>
      <c r="B3476" s="178"/>
      <c r="C3476" s="178"/>
      <c r="D3476" s="62"/>
      <c r="E3476" s="62"/>
      <c r="F3476" s="208">
        <f t="shared" si="109"/>
        <v>0</v>
      </c>
      <c r="G3476" s="2"/>
      <c r="H3476" s="4"/>
    </row>
    <row r="3477" spans="1:8" ht="15.75" x14ac:dyDescent="0.25">
      <c r="A3477" s="50">
        <f t="shared" si="108"/>
        <v>3465</v>
      </c>
      <c r="B3477" s="178"/>
      <c r="C3477" s="178"/>
      <c r="D3477" s="62"/>
      <c r="E3477" s="62"/>
      <c r="F3477" s="208">
        <f t="shared" si="109"/>
        <v>0</v>
      </c>
      <c r="G3477" s="2"/>
      <c r="H3477" s="4"/>
    </row>
    <row r="3478" spans="1:8" ht="15.75" x14ac:dyDescent="0.25">
      <c r="A3478" s="50">
        <f t="shared" si="108"/>
        <v>3466</v>
      </c>
      <c r="B3478" s="178"/>
      <c r="C3478" s="178"/>
      <c r="D3478" s="62"/>
      <c r="E3478" s="62"/>
      <c r="F3478" s="208">
        <f t="shared" si="109"/>
        <v>0</v>
      </c>
      <c r="G3478" s="2"/>
      <c r="H3478" s="4"/>
    </row>
    <row r="3479" spans="1:8" ht="15.75" x14ac:dyDescent="0.25">
      <c r="A3479" s="50">
        <f t="shared" si="108"/>
        <v>3467</v>
      </c>
      <c r="B3479" s="178"/>
      <c r="C3479" s="178"/>
      <c r="D3479" s="62"/>
      <c r="E3479" s="62"/>
      <c r="F3479" s="208">
        <f t="shared" si="109"/>
        <v>0</v>
      </c>
      <c r="G3479" s="2"/>
      <c r="H3479" s="4"/>
    </row>
    <row r="3480" spans="1:8" ht="15.75" x14ac:dyDescent="0.25">
      <c r="A3480" s="50">
        <f t="shared" si="108"/>
        <v>3468</v>
      </c>
      <c r="B3480" s="178"/>
      <c r="C3480" s="178"/>
      <c r="D3480" s="62"/>
      <c r="E3480" s="62"/>
      <c r="F3480" s="208">
        <f t="shared" si="109"/>
        <v>0</v>
      </c>
      <c r="G3480" s="2"/>
      <c r="H3480" s="4"/>
    </row>
    <row r="3481" spans="1:8" ht="15.75" x14ac:dyDescent="0.25">
      <c r="A3481" s="50">
        <f t="shared" si="108"/>
        <v>3469</v>
      </c>
      <c r="B3481" s="178"/>
      <c r="C3481" s="178"/>
      <c r="D3481" s="62"/>
      <c r="E3481" s="62"/>
      <c r="F3481" s="208">
        <f t="shared" si="109"/>
        <v>0</v>
      </c>
      <c r="G3481" s="2"/>
      <c r="H3481" s="4"/>
    </row>
    <row r="3482" spans="1:8" ht="15.75" x14ac:dyDescent="0.25">
      <c r="A3482" s="50">
        <f t="shared" si="108"/>
        <v>3470</v>
      </c>
      <c r="B3482" s="178"/>
      <c r="C3482" s="178"/>
      <c r="D3482" s="62"/>
      <c r="E3482" s="62"/>
      <c r="F3482" s="208">
        <f t="shared" si="109"/>
        <v>0</v>
      </c>
      <c r="G3482" s="2"/>
      <c r="H3482" s="4"/>
    </row>
    <row r="3483" spans="1:8" ht="15.75" x14ac:dyDescent="0.25">
      <c r="A3483" s="50">
        <f t="shared" si="108"/>
        <v>3471</v>
      </c>
      <c r="B3483" s="178"/>
      <c r="C3483" s="178"/>
      <c r="D3483" s="62"/>
      <c r="E3483" s="62"/>
      <c r="F3483" s="208">
        <f t="shared" si="109"/>
        <v>0</v>
      </c>
      <c r="G3483" s="2"/>
      <c r="H3483" s="4"/>
    </row>
    <row r="3484" spans="1:8" ht="15.75" x14ac:dyDescent="0.25">
      <c r="A3484" s="50">
        <f t="shared" si="108"/>
        <v>3472</v>
      </c>
      <c r="B3484" s="178"/>
      <c r="C3484" s="178"/>
      <c r="D3484" s="62"/>
      <c r="E3484" s="62"/>
      <c r="F3484" s="208">
        <f t="shared" si="109"/>
        <v>0</v>
      </c>
      <c r="G3484" s="2"/>
      <c r="H3484" s="4"/>
    </row>
    <row r="3485" spans="1:8" ht="15.75" x14ac:dyDescent="0.25">
      <c r="A3485" s="50">
        <f t="shared" si="108"/>
        <v>3473</v>
      </c>
      <c r="B3485" s="178"/>
      <c r="C3485" s="178"/>
      <c r="D3485" s="62"/>
      <c r="E3485" s="62"/>
      <c r="F3485" s="208">
        <f t="shared" si="109"/>
        <v>0</v>
      </c>
      <c r="G3485" s="2"/>
      <c r="H3485" s="4"/>
    </row>
    <row r="3486" spans="1:8" ht="15.75" x14ac:dyDescent="0.25">
      <c r="A3486" s="50">
        <f t="shared" si="108"/>
        <v>3474</v>
      </c>
      <c r="B3486" s="178"/>
      <c r="C3486" s="178"/>
      <c r="D3486" s="62"/>
      <c r="E3486" s="62"/>
      <c r="F3486" s="208">
        <f t="shared" si="109"/>
        <v>0</v>
      </c>
      <c r="G3486" s="2"/>
      <c r="H3486" s="4"/>
    </row>
    <row r="3487" spans="1:8" ht="15.75" x14ac:dyDescent="0.25">
      <c r="A3487" s="50">
        <f t="shared" si="108"/>
        <v>3475</v>
      </c>
      <c r="B3487" s="178"/>
      <c r="C3487" s="178"/>
      <c r="D3487" s="62"/>
      <c r="E3487" s="62"/>
      <c r="F3487" s="208">
        <f t="shared" si="109"/>
        <v>0</v>
      </c>
      <c r="G3487" s="2"/>
      <c r="H3487" s="4"/>
    </row>
    <row r="3488" spans="1:8" ht="15.75" x14ac:dyDescent="0.25">
      <c r="A3488" s="50">
        <f t="shared" si="108"/>
        <v>3476</v>
      </c>
      <c r="B3488" s="178"/>
      <c r="C3488" s="178"/>
      <c r="D3488" s="62"/>
      <c r="E3488" s="62"/>
      <c r="F3488" s="208">
        <f t="shared" si="109"/>
        <v>0</v>
      </c>
      <c r="G3488" s="2"/>
      <c r="H3488" s="4"/>
    </row>
    <row r="3489" spans="1:8" ht="15.75" x14ac:dyDescent="0.25">
      <c r="A3489" s="50">
        <f t="shared" si="108"/>
        <v>3477</v>
      </c>
      <c r="B3489" s="178"/>
      <c r="C3489" s="178"/>
      <c r="D3489" s="62"/>
      <c r="E3489" s="62"/>
      <c r="F3489" s="208">
        <f t="shared" si="109"/>
        <v>0</v>
      </c>
      <c r="G3489" s="2"/>
      <c r="H3489" s="4"/>
    </row>
    <row r="3490" spans="1:8" ht="15.75" x14ac:dyDescent="0.25">
      <c r="A3490" s="50">
        <f t="shared" si="108"/>
        <v>3478</v>
      </c>
      <c r="B3490" s="178"/>
      <c r="C3490" s="178"/>
      <c r="D3490" s="62"/>
      <c r="E3490" s="62"/>
      <c r="F3490" s="208">
        <f t="shared" si="109"/>
        <v>0</v>
      </c>
      <c r="G3490" s="2"/>
      <c r="H3490" s="4"/>
    </row>
    <row r="3491" spans="1:8" ht="15.75" x14ac:dyDescent="0.25">
      <c r="A3491" s="50">
        <f t="shared" si="108"/>
        <v>3479</v>
      </c>
      <c r="B3491" s="178"/>
      <c r="C3491" s="178"/>
      <c r="D3491" s="62"/>
      <c r="E3491" s="62"/>
      <c r="F3491" s="208">
        <f t="shared" si="109"/>
        <v>0</v>
      </c>
      <c r="G3491" s="2"/>
      <c r="H3491" s="4"/>
    </row>
    <row r="3492" spans="1:8" ht="15.75" x14ac:dyDescent="0.25">
      <c r="A3492" s="50">
        <f t="shared" si="108"/>
        <v>3480</v>
      </c>
      <c r="B3492" s="178"/>
      <c r="C3492" s="178"/>
      <c r="D3492" s="62"/>
      <c r="E3492" s="62"/>
      <c r="F3492" s="208">
        <f t="shared" si="109"/>
        <v>0</v>
      </c>
      <c r="G3492" s="2"/>
      <c r="H3492" s="4"/>
    </row>
    <row r="3493" spans="1:8" ht="15.75" x14ac:dyDescent="0.25">
      <c r="A3493" s="50">
        <f t="shared" si="108"/>
        <v>3481</v>
      </c>
      <c r="B3493" s="178"/>
      <c r="C3493" s="178"/>
      <c r="D3493" s="62"/>
      <c r="E3493" s="62"/>
      <c r="F3493" s="208">
        <f t="shared" si="109"/>
        <v>0</v>
      </c>
      <c r="G3493" s="2"/>
      <c r="H3493" s="4"/>
    </row>
    <row r="3494" spans="1:8" ht="15.75" x14ac:dyDescent="0.25">
      <c r="A3494" s="50">
        <f t="shared" si="108"/>
        <v>3482</v>
      </c>
      <c r="B3494" s="178"/>
      <c r="C3494" s="178"/>
      <c r="D3494" s="62"/>
      <c r="E3494" s="62"/>
      <c r="F3494" s="208">
        <f t="shared" si="109"/>
        <v>0</v>
      </c>
      <c r="G3494" s="2"/>
      <c r="H3494" s="4"/>
    </row>
    <row r="3495" spans="1:8" ht="15.75" x14ac:dyDescent="0.25">
      <c r="A3495" s="50">
        <f t="shared" si="108"/>
        <v>3483</v>
      </c>
      <c r="B3495" s="178"/>
      <c r="C3495" s="178"/>
      <c r="D3495" s="62"/>
      <c r="E3495" s="62"/>
      <c r="F3495" s="208">
        <f t="shared" si="109"/>
        <v>0</v>
      </c>
      <c r="G3495" s="2"/>
      <c r="H3495" s="4"/>
    </row>
    <row r="3496" spans="1:8" ht="15.75" x14ac:dyDescent="0.25">
      <c r="A3496" s="50">
        <f t="shared" si="108"/>
        <v>3484</v>
      </c>
      <c r="B3496" s="178"/>
      <c r="C3496" s="178"/>
      <c r="D3496" s="62"/>
      <c r="E3496" s="62"/>
      <c r="F3496" s="208">
        <f t="shared" si="109"/>
        <v>0</v>
      </c>
      <c r="G3496" s="2"/>
      <c r="H3496" s="4"/>
    </row>
    <row r="3497" spans="1:8" ht="15.75" x14ac:dyDescent="0.25">
      <c r="A3497" s="50">
        <f t="shared" si="108"/>
        <v>3485</v>
      </c>
      <c r="B3497" s="178"/>
      <c r="C3497" s="178"/>
      <c r="D3497" s="62"/>
      <c r="E3497" s="62"/>
      <c r="F3497" s="208">
        <f t="shared" si="109"/>
        <v>0</v>
      </c>
      <c r="G3497" s="2"/>
      <c r="H3497" s="4"/>
    </row>
    <row r="3498" spans="1:8" ht="15.75" x14ac:dyDescent="0.25">
      <c r="A3498" s="50">
        <f t="shared" si="108"/>
        <v>3486</v>
      </c>
      <c r="B3498" s="178"/>
      <c r="C3498" s="178"/>
      <c r="D3498" s="62"/>
      <c r="E3498" s="62"/>
      <c r="F3498" s="208">
        <f t="shared" si="109"/>
        <v>0</v>
      </c>
      <c r="G3498" s="2"/>
      <c r="H3498" s="4"/>
    </row>
    <row r="3499" spans="1:8" ht="15.75" x14ac:dyDescent="0.25">
      <c r="A3499" s="50">
        <f t="shared" si="108"/>
        <v>3487</v>
      </c>
      <c r="B3499" s="178"/>
      <c r="C3499" s="178"/>
      <c r="D3499" s="62"/>
      <c r="E3499" s="62"/>
      <c r="F3499" s="208">
        <f t="shared" si="109"/>
        <v>0</v>
      </c>
      <c r="G3499" s="2"/>
      <c r="H3499" s="4"/>
    </row>
    <row r="3500" spans="1:8" ht="15.75" x14ac:dyDescent="0.25">
      <c r="A3500" s="50">
        <f t="shared" si="108"/>
        <v>3488</v>
      </c>
      <c r="B3500" s="178"/>
      <c r="C3500" s="178"/>
      <c r="D3500" s="62"/>
      <c r="E3500" s="62"/>
      <c r="F3500" s="208">
        <f t="shared" si="109"/>
        <v>0</v>
      </c>
      <c r="G3500" s="2"/>
      <c r="H3500" s="4"/>
    </row>
    <row r="3501" spans="1:8" ht="15.75" x14ac:dyDescent="0.25">
      <c r="A3501" s="50">
        <f t="shared" si="108"/>
        <v>3489</v>
      </c>
      <c r="B3501" s="178"/>
      <c r="C3501" s="178"/>
      <c r="D3501" s="62"/>
      <c r="E3501" s="62"/>
      <c r="F3501" s="208">
        <f t="shared" si="109"/>
        <v>0</v>
      </c>
      <c r="G3501" s="2"/>
      <c r="H3501" s="4"/>
    </row>
    <row r="3502" spans="1:8" ht="15.75" x14ac:dyDescent="0.25">
      <c r="A3502" s="50">
        <f t="shared" si="108"/>
        <v>3490</v>
      </c>
      <c r="B3502" s="178"/>
      <c r="C3502" s="178"/>
      <c r="D3502" s="62"/>
      <c r="E3502" s="62"/>
      <c r="F3502" s="208">
        <f t="shared" si="109"/>
        <v>0</v>
      </c>
      <c r="G3502" s="2"/>
      <c r="H3502" s="4"/>
    </row>
    <row r="3503" spans="1:8" ht="15.75" x14ac:dyDescent="0.25">
      <c r="A3503" s="50">
        <f t="shared" si="108"/>
        <v>3491</v>
      </c>
      <c r="B3503" s="178"/>
      <c r="C3503" s="178"/>
      <c r="D3503" s="62"/>
      <c r="E3503" s="62"/>
      <c r="F3503" s="208">
        <f t="shared" si="109"/>
        <v>0</v>
      </c>
      <c r="G3503" s="2"/>
      <c r="H3503" s="4"/>
    </row>
    <row r="3504" spans="1:8" ht="15.75" x14ac:dyDescent="0.25">
      <c r="A3504" s="50">
        <f t="shared" si="108"/>
        <v>3492</v>
      </c>
      <c r="B3504" s="178"/>
      <c r="C3504" s="178"/>
      <c r="D3504" s="62"/>
      <c r="E3504" s="62"/>
      <c r="F3504" s="208">
        <f t="shared" si="109"/>
        <v>0</v>
      </c>
      <c r="G3504" s="2"/>
      <c r="H3504" s="4"/>
    </row>
    <row r="3505" spans="1:8" ht="15.75" x14ac:dyDescent="0.25">
      <c r="A3505" s="50">
        <f t="shared" si="108"/>
        <v>3493</v>
      </c>
      <c r="B3505" s="178"/>
      <c r="C3505" s="178"/>
      <c r="D3505" s="62"/>
      <c r="E3505" s="62"/>
      <c r="F3505" s="208">
        <f t="shared" si="109"/>
        <v>0</v>
      </c>
      <c r="G3505" s="2"/>
      <c r="H3505" s="4"/>
    </row>
    <row r="3506" spans="1:8" ht="15.75" x14ac:dyDescent="0.25">
      <c r="A3506" s="50">
        <f t="shared" si="108"/>
        <v>3494</v>
      </c>
      <c r="B3506" s="178"/>
      <c r="C3506" s="178"/>
      <c r="D3506" s="62"/>
      <c r="E3506" s="62"/>
      <c r="F3506" s="208">
        <f t="shared" si="109"/>
        <v>0</v>
      </c>
      <c r="G3506" s="2"/>
      <c r="H3506" s="4"/>
    </row>
    <row r="3507" spans="1:8" ht="15.75" x14ac:dyDescent="0.25">
      <c r="A3507" s="50">
        <f t="shared" si="108"/>
        <v>3495</v>
      </c>
      <c r="B3507" s="178"/>
      <c r="C3507" s="178"/>
      <c r="D3507" s="62"/>
      <c r="E3507" s="62"/>
      <c r="F3507" s="208">
        <f t="shared" si="109"/>
        <v>0</v>
      </c>
      <c r="G3507" s="2"/>
      <c r="H3507" s="4"/>
    </row>
    <row r="3508" spans="1:8" ht="15.75" x14ac:dyDescent="0.25">
      <c r="A3508" s="50">
        <f t="shared" si="108"/>
        <v>3496</v>
      </c>
      <c r="B3508" s="178"/>
      <c r="C3508" s="178"/>
      <c r="D3508" s="62"/>
      <c r="E3508" s="62"/>
      <c r="F3508" s="208">
        <f t="shared" si="109"/>
        <v>0</v>
      </c>
      <c r="G3508" s="2"/>
      <c r="H3508" s="4"/>
    </row>
    <row r="3509" spans="1:8" ht="15.75" x14ac:dyDescent="0.25">
      <c r="A3509" s="50">
        <f t="shared" si="108"/>
        <v>3497</v>
      </c>
      <c r="B3509" s="178"/>
      <c r="C3509" s="178"/>
      <c r="D3509" s="62"/>
      <c r="E3509" s="62"/>
      <c r="F3509" s="208">
        <f t="shared" si="109"/>
        <v>0</v>
      </c>
      <c r="G3509" s="2"/>
      <c r="H3509" s="4"/>
    </row>
    <row r="3510" spans="1:8" ht="15.75" x14ac:dyDescent="0.25">
      <c r="A3510" s="50">
        <f t="shared" si="108"/>
        <v>3498</v>
      </c>
      <c r="B3510" s="178"/>
      <c r="C3510" s="178"/>
      <c r="D3510" s="62"/>
      <c r="E3510" s="62"/>
      <c r="F3510" s="208">
        <f t="shared" si="109"/>
        <v>0</v>
      </c>
      <c r="G3510" s="2"/>
      <c r="H3510" s="4"/>
    </row>
    <row r="3511" spans="1:8" ht="15.75" x14ac:dyDescent="0.25">
      <c r="A3511" s="50">
        <f t="shared" si="108"/>
        <v>3499</v>
      </c>
      <c r="B3511" s="178"/>
      <c r="C3511" s="178"/>
      <c r="D3511" s="62"/>
      <c r="E3511" s="62"/>
      <c r="F3511" s="208">
        <f t="shared" si="109"/>
        <v>0</v>
      </c>
      <c r="G3511" s="2"/>
      <c r="H3511" s="4"/>
    </row>
    <row r="3512" spans="1:8" ht="15.75" x14ac:dyDescent="0.25">
      <c r="A3512" s="50">
        <f t="shared" si="108"/>
        <v>3500</v>
      </c>
      <c r="B3512" s="178"/>
      <c r="C3512" s="178"/>
      <c r="D3512" s="62"/>
      <c r="E3512" s="62"/>
      <c r="F3512" s="208">
        <f t="shared" si="109"/>
        <v>0</v>
      </c>
      <c r="G3512" s="2"/>
      <c r="H3512" s="4"/>
    </row>
    <row r="3513" spans="1:8" ht="15.75" x14ac:dyDescent="0.25">
      <c r="A3513" s="50">
        <f t="shared" si="108"/>
        <v>3501</v>
      </c>
      <c r="B3513" s="178"/>
      <c r="C3513" s="178"/>
      <c r="D3513" s="62"/>
      <c r="E3513" s="62"/>
      <c r="F3513" s="208">
        <f t="shared" si="109"/>
        <v>0</v>
      </c>
      <c r="G3513" s="2"/>
      <c r="H3513" s="4"/>
    </row>
    <row r="3514" spans="1:8" ht="15.75" x14ac:dyDescent="0.25">
      <c r="A3514" s="50">
        <f t="shared" si="108"/>
        <v>3502</v>
      </c>
      <c r="B3514" s="178"/>
      <c r="C3514" s="178"/>
      <c r="D3514" s="62"/>
      <c r="E3514" s="62"/>
      <c r="F3514" s="208">
        <f t="shared" si="109"/>
        <v>0</v>
      </c>
      <c r="G3514" s="2"/>
      <c r="H3514" s="4"/>
    </row>
    <row r="3515" spans="1:8" ht="15.75" x14ac:dyDescent="0.25">
      <c r="A3515" s="50">
        <f t="shared" si="108"/>
        <v>3503</v>
      </c>
      <c r="B3515" s="178"/>
      <c r="C3515" s="178"/>
      <c r="D3515" s="62"/>
      <c r="E3515" s="62"/>
      <c r="F3515" s="208">
        <f t="shared" si="109"/>
        <v>0</v>
      </c>
      <c r="G3515" s="2"/>
      <c r="H3515" s="4"/>
    </row>
    <row r="3516" spans="1:8" ht="15.75" x14ac:dyDescent="0.25">
      <c r="A3516" s="50">
        <f t="shared" si="108"/>
        <v>3504</v>
      </c>
      <c r="B3516" s="178"/>
      <c r="C3516" s="178"/>
      <c r="D3516" s="62"/>
      <c r="E3516" s="62"/>
      <c r="F3516" s="208">
        <f t="shared" si="109"/>
        <v>0</v>
      </c>
      <c r="G3516" s="2"/>
      <c r="H3516" s="4"/>
    </row>
    <row r="3517" spans="1:8" ht="15.75" x14ac:dyDescent="0.25">
      <c r="A3517" s="50">
        <f t="shared" si="108"/>
        <v>3505</v>
      </c>
      <c r="B3517" s="178"/>
      <c r="C3517" s="178"/>
      <c r="D3517" s="62"/>
      <c r="E3517" s="62"/>
      <c r="F3517" s="208">
        <f t="shared" si="109"/>
        <v>0</v>
      </c>
      <c r="G3517" s="2"/>
      <c r="H3517" s="4"/>
    </row>
    <row r="3518" spans="1:8" ht="15.75" x14ac:dyDescent="0.25">
      <c r="A3518" s="50">
        <f t="shared" si="108"/>
        <v>3506</v>
      </c>
      <c r="B3518" s="178"/>
      <c r="C3518" s="178"/>
      <c r="D3518" s="62"/>
      <c r="E3518" s="62"/>
      <c r="F3518" s="208">
        <f t="shared" si="109"/>
        <v>0</v>
      </c>
      <c r="G3518" s="2"/>
      <c r="H3518" s="4"/>
    </row>
    <row r="3519" spans="1:8" ht="15.75" x14ac:dyDescent="0.25">
      <c r="A3519" s="50">
        <f t="shared" si="108"/>
        <v>3507</v>
      </c>
      <c r="B3519" s="178"/>
      <c r="C3519" s="178"/>
      <c r="D3519" s="62"/>
      <c r="E3519" s="62"/>
      <c r="F3519" s="208">
        <f t="shared" si="109"/>
        <v>0</v>
      </c>
      <c r="G3519" s="2"/>
      <c r="H3519" s="4"/>
    </row>
    <row r="3520" spans="1:8" ht="15.75" x14ac:dyDescent="0.25">
      <c r="A3520" s="50">
        <f t="shared" si="108"/>
        <v>3508</v>
      </c>
      <c r="B3520" s="178"/>
      <c r="C3520" s="178"/>
      <c r="D3520" s="62"/>
      <c r="E3520" s="62"/>
      <c r="F3520" s="208">
        <f t="shared" si="109"/>
        <v>0</v>
      </c>
      <c r="G3520" s="2"/>
      <c r="H3520" s="4"/>
    </row>
    <row r="3521" spans="1:8" ht="15.75" x14ac:dyDescent="0.25">
      <c r="A3521" s="50">
        <f t="shared" si="108"/>
        <v>3509</v>
      </c>
      <c r="B3521" s="178"/>
      <c r="C3521" s="178"/>
      <c r="D3521" s="62"/>
      <c r="E3521" s="62"/>
      <c r="F3521" s="208">
        <f t="shared" si="109"/>
        <v>0</v>
      </c>
      <c r="G3521" s="2"/>
      <c r="H3521" s="4"/>
    </row>
    <row r="3522" spans="1:8" ht="15.75" x14ac:dyDescent="0.25">
      <c r="A3522" s="50">
        <f t="shared" si="108"/>
        <v>3510</v>
      </c>
      <c r="B3522" s="178"/>
      <c r="C3522" s="178"/>
      <c r="D3522" s="62"/>
      <c r="E3522" s="62"/>
      <c r="F3522" s="208">
        <f t="shared" si="109"/>
        <v>0</v>
      </c>
      <c r="G3522" s="2"/>
      <c r="H3522" s="4"/>
    </row>
    <row r="3523" spans="1:8" ht="15.75" x14ac:dyDescent="0.25">
      <c r="A3523" s="50">
        <f t="shared" si="108"/>
        <v>3511</v>
      </c>
      <c r="B3523" s="178"/>
      <c r="C3523" s="178"/>
      <c r="D3523" s="62"/>
      <c r="E3523" s="62"/>
      <c r="F3523" s="208">
        <f t="shared" si="109"/>
        <v>0</v>
      </c>
      <c r="G3523" s="2"/>
      <c r="H3523" s="4"/>
    </row>
    <row r="3524" spans="1:8" ht="15.75" x14ac:dyDescent="0.25">
      <c r="A3524" s="50">
        <f t="shared" si="108"/>
        <v>3512</v>
      </c>
      <c r="B3524" s="178"/>
      <c r="C3524" s="178"/>
      <c r="D3524" s="62"/>
      <c r="E3524" s="62"/>
      <c r="F3524" s="208">
        <f t="shared" si="109"/>
        <v>0</v>
      </c>
      <c r="G3524" s="2"/>
      <c r="H3524" s="4"/>
    </row>
    <row r="3525" spans="1:8" ht="15.75" x14ac:dyDescent="0.25">
      <c r="A3525" s="50">
        <f t="shared" si="108"/>
        <v>3513</v>
      </c>
      <c r="B3525" s="178"/>
      <c r="C3525" s="178"/>
      <c r="D3525" s="62"/>
      <c r="E3525" s="62"/>
      <c r="F3525" s="208">
        <f t="shared" si="109"/>
        <v>0</v>
      </c>
      <c r="G3525" s="2"/>
      <c r="H3525" s="4"/>
    </row>
    <row r="3526" spans="1:8" ht="15.75" x14ac:dyDescent="0.25">
      <c r="A3526" s="50">
        <f t="shared" si="108"/>
        <v>3514</v>
      </c>
      <c r="B3526" s="178"/>
      <c r="C3526" s="178"/>
      <c r="D3526" s="62"/>
      <c r="E3526" s="62"/>
      <c r="F3526" s="208">
        <f t="shared" si="109"/>
        <v>0</v>
      </c>
      <c r="G3526" s="2"/>
      <c r="H3526" s="4"/>
    </row>
    <row r="3527" spans="1:8" ht="15.75" x14ac:dyDescent="0.25">
      <c r="A3527" s="50">
        <f t="shared" si="108"/>
        <v>3515</v>
      </c>
      <c r="B3527" s="178"/>
      <c r="C3527" s="178"/>
      <c r="D3527" s="62"/>
      <c r="E3527" s="62"/>
      <c r="F3527" s="208">
        <f t="shared" si="109"/>
        <v>0</v>
      </c>
      <c r="G3527" s="2"/>
      <c r="H3527" s="4"/>
    </row>
    <row r="3528" spans="1:8" ht="15.75" x14ac:dyDescent="0.25">
      <c r="A3528" s="50">
        <f t="shared" si="108"/>
        <v>3516</v>
      </c>
      <c r="B3528" s="178"/>
      <c r="C3528" s="178"/>
      <c r="D3528" s="62"/>
      <c r="E3528" s="62"/>
      <c r="F3528" s="208">
        <f t="shared" si="109"/>
        <v>0</v>
      </c>
      <c r="G3528" s="2"/>
      <c r="H3528" s="4"/>
    </row>
    <row r="3529" spans="1:8" ht="15.75" x14ac:dyDescent="0.25">
      <c r="A3529" s="50">
        <f t="shared" si="108"/>
        <v>3517</v>
      </c>
      <c r="B3529" s="178"/>
      <c r="C3529" s="178"/>
      <c r="D3529" s="62"/>
      <c r="E3529" s="62"/>
      <c r="F3529" s="208">
        <f t="shared" si="109"/>
        <v>0</v>
      </c>
      <c r="G3529" s="2"/>
      <c r="H3529" s="4"/>
    </row>
    <row r="3530" spans="1:8" ht="15.75" x14ac:dyDescent="0.25">
      <c r="A3530" s="50">
        <f t="shared" si="108"/>
        <v>3518</v>
      </c>
      <c r="B3530" s="178"/>
      <c r="C3530" s="178"/>
      <c r="D3530" s="62"/>
      <c r="E3530" s="62"/>
      <c r="F3530" s="208">
        <f t="shared" si="109"/>
        <v>0</v>
      </c>
      <c r="G3530" s="2"/>
      <c r="H3530" s="4"/>
    </row>
    <row r="3531" spans="1:8" ht="15.75" x14ac:dyDescent="0.25">
      <c r="A3531" s="50">
        <f t="shared" si="108"/>
        <v>3519</v>
      </c>
      <c r="B3531" s="178"/>
      <c r="C3531" s="178"/>
      <c r="D3531" s="62"/>
      <c r="E3531" s="62"/>
      <c r="F3531" s="208">
        <f t="shared" si="109"/>
        <v>0</v>
      </c>
      <c r="G3531" s="2"/>
      <c r="H3531" s="4"/>
    </row>
    <row r="3532" spans="1:8" ht="15.75" x14ac:dyDescent="0.25">
      <c r="A3532" s="50">
        <f t="shared" si="108"/>
        <v>3520</v>
      </c>
      <c r="B3532" s="178"/>
      <c r="C3532" s="178"/>
      <c r="D3532" s="62"/>
      <c r="E3532" s="62"/>
      <c r="F3532" s="208">
        <f t="shared" si="109"/>
        <v>0</v>
      </c>
      <c r="G3532" s="2"/>
      <c r="H3532" s="4"/>
    </row>
    <row r="3533" spans="1:8" ht="15.75" x14ac:dyDescent="0.25">
      <c r="A3533" s="50">
        <f t="shared" si="108"/>
        <v>3521</v>
      </c>
      <c r="B3533" s="178"/>
      <c r="C3533" s="178"/>
      <c r="D3533" s="62"/>
      <c r="E3533" s="62"/>
      <c r="F3533" s="208">
        <f t="shared" si="109"/>
        <v>0</v>
      </c>
      <c r="G3533" s="2"/>
      <c r="H3533" s="4"/>
    </row>
    <row r="3534" spans="1:8" ht="15.75" x14ac:dyDescent="0.25">
      <c r="A3534" s="50">
        <f t="shared" ref="A3534:A3597" si="110">A3533+$A$13</f>
        <v>3522</v>
      </c>
      <c r="B3534" s="178"/>
      <c r="C3534" s="178"/>
      <c r="D3534" s="62"/>
      <c r="E3534" s="62"/>
      <c r="F3534" s="208">
        <f t="shared" ref="F3534:F3597" si="111">IF(E3534&gt;D3534,D3534-E3534,0)</f>
        <v>0</v>
      </c>
      <c r="G3534" s="2"/>
      <c r="H3534" s="4"/>
    </row>
    <row r="3535" spans="1:8" ht="15.75" x14ac:dyDescent="0.25">
      <c r="A3535" s="50">
        <f t="shared" si="110"/>
        <v>3523</v>
      </c>
      <c r="B3535" s="178"/>
      <c r="C3535" s="178"/>
      <c r="D3535" s="62"/>
      <c r="E3535" s="62"/>
      <c r="F3535" s="208">
        <f t="shared" si="111"/>
        <v>0</v>
      </c>
      <c r="G3535" s="2"/>
      <c r="H3535" s="4"/>
    </row>
    <row r="3536" spans="1:8" ht="15.75" x14ac:dyDescent="0.25">
      <c r="A3536" s="50">
        <f t="shared" si="110"/>
        <v>3524</v>
      </c>
      <c r="B3536" s="178"/>
      <c r="C3536" s="178"/>
      <c r="D3536" s="62"/>
      <c r="E3536" s="62"/>
      <c r="F3536" s="208">
        <f t="shared" si="111"/>
        <v>0</v>
      </c>
      <c r="G3536" s="2"/>
      <c r="H3536" s="4"/>
    </row>
    <row r="3537" spans="1:8" ht="15.75" x14ac:dyDescent="0.25">
      <c r="A3537" s="50">
        <f t="shared" si="110"/>
        <v>3525</v>
      </c>
      <c r="B3537" s="178"/>
      <c r="C3537" s="178"/>
      <c r="D3537" s="62"/>
      <c r="E3537" s="62"/>
      <c r="F3537" s="208">
        <f t="shared" si="111"/>
        <v>0</v>
      </c>
      <c r="G3537" s="2"/>
      <c r="H3537" s="4"/>
    </row>
    <row r="3538" spans="1:8" ht="15.75" x14ac:dyDescent="0.25">
      <c r="A3538" s="50">
        <f t="shared" si="110"/>
        <v>3526</v>
      </c>
      <c r="B3538" s="178"/>
      <c r="C3538" s="178"/>
      <c r="D3538" s="62"/>
      <c r="E3538" s="62"/>
      <c r="F3538" s="208">
        <f t="shared" si="111"/>
        <v>0</v>
      </c>
      <c r="G3538" s="2"/>
      <c r="H3538" s="4"/>
    </row>
    <row r="3539" spans="1:8" ht="15.75" x14ac:dyDescent="0.25">
      <c r="A3539" s="50">
        <f t="shared" si="110"/>
        <v>3527</v>
      </c>
      <c r="B3539" s="178"/>
      <c r="C3539" s="178"/>
      <c r="D3539" s="62"/>
      <c r="E3539" s="62"/>
      <c r="F3539" s="208">
        <f t="shared" si="111"/>
        <v>0</v>
      </c>
      <c r="G3539" s="2"/>
      <c r="H3539" s="4"/>
    </row>
    <row r="3540" spans="1:8" ht="15.75" x14ac:dyDescent="0.25">
      <c r="A3540" s="50">
        <f t="shared" si="110"/>
        <v>3528</v>
      </c>
      <c r="B3540" s="178"/>
      <c r="C3540" s="178"/>
      <c r="D3540" s="62"/>
      <c r="E3540" s="62"/>
      <c r="F3540" s="208">
        <f t="shared" si="111"/>
        <v>0</v>
      </c>
      <c r="G3540" s="2"/>
      <c r="H3540" s="4"/>
    </row>
    <row r="3541" spans="1:8" ht="15.75" x14ac:dyDescent="0.25">
      <c r="A3541" s="50">
        <f t="shared" si="110"/>
        <v>3529</v>
      </c>
      <c r="B3541" s="178"/>
      <c r="C3541" s="178"/>
      <c r="D3541" s="62"/>
      <c r="E3541" s="62"/>
      <c r="F3541" s="208">
        <f t="shared" si="111"/>
        <v>0</v>
      </c>
      <c r="G3541" s="2"/>
      <c r="H3541" s="4"/>
    </row>
    <row r="3542" spans="1:8" ht="15.75" x14ac:dyDescent="0.25">
      <c r="A3542" s="50">
        <f t="shared" si="110"/>
        <v>3530</v>
      </c>
      <c r="B3542" s="178"/>
      <c r="C3542" s="178"/>
      <c r="D3542" s="62"/>
      <c r="E3542" s="62"/>
      <c r="F3542" s="208">
        <f t="shared" si="111"/>
        <v>0</v>
      </c>
      <c r="G3542" s="2"/>
      <c r="H3542" s="4"/>
    </row>
    <row r="3543" spans="1:8" ht="15.75" x14ac:dyDescent="0.25">
      <c r="A3543" s="50">
        <f t="shared" si="110"/>
        <v>3531</v>
      </c>
      <c r="B3543" s="178"/>
      <c r="C3543" s="178"/>
      <c r="D3543" s="62"/>
      <c r="E3543" s="62"/>
      <c r="F3543" s="208">
        <f t="shared" si="111"/>
        <v>0</v>
      </c>
      <c r="G3543" s="2"/>
      <c r="H3543" s="4"/>
    </row>
    <row r="3544" spans="1:8" ht="15.75" x14ac:dyDescent="0.25">
      <c r="A3544" s="50">
        <f t="shared" si="110"/>
        <v>3532</v>
      </c>
      <c r="B3544" s="178"/>
      <c r="C3544" s="178"/>
      <c r="D3544" s="62"/>
      <c r="E3544" s="62"/>
      <c r="F3544" s="208">
        <f t="shared" si="111"/>
        <v>0</v>
      </c>
      <c r="G3544" s="2"/>
      <c r="H3544" s="4"/>
    </row>
    <row r="3545" spans="1:8" ht="15.75" x14ac:dyDescent="0.25">
      <c r="A3545" s="50">
        <f t="shared" si="110"/>
        <v>3533</v>
      </c>
      <c r="B3545" s="178"/>
      <c r="C3545" s="178"/>
      <c r="D3545" s="62"/>
      <c r="E3545" s="62"/>
      <c r="F3545" s="208">
        <f t="shared" si="111"/>
        <v>0</v>
      </c>
      <c r="G3545" s="2"/>
      <c r="H3545" s="4"/>
    </row>
    <row r="3546" spans="1:8" ht="15.75" x14ac:dyDescent="0.25">
      <c r="A3546" s="50">
        <f t="shared" si="110"/>
        <v>3534</v>
      </c>
      <c r="B3546" s="178"/>
      <c r="C3546" s="178"/>
      <c r="D3546" s="62"/>
      <c r="E3546" s="62"/>
      <c r="F3546" s="208">
        <f t="shared" si="111"/>
        <v>0</v>
      </c>
      <c r="G3546" s="2"/>
      <c r="H3546" s="4"/>
    </row>
    <row r="3547" spans="1:8" ht="15.75" x14ac:dyDescent="0.25">
      <c r="A3547" s="50">
        <f t="shared" si="110"/>
        <v>3535</v>
      </c>
      <c r="B3547" s="178"/>
      <c r="C3547" s="178"/>
      <c r="D3547" s="62"/>
      <c r="E3547" s="62"/>
      <c r="F3547" s="208">
        <f t="shared" si="111"/>
        <v>0</v>
      </c>
      <c r="G3547" s="2"/>
      <c r="H3547" s="4"/>
    </row>
    <row r="3548" spans="1:8" ht="15.75" x14ac:dyDescent="0.25">
      <c r="A3548" s="50">
        <f t="shared" si="110"/>
        <v>3536</v>
      </c>
      <c r="B3548" s="178"/>
      <c r="C3548" s="178"/>
      <c r="D3548" s="62"/>
      <c r="E3548" s="62"/>
      <c r="F3548" s="208">
        <f t="shared" si="111"/>
        <v>0</v>
      </c>
      <c r="G3548" s="2"/>
      <c r="H3548" s="4"/>
    </row>
    <row r="3549" spans="1:8" ht="15.75" x14ac:dyDescent="0.25">
      <c r="A3549" s="50">
        <f t="shared" si="110"/>
        <v>3537</v>
      </c>
      <c r="B3549" s="178"/>
      <c r="C3549" s="178"/>
      <c r="D3549" s="62"/>
      <c r="E3549" s="62"/>
      <c r="F3549" s="208">
        <f t="shared" si="111"/>
        <v>0</v>
      </c>
      <c r="G3549" s="2"/>
      <c r="H3549" s="4"/>
    </row>
    <row r="3550" spans="1:8" ht="15.75" x14ac:dyDescent="0.25">
      <c r="A3550" s="50">
        <f t="shared" si="110"/>
        <v>3538</v>
      </c>
      <c r="B3550" s="178"/>
      <c r="C3550" s="178"/>
      <c r="D3550" s="62"/>
      <c r="E3550" s="62"/>
      <c r="F3550" s="208">
        <f t="shared" si="111"/>
        <v>0</v>
      </c>
      <c r="G3550" s="2"/>
      <c r="H3550" s="4"/>
    </row>
    <row r="3551" spans="1:8" ht="15.75" x14ac:dyDescent="0.25">
      <c r="A3551" s="50">
        <f t="shared" si="110"/>
        <v>3539</v>
      </c>
      <c r="B3551" s="178"/>
      <c r="C3551" s="178"/>
      <c r="D3551" s="62"/>
      <c r="E3551" s="62"/>
      <c r="F3551" s="208">
        <f t="shared" si="111"/>
        <v>0</v>
      </c>
      <c r="G3551" s="2"/>
      <c r="H3551" s="4"/>
    </row>
    <row r="3552" spans="1:8" ht="15.75" x14ac:dyDescent="0.25">
      <c r="A3552" s="50">
        <f t="shared" si="110"/>
        <v>3540</v>
      </c>
      <c r="B3552" s="178"/>
      <c r="C3552" s="178"/>
      <c r="D3552" s="62"/>
      <c r="E3552" s="62"/>
      <c r="F3552" s="208">
        <f t="shared" si="111"/>
        <v>0</v>
      </c>
      <c r="G3552" s="2"/>
      <c r="H3552" s="4"/>
    </row>
    <row r="3553" spans="1:8" ht="15.75" x14ac:dyDescent="0.25">
      <c r="A3553" s="50">
        <f t="shared" si="110"/>
        <v>3541</v>
      </c>
      <c r="B3553" s="178"/>
      <c r="C3553" s="178"/>
      <c r="D3553" s="62"/>
      <c r="E3553" s="62"/>
      <c r="F3553" s="208">
        <f t="shared" si="111"/>
        <v>0</v>
      </c>
      <c r="G3553" s="2"/>
      <c r="H3553" s="4"/>
    </row>
    <row r="3554" spans="1:8" ht="15.75" x14ac:dyDescent="0.25">
      <c r="A3554" s="50">
        <f t="shared" si="110"/>
        <v>3542</v>
      </c>
      <c r="B3554" s="178"/>
      <c r="C3554" s="178"/>
      <c r="D3554" s="62"/>
      <c r="E3554" s="62"/>
      <c r="F3554" s="208">
        <f t="shared" si="111"/>
        <v>0</v>
      </c>
      <c r="G3554" s="2"/>
      <c r="H3554" s="4"/>
    </row>
    <row r="3555" spans="1:8" ht="15.75" x14ac:dyDescent="0.25">
      <c r="A3555" s="50">
        <f t="shared" si="110"/>
        <v>3543</v>
      </c>
      <c r="B3555" s="178"/>
      <c r="C3555" s="178"/>
      <c r="D3555" s="62"/>
      <c r="E3555" s="62"/>
      <c r="F3555" s="208">
        <f t="shared" si="111"/>
        <v>0</v>
      </c>
      <c r="G3555" s="2"/>
      <c r="H3555" s="4"/>
    </row>
    <row r="3556" spans="1:8" ht="15.75" x14ac:dyDescent="0.25">
      <c r="A3556" s="50">
        <f t="shared" si="110"/>
        <v>3544</v>
      </c>
      <c r="B3556" s="178"/>
      <c r="C3556" s="178"/>
      <c r="D3556" s="62"/>
      <c r="E3556" s="62"/>
      <c r="F3556" s="208">
        <f t="shared" si="111"/>
        <v>0</v>
      </c>
      <c r="G3556" s="2"/>
      <c r="H3556" s="4"/>
    </row>
    <row r="3557" spans="1:8" ht="15.75" x14ac:dyDescent="0.25">
      <c r="A3557" s="50">
        <f t="shared" si="110"/>
        <v>3545</v>
      </c>
      <c r="B3557" s="178"/>
      <c r="C3557" s="178"/>
      <c r="D3557" s="62"/>
      <c r="E3557" s="62"/>
      <c r="F3557" s="208">
        <f t="shared" si="111"/>
        <v>0</v>
      </c>
      <c r="G3557" s="2"/>
      <c r="H3557" s="4"/>
    </row>
    <row r="3558" spans="1:8" ht="15.75" x14ac:dyDescent="0.25">
      <c r="A3558" s="50">
        <f t="shared" si="110"/>
        <v>3546</v>
      </c>
      <c r="B3558" s="178"/>
      <c r="C3558" s="178"/>
      <c r="D3558" s="62"/>
      <c r="E3558" s="62"/>
      <c r="F3558" s="208">
        <f t="shared" si="111"/>
        <v>0</v>
      </c>
      <c r="G3558" s="2"/>
      <c r="H3558" s="4"/>
    </row>
    <row r="3559" spans="1:8" ht="15.75" x14ac:dyDescent="0.25">
      <c r="A3559" s="50">
        <f t="shared" si="110"/>
        <v>3547</v>
      </c>
      <c r="B3559" s="178"/>
      <c r="C3559" s="178"/>
      <c r="D3559" s="62"/>
      <c r="E3559" s="62"/>
      <c r="F3559" s="208">
        <f t="shared" si="111"/>
        <v>0</v>
      </c>
      <c r="G3559" s="2"/>
      <c r="H3559" s="4"/>
    </row>
    <row r="3560" spans="1:8" ht="15.75" x14ac:dyDescent="0.25">
      <c r="A3560" s="50">
        <f t="shared" si="110"/>
        <v>3548</v>
      </c>
      <c r="B3560" s="178"/>
      <c r="C3560" s="178"/>
      <c r="D3560" s="62"/>
      <c r="E3560" s="62"/>
      <c r="F3560" s="208">
        <f t="shared" si="111"/>
        <v>0</v>
      </c>
      <c r="G3560" s="2"/>
      <c r="H3560" s="4"/>
    </row>
    <row r="3561" spans="1:8" ht="15.75" x14ac:dyDescent="0.25">
      <c r="A3561" s="50">
        <f t="shared" si="110"/>
        <v>3549</v>
      </c>
      <c r="B3561" s="178"/>
      <c r="C3561" s="178"/>
      <c r="D3561" s="62"/>
      <c r="E3561" s="62"/>
      <c r="F3561" s="208">
        <f t="shared" si="111"/>
        <v>0</v>
      </c>
      <c r="G3561" s="2"/>
      <c r="H3561" s="4"/>
    </row>
    <row r="3562" spans="1:8" ht="15.75" x14ac:dyDescent="0.25">
      <c r="A3562" s="50">
        <f t="shared" si="110"/>
        <v>3550</v>
      </c>
      <c r="B3562" s="178"/>
      <c r="C3562" s="178"/>
      <c r="D3562" s="62"/>
      <c r="E3562" s="62"/>
      <c r="F3562" s="208">
        <f t="shared" si="111"/>
        <v>0</v>
      </c>
      <c r="G3562" s="2"/>
      <c r="H3562" s="4"/>
    </row>
    <row r="3563" spans="1:8" ht="15.75" x14ac:dyDescent="0.25">
      <c r="A3563" s="50">
        <f t="shared" si="110"/>
        <v>3551</v>
      </c>
      <c r="B3563" s="178"/>
      <c r="C3563" s="178"/>
      <c r="D3563" s="62"/>
      <c r="E3563" s="62"/>
      <c r="F3563" s="208">
        <f t="shared" si="111"/>
        <v>0</v>
      </c>
      <c r="G3563" s="2"/>
      <c r="H3563" s="4"/>
    </row>
    <row r="3564" spans="1:8" ht="15.75" x14ac:dyDescent="0.25">
      <c r="A3564" s="50">
        <f t="shared" si="110"/>
        <v>3552</v>
      </c>
      <c r="B3564" s="178"/>
      <c r="C3564" s="178"/>
      <c r="D3564" s="62"/>
      <c r="E3564" s="62"/>
      <c r="F3564" s="208">
        <f t="shared" si="111"/>
        <v>0</v>
      </c>
      <c r="G3564" s="2"/>
      <c r="H3564" s="4"/>
    </row>
    <row r="3565" spans="1:8" ht="15.75" x14ac:dyDescent="0.25">
      <c r="A3565" s="50">
        <f t="shared" si="110"/>
        <v>3553</v>
      </c>
      <c r="B3565" s="178"/>
      <c r="C3565" s="178"/>
      <c r="D3565" s="62"/>
      <c r="E3565" s="62"/>
      <c r="F3565" s="208">
        <f t="shared" si="111"/>
        <v>0</v>
      </c>
      <c r="G3565" s="2"/>
      <c r="H3565" s="4"/>
    </row>
    <row r="3566" spans="1:8" ht="15.75" x14ac:dyDescent="0.25">
      <c r="A3566" s="50">
        <f t="shared" si="110"/>
        <v>3554</v>
      </c>
      <c r="B3566" s="178"/>
      <c r="C3566" s="178"/>
      <c r="D3566" s="62"/>
      <c r="E3566" s="62"/>
      <c r="F3566" s="208">
        <f t="shared" si="111"/>
        <v>0</v>
      </c>
      <c r="G3566" s="2"/>
      <c r="H3566" s="4"/>
    </row>
    <row r="3567" spans="1:8" ht="15.75" x14ac:dyDescent="0.25">
      <c r="A3567" s="50">
        <f t="shared" si="110"/>
        <v>3555</v>
      </c>
      <c r="B3567" s="178"/>
      <c r="C3567" s="178"/>
      <c r="D3567" s="62"/>
      <c r="E3567" s="62"/>
      <c r="F3567" s="208">
        <f t="shared" si="111"/>
        <v>0</v>
      </c>
      <c r="G3567" s="2"/>
      <c r="H3567" s="4"/>
    </row>
    <row r="3568" spans="1:8" ht="15.75" x14ac:dyDescent="0.25">
      <c r="A3568" s="50">
        <f t="shared" si="110"/>
        <v>3556</v>
      </c>
      <c r="B3568" s="178"/>
      <c r="C3568" s="178"/>
      <c r="D3568" s="62"/>
      <c r="E3568" s="62"/>
      <c r="F3568" s="208">
        <f t="shared" si="111"/>
        <v>0</v>
      </c>
      <c r="G3568" s="2"/>
      <c r="H3568" s="4"/>
    </row>
    <row r="3569" spans="1:8" ht="15.75" x14ac:dyDescent="0.25">
      <c r="A3569" s="50">
        <f t="shared" si="110"/>
        <v>3557</v>
      </c>
      <c r="B3569" s="178"/>
      <c r="C3569" s="178"/>
      <c r="D3569" s="62"/>
      <c r="E3569" s="62"/>
      <c r="F3569" s="208">
        <f t="shared" si="111"/>
        <v>0</v>
      </c>
      <c r="G3569" s="2"/>
      <c r="H3569" s="4"/>
    </row>
    <row r="3570" spans="1:8" ht="15.75" x14ac:dyDescent="0.25">
      <c r="A3570" s="50">
        <f t="shared" si="110"/>
        <v>3558</v>
      </c>
      <c r="B3570" s="178"/>
      <c r="C3570" s="178"/>
      <c r="D3570" s="62"/>
      <c r="E3570" s="62"/>
      <c r="F3570" s="208">
        <f t="shared" si="111"/>
        <v>0</v>
      </c>
      <c r="G3570" s="2"/>
      <c r="H3570" s="4"/>
    </row>
    <row r="3571" spans="1:8" ht="15.75" x14ac:dyDescent="0.25">
      <c r="A3571" s="50">
        <f t="shared" si="110"/>
        <v>3559</v>
      </c>
      <c r="B3571" s="178"/>
      <c r="C3571" s="178"/>
      <c r="D3571" s="62"/>
      <c r="E3571" s="62"/>
      <c r="F3571" s="208">
        <f t="shared" si="111"/>
        <v>0</v>
      </c>
      <c r="G3571" s="2"/>
      <c r="H3571" s="4"/>
    </row>
    <row r="3572" spans="1:8" ht="15.75" x14ac:dyDescent="0.25">
      <c r="A3572" s="50">
        <f t="shared" si="110"/>
        <v>3560</v>
      </c>
      <c r="B3572" s="178"/>
      <c r="C3572" s="178"/>
      <c r="D3572" s="62"/>
      <c r="E3572" s="62"/>
      <c r="F3572" s="208">
        <f t="shared" si="111"/>
        <v>0</v>
      </c>
      <c r="G3572" s="2"/>
      <c r="H3572" s="4"/>
    </row>
    <row r="3573" spans="1:8" ht="15.75" x14ac:dyDescent="0.25">
      <c r="A3573" s="50">
        <f t="shared" si="110"/>
        <v>3561</v>
      </c>
      <c r="B3573" s="178"/>
      <c r="C3573" s="178"/>
      <c r="D3573" s="62"/>
      <c r="E3573" s="62"/>
      <c r="F3573" s="208">
        <f t="shared" si="111"/>
        <v>0</v>
      </c>
      <c r="G3573" s="2"/>
      <c r="H3573" s="4"/>
    </row>
    <row r="3574" spans="1:8" ht="15.75" x14ac:dyDescent="0.25">
      <c r="A3574" s="50">
        <f t="shared" si="110"/>
        <v>3562</v>
      </c>
      <c r="B3574" s="178"/>
      <c r="C3574" s="178"/>
      <c r="D3574" s="62"/>
      <c r="E3574" s="62"/>
      <c r="F3574" s="208">
        <f t="shared" si="111"/>
        <v>0</v>
      </c>
      <c r="G3574" s="2"/>
      <c r="H3574" s="4"/>
    </row>
    <row r="3575" spans="1:8" ht="15.75" x14ac:dyDescent="0.25">
      <c r="A3575" s="50">
        <f t="shared" si="110"/>
        <v>3563</v>
      </c>
      <c r="B3575" s="178"/>
      <c r="C3575" s="178"/>
      <c r="D3575" s="62"/>
      <c r="E3575" s="62"/>
      <c r="F3575" s="208">
        <f t="shared" si="111"/>
        <v>0</v>
      </c>
      <c r="G3575" s="2"/>
      <c r="H3575" s="4"/>
    </row>
    <row r="3576" spans="1:8" ht="15.75" x14ac:dyDescent="0.25">
      <c r="A3576" s="50">
        <f t="shared" si="110"/>
        <v>3564</v>
      </c>
      <c r="B3576" s="178"/>
      <c r="C3576" s="178"/>
      <c r="D3576" s="62"/>
      <c r="E3576" s="62"/>
      <c r="F3576" s="208">
        <f t="shared" si="111"/>
        <v>0</v>
      </c>
      <c r="G3576" s="2"/>
      <c r="H3576" s="4"/>
    </row>
    <row r="3577" spans="1:8" ht="15.75" x14ac:dyDescent="0.25">
      <c r="A3577" s="50">
        <f t="shared" si="110"/>
        <v>3565</v>
      </c>
      <c r="B3577" s="178"/>
      <c r="C3577" s="178"/>
      <c r="D3577" s="62"/>
      <c r="E3577" s="62"/>
      <c r="F3577" s="208">
        <f t="shared" si="111"/>
        <v>0</v>
      </c>
      <c r="G3577" s="2"/>
      <c r="H3577" s="4"/>
    </row>
    <row r="3578" spans="1:8" ht="15.75" x14ac:dyDescent="0.25">
      <c r="A3578" s="50">
        <f t="shared" si="110"/>
        <v>3566</v>
      </c>
      <c r="B3578" s="178"/>
      <c r="C3578" s="178"/>
      <c r="D3578" s="62"/>
      <c r="E3578" s="62"/>
      <c r="F3578" s="208">
        <f t="shared" si="111"/>
        <v>0</v>
      </c>
      <c r="G3578" s="2"/>
      <c r="H3578" s="4"/>
    </row>
    <row r="3579" spans="1:8" ht="15.75" x14ac:dyDescent="0.25">
      <c r="A3579" s="50">
        <f t="shared" si="110"/>
        <v>3567</v>
      </c>
      <c r="B3579" s="178"/>
      <c r="C3579" s="178"/>
      <c r="D3579" s="62"/>
      <c r="E3579" s="62"/>
      <c r="F3579" s="208">
        <f t="shared" si="111"/>
        <v>0</v>
      </c>
      <c r="G3579" s="2"/>
      <c r="H3579" s="4"/>
    </row>
    <row r="3580" spans="1:8" ht="15.75" x14ac:dyDescent="0.25">
      <c r="A3580" s="50">
        <f t="shared" si="110"/>
        <v>3568</v>
      </c>
      <c r="B3580" s="178"/>
      <c r="C3580" s="178"/>
      <c r="D3580" s="62"/>
      <c r="E3580" s="62"/>
      <c r="F3580" s="208">
        <f t="shared" si="111"/>
        <v>0</v>
      </c>
      <c r="G3580" s="2"/>
      <c r="H3580" s="4"/>
    </row>
    <row r="3581" spans="1:8" ht="15.75" x14ac:dyDescent="0.25">
      <c r="A3581" s="50">
        <f t="shared" si="110"/>
        <v>3569</v>
      </c>
      <c r="B3581" s="178"/>
      <c r="C3581" s="178"/>
      <c r="D3581" s="62"/>
      <c r="E3581" s="62"/>
      <c r="F3581" s="208">
        <f t="shared" si="111"/>
        <v>0</v>
      </c>
      <c r="G3581" s="2"/>
      <c r="H3581" s="4"/>
    </row>
    <row r="3582" spans="1:8" ht="15.75" x14ac:dyDescent="0.25">
      <c r="A3582" s="50">
        <f t="shared" si="110"/>
        <v>3570</v>
      </c>
      <c r="B3582" s="178"/>
      <c r="C3582" s="178"/>
      <c r="D3582" s="62"/>
      <c r="E3582" s="62"/>
      <c r="F3582" s="208">
        <f t="shared" si="111"/>
        <v>0</v>
      </c>
      <c r="G3582" s="2"/>
      <c r="H3582" s="4"/>
    </row>
    <row r="3583" spans="1:8" ht="15.75" x14ac:dyDescent="0.25">
      <c r="A3583" s="50">
        <f t="shared" si="110"/>
        <v>3571</v>
      </c>
      <c r="B3583" s="178"/>
      <c r="C3583" s="178"/>
      <c r="D3583" s="62"/>
      <c r="E3583" s="62"/>
      <c r="F3583" s="208">
        <f t="shared" si="111"/>
        <v>0</v>
      </c>
      <c r="G3583" s="2"/>
      <c r="H3583" s="4"/>
    </row>
    <row r="3584" spans="1:8" ht="15.75" x14ac:dyDescent="0.25">
      <c r="A3584" s="50">
        <f t="shared" si="110"/>
        <v>3572</v>
      </c>
      <c r="B3584" s="178"/>
      <c r="C3584" s="178"/>
      <c r="D3584" s="62"/>
      <c r="E3584" s="62"/>
      <c r="F3584" s="208">
        <f t="shared" si="111"/>
        <v>0</v>
      </c>
      <c r="G3584" s="2"/>
      <c r="H3584" s="4"/>
    </row>
    <row r="3585" spans="1:8" ht="15.75" x14ac:dyDescent="0.25">
      <c r="A3585" s="50">
        <f t="shared" si="110"/>
        <v>3573</v>
      </c>
      <c r="B3585" s="178"/>
      <c r="C3585" s="178"/>
      <c r="D3585" s="62"/>
      <c r="E3585" s="62"/>
      <c r="F3585" s="208">
        <f t="shared" si="111"/>
        <v>0</v>
      </c>
      <c r="G3585" s="2"/>
      <c r="H3585" s="4"/>
    </row>
    <row r="3586" spans="1:8" ht="15.75" x14ac:dyDescent="0.25">
      <c r="A3586" s="50">
        <f t="shared" si="110"/>
        <v>3574</v>
      </c>
      <c r="B3586" s="178"/>
      <c r="C3586" s="178"/>
      <c r="D3586" s="62"/>
      <c r="E3586" s="62"/>
      <c r="F3586" s="208">
        <f t="shared" si="111"/>
        <v>0</v>
      </c>
      <c r="G3586" s="2"/>
      <c r="H3586" s="4"/>
    </row>
    <row r="3587" spans="1:8" ht="15.75" x14ac:dyDescent="0.25">
      <c r="A3587" s="50">
        <f t="shared" si="110"/>
        <v>3575</v>
      </c>
      <c r="B3587" s="178"/>
      <c r="C3587" s="178"/>
      <c r="D3587" s="62"/>
      <c r="E3587" s="62"/>
      <c r="F3587" s="208">
        <f t="shared" si="111"/>
        <v>0</v>
      </c>
      <c r="G3587" s="2"/>
      <c r="H3587" s="4"/>
    </row>
    <row r="3588" spans="1:8" ht="15.75" x14ac:dyDescent="0.25">
      <c r="A3588" s="50">
        <f t="shared" si="110"/>
        <v>3576</v>
      </c>
      <c r="B3588" s="178"/>
      <c r="C3588" s="178"/>
      <c r="D3588" s="62"/>
      <c r="E3588" s="62"/>
      <c r="F3588" s="208">
        <f t="shared" si="111"/>
        <v>0</v>
      </c>
      <c r="G3588" s="2"/>
      <c r="H3588" s="4"/>
    </row>
    <row r="3589" spans="1:8" ht="15.75" x14ac:dyDescent="0.25">
      <c r="A3589" s="50">
        <f t="shared" si="110"/>
        <v>3577</v>
      </c>
      <c r="B3589" s="178"/>
      <c r="C3589" s="178"/>
      <c r="D3589" s="62"/>
      <c r="E3589" s="62"/>
      <c r="F3589" s="208">
        <f t="shared" si="111"/>
        <v>0</v>
      </c>
      <c r="G3589" s="2"/>
      <c r="H3589" s="4"/>
    </row>
    <row r="3590" spans="1:8" ht="15.75" x14ac:dyDescent="0.25">
      <c r="A3590" s="50">
        <f t="shared" si="110"/>
        <v>3578</v>
      </c>
      <c r="B3590" s="178"/>
      <c r="C3590" s="178"/>
      <c r="D3590" s="62"/>
      <c r="E3590" s="62"/>
      <c r="F3590" s="208">
        <f t="shared" si="111"/>
        <v>0</v>
      </c>
      <c r="G3590" s="2"/>
      <c r="H3590" s="4"/>
    </row>
    <row r="3591" spans="1:8" ht="15.75" x14ac:dyDescent="0.25">
      <c r="A3591" s="50">
        <f t="shared" si="110"/>
        <v>3579</v>
      </c>
      <c r="B3591" s="178"/>
      <c r="C3591" s="178"/>
      <c r="D3591" s="62"/>
      <c r="E3591" s="62"/>
      <c r="F3591" s="208">
        <f t="shared" si="111"/>
        <v>0</v>
      </c>
      <c r="G3591" s="2"/>
      <c r="H3591" s="4"/>
    </row>
    <row r="3592" spans="1:8" ht="15.75" x14ac:dyDescent="0.25">
      <c r="A3592" s="50">
        <f t="shared" si="110"/>
        <v>3580</v>
      </c>
      <c r="B3592" s="178"/>
      <c r="C3592" s="178"/>
      <c r="D3592" s="62"/>
      <c r="E3592" s="62"/>
      <c r="F3592" s="208">
        <f t="shared" si="111"/>
        <v>0</v>
      </c>
      <c r="G3592" s="2"/>
      <c r="H3592" s="4"/>
    </row>
    <row r="3593" spans="1:8" ht="15.75" x14ac:dyDescent="0.25">
      <c r="A3593" s="50">
        <f t="shared" si="110"/>
        <v>3581</v>
      </c>
      <c r="B3593" s="178"/>
      <c r="C3593" s="178"/>
      <c r="D3593" s="62"/>
      <c r="E3593" s="62"/>
      <c r="F3593" s="208">
        <f t="shared" si="111"/>
        <v>0</v>
      </c>
      <c r="G3593" s="2"/>
      <c r="H3593" s="4"/>
    </row>
    <row r="3594" spans="1:8" ht="15.75" x14ac:dyDescent="0.25">
      <c r="A3594" s="50">
        <f t="shared" si="110"/>
        <v>3582</v>
      </c>
      <c r="B3594" s="178"/>
      <c r="C3594" s="178"/>
      <c r="D3594" s="62"/>
      <c r="E3594" s="62"/>
      <c r="F3594" s="208">
        <f t="shared" si="111"/>
        <v>0</v>
      </c>
      <c r="G3594" s="2"/>
      <c r="H3594" s="4"/>
    </row>
    <row r="3595" spans="1:8" ht="15.75" x14ac:dyDescent="0.25">
      <c r="A3595" s="50">
        <f t="shared" si="110"/>
        <v>3583</v>
      </c>
      <c r="B3595" s="178"/>
      <c r="C3595" s="178"/>
      <c r="D3595" s="62"/>
      <c r="E3595" s="62"/>
      <c r="F3595" s="208">
        <f t="shared" si="111"/>
        <v>0</v>
      </c>
      <c r="G3595" s="2"/>
      <c r="H3595" s="4"/>
    </row>
    <row r="3596" spans="1:8" ht="15.75" x14ac:dyDescent="0.25">
      <c r="A3596" s="50">
        <f t="shared" si="110"/>
        <v>3584</v>
      </c>
      <c r="B3596" s="178"/>
      <c r="C3596" s="178"/>
      <c r="D3596" s="62"/>
      <c r="E3596" s="62"/>
      <c r="F3596" s="208">
        <f t="shared" si="111"/>
        <v>0</v>
      </c>
      <c r="G3596" s="2"/>
      <c r="H3596" s="4"/>
    </row>
    <row r="3597" spans="1:8" ht="15.75" x14ac:dyDescent="0.25">
      <c r="A3597" s="50">
        <f t="shared" si="110"/>
        <v>3585</v>
      </c>
      <c r="B3597" s="178"/>
      <c r="C3597" s="178"/>
      <c r="D3597" s="62"/>
      <c r="E3597" s="62"/>
      <c r="F3597" s="208">
        <f t="shared" si="111"/>
        <v>0</v>
      </c>
      <c r="G3597" s="2"/>
      <c r="H3597" s="4"/>
    </row>
    <row r="3598" spans="1:8" ht="15.75" x14ac:dyDescent="0.25">
      <c r="A3598" s="50">
        <f t="shared" ref="A3598:A3661" si="112">A3597+$A$13</f>
        <v>3586</v>
      </c>
      <c r="B3598" s="178"/>
      <c r="C3598" s="178"/>
      <c r="D3598" s="62"/>
      <c r="E3598" s="62"/>
      <c r="F3598" s="208">
        <f t="shared" ref="F3598:F3661" si="113">IF(E3598&gt;D3598,D3598-E3598,0)</f>
        <v>0</v>
      </c>
      <c r="G3598" s="2"/>
      <c r="H3598" s="4"/>
    </row>
    <row r="3599" spans="1:8" ht="15.75" x14ac:dyDescent="0.25">
      <c r="A3599" s="50">
        <f t="shared" si="112"/>
        <v>3587</v>
      </c>
      <c r="B3599" s="178"/>
      <c r="C3599" s="178"/>
      <c r="D3599" s="62"/>
      <c r="E3599" s="62"/>
      <c r="F3599" s="208">
        <f t="shared" si="113"/>
        <v>0</v>
      </c>
      <c r="G3599" s="2"/>
      <c r="H3599" s="4"/>
    </row>
    <row r="3600" spans="1:8" ht="15.75" x14ac:dyDescent="0.25">
      <c r="A3600" s="50">
        <f t="shared" si="112"/>
        <v>3588</v>
      </c>
      <c r="B3600" s="178"/>
      <c r="C3600" s="178"/>
      <c r="D3600" s="62"/>
      <c r="E3600" s="62"/>
      <c r="F3600" s="208">
        <f t="shared" si="113"/>
        <v>0</v>
      </c>
      <c r="G3600" s="2"/>
      <c r="H3600" s="4"/>
    </row>
    <row r="3601" spans="1:8" ht="15.75" x14ac:dyDescent="0.25">
      <c r="A3601" s="50">
        <f t="shared" si="112"/>
        <v>3589</v>
      </c>
      <c r="B3601" s="178"/>
      <c r="C3601" s="178"/>
      <c r="D3601" s="62"/>
      <c r="E3601" s="62"/>
      <c r="F3601" s="208">
        <f t="shared" si="113"/>
        <v>0</v>
      </c>
      <c r="G3601" s="2"/>
      <c r="H3601" s="4"/>
    </row>
    <row r="3602" spans="1:8" ht="15.75" x14ac:dyDescent="0.25">
      <c r="A3602" s="50">
        <f t="shared" si="112"/>
        <v>3590</v>
      </c>
      <c r="B3602" s="178"/>
      <c r="C3602" s="178"/>
      <c r="D3602" s="62"/>
      <c r="E3602" s="62"/>
      <c r="F3602" s="208">
        <f t="shared" si="113"/>
        <v>0</v>
      </c>
      <c r="G3602" s="2"/>
      <c r="H3602" s="4"/>
    </row>
    <row r="3603" spans="1:8" ht="15.75" x14ac:dyDescent="0.25">
      <c r="A3603" s="50">
        <f t="shared" si="112"/>
        <v>3591</v>
      </c>
      <c r="B3603" s="178"/>
      <c r="C3603" s="178"/>
      <c r="D3603" s="62"/>
      <c r="E3603" s="62"/>
      <c r="F3603" s="208">
        <f t="shared" si="113"/>
        <v>0</v>
      </c>
      <c r="G3603" s="2"/>
      <c r="H3603" s="4"/>
    </row>
    <row r="3604" spans="1:8" ht="15.75" x14ac:dyDescent="0.25">
      <c r="A3604" s="50">
        <f t="shared" si="112"/>
        <v>3592</v>
      </c>
      <c r="B3604" s="178"/>
      <c r="C3604" s="178"/>
      <c r="D3604" s="62"/>
      <c r="E3604" s="62"/>
      <c r="F3604" s="208">
        <f t="shared" si="113"/>
        <v>0</v>
      </c>
      <c r="G3604" s="2"/>
      <c r="H3604" s="4"/>
    </row>
    <row r="3605" spans="1:8" ht="15.75" x14ac:dyDescent="0.25">
      <c r="A3605" s="50">
        <f t="shared" si="112"/>
        <v>3593</v>
      </c>
      <c r="B3605" s="178"/>
      <c r="C3605" s="178"/>
      <c r="D3605" s="62"/>
      <c r="E3605" s="62"/>
      <c r="F3605" s="208">
        <f t="shared" si="113"/>
        <v>0</v>
      </c>
      <c r="G3605" s="2"/>
      <c r="H3605" s="4"/>
    </row>
    <row r="3606" spans="1:8" ht="15.75" x14ac:dyDescent="0.25">
      <c r="A3606" s="50">
        <f t="shared" si="112"/>
        <v>3594</v>
      </c>
      <c r="B3606" s="178"/>
      <c r="C3606" s="178"/>
      <c r="D3606" s="62"/>
      <c r="E3606" s="62"/>
      <c r="F3606" s="208">
        <f t="shared" si="113"/>
        <v>0</v>
      </c>
      <c r="G3606" s="2"/>
      <c r="H3606" s="4"/>
    </row>
    <row r="3607" spans="1:8" ht="15.75" x14ac:dyDescent="0.25">
      <c r="A3607" s="50">
        <f t="shared" si="112"/>
        <v>3595</v>
      </c>
      <c r="B3607" s="178"/>
      <c r="C3607" s="178"/>
      <c r="D3607" s="62"/>
      <c r="E3607" s="62"/>
      <c r="F3607" s="208">
        <f t="shared" si="113"/>
        <v>0</v>
      </c>
      <c r="G3607" s="2"/>
      <c r="H3607" s="4"/>
    </row>
    <row r="3608" spans="1:8" ht="15.75" x14ac:dyDescent="0.25">
      <c r="A3608" s="50">
        <f t="shared" si="112"/>
        <v>3596</v>
      </c>
      <c r="B3608" s="178"/>
      <c r="C3608" s="178"/>
      <c r="D3608" s="62"/>
      <c r="E3608" s="62"/>
      <c r="F3608" s="208">
        <f t="shared" si="113"/>
        <v>0</v>
      </c>
      <c r="G3608" s="2"/>
      <c r="H3608" s="4"/>
    </row>
    <row r="3609" spans="1:8" ht="15.75" x14ac:dyDescent="0.25">
      <c r="A3609" s="50">
        <f t="shared" si="112"/>
        <v>3597</v>
      </c>
      <c r="B3609" s="178"/>
      <c r="C3609" s="178"/>
      <c r="D3609" s="62"/>
      <c r="E3609" s="62"/>
      <c r="F3609" s="208">
        <f t="shared" si="113"/>
        <v>0</v>
      </c>
      <c r="G3609" s="2"/>
      <c r="H3609" s="4"/>
    </row>
    <row r="3610" spans="1:8" ht="15.75" x14ac:dyDescent="0.25">
      <c r="A3610" s="50">
        <f t="shared" si="112"/>
        <v>3598</v>
      </c>
      <c r="B3610" s="178"/>
      <c r="C3610" s="178"/>
      <c r="D3610" s="62"/>
      <c r="E3610" s="62"/>
      <c r="F3610" s="208">
        <f t="shared" si="113"/>
        <v>0</v>
      </c>
      <c r="G3610" s="2"/>
      <c r="H3610" s="4"/>
    </row>
    <row r="3611" spans="1:8" ht="15.75" x14ac:dyDescent="0.25">
      <c r="A3611" s="50">
        <f t="shared" si="112"/>
        <v>3599</v>
      </c>
      <c r="B3611" s="178"/>
      <c r="C3611" s="178"/>
      <c r="D3611" s="62"/>
      <c r="E3611" s="62"/>
      <c r="F3611" s="208">
        <f t="shared" si="113"/>
        <v>0</v>
      </c>
      <c r="G3611" s="2"/>
      <c r="H3611" s="4"/>
    </row>
    <row r="3612" spans="1:8" ht="15.75" x14ac:dyDescent="0.25">
      <c r="A3612" s="50">
        <f t="shared" si="112"/>
        <v>3600</v>
      </c>
      <c r="B3612" s="178"/>
      <c r="C3612" s="178"/>
      <c r="D3612" s="62"/>
      <c r="E3612" s="62"/>
      <c r="F3612" s="208">
        <f t="shared" si="113"/>
        <v>0</v>
      </c>
      <c r="G3612" s="2"/>
      <c r="H3612" s="4"/>
    </row>
    <row r="3613" spans="1:8" ht="15.75" x14ac:dyDescent="0.25">
      <c r="A3613" s="50">
        <f t="shared" si="112"/>
        <v>3601</v>
      </c>
      <c r="B3613" s="178"/>
      <c r="C3613" s="178"/>
      <c r="D3613" s="62"/>
      <c r="E3613" s="62"/>
      <c r="F3613" s="208">
        <f t="shared" si="113"/>
        <v>0</v>
      </c>
      <c r="G3613" s="2"/>
      <c r="H3613" s="4"/>
    </row>
    <row r="3614" spans="1:8" ht="15.75" x14ac:dyDescent="0.25">
      <c r="A3614" s="50">
        <f t="shared" si="112"/>
        <v>3602</v>
      </c>
      <c r="B3614" s="178"/>
      <c r="C3614" s="178"/>
      <c r="D3614" s="62"/>
      <c r="E3614" s="62"/>
      <c r="F3614" s="208">
        <f t="shared" si="113"/>
        <v>0</v>
      </c>
      <c r="G3614" s="2"/>
      <c r="H3614" s="4"/>
    </row>
    <row r="3615" spans="1:8" ht="15.75" x14ac:dyDescent="0.25">
      <c r="A3615" s="50">
        <f t="shared" si="112"/>
        <v>3603</v>
      </c>
      <c r="B3615" s="178"/>
      <c r="C3615" s="178"/>
      <c r="D3615" s="62"/>
      <c r="E3615" s="62"/>
      <c r="F3615" s="208">
        <f t="shared" si="113"/>
        <v>0</v>
      </c>
      <c r="G3615" s="2"/>
      <c r="H3615" s="4"/>
    </row>
    <row r="3616" spans="1:8" ht="15.75" x14ac:dyDescent="0.25">
      <c r="A3616" s="50">
        <f t="shared" si="112"/>
        <v>3604</v>
      </c>
      <c r="B3616" s="178"/>
      <c r="C3616" s="178"/>
      <c r="D3616" s="62"/>
      <c r="E3616" s="62"/>
      <c r="F3616" s="208">
        <f t="shared" si="113"/>
        <v>0</v>
      </c>
      <c r="G3616" s="2"/>
      <c r="H3616" s="4"/>
    </row>
    <row r="3617" spans="1:8" ht="15.75" x14ac:dyDescent="0.25">
      <c r="A3617" s="50">
        <f t="shared" si="112"/>
        <v>3605</v>
      </c>
      <c r="B3617" s="178"/>
      <c r="C3617" s="178"/>
      <c r="D3617" s="62"/>
      <c r="E3617" s="62"/>
      <c r="F3617" s="208">
        <f t="shared" si="113"/>
        <v>0</v>
      </c>
      <c r="G3617" s="2"/>
      <c r="H3617" s="4"/>
    </row>
    <row r="3618" spans="1:8" ht="15.75" x14ac:dyDescent="0.25">
      <c r="A3618" s="50">
        <f t="shared" si="112"/>
        <v>3606</v>
      </c>
      <c r="B3618" s="178"/>
      <c r="C3618" s="178"/>
      <c r="D3618" s="62"/>
      <c r="E3618" s="62"/>
      <c r="F3618" s="208">
        <f t="shared" si="113"/>
        <v>0</v>
      </c>
      <c r="G3618" s="2"/>
      <c r="H3618" s="4"/>
    </row>
    <row r="3619" spans="1:8" ht="15.75" x14ac:dyDescent="0.25">
      <c r="A3619" s="50">
        <f t="shared" si="112"/>
        <v>3607</v>
      </c>
      <c r="B3619" s="178"/>
      <c r="C3619" s="178"/>
      <c r="D3619" s="62"/>
      <c r="E3619" s="62"/>
      <c r="F3619" s="208">
        <f t="shared" si="113"/>
        <v>0</v>
      </c>
      <c r="G3619" s="2"/>
      <c r="H3619" s="4"/>
    </row>
    <row r="3620" spans="1:8" ht="15.75" x14ac:dyDescent="0.25">
      <c r="A3620" s="50">
        <f t="shared" si="112"/>
        <v>3608</v>
      </c>
      <c r="B3620" s="178"/>
      <c r="C3620" s="178"/>
      <c r="D3620" s="62"/>
      <c r="E3620" s="62"/>
      <c r="F3620" s="208">
        <f t="shared" si="113"/>
        <v>0</v>
      </c>
      <c r="G3620" s="2"/>
      <c r="H3620" s="4"/>
    </row>
    <row r="3621" spans="1:8" ht="15.75" x14ac:dyDescent="0.25">
      <c r="A3621" s="50">
        <f t="shared" si="112"/>
        <v>3609</v>
      </c>
      <c r="B3621" s="178"/>
      <c r="C3621" s="178"/>
      <c r="D3621" s="62"/>
      <c r="E3621" s="62"/>
      <c r="F3621" s="208">
        <f t="shared" si="113"/>
        <v>0</v>
      </c>
      <c r="G3621" s="2"/>
      <c r="H3621" s="4"/>
    </row>
    <row r="3622" spans="1:8" ht="15.75" x14ac:dyDescent="0.25">
      <c r="A3622" s="50">
        <f t="shared" si="112"/>
        <v>3610</v>
      </c>
      <c r="B3622" s="178"/>
      <c r="C3622" s="178"/>
      <c r="D3622" s="62"/>
      <c r="E3622" s="62"/>
      <c r="F3622" s="208">
        <f t="shared" si="113"/>
        <v>0</v>
      </c>
      <c r="G3622" s="2"/>
      <c r="H3622" s="4"/>
    </row>
    <row r="3623" spans="1:8" ht="15.75" x14ac:dyDescent="0.25">
      <c r="A3623" s="50">
        <f t="shared" si="112"/>
        <v>3611</v>
      </c>
      <c r="B3623" s="178"/>
      <c r="C3623" s="178"/>
      <c r="D3623" s="62"/>
      <c r="E3623" s="62"/>
      <c r="F3623" s="208">
        <f t="shared" si="113"/>
        <v>0</v>
      </c>
      <c r="G3623" s="2"/>
      <c r="H3623" s="4"/>
    </row>
    <row r="3624" spans="1:8" ht="15.75" x14ac:dyDescent="0.25">
      <c r="A3624" s="50">
        <f t="shared" si="112"/>
        <v>3612</v>
      </c>
      <c r="B3624" s="178"/>
      <c r="C3624" s="178"/>
      <c r="D3624" s="62"/>
      <c r="E3624" s="62"/>
      <c r="F3624" s="208">
        <f t="shared" si="113"/>
        <v>0</v>
      </c>
      <c r="G3624" s="2"/>
      <c r="H3624" s="4"/>
    </row>
    <row r="3625" spans="1:8" ht="15.75" x14ac:dyDescent="0.25">
      <c r="A3625" s="50">
        <f t="shared" si="112"/>
        <v>3613</v>
      </c>
      <c r="B3625" s="178"/>
      <c r="C3625" s="178"/>
      <c r="D3625" s="62"/>
      <c r="E3625" s="62"/>
      <c r="F3625" s="208">
        <f t="shared" si="113"/>
        <v>0</v>
      </c>
      <c r="G3625" s="2"/>
      <c r="H3625" s="4"/>
    </row>
    <row r="3626" spans="1:8" ht="15.75" x14ac:dyDescent="0.25">
      <c r="A3626" s="50">
        <f t="shared" si="112"/>
        <v>3614</v>
      </c>
      <c r="B3626" s="178"/>
      <c r="C3626" s="178"/>
      <c r="D3626" s="62"/>
      <c r="E3626" s="62"/>
      <c r="F3626" s="208">
        <f t="shared" si="113"/>
        <v>0</v>
      </c>
      <c r="G3626" s="2"/>
      <c r="H3626" s="4"/>
    </row>
    <row r="3627" spans="1:8" ht="15.75" x14ac:dyDescent="0.25">
      <c r="A3627" s="50">
        <f t="shared" si="112"/>
        <v>3615</v>
      </c>
      <c r="B3627" s="178"/>
      <c r="C3627" s="178"/>
      <c r="D3627" s="62"/>
      <c r="E3627" s="62"/>
      <c r="F3627" s="208">
        <f t="shared" si="113"/>
        <v>0</v>
      </c>
      <c r="G3627" s="2"/>
      <c r="H3627" s="4"/>
    </row>
    <row r="3628" spans="1:8" ht="15.75" x14ac:dyDescent="0.25">
      <c r="A3628" s="50">
        <f t="shared" si="112"/>
        <v>3616</v>
      </c>
      <c r="B3628" s="178"/>
      <c r="C3628" s="178"/>
      <c r="D3628" s="62"/>
      <c r="E3628" s="62"/>
      <c r="F3628" s="208">
        <f t="shared" si="113"/>
        <v>0</v>
      </c>
      <c r="G3628" s="2"/>
      <c r="H3628" s="4"/>
    </row>
    <row r="3629" spans="1:8" ht="15.75" x14ac:dyDescent="0.25">
      <c r="A3629" s="50">
        <f t="shared" si="112"/>
        <v>3617</v>
      </c>
      <c r="B3629" s="178"/>
      <c r="C3629" s="178"/>
      <c r="D3629" s="62"/>
      <c r="E3629" s="62"/>
      <c r="F3629" s="208">
        <f t="shared" si="113"/>
        <v>0</v>
      </c>
      <c r="G3629" s="2"/>
      <c r="H3629" s="4"/>
    </row>
    <row r="3630" spans="1:8" ht="15.75" x14ac:dyDescent="0.25">
      <c r="A3630" s="50">
        <f t="shared" si="112"/>
        <v>3618</v>
      </c>
      <c r="B3630" s="178"/>
      <c r="C3630" s="178"/>
      <c r="D3630" s="62"/>
      <c r="E3630" s="62"/>
      <c r="F3630" s="208">
        <f t="shared" si="113"/>
        <v>0</v>
      </c>
      <c r="G3630" s="2"/>
      <c r="H3630" s="4"/>
    </row>
    <row r="3631" spans="1:8" ht="15.75" x14ac:dyDescent="0.25">
      <c r="A3631" s="50">
        <f t="shared" si="112"/>
        <v>3619</v>
      </c>
      <c r="B3631" s="178"/>
      <c r="C3631" s="178"/>
      <c r="D3631" s="62"/>
      <c r="E3631" s="62"/>
      <c r="F3631" s="208">
        <f t="shared" si="113"/>
        <v>0</v>
      </c>
      <c r="G3631" s="2"/>
      <c r="H3631" s="4"/>
    </row>
    <row r="3632" spans="1:8" ht="15.75" x14ac:dyDescent="0.25">
      <c r="A3632" s="50">
        <f t="shared" si="112"/>
        <v>3620</v>
      </c>
      <c r="B3632" s="178"/>
      <c r="C3632" s="178"/>
      <c r="D3632" s="62"/>
      <c r="E3632" s="62"/>
      <c r="F3632" s="208">
        <f t="shared" si="113"/>
        <v>0</v>
      </c>
      <c r="G3632" s="2"/>
      <c r="H3632" s="4"/>
    </row>
    <row r="3633" spans="1:8" ht="15.75" x14ac:dyDescent="0.25">
      <c r="A3633" s="50">
        <f t="shared" si="112"/>
        <v>3621</v>
      </c>
      <c r="B3633" s="178"/>
      <c r="C3633" s="178"/>
      <c r="D3633" s="62"/>
      <c r="E3633" s="62"/>
      <c r="F3633" s="208">
        <f t="shared" si="113"/>
        <v>0</v>
      </c>
      <c r="G3633" s="2"/>
      <c r="H3633" s="4"/>
    </row>
    <row r="3634" spans="1:8" ht="15.75" x14ac:dyDescent="0.25">
      <c r="A3634" s="50">
        <f t="shared" si="112"/>
        <v>3622</v>
      </c>
      <c r="B3634" s="178"/>
      <c r="C3634" s="178"/>
      <c r="D3634" s="62"/>
      <c r="E3634" s="62"/>
      <c r="F3634" s="208">
        <f t="shared" si="113"/>
        <v>0</v>
      </c>
      <c r="G3634" s="2"/>
      <c r="H3634" s="4"/>
    </row>
    <row r="3635" spans="1:8" ht="15.75" x14ac:dyDescent="0.25">
      <c r="A3635" s="50">
        <f t="shared" si="112"/>
        <v>3623</v>
      </c>
      <c r="B3635" s="178"/>
      <c r="C3635" s="178"/>
      <c r="D3635" s="62"/>
      <c r="E3635" s="62"/>
      <c r="F3635" s="208">
        <f t="shared" si="113"/>
        <v>0</v>
      </c>
      <c r="G3635" s="2"/>
      <c r="H3635" s="4"/>
    </row>
    <row r="3636" spans="1:8" ht="15.75" x14ac:dyDescent="0.25">
      <c r="A3636" s="50">
        <f t="shared" si="112"/>
        <v>3624</v>
      </c>
      <c r="B3636" s="178"/>
      <c r="C3636" s="178"/>
      <c r="D3636" s="62"/>
      <c r="E3636" s="62"/>
      <c r="F3636" s="208">
        <f t="shared" si="113"/>
        <v>0</v>
      </c>
      <c r="G3636" s="2"/>
      <c r="H3636" s="4"/>
    </row>
    <row r="3637" spans="1:8" ht="15.75" x14ac:dyDescent="0.25">
      <c r="A3637" s="50">
        <f t="shared" si="112"/>
        <v>3625</v>
      </c>
      <c r="B3637" s="178"/>
      <c r="C3637" s="178"/>
      <c r="D3637" s="62"/>
      <c r="E3637" s="62"/>
      <c r="F3637" s="208">
        <f t="shared" si="113"/>
        <v>0</v>
      </c>
      <c r="G3637" s="2"/>
      <c r="H3637" s="4"/>
    </row>
    <row r="3638" spans="1:8" ht="15.75" x14ac:dyDescent="0.25">
      <c r="A3638" s="50">
        <f t="shared" si="112"/>
        <v>3626</v>
      </c>
      <c r="B3638" s="178"/>
      <c r="C3638" s="178"/>
      <c r="D3638" s="62"/>
      <c r="E3638" s="62"/>
      <c r="F3638" s="208">
        <f t="shared" si="113"/>
        <v>0</v>
      </c>
      <c r="G3638" s="2"/>
      <c r="H3638" s="4"/>
    </row>
    <row r="3639" spans="1:8" ht="15.75" x14ac:dyDescent="0.25">
      <c r="A3639" s="50">
        <f t="shared" si="112"/>
        <v>3627</v>
      </c>
      <c r="B3639" s="178"/>
      <c r="C3639" s="178"/>
      <c r="D3639" s="62"/>
      <c r="E3639" s="62"/>
      <c r="F3639" s="208">
        <f t="shared" si="113"/>
        <v>0</v>
      </c>
      <c r="G3639" s="2"/>
      <c r="H3639" s="4"/>
    </row>
    <row r="3640" spans="1:8" ht="15.75" x14ac:dyDescent="0.25">
      <c r="A3640" s="50">
        <f t="shared" si="112"/>
        <v>3628</v>
      </c>
      <c r="B3640" s="178"/>
      <c r="C3640" s="178"/>
      <c r="D3640" s="62"/>
      <c r="E3640" s="62"/>
      <c r="F3640" s="208">
        <f t="shared" si="113"/>
        <v>0</v>
      </c>
      <c r="G3640" s="2"/>
      <c r="H3640" s="4"/>
    </row>
    <row r="3641" spans="1:8" ht="15.75" x14ac:dyDescent="0.25">
      <c r="A3641" s="50">
        <f t="shared" si="112"/>
        <v>3629</v>
      </c>
      <c r="B3641" s="178"/>
      <c r="C3641" s="178"/>
      <c r="D3641" s="62"/>
      <c r="E3641" s="62"/>
      <c r="F3641" s="208">
        <f t="shared" si="113"/>
        <v>0</v>
      </c>
      <c r="G3641" s="2"/>
      <c r="H3641" s="4"/>
    </row>
    <row r="3642" spans="1:8" ht="15.75" x14ac:dyDescent="0.25">
      <c r="A3642" s="50">
        <f t="shared" si="112"/>
        <v>3630</v>
      </c>
      <c r="B3642" s="178"/>
      <c r="C3642" s="178"/>
      <c r="D3642" s="62"/>
      <c r="E3642" s="62"/>
      <c r="F3642" s="208">
        <f t="shared" si="113"/>
        <v>0</v>
      </c>
      <c r="G3642" s="2"/>
      <c r="H3642" s="4"/>
    </row>
    <row r="3643" spans="1:8" ht="15.75" x14ac:dyDescent="0.25">
      <c r="A3643" s="50">
        <f t="shared" si="112"/>
        <v>3631</v>
      </c>
      <c r="B3643" s="178"/>
      <c r="C3643" s="178"/>
      <c r="D3643" s="62"/>
      <c r="E3643" s="62"/>
      <c r="F3643" s="208">
        <f t="shared" si="113"/>
        <v>0</v>
      </c>
      <c r="G3643" s="2"/>
      <c r="H3643" s="4"/>
    </row>
    <row r="3644" spans="1:8" ht="15.75" x14ac:dyDescent="0.25">
      <c r="A3644" s="50">
        <f t="shared" si="112"/>
        <v>3632</v>
      </c>
      <c r="B3644" s="178"/>
      <c r="C3644" s="178"/>
      <c r="D3644" s="62"/>
      <c r="E3644" s="62"/>
      <c r="F3644" s="208">
        <f t="shared" si="113"/>
        <v>0</v>
      </c>
      <c r="G3644" s="2"/>
      <c r="H3644" s="4"/>
    </row>
    <row r="3645" spans="1:8" ht="15.75" x14ac:dyDescent="0.25">
      <c r="A3645" s="50">
        <f t="shared" si="112"/>
        <v>3633</v>
      </c>
      <c r="B3645" s="178"/>
      <c r="C3645" s="178"/>
      <c r="D3645" s="62"/>
      <c r="E3645" s="62"/>
      <c r="F3645" s="208">
        <f t="shared" si="113"/>
        <v>0</v>
      </c>
      <c r="G3645" s="2"/>
      <c r="H3645" s="4"/>
    </row>
    <row r="3646" spans="1:8" ht="15.75" x14ac:dyDescent="0.25">
      <c r="A3646" s="50">
        <f t="shared" si="112"/>
        <v>3634</v>
      </c>
      <c r="B3646" s="178"/>
      <c r="C3646" s="178"/>
      <c r="D3646" s="62"/>
      <c r="E3646" s="62"/>
      <c r="F3646" s="208">
        <f t="shared" si="113"/>
        <v>0</v>
      </c>
      <c r="G3646" s="2"/>
      <c r="H3646" s="4"/>
    </row>
    <row r="3647" spans="1:8" ht="15.75" x14ac:dyDescent="0.25">
      <c r="A3647" s="50">
        <f t="shared" si="112"/>
        <v>3635</v>
      </c>
      <c r="B3647" s="178"/>
      <c r="C3647" s="178"/>
      <c r="D3647" s="62"/>
      <c r="E3647" s="62"/>
      <c r="F3647" s="208">
        <f t="shared" si="113"/>
        <v>0</v>
      </c>
      <c r="G3647" s="2"/>
      <c r="H3647" s="4"/>
    </row>
    <row r="3648" spans="1:8" ht="15.75" x14ac:dyDescent="0.25">
      <c r="A3648" s="50">
        <f t="shared" si="112"/>
        <v>3636</v>
      </c>
      <c r="B3648" s="178"/>
      <c r="C3648" s="178"/>
      <c r="D3648" s="62"/>
      <c r="E3648" s="62"/>
      <c r="F3648" s="208">
        <f t="shared" si="113"/>
        <v>0</v>
      </c>
      <c r="G3648" s="2"/>
      <c r="H3648" s="4"/>
    </row>
    <row r="3649" spans="1:8" ht="15.75" x14ac:dyDescent="0.25">
      <c r="A3649" s="50">
        <f t="shared" si="112"/>
        <v>3637</v>
      </c>
      <c r="B3649" s="178"/>
      <c r="C3649" s="178"/>
      <c r="D3649" s="62"/>
      <c r="E3649" s="62"/>
      <c r="F3649" s="208">
        <f t="shared" si="113"/>
        <v>0</v>
      </c>
      <c r="G3649" s="2"/>
      <c r="H3649" s="4"/>
    </row>
    <row r="3650" spans="1:8" ht="15.75" x14ac:dyDescent="0.25">
      <c r="A3650" s="50">
        <f t="shared" si="112"/>
        <v>3638</v>
      </c>
      <c r="B3650" s="178"/>
      <c r="C3650" s="178"/>
      <c r="D3650" s="62"/>
      <c r="E3650" s="62"/>
      <c r="F3650" s="208">
        <f t="shared" si="113"/>
        <v>0</v>
      </c>
      <c r="G3650" s="2"/>
      <c r="H3650" s="4"/>
    </row>
    <row r="3651" spans="1:8" ht="15.75" x14ac:dyDescent="0.25">
      <c r="A3651" s="50">
        <f t="shared" si="112"/>
        <v>3639</v>
      </c>
      <c r="B3651" s="178"/>
      <c r="C3651" s="178"/>
      <c r="D3651" s="62"/>
      <c r="E3651" s="62"/>
      <c r="F3651" s="208">
        <f t="shared" si="113"/>
        <v>0</v>
      </c>
      <c r="G3651" s="2"/>
      <c r="H3651" s="4"/>
    </row>
    <row r="3652" spans="1:8" ht="15.75" x14ac:dyDescent="0.25">
      <c r="A3652" s="50">
        <f t="shared" si="112"/>
        <v>3640</v>
      </c>
      <c r="B3652" s="178"/>
      <c r="C3652" s="178"/>
      <c r="D3652" s="62"/>
      <c r="E3652" s="62"/>
      <c r="F3652" s="208">
        <f t="shared" si="113"/>
        <v>0</v>
      </c>
      <c r="G3652" s="2"/>
      <c r="H3652" s="4"/>
    </row>
    <row r="3653" spans="1:8" ht="15.75" x14ac:dyDescent="0.25">
      <c r="A3653" s="50">
        <f t="shared" si="112"/>
        <v>3641</v>
      </c>
      <c r="B3653" s="178"/>
      <c r="C3653" s="178"/>
      <c r="D3653" s="62"/>
      <c r="E3653" s="62"/>
      <c r="F3653" s="208">
        <f t="shared" si="113"/>
        <v>0</v>
      </c>
      <c r="G3653" s="2"/>
      <c r="H3653" s="4"/>
    </row>
    <row r="3654" spans="1:8" ht="15.75" x14ac:dyDescent="0.25">
      <c r="A3654" s="50">
        <f t="shared" si="112"/>
        <v>3642</v>
      </c>
      <c r="B3654" s="178"/>
      <c r="C3654" s="178"/>
      <c r="D3654" s="62"/>
      <c r="E3654" s="62"/>
      <c r="F3654" s="208">
        <f t="shared" si="113"/>
        <v>0</v>
      </c>
      <c r="G3654" s="2"/>
      <c r="H3654" s="4"/>
    </row>
    <row r="3655" spans="1:8" ht="15.75" x14ac:dyDescent="0.25">
      <c r="A3655" s="50">
        <f t="shared" si="112"/>
        <v>3643</v>
      </c>
      <c r="B3655" s="178"/>
      <c r="C3655" s="178"/>
      <c r="D3655" s="62"/>
      <c r="E3655" s="62"/>
      <c r="F3655" s="208">
        <f t="shared" si="113"/>
        <v>0</v>
      </c>
      <c r="G3655" s="2"/>
      <c r="H3655" s="4"/>
    </row>
    <row r="3656" spans="1:8" ht="15.75" x14ac:dyDescent="0.25">
      <c r="A3656" s="50">
        <f t="shared" si="112"/>
        <v>3644</v>
      </c>
      <c r="B3656" s="178"/>
      <c r="C3656" s="178"/>
      <c r="D3656" s="62"/>
      <c r="E3656" s="62"/>
      <c r="F3656" s="208">
        <f t="shared" si="113"/>
        <v>0</v>
      </c>
      <c r="G3656" s="2"/>
      <c r="H3656" s="4"/>
    </row>
    <row r="3657" spans="1:8" ht="15.75" x14ac:dyDescent="0.25">
      <c r="A3657" s="50">
        <f t="shared" si="112"/>
        <v>3645</v>
      </c>
      <c r="B3657" s="178"/>
      <c r="C3657" s="178"/>
      <c r="D3657" s="62"/>
      <c r="E3657" s="62"/>
      <c r="F3657" s="208">
        <f t="shared" si="113"/>
        <v>0</v>
      </c>
      <c r="G3657" s="2"/>
      <c r="H3657" s="4"/>
    </row>
    <row r="3658" spans="1:8" ht="15.75" x14ac:dyDescent="0.25">
      <c r="A3658" s="50">
        <f t="shared" si="112"/>
        <v>3646</v>
      </c>
      <c r="B3658" s="178"/>
      <c r="C3658" s="178"/>
      <c r="D3658" s="62"/>
      <c r="E3658" s="62"/>
      <c r="F3658" s="208">
        <f t="shared" si="113"/>
        <v>0</v>
      </c>
      <c r="G3658" s="2"/>
      <c r="H3658" s="4"/>
    </row>
    <row r="3659" spans="1:8" ht="15.75" x14ac:dyDescent="0.25">
      <c r="A3659" s="50">
        <f t="shared" si="112"/>
        <v>3647</v>
      </c>
      <c r="B3659" s="178"/>
      <c r="C3659" s="178"/>
      <c r="D3659" s="62"/>
      <c r="E3659" s="62"/>
      <c r="F3659" s="208">
        <f t="shared" si="113"/>
        <v>0</v>
      </c>
      <c r="G3659" s="2"/>
      <c r="H3659" s="4"/>
    </row>
    <row r="3660" spans="1:8" ht="15.75" x14ac:dyDescent="0.25">
      <c r="A3660" s="50">
        <f t="shared" si="112"/>
        <v>3648</v>
      </c>
      <c r="B3660" s="178"/>
      <c r="C3660" s="178"/>
      <c r="D3660" s="62"/>
      <c r="E3660" s="62"/>
      <c r="F3660" s="208">
        <f t="shared" si="113"/>
        <v>0</v>
      </c>
      <c r="G3660" s="2"/>
      <c r="H3660" s="4"/>
    </row>
    <row r="3661" spans="1:8" ht="15.75" x14ac:dyDescent="0.25">
      <c r="A3661" s="50">
        <f t="shared" si="112"/>
        <v>3649</v>
      </c>
      <c r="B3661" s="178"/>
      <c r="C3661" s="178"/>
      <c r="D3661" s="62"/>
      <c r="E3661" s="62"/>
      <c r="F3661" s="208">
        <f t="shared" si="113"/>
        <v>0</v>
      </c>
      <c r="G3661" s="2"/>
      <c r="H3661" s="4"/>
    </row>
    <row r="3662" spans="1:8" ht="15.75" x14ac:dyDescent="0.25">
      <c r="A3662" s="50">
        <f t="shared" ref="A3662:A3725" si="114">A3661+$A$13</f>
        <v>3650</v>
      </c>
      <c r="B3662" s="178"/>
      <c r="C3662" s="178"/>
      <c r="D3662" s="62"/>
      <c r="E3662" s="62"/>
      <c r="F3662" s="208">
        <f t="shared" ref="F3662:F3725" si="115">IF(E3662&gt;D3662,D3662-E3662,0)</f>
        <v>0</v>
      </c>
      <c r="G3662" s="2"/>
      <c r="H3662" s="4"/>
    </row>
    <row r="3663" spans="1:8" ht="15.75" x14ac:dyDescent="0.25">
      <c r="A3663" s="50">
        <f t="shared" si="114"/>
        <v>3651</v>
      </c>
      <c r="B3663" s="178"/>
      <c r="C3663" s="178"/>
      <c r="D3663" s="62"/>
      <c r="E3663" s="62"/>
      <c r="F3663" s="208">
        <f t="shared" si="115"/>
        <v>0</v>
      </c>
      <c r="G3663" s="2"/>
      <c r="H3663" s="4"/>
    </row>
    <row r="3664" spans="1:8" ht="15.75" x14ac:dyDescent="0.25">
      <c r="A3664" s="50">
        <f t="shared" si="114"/>
        <v>3652</v>
      </c>
      <c r="B3664" s="178"/>
      <c r="C3664" s="178"/>
      <c r="D3664" s="62"/>
      <c r="E3664" s="62"/>
      <c r="F3664" s="208">
        <f t="shared" si="115"/>
        <v>0</v>
      </c>
      <c r="G3664" s="2"/>
      <c r="H3664" s="4"/>
    </row>
    <row r="3665" spans="1:8" ht="15.75" x14ac:dyDescent="0.25">
      <c r="A3665" s="50">
        <f t="shared" si="114"/>
        <v>3653</v>
      </c>
      <c r="B3665" s="178"/>
      <c r="C3665" s="178"/>
      <c r="D3665" s="62"/>
      <c r="E3665" s="62"/>
      <c r="F3665" s="208">
        <f t="shared" si="115"/>
        <v>0</v>
      </c>
      <c r="G3665" s="2"/>
      <c r="H3665" s="4"/>
    </row>
    <row r="3666" spans="1:8" ht="15.75" x14ac:dyDescent="0.25">
      <c r="A3666" s="50">
        <f t="shared" si="114"/>
        <v>3654</v>
      </c>
      <c r="B3666" s="178"/>
      <c r="C3666" s="178"/>
      <c r="D3666" s="62"/>
      <c r="E3666" s="62"/>
      <c r="F3666" s="208">
        <f t="shared" si="115"/>
        <v>0</v>
      </c>
      <c r="G3666" s="2"/>
      <c r="H3666" s="4"/>
    </row>
    <row r="3667" spans="1:8" ht="15.75" x14ac:dyDescent="0.25">
      <c r="A3667" s="50">
        <f t="shared" si="114"/>
        <v>3655</v>
      </c>
      <c r="B3667" s="178"/>
      <c r="C3667" s="178"/>
      <c r="D3667" s="62"/>
      <c r="E3667" s="62"/>
      <c r="F3667" s="208">
        <f t="shared" si="115"/>
        <v>0</v>
      </c>
      <c r="G3667" s="2"/>
      <c r="H3667" s="4"/>
    </row>
    <row r="3668" spans="1:8" ht="15.75" x14ac:dyDescent="0.25">
      <c r="A3668" s="50">
        <f t="shared" si="114"/>
        <v>3656</v>
      </c>
      <c r="B3668" s="178"/>
      <c r="C3668" s="178"/>
      <c r="D3668" s="62"/>
      <c r="E3668" s="62"/>
      <c r="F3668" s="208">
        <f t="shared" si="115"/>
        <v>0</v>
      </c>
      <c r="G3668" s="2"/>
      <c r="H3668" s="4"/>
    </row>
    <row r="3669" spans="1:8" ht="15.75" x14ac:dyDescent="0.25">
      <c r="A3669" s="50">
        <f t="shared" si="114"/>
        <v>3657</v>
      </c>
      <c r="B3669" s="178"/>
      <c r="C3669" s="178"/>
      <c r="D3669" s="62"/>
      <c r="E3669" s="62"/>
      <c r="F3669" s="208">
        <f t="shared" si="115"/>
        <v>0</v>
      </c>
      <c r="G3669" s="2"/>
      <c r="H3669" s="4"/>
    </row>
    <row r="3670" spans="1:8" ht="15.75" x14ac:dyDescent="0.25">
      <c r="A3670" s="50">
        <f t="shared" si="114"/>
        <v>3658</v>
      </c>
      <c r="B3670" s="178"/>
      <c r="C3670" s="178"/>
      <c r="D3670" s="62"/>
      <c r="E3670" s="62"/>
      <c r="F3670" s="208">
        <f t="shared" si="115"/>
        <v>0</v>
      </c>
      <c r="G3670" s="2"/>
      <c r="H3670" s="4"/>
    </row>
    <row r="3671" spans="1:8" ht="15.75" x14ac:dyDescent="0.25">
      <c r="A3671" s="50">
        <f t="shared" si="114"/>
        <v>3659</v>
      </c>
      <c r="B3671" s="178"/>
      <c r="C3671" s="178"/>
      <c r="D3671" s="62"/>
      <c r="E3671" s="62"/>
      <c r="F3671" s="208">
        <f t="shared" si="115"/>
        <v>0</v>
      </c>
      <c r="G3671" s="2"/>
      <c r="H3671" s="4"/>
    </row>
    <row r="3672" spans="1:8" ht="15.75" x14ac:dyDescent="0.25">
      <c r="A3672" s="50">
        <f t="shared" si="114"/>
        <v>3660</v>
      </c>
      <c r="B3672" s="178"/>
      <c r="C3672" s="178"/>
      <c r="D3672" s="62"/>
      <c r="E3672" s="62"/>
      <c r="F3672" s="208">
        <f t="shared" si="115"/>
        <v>0</v>
      </c>
      <c r="G3672" s="2"/>
      <c r="H3672" s="4"/>
    </row>
    <row r="3673" spans="1:8" ht="15.75" x14ac:dyDescent="0.25">
      <c r="A3673" s="50">
        <f t="shared" si="114"/>
        <v>3661</v>
      </c>
      <c r="B3673" s="178"/>
      <c r="C3673" s="178"/>
      <c r="D3673" s="62"/>
      <c r="E3673" s="62"/>
      <c r="F3673" s="208">
        <f t="shared" si="115"/>
        <v>0</v>
      </c>
      <c r="G3673" s="2"/>
      <c r="H3673" s="4"/>
    </row>
    <row r="3674" spans="1:8" ht="15.75" x14ac:dyDescent="0.25">
      <c r="A3674" s="50">
        <f t="shared" si="114"/>
        <v>3662</v>
      </c>
      <c r="B3674" s="178"/>
      <c r="C3674" s="178"/>
      <c r="D3674" s="62"/>
      <c r="E3674" s="62"/>
      <c r="F3674" s="208">
        <f t="shared" si="115"/>
        <v>0</v>
      </c>
      <c r="G3674" s="2"/>
      <c r="H3674" s="4"/>
    </row>
    <row r="3675" spans="1:8" ht="15.75" x14ac:dyDescent="0.25">
      <c r="A3675" s="50">
        <f t="shared" si="114"/>
        <v>3663</v>
      </c>
      <c r="B3675" s="178"/>
      <c r="C3675" s="178"/>
      <c r="D3675" s="62"/>
      <c r="E3675" s="62"/>
      <c r="F3675" s="208">
        <f t="shared" si="115"/>
        <v>0</v>
      </c>
      <c r="G3675" s="2"/>
      <c r="H3675" s="4"/>
    </row>
    <row r="3676" spans="1:8" ht="15.75" x14ac:dyDescent="0.25">
      <c r="A3676" s="50">
        <f t="shared" si="114"/>
        <v>3664</v>
      </c>
      <c r="B3676" s="178"/>
      <c r="C3676" s="178"/>
      <c r="D3676" s="62"/>
      <c r="E3676" s="62"/>
      <c r="F3676" s="208">
        <f t="shared" si="115"/>
        <v>0</v>
      </c>
      <c r="G3676" s="2"/>
      <c r="H3676" s="4"/>
    </row>
    <row r="3677" spans="1:8" ht="15.75" x14ac:dyDescent="0.25">
      <c r="A3677" s="50">
        <f t="shared" si="114"/>
        <v>3665</v>
      </c>
      <c r="B3677" s="178"/>
      <c r="C3677" s="178"/>
      <c r="D3677" s="62"/>
      <c r="E3677" s="62"/>
      <c r="F3677" s="208">
        <f t="shared" si="115"/>
        <v>0</v>
      </c>
      <c r="G3677" s="2"/>
      <c r="H3677" s="4"/>
    </row>
    <row r="3678" spans="1:8" ht="15.75" x14ac:dyDescent="0.25">
      <c r="A3678" s="50">
        <f t="shared" si="114"/>
        <v>3666</v>
      </c>
      <c r="B3678" s="178"/>
      <c r="C3678" s="178"/>
      <c r="D3678" s="62"/>
      <c r="E3678" s="62"/>
      <c r="F3678" s="208">
        <f t="shared" si="115"/>
        <v>0</v>
      </c>
      <c r="G3678" s="2"/>
      <c r="H3678" s="4"/>
    </row>
    <row r="3679" spans="1:8" ht="15.75" x14ac:dyDescent="0.25">
      <c r="A3679" s="50">
        <f t="shared" si="114"/>
        <v>3667</v>
      </c>
      <c r="B3679" s="178"/>
      <c r="C3679" s="178"/>
      <c r="D3679" s="62"/>
      <c r="E3679" s="62"/>
      <c r="F3679" s="208">
        <f t="shared" si="115"/>
        <v>0</v>
      </c>
      <c r="G3679" s="2"/>
      <c r="H3679" s="4"/>
    </row>
    <row r="3680" spans="1:8" ht="15.75" x14ac:dyDescent="0.25">
      <c r="A3680" s="50">
        <f t="shared" si="114"/>
        <v>3668</v>
      </c>
      <c r="B3680" s="178"/>
      <c r="C3680" s="178"/>
      <c r="D3680" s="62"/>
      <c r="E3680" s="62"/>
      <c r="F3680" s="208">
        <f t="shared" si="115"/>
        <v>0</v>
      </c>
      <c r="G3680" s="2"/>
      <c r="H3680" s="4"/>
    </row>
    <row r="3681" spans="1:8" ht="15.75" x14ac:dyDescent="0.25">
      <c r="A3681" s="50">
        <f t="shared" si="114"/>
        <v>3669</v>
      </c>
      <c r="B3681" s="178"/>
      <c r="C3681" s="178"/>
      <c r="D3681" s="62"/>
      <c r="E3681" s="62"/>
      <c r="F3681" s="208">
        <f t="shared" si="115"/>
        <v>0</v>
      </c>
      <c r="G3681" s="2"/>
      <c r="H3681" s="4"/>
    </row>
    <row r="3682" spans="1:8" ht="15.75" x14ac:dyDescent="0.25">
      <c r="A3682" s="50">
        <f t="shared" si="114"/>
        <v>3670</v>
      </c>
      <c r="B3682" s="178"/>
      <c r="C3682" s="178"/>
      <c r="D3682" s="62"/>
      <c r="E3682" s="62"/>
      <c r="F3682" s="208">
        <f t="shared" si="115"/>
        <v>0</v>
      </c>
      <c r="G3682" s="2"/>
      <c r="H3682" s="4"/>
    </row>
    <row r="3683" spans="1:8" ht="15.75" x14ac:dyDescent="0.25">
      <c r="A3683" s="50">
        <f t="shared" si="114"/>
        <v>3671</v>
      </c>
      <c r="B3683" s="178"/>
      <c r="C3683" s="178"/>
      <c r="D3683" s="62"/>
      <c r="E3683" s="62"/>
      <c r="F3683" s="208">
        <f t="shared" si="115"/>
        <v>0</v>
      </c>
      <c r="G3683" s="2"/>
      <c r="H3683" s="4"/>
    </row>
    <row r="3684" spans="1:8" ht="15.75" x14ac:dyDescent="0.25">
      <c r="A3684" s="50">
        <f t="shared" si="114"/>
        <v>3672</v>
      </c>
      <c r="B3684" s="178"/>
      <c r="C3684" s="178"/>
      <c r="D3684" s="62"/>
      <c r="E3684" s="62"/>
      <c r="F3684" s="208">
        <f t="shared" si="115"/>
        <v>0</v>
      </c>
      <c r="G3684" s="2"/>
      <c r="H3684" s="4"/>
    </row>
    <row r="3685" spans="1:8" ht="15.75" x14ac:dyDescent="0.25">
      <c r="A3685" s="50">
        <f t="shared" si="114"/>
        <v>3673</v>
      </c>
      <c r="B3685" s="178"/>
      <c r="C3685" s="178"/>
      <c r="D3685" s="62"/>
      <c r="E3685" s="62"/>
      <c r="F3685" s="208">
        <f t="shared" si="115"/>
        <v>0</v>
      </c>
      <c r="G3685" s="2"/>
      <c r="H3685" s="4"/>
    </row>
    <row r="3686" spans="1:8" ht="15.75" x14ac:dyDescent="0.25">
      <c r="A3686" s="50">
        <f t="shared" si="114"/>
        <v>3674</v>
      </c>
      <c r="B3686" s="178"/>
      <c r="C3686" s="178"/>
      <c r="D3686" s="62"/>
      <c r="E3686" s="62"/>
      <c r="F3686" s="208">
        <f t="shared" si="115"/>
        <v>0</v>
      </c>
      <c r="G3686" s="2"/>
      <c r="H3686" s="4"/>
    </row>
    <row r="3687" spans="1:8" ht="15.75" x14ac:dyDescent="0.25">
      <c r="A3687" s="50">
        <f t="shared" si="114"/>
        <v>3675</v>
      </c>
      <c r="B3687" s="178"/>
      <c r="C3687" s="178"/>
      <c r="D3687" s="62"/>
      <c r="E3687" s="62"/>
      <c r="F3687" s="208">
        <f t="shared" si="115"/>
        <v>0</v>
      </c>
      <c r="G3687" s="2"/>
      <c r="H3687" s="4"/>
    </row>
    <row r="3688" spans="1:8" ht="15.75" x14ac:dyDescent="0.25">
      <c r="A3688" s="50">
        <f t="shared" si="114"/>
        <v>3676</v>
      </c>
      <c r="B3688" s="178"/>
      <c r="C3688" s="178"/>
      <c r="D3688" s="62"/>
      <c r="E3688" s="62"/>
      <c r="F3688" s="208">
        <f t="shared" si="115"/>
        <v>0</v>
      </c>
      <c r="G3688" s="2"/>
      <c r="H3688" s="4"/>
    </row>
    <row r="3689" spans="1:8" ht="15.75" x14ac:dyDescent="0.25">
      <c r="A3689" s="50">
        <f t="shared" si="114"/>
        <v>3677</v>
      </c>
      <c r="B3689" s="178"/>
      <c r="C3689" s="178"/>
      <c r="D3689" s="62"/>
      <c r="E3689" s="62"/>
      <c r="F3689" s="208">
        <f t="shared" si="115"/>
        <v>0</v>
      </c>
      <c r="G3689" s="2"/>
      <c r="H3689" s="4"/>
    </row>
    <row r="3690" spans="1:8" ht="15.75" x14ac:dyDescent="0.25">
      <c r="A3690" s="50">
        <f t="shared" si="114"/>
        <v>3678</v>
      </c>
      <c r="B3690" s="178"/>
      <c r="C3690" s="178"/>
      <c r="D3690" s="62"/>
      <c r="E3690" s="62"/>
      <c r="F3690" s="208">
        <f t="shared" si="115"/>
        <v>0</v>
      </c>
      <c r="G3690" s="2"/>
      <c r="H3690" s="4"/>
    </row>
    <row r="3691" spans="1:8" ht="15.75" x14ac:dyDescent="0.25">
      <c r="A3691" s="50">
        <f t="shared" si="114"/>
        <v>3679</v>
      </c>
      <c r="B3691" s="178"/>
      <c r="C3691" s="178"/>
      <c r="D3691" s="62"/>
      <c r="E3691" s="62"/>
      <c r="F3691" s="208">
        <f t="shared" si="115"/>
        <v>0</v>
      </c>
      <c r="G3691" s="2"/>
      <c r="H3691" s="4"/>
    </row>
    <row r="3692" spans="1:8" ht="15.75" x14ac:dyDescent="0.25">
      <c r="A3692" s="50">
        <f t="shared" si="114"/>
        <v>3680</v>
      </c>
      <c r="B3692" s="178"/>
      <c r="C3692" s="178"/>
      <c r="D3692" s="62"/>
      <c r="E3692" s="62"/>
      <c r="F3692" s="208">
        <f t="shared" si="115"/>
        <v>0</v>
      </c>
      <c r="G3692" s="2"/>
      <c r="H3692" s="4"/>
    </row>
    <row r="3693" spans="1:8" ht="15.75" x14ac:dyDescent="0.25">
      <c r="A3693" s="50">
        <f t="shared" si="114"/>
        <v>3681</v>
      </c>
      <c r="B3693" s="178"/>
      <c r="C3693" s="178"/>
      <c r="D3693" s="62"/>
      <c r="E3693" s="62"/>
      <c r="F3693" s="208">
        <f t="shared" si="115"/>
        <v>0</v>
      </c>
      <c r="G3693" s="2"/>
      <c r="H3693" s="4"/>
    </row>
    <row r="3694" spans="1:8" ht="15.75" x14ac:dyDescent="0.25">
      <c r="A3694" s="50">
        <f t="shared" si="114"/>
        <v>3682</v>
      </c>
      <c r="B3694" s="178"/>
      <c r="C3694" s="178"/>
      <c r="D3694" s="62"/>
      <c r="E3694" s="62"/>
      <c r="F3694" s="208">
        <f t="shared" si="115"/>
        <v>0</v>
      </c>
      <c r="G3694" s="2"/>
      <c r="H3694" s="4"/>
    </row>
    <row r="3695" spans="1:8" ht="15.75" x14ac:dyDescent="0.25">
      <c r="A3695" s="50">
        <f t="shared" si="114"/>
        <v>3683</v>
      </c>
      <c r="B3695" s="178"/>
      <c r="C3695" s="178"/>
      <c r="D3695" s="62"/>
      <c r="E3695" s="62"/>
      <c r="F3695" s="208">
        <f t="shared" si="115"/>
        <v>0</v>
      </c>
      <c r="G3695" s="2"/>
      <c r="H3695" s="4"/>
    </row>
    <row r="3696" spans="1:8" ht="15.75" x14ac:dyDescent="0.25">
      <c r="A3696" s="50">
        <f t="shared" si="114"/>
        <v>3684</v>
      </c>
      <c r="B3696" s="178"/>
      <c r="C3696" s="178"/>
      <c r="D3696" s="62"/>
      <c r="E3696" s="62"/>
      <c r="F3696" s="208">
        <f t="shared" si="115"/>
        <v>0</v>
      </c>
      <c r="G3696" s="2"/>
      <c r="H3696" s="4"/>
    </row>
    <row r="3697" spans="1:8" ht="15.75" x14ac:dyDescent="0.25">
      <c r="A3697" s="50">
        <f t="shared" si="114"/>
        <v>3685</v>
      </c>
      <c r="B3697" s="178"/>
      <c r="C3697" s="178"/>
      <c r="D3697" s="62"/>
      <c r="E3697" s="62"/>
      <c r="F3697" s="208">
        <f t="shared" si="115"/>
        <v>0</v>
      </c>
      <c r="G3697" s="2"/>
      <c r="H3697" s="4"/>
    </row>
    <row r="3698" spans="1:8" ht="15.75" x14ac:dyDescent="0.25">
      <c r="A3698" s="50">
        <f t="shared" si="114"/>
        <v>3686</v>
      </c>
      <c r="B3698" s="178"/>
      <c r="C3698" s="178"/>
      <c r="D3698" s="62"/>
      <c r="E3698" s="62"/>
      <c r="F3698" s="208">
        <f t="shared" si="115"/>
        <v>0</v>
      </c>
      <c r="G3698" s="2"/>
      <c r="H3698" s="4"/>
    </row>
    <row r="3699" spans="1:8" ht="15.75" x14ac:dyDescent="0.25">
      <c r="A3699" s="50">
        <f t="shared" si="114"/>
        <v>3687</v>
      </c>
      <c r="B3699" s="178"/>
      <c r="C3699" s="178"/>
      <c r="D3699" s="62"/>
      <c r="E3699" s="62"/>
      <c r="F3699" s="208">
        <f t="shared" si="115"/>
        <v>0</v>
      </c>
      <c r="G3699" s="2"/>
      <c r="H3699" s="4"/>
    </row>
    <row r="3700" spans="1:8" ht="15.75" x14ac:dyDescent="0.25">
      <c r="A3700" s="50">
        <f t="shared" si="114"/>
        <v>3688</v>
      </c>
      <c r="B3700" s="178"/>
      <c r="C3700" s="178"/>
      <c r="D3700" s="62"/>
      <c r="E3700" s="62"/>
      <c r="F3700" s="208">
        <f t="shared" si="115"/>
        <v>0</v>
      </c>
      <c r="G3700" s="2"/>
      <c r="H3700" s="4"/>
    </row>
    <row r="3701" spans="1:8" ht="15.75" x14ac:dyDescent="0.25">
      <c r="A3701" s="50">
        <f t="shared" si="114"/>
        <v>3689</v>
      </c>
      <c r="B3701" s="178"/>
      <c r="C3701" s="178"/>
      <c r="D3701" s="62"/>
      <c r="E3701" s="62"/>
      <c r="F3701" s="208">
        <f t="shared" si="115"/>
        <v>0</v>
      </c>
      <c r="G3701" s="2"/>
      <c r="H3701" s="4"/>
    </row>
    <row r="3702" spans="1:8" ht="15.75" x14ac:dyDescent="0.25">
      <c r="A3702" s="50">
        <f t="shared" si="114"/>
        <v>3690</v>
      </c>
      <c r="B3702" s="178"/>
      <c r="C3702" s="178"/>
      <c r="D3702" s="62"/>
      <c r="E3702" s="62"/>
      <c r="F3702" s="208">
        <f t="shared" si="115"/>
        <v>0</v>
      </c>
      <c r="G3702" s="2"/>
      <c r="H3702" s="4"/>
    </row>
    <row r="3703" spans="1:8" ht="15.75" x14ac:dyDescent="0.25">
      <c r="A3703" s="50">
        <f t="shared" si="114"/>
        <v>3691</v>
      </c>
      <c r="B3703" s="178"/>
      <c r="C3703" s="178"/>
      <c r="D3703" s="62"/>
      <c r="E3703" s="62"/>
      <c r="F3703" s="208">
        <f t="shared" si="115"/>
        <v>0</v>
      </c>
      <c r="G3703" s="2"/>
      <c r="H3703" s="4"/>
    </row>
    <row r="3704" spans="1:8" ht="15.75" x14ac:dyDescent="0.25">
      <c r="A3704" s="50">
        <f t="shared" si="114"/>
        <v>3692</v>
      </c>
      <c r="B3704" s="178"/>
      <c r="C3704" s="178"/>
      <c r="D3704" s="62"/>
      <c r="E3704" s="62"/>
      <c r="F3704" s="208">
        <f t="shared" si="115"/>
        <v>0</v>
      </c>
      <c r="G3704" s="2"/>
      <c r="H3704" s="4"/>
    </row>
    <row r="3705" spans="1:8" ht="15.75" x14ac:dyDescent="0.25">
      <c r="A3705" s="50">
        <f t="shared" si="114"/>
        <v>3693</v>
      </c>
      <c r="B3705" s="178"/>
      <c r="C3705" s="178"/>
      <c r="D3705" s="62"/>
      <c r="E3705" s="62"/>
      <c r="F3705" s="208">
        <f t="shared" si="115"/>
        <v>0</v>
      </c>
      <c r="G3705" s="2"/>
      <c r="H3705" s="4"/>
    </row>
    <row r="3706" spans="1:8" ht="15.75" x14ac:dyDescent="0.25">
      <c r="A3706" s="50">
        <f t="shared" si="114"/>
        <v>3694</v>
      </c>
      <c r="B3706" s="178"/>
      <c r="C3706" s="178"/>
      <c r="D3706" s="62"/>
      <c r="E3706" s="62"/>
      <c r="F3706" s="208">
        <f t="shared" si="115"/>
        <v>0</v>
      </c>
      <c r="G3706" s="2"/>
      <c r="H3706" s="4"/>
    </row>
    <row r="3707" spans="1:8" ht="15.75" x14ac:dyDescent="0.25">
      <c r="A3707" s="50">
        <f t="shared" si="114"/>
        <v>3695</v>
      </c>
      <c r="B3707" s="178"/>
      <c r="C3707" s="178"/>
      <c r="D3707" s="62"/>
      <c r="E3707" s="62"/>
      <c r="F3707" s="208">
        <f t="shared" si="115"/>
        <v>0</v>
      </c>
      <c r="G3707" s="2"/>
      <c r="H3707" s="4"/>
    </row>
    <row r="3708" spans="1:8" ht="15.75" x14ac:dyDescent="0.25">
      <c r="A3708" s="50">
        <f t="shared" si="114"/>
        <v>3696</v>
      </c>
      <c r="B3708" s="178"/>
      <c r="C3708" s="178"/>
      <c r="D3708" s="62"/>
      <c r="E3708" s="62"/>
      <c r="F3708" s="208">
        <f t="shared" si="115"/>
        <v>0</v>
      </c>
      <c r="G3708" s="2"/>
      <c r="H3708" s="4"/>
    </row>
    <row r="3709" spans="1:8" ht="15.75" x14ac:dyDescent="0.25">
      <c r="A3709" s="50">
        <f t="shared" si="114"/>
        <v>3697</v>
      </c>
      <c r="B3709" s="178"/>
      <c r="C3709" s="178"/>
      <c r="D3709" s="62"/>
      <c r="E3709" s="62"/>
      <c r="F3709" s="208">
        <f t="shared" si="115"/>
        <v>0</v>
      </c>
      <c r="G3709" s="2"/>
      <c r="H3709" s="4"/>
    </row>
    <row r="3710" spans="1:8" ht="15.75" x14ac:dyDescent="0.25">
      <c r="A3710" s="50">
        <f t="shared" si="114"/>
        <v>3698</v>
      </c>
      <c r="B3710" s="178"/>
      <c r="C3710" s="178"/>
      <c r="D3710" s="62"/>
      <c r="E3710" s="62"/>
      <c r="F3710" s="208">
        <f t="shared" si="115"/>
        <v>0</v>
      </c>
      <c r="G3710" s="2"/>
      <c r="H3710" s="4"/>
    </row>
    <row r="3711" spans="1:8" ht="15.75" x14ac:dyDescent="0.25">
      <c r="A3711" s="50">
        <f t="shared" si="114"/>
        <v>3699</v>
      </c>
      <c r="B3711" s="178"/>
      <c r="C3711" s="178"/>
      <c r="D3711" s="62"/>
      <c r="E3711" s="62"/>
      <c r="F3711" s="208">
        <f t="shared" si="115"/>
        <v>0</v>
      </c>
      <c r="G3711" s="2"/>
      <c r="H3711" s="4"/>
    </row>
    <row r="3712" spans="1:8" ht="15.75" x14ac:dyDescent="0.25">
      <c r="A3712" s="50">
        <f t="shared" si="114"/>
        <v>3700</v>
      </c>
      <c r="B3712" s="178"/>
      <c r="C3712" s="178"/>
      <c r="D3712" s="62"/>
      <c r="E3712" s="62"/>
      <c r="F3712" s="208">
        <f t="shared" si="115"/>
        <v>0</v>
      </c>
      <c r="G3712" s="2"/>
      <c r="H3712" s="4"/>
    </row>
    <row r="3713" spans="1:8" ht="15.75" x14ac:dyDescent="0.25">
      <c r="A3713" s="50">
        <f t="shared" si="114"/>
        <v>3701</v>
      </c>
      <c r="B3713" s="178"/>
      <c r="C3713" s="178"/>
      <c r="D3713" s="62"/>
      <c r="E3713" s="62"/>
      <c r="F3713" s="208">
        <f t="shared" si="115"/>
        <v>0</v>
      </c>
      <c r="G3713" s="2"/>
      <c r="H3713" s="4"/>
    </row>
    <row r="3714" spans="1:8" ht="15.75" x14ac:dyDescent="0.25">
      <c r="A3714" s="50">
        <f t="shared" si="114"/>
        <v>3702</v>
      </c>
      <c r="B3714" s="178"/>
      <c r="C3714" s="178"/>
      <c r="D3714" s="62"/>
      <c r="E3714" s="62"/>
      <c r="F3714" s="208">
        <f t="shared" si="115"/>
        <v>0</v>
      </c>
      <c r="G3714" s="2"/>
      <c r="H3714" s="4"/>
    </row>
    <row r="3715" spans="1:8" ht="15.75" x14ac:dyDescent="0.25">
      <c r="A3715" s="50">
        <f t="shared" si="114"/>
        <v>3703</v>
      </c>
      <c r="B3715" s="178"/>
      <c r="C3715" s="178"/>
      <c r="D3715" s="62"/>
      <c r="E3715" s="62"/>
      <c r="F3715" s="208">
        <f t="shared" si="115"/>
        <v>0</v>
      </c>
      <c r="G3715" s="2"/>
      <c r="H3715" s="4"/>
    </row>
    <row r="3716" spans="1:8" ht="15.75" x14ac:dyDescent="0.25">
      <c r="A3716" s="50">
        <f t="shared" si="114"/>
        <v>3704</v>
      </c>
      <c r="B3716" s="178"/>
      <c r="C3716" s="178"/>
      <c r="D3716" s="62"/>
      <c r="E3716" s="62"/>
      <c r="F3716" s="208">
        <f t="shared" si="115"/>
        <v>0</v>
      </c>
      <c r="G3716" s="2"/>
      <c r="H3716" s="4"/>
    </row>
    <row r="3717" spans="1:8" ht="15.75" x14ac:dyDescent="0.25">
      <c r="A3717" s="50">
        <f t="shared" si="114"/>
        <v>3705</v>
      </c>
      <c r="B3717" s="178"/>
      <c r="C3717" s="178"/>
      <c r="D3717" s="62"/>
      <c r="E3717" s="62"/>
      <c r="F3717" s="208">
        <f t="shared" si="115"/>
        <v>0</v>
      </c>
      <c r="G3717" s="2"/>
      <c r="H3717" s="4"/>
    </row>
    <row r="3718" spans="1:8" ht="15.75" x14ac:dyDescent="0.25">
      <c r="A3718" s="50">
        <f t="shared" si="114"/>
        <v>3706</v>
      </c>
      <c r="B3718" s="178"/>
      <c r="C3718" s="178"/>
      <c r="D3718" s="62"/>
      <c r="E3718" s="62"/>
      <c r="F3718" s="208">
        <f t="shared" si="115"/>
        <v>0</v>
      </c>
      <c r="G3718" s="2"/>
      <c r="H3718" s="4"/>
    </row>
    <row r="3719" spans="1:8" ht="15.75" x14ac:dyDescent="0.25">
      <c r="A3719" s="50">
        <f t="shared" si="114"/>
        <v>3707</v>
      </c>
      <c r="B3719" s="178"/>
      <c r="C3719" s="178"/>
      <c r="D3719" s="62"/>
      <c r="E3719" s="62"/>
      <c r="F3719" s="208">
        <f t="shared" si="115"/>
        <v>0</v>
      </c>
      <c r="G3719" s="2"/>
      <c r="H3719" s="4"/>
    </row>
    <row r="3720" spans="1:8" ht="15.75" x14ac:dyDescent="0.25">
      <c r="A3720" s="50">
        <f t="shared" si="114"/>
        <v>3708</v>
      </c>
      <c r="B3720" s="178"/>
      <c r="C3720" s="178"/>
      <c r="D3720" s="62"/>
      <c r="E3720" s="62"/>
      <c r="F3720" s="208">
        <f t="shared" si="115"/>
        <v>0</v>
      </c>
      <c r="G3720" s="2"/>
      <c r="H3720" s="4"/>
    </row>
    <row r="3721" spans="1:8" ht="15.75" x14ac:dyDescent="0.25">
      <c r="A3721" s="50">
        <f t="shared" si="114"/>
        <v>3709</v>
      </c>
      <c r="B3721" s="178"/>
      <c r="C3721" s="178"/>
      <c r="D3721" s="62"/>
      <c r="E3721" s="62"/>
      <c r="F3721" s="208">
        <f t="shared" si="115"/>
        <v>0</v>
      </c>
      <c r="G3721" s="2"/>
      <c r="H3721" s="4"/>
    </row>
    <row r="3722" spans="1:8" ht="15.75" x14ac:dyDescent="0.25">
      <c r="A3722" s="50">
        <f t="shared" si="114"/>
        <v>3710</v>
      </c>
      <c r="B3722" s="178"/>
      <c r="C3722" s="178"/>
      <c r="D3722" s="62"/>
      <c r="E3722" s="62"/>
      <c r="F3722" s="208">
        <f t="shared" si="115"/>
        <v>0</v>
      </c>
      <c r="G3722" s="2"/>
      <c r="H3722" s="4"/>
    </row>
    <row r="3723" spans="1:8" ht="15.75" x14ac:dyDescent="0.25">
      <c r="A3723" s="50">
        <f t="shared" si="114"/>
        <v>3711</v>
      </c>
      <c r="B3723" s="178"/>
      <c r="C3723" s="178"/>
      <c r="D3723" s="62"/>
      <c r="E3723" s="62"/>
      <c r="F3723" s="208">
        <f t="shared" si="115"/>
        <v>0</v>
      </c>
      <c r="G3723" s="2"/>
      <c r="H3723" s="4"/>
    </row>
    <row r="3724" spans="1:8" ht="15.75" x14ac:dyDescent="0.25">
      <c r="A3724" s="50">
        <f t="shared" si="114"/>
        <v>3712</v>
      </c>
      <c r="B3724" s="178"/>
      <c r="C3724" s="178"/>
      <c r="D3724" s="62"/>
      <c r="E3724" s="62"/>
      <c r="F3724" s="208">
        <f t="shared" si="115"/>
        <v>0</v>
      </c>
      <c r="G3724" s="2"/>
      <c r="H3724" s="4"/>
    </row>
    <row r="3725" spans="1:8" ht="15.75" x14ac:dyDescent="0.25">
      <c r="A3725" s="50">
        <f t="shared" si="114"/>
        <v>3713</v>
      </c>
      <c r="B3725" s="178"/>
      <c r="C3725" s="178"/>
      <c r="D3725" s="62"/>
      <c r="E3725" s="62"/>
      <c r="F3725" s="208">
        <f t="shared" si="115"/>
        <v>0</v>
      </c>
      <c r="G3725" s="2"/>
      <c r="H3725" s="4"/>
    </row>
    <row r="3726" spans="1:8" ht="15.75" x14ac:dyDescent="0.25">
      <c r="A3726" s="50">
        <f t="shared" ref="A3726:A3789" si="116">A3725+$A$13</f>
        <v>3714</v>
      </c>
      <c r="B3726" s="178"/>
      <c r="C3726" s="178"/>
      <c r="D3726" s="62"/>
      <c r="E3726" s="62"/>
      <c r="F3726" s="208">
        <f t="shared" ref="F3726:F3789" si="117">IF(E3726&gt;D3726,D3726-E3726,0)</f>
        <v>0</v>
      </c>
      <c r="G3726" s="2"/>
      <c r="H3726" s="4"/>
    </row>
    <row r="3727" spans="1:8" ht="15.75" x14ac:dyDescent="0.25">
      <c r="A3727" s="50">
        <f t="shared" si="116"/>
        <v>3715</v>
      </c>
      <c r="B3727" s="178"/>
      <c r="C3727" s="178"/>
      <c r="D3727" s="62"/>
      <c r="E3727" s="62"/>
      <c r="F3727" s="208">
        <f t="shared" si="117"/>
        <v>0</v>
      </c>
      <c r="G3727" s="2"/>
      <c r="H3727" s="4"/>
    </row>
    <row r="3728" spans="1:8" ht="15.75" x14ac:dyDescent="0.25">
      <c r="A3728" s="50">
        <f t="shared" si="116"/>
        <v>3716</v>
      </c>
      <c r="B3728" s="178"/>
      <c r="C3728" s="178"/>
      <c r="D3728" s="62"/>
      <c r="E3728" s="62"/>
      <c r="F3728" s="208">
        <f t="shared" si="117"/>
        <v>0</v>
      </c>
      <c r="G3728" s="2"/>
      <c r="H3728" s="4"/>
    </row>
    <row r="3729" spans="1:8" ht="15.75" x14ac:dyDescent="0.25">
      <c r="A3729" s="50">
        <f t="shared" si="116"/>
        <v>3717</v>
      </c>
      <c r="B3729" s="178"/>
      <c r="C3729" s="178"/>
      <c r="D3729" s="62"/>
      <c r="E3729" s="62"/>
      <c r="F3729" s="208">
        <f t="shared" si="117"/>
        <v>0</v>
      </c>
      <c r="G3729" s="2"/>
      <c r="H3729" s="4"/>
    </row>
    <row r="3730" spans="1:8" ht="15.75" x14ac:dyDescent="0.25">
      <c r="A3730" s="50">
        <f t="shared" si="116"/>
        <v>3718</v>
      </c>
      <c r="B3730" s="178"/>
      <c r="C3730" s="178"/>
      <c r="D3730" s="62"/>
      <c r="E3730" s="62"/>
      <c r="F3730" s="208">
        <f t="shared" si="117"/>
        <v>0</v>
      </c>
      <c r="G3730" s="2"/>
      <c r="H3730" s="4"/>
    </row>
    <row r="3731" spans="1:8" ht="15.75" x14ac:dyDescent="0.25">
      <c r="A3731" s="50">
        <f t="shared" si="116"/>
        <v>3719</v>
      </c>
      <c r="B3731" s="178"/>
      <c r="C3731" s="178"/>
      <c r="D3731" s="62"/>
      <c r="E3731" s="62"/>
      <c r="F3731" s="208">
        <f t="shared" si="117"/>
        <v>0</v>
      </c>
      <c r="G3731" s="2"/>
      <c r="H3731" s="4"/>
    </row>
    <row r="3732" spans="1:8" ht="15.75" x14ac:dyDescent="0.25">
      <c r="A3732" s="50">
        <f t="shared" si="116"/>
        <v>3720</v>
      </c>
      <c r="B3732" s="178"/>
      <c r="C3732" s="178"/>
      <c r="D3732" s="62"/>
      <c r="E3732" s="62"/>
      <c r="F3732" s="208">
        <f t="shared" si="117"/>
        <v>0</v>
      </c>
      <c r="G3732" s="2"/>
      <c r="H3732" s="4"/>
    </row>
    <row r="3733" spans="1:8" ht="15.75" x14ac:dyDescent="0.25">
      <c r="A3733" s="50">
        <f t="shared" si="116"/>
        <v>3721</v>
      </c>
      <c r="B3733" s="178"/>
      <c r="C3733" s="178"/>
      <c r="D3733" s="62"/>
      <c r="E3733" s="62"/>
      <c r="F3733" s="208">
        <f t="shared" si="117"/>
        <v>0</v>
      </c>
      <c r="G3733" s="2"/>
      <c r="H3733" s="4"/>
    </row>
    <row r="3734" spans="1:8" ht="15.75" x14ac:dyDescent="0.25">
      <c r="A3734" s="50">
        <f t="shared" si="116"/>
        <v>3722</v>
      </c>
      <c r="B3734" s="178"/>
      <c r="C3734" s="178"/>
      <c r="D3734" s="62"/>
      <c r="E3734" s="62"/>
      <c r="F3734" s="208">
        <f t="shared" si="117"/>
        <v>0</v>
      </c>
      <c r="G3734" s="2"/>
      <c r="H3734" s="4"/>
    </row>
    <row r="3735" spans="1:8" ht="15.75" x14ac:dyDescent="0.25">
      <c r="A3735" s="50">
        <f t="shared" si="116"/>
        <v>3723</v>
      </c>
      <c r="B3735" s="178"/>
      <c r="C3735" s="178"/>
      <c r="D3735" s="62"/>
      <c r="E3735" s="62"/>
      <c r="F3735" s="208">
        <f t="shared" si="117"/>
        <v>0</v>
      </c>
      <c r="G3735" s="2"/>
      <c r="H3735" s="4"/>
    </row>
    <row r="3736" spans="1:8" ht="15.75" x14ac:dyDescent="0.25">
      <c r="A3736" s="50">
        <f t="shared" si="116"/>
        <v>3724</v>
      </c>
      <c r="B3736" s="178"/>
      <c r="C3736" s="178"/>
      <c r="D3736" s="62"/>
      <c r="E3736" s="62"/>
      <c r="F3736" s="208">
        <f t="shared" si="117"/>
        <v>0</v>
      </c>
      <c r="G3736" s="2"/>
      <c r="H3736" s="4"/>
    </row>
    <row r="3737" spans="1:8" ht="15.75" x14ac:dyDescent="0.25">
      <c r="A3737" s="50">
        <f t="shared" si="116"/>
        <v>3725</v>
      </c>
      <c r="B3737" s="178"/>
      <c r="C3737" s="178"/>
      <c r="D3737" s="62"/>
      <c r="E3737" s="62"/>
      <c r="F3737" s="208">
        <f t="shared" si="117"/>
        <v>0</v>
      </c>
      <c r="G3737" s="2"/>
      <c r="H3737" s="4"/>
    </row>
    <row r="3738" spans="1:8" ht="15.75" x14ac:dyDescent="0.25">
      <c r="A3738" s="50">
        <f t="shared" si="116"/>
        <v>3726</v>
      </c>
      <c r="B3738" s="178"/>
      <c r="C3738" s="178"/>
      <c r="D3738" s="62"/>
      <c r="E3738" s="62"/>
      <c r="F3738" s="208">
        <f t="shared" si="117"/>
        <v>0</v>
      </c>
      <c r="G3738" s="2"/>
      <c r="H3738" s="4"/>
    </row>
    <row r="3739" spans="1:8" ht="15.75" x14ac:dyDescent="0.25">
      <c r="A3739" s="50">
        <f t="shared" si="116"/>
        <v>3727</v>
      </c>
      <c r="B3739" s="178"/>
      <c r="C3739" s="178"/>
      <c r="D3739" s="62"/>
      <c r="E3739" s="62"/>
      <c r="F3739" s="208">
        <f t="shared" si="117"/>
        <v>0</v>
      </c>
      <c r="G3739" s="2"/>
      <c r="H3739" s="4"/>
    </row>
    <row r="3740" spans="1:8" ht="15.75" x14ac:dyDescent="0.25">
      <c r="A3740" s="50">
        <f t="shared" si="116"/>
        <v>3728</v>
      </c>
      <c r="B3740" s="178"/>
      <c r="C3740" s="178"/>
      <c r="D3740" s="62"/>
      <c r="E3740" s="62"/>
      <c r="F3740" s="208">
        <f t="shared" si="117"/>
        <v>0</v>
      </c>
      <c r="G3740" s="2"/>
      <c r="H3740" s="4"/>
    </row>
    <row r="3741" spans="1:8" ht="15.75" x14ac:dyDescent="0.25">
      <c r="A3741" s="50">
        <f t="shared" si="116"/>
        <v>3729</v>
      </c>
      <c r="B3741" s="178"/>
      <c r="C3741" s="178"/>
      <c r="D3741" s="62"/>
      <c r="E3741" s="62"/>
      <c r="F3741" s="208">
        <f t="shared" si="117"/>
        <v>0</v>
      </c>
      <c r="G3741" s="2"/>
      <c r="H3741" s="4"/>
    </row>
    <row r="3742" spans="1:8" ht="15.75" x14ac:dyDescent="0.25">
      <c r="A3742" s="50">
        <f t="shared" si="116"/>
        <v>3730</v>
      </c>
      <c r="B3742" s="178"/>
      <c r="C3742" s="178"/>
      <c r="D3742" s="62"/>
      <c r="E3742" s="62"/>
      <c r="F3742" s="208">
        <f t="shared" si="117"/>
        <v>0</v>
      </c>
      <c r="G3742" s="2"/>
      <c r="H3742" s="4"/>
    </row>
    <row r="3743" spans="1:8" ht="15.75" x14ac:dyDescent="0.25">
      <c r="A3743" s="50">
        <f t="shared" si="116"/>
        <v>3731</v>
      </c>
      <c r="B3743" s="178"/>
      <c r="C3743" s="178"/>
      <c r="D3743" s="62"/>
      <c r="E3743" s="62"/>
      <c r="F3743" s="208">
        <f t="shared" si="117"/>
        <v>0</v>
      </c>
      <c r="G3743" s="2"/>
      <c r="H3743" s="4"/>
    </row>
    <row r="3744" spans="1:8" ht="15.75" x14ac:dyDescent="0.25">
      <c r="A3744" s="50">
        <f t="shared" si="116"/>
        <v>3732</v>
      </c>
      <c r="B3744" s="178"/>
      <c r="C3744" s="178"/>
      <c r="D3744" s="62"/>
      <c r="E3744" s="62"/>
      <c r="F3744" s="208">
        <f t="shared" si="117"/>
        <v>0</v>
      </c>
      <c r="G3744" s="2"/>
      <c r="H3744" s="4"/>
    </row>
    <row r="3745" spans="1:8" ht="15.75" x14ac:dyDescent="0.25">
      <c r="A3745" s="50">
        <f t="shared" si="116"/>
        <v>3733</v>
      </c>
      <c r="B3745" s="178"/>
      <c r="C3745" s="178"/>
      <c r="D3745" s="62"/>
      <c r="E3745" s="62"/>
      <c r="F3745" s="208">
        <f t="shared" si="117"/>
        <v>0</v>
      </c>
      <c r="G3745" s="2"/>
      <c r="H3745" s="4"/>
    </row>
    <row r="3746" spans="1:8" ht="15.75" x14ac:dyDescent="0.25">
      <c r="A3746" s="50">
        <f t="shared" si="116"/>
        <v>3734</v>
      </c>
      <c r="B3746" s="178"/>
      <c r="C3746" s="178"/>
      <c r="D3746" s="62"/>
      <c r="E3746" s="62"/>
      <c r="F3746" s="208">
        <f t="shared" si="117"/>
        <v>0</v>
      </c>
      <c r="G3746" s="2"/>
      <c r="H3746" s="4"/>
    </row>
    <row r="3747" spans="1:8" ht="15.75" x14ac:dyDescent="0.25">
      <c r="A3747" s="50">
        <f t="shared" si="116"/>
        <v>3735</v>
      </c>
      <c r="B3747" s="178"/>
      <c r="C3747" s="178"/>
      <c r="D3747" s="62"/>
      <c r="E3747" s="62"/>
      <c r="F3747" s="208">
        <f t="shared" si="117"/>
        <v>0</v>
      </c>
      <c r="G3747" s="2"/>
      <c r="H3747" s="4"/>
    </row>
    <row r="3748" spans="1:8" ht="15.75" x14ac:dyDescent="0.25">
      <c r="A3748" s="50">
        <f t="shared" si="116"/>
        <v>3736</v>
      </c>
      <c r="B3748" s="178"/>
      <c r="C3748" s="178"/>
      <c r="D3748" s="62"/>
      <c r="E3748" s="62"/>
      <c r="F3748" s="208">
        <f t="shared" si="117"/>
        <v>0</v>
      </c>
      <c r="G3748" s="2"/>
      <c r="H3748" s="4"/>
    </row>
    <row r="3749" spans="1:8" ht="15.75" x14ac:dyDescent="0.25">
      <c r="A3749" s="50">
        <f t="shared" si="116"/>
        <v>3737</v>
      </c>
      <c r="B3749" s="178"/>
      <c r="C3749" s="178"/>
      <c r="D3749" s="62"/>
      <c r="E3749" s="62"/>
      <c r="F3749" s="208">
        <f t="shared" si="117"/>
        <v>0</v>
      </c>
      <c r="G3749" s="2"/>
      <c r="H3749" s="4"/>
    </row>
    <row r="3750" spans="1:8" ht="15.75" x14ac:dyDescent="0.25">
      <c r="A3750" s="50">
        <f t="shared" si="116"/>
        <v>3738</v>
      </c>
      <c r="B3750" s="178"/>
      <c r="C3750" s="178"/>
      <c r="D3750" s="62"/>
      <c r="E3750" s="62"/>
      <c r="F3750" s="208">
        <f t="shared" si="117"/>
        <v>0</v>
      </c>
      <c r="G3750" s="2"/>
      <c r="H3750" s="4"/>
    </row>
    <row r="3751" spans="1:8" ht="15.75" x14ac:dyDescent="0.25">
      <c r="A3751" s="50">
        <f t="shared" si="116"/>
        <v>3739</v>
      </c>
      <c r="B3751" s="178"/>
      <c r="C3751" s="178"/>
      <c r="D3751" s="62"/>
      <c r="E3751" s="62"/>
      <c r="F3751" s="208">
        <f t="shared" si="117"/>
        <v>0</v>
      </c>
      <c r="G3751" s="2"/>
      <c r="H3751" s="4"/>
    </row>
    <row r="3752" spans="1:8" ht="15.75" x14ac:dyDescent="0.25">
      <c r="A3752" s="50">
        <f t="shared" si="116"/>
        <v>3740</v>
      </c>
      <c r="B3752" s="178"/>
      <c r="C3752" s="178"/>
      <c r="D3752" s="62"/>
      <c r="E3752" s="62"/>
      <c r="F3752" s="208">
        <f t="shared" si="117"/>
        <v>0</v>
      </c>
      <c r="G3752" s="2"/>
      <c r="H3752" s="4"/>
    </row>
    <row r="3753" spans="1:8" ht="15.75" x14ac:dyDescent="0.25">
      <c r="A3753" s="50">
        <f t="shared" si="116"/>
        <v>3741</v>
      </c>
      <c r="B3753" s="178"/>
      <c r="C3753" s="178"/>
      <c r="D3753" s="62"/>
      <c r="E3753" s="62"/>
      <c r="F3753" s="208">
        <f t="shared" si="117"/>
        <v>0</v>
      </c>
      <c r="G3753" s="2"/>
      <c r="H3753" s="4"/>
    </row>
    <row r="3754" spans="1:8" ht="15.75" x14ac:dyDescent="0.25">
      <c r="A3754" s="50">
        <f t="shared" si="116"/>
        <v>3742</v>
      </c>
      <c r="B3754" s="178"/>
      <c r="C3754" s="178"/>
      <c r="D3754" s="62"/>
      <c r="E3754" s="62"/>
      <c r="F3754" s="208">
        <f t="shared" si="117"/>
        <v>0</v>
      </c>
      <c r="G3754" s="2"/>
      <c r="H3754" s="4"/>
    </row>
    <row r="3755" spans="1:8" ht="15.75" x14ac:dyDescent="0.25">
      <c r="A3755" s="50">
        <f t="shared" si="116"/>
        <v>3743</v>
      </c>
      <c r="B3755" s="178"/>
      <c r="C3755" s="178"/>
      <c r="D3755" s="62"/>
      <c r="E3755" s="62"/>
      <c r="F3755" s="208">
        <f t="shared" si="117"/>
        <v>0</v>
      </c>
      <c r="G3755" s="2"/>
      <c r="H3755" s="4"/>
    </row>
    <row r="3756" spans="1:8" ht="15.75" x14ac:dyDescent="0.25">
      <c r="A3756" s="50">
        <f t="shared" si="116"/>
        <v>3744</v>
      </c>
      <c r="B3756" s="178"/>
      <c r="C3756" s="178"/>
      <c r="D3756" s="62"/>
      <c r="E3756" s="62"/>
      <c r="F3756" s="208">
        <f t="shared" si="117"/>
        <v>0</v>
      </c>
      <c r="G3756" s="2"/>
      <c r="H3756" s="4"/>
    </row>
    <row r="3757" spans="1:8" ht="15.75" x14ac:dyDescent="0.25">
      <c r="A3757" s="50">
        <f t="shared" si="116"/>
        <v>3745</v>
      </c>
      <c r="B3757" s="178"/>
      <c r="C3757" s="178"/>
      <c r="D3757" s="62"/>
      <c r="E3757" s="62"/>
      <c r="F3757" s="208">
        <f t="shared" si="117"/>
        <v>0</v>
      </c>
      <c r="G3757" s="2"/>
      <c r="H3757" s="4"/>
    </row>
    <row r="3758" spans="1:8" ht="15.75" x14ac:dyDescent="0.25">
      <c r="A3758" s="50">
        <f t="shared" si="116"/>
        <v>3746</v>
      </c>
      <c r="B3758" s="178"/>
      <c r="C3758" s="178"/>
      <c r="D3758" s="62"/>
      <c r="E3758" s="62"/>
      <c r="F3758" s="208">
        <f t="shared" si="117"/>
        <v>0</v>
      </c>
      <c r="G3758" s="2"/>
      <c r="H3758" s="4"/>
    </row>
    <row r="3759" spans="1:8" ht="15.75" x14ac:dyDescent="0.25">
      <c r="A3759" s="50">
        <f t="shared" si="116"/>
        <v>3747</v>
      </c>
      <c r="B3759" s="178"/>
      <c r="C3759" s="178"/>
      <c r="D3759" s="62"/>
      <c r="E3759" s="62"/>
      <c r="F3759" s="208">
        <f t="shared" si="117"/>
        <v>0</v>
      </c>
      <c r="G3759" s="2"/>
      <c r="H3759" s="4"/>
    </row>
    <row r="3760" spans="1:8" ht="15.75" x14ac:dyDescent="0.25">
      <c r="A3760" s="50">
        <f t="shared" si="116"/>
        <v>3748</v>
      </c>
      <c r="B3760" s="178"/>
      <c r="C3760" s="178"/>
      <c r="D3760" s="62"/>
      <c r="E3760" s="62"/>
      <c r="F3760" s="208">
        <f t="shared" si="117"/>
        <v>0</v>
      </c>
      <c r="G3760" s="2"/>
      <c r="H3760" s="4"/>
    </row>
    <row r="3761" spans="1:8" ht="15.75" x14ac:dyDescent="0.25">
      <c r="A3761" s="50">
        <f t="shared" si="116"/>
        <v>3749</v>
      </c>
      <c r="B3761" s="178"/>
      <c r="C3761" s="178"/>
      <c r="D3761" s="62"/>
      <c r="E3761" s="62"/>
      <c r="F3761" s="208">
        <f t="shared" si="117"/>
        <v>0</v>
      </c>
      <c r="G3761" s="2"/>
      <c r="H3761" s="4"/>
    </row>
    <row r="3762" spans="1:8" ht="15.75" x14ac:dyDescent="0.25">
      <c r="A3762" s="50">
        <f t="shared" si="116"/>
        <v>3750</v>
      </c>
      <c r="B3762" s="178"/>
      <c r="C3762" s="178"/>
      <c r="D3762" s="62"/>
      <c r="E3762" s="62"/>
      <c r="F3762" s="208">
        <f t="shared" si="117"/>
        <v>0</v>
      </c>
      <c r="G3762" s="2"/>
      <c r="H3762" s="4"/>
    </row>
    <row r="3763" spans="1:8" ht="15.75" x14ac:dyDescent="0.25">
      <c r="A3763" s="50">
        <f t="shared" si="116"/>
        <v>3751</v>
      </c>
      <c r="B3763" s="178"/>
      <c r="C3763" s="178"/>
      <c r="D3763" s="62"/>
      <c r="E3763" s="62"/>
      <c r="F3763" s="208">
        <f t="shared" si="117"/>
        <v>0</v>
      </c>
      <c r="G3763" s="2"/>
      <c r="H3763" s="4"/>
    </row>
    <row r="3764" spans="1:8" ht="15.75" x14ac:dyDescent="0.25">
      <c r="A3764" s="50">
        <f t="shared" si="116"/>
        <v>3752</v>
      </c>
      <c r="B3764" s="178"/>
      <c r="C3764" s="178"/>
      <c r="D3764" s="62"/>
      <c r="E3764" s="62"/>
      <c r="F3764" s="208">
        <f t="shared" si="117"/>
        <v>0</v>
      </c>
      <c r="G3764" s="2"/>
      <c r="H3764" s="4"/>
    </row>
    <row r="3765" spans="1:8" ht="15.75" x14ac:dyDescent="0.25">
      <c r="A3765" s="50">
        <f t="shared" si="116"/>
        <v>3753</v>
      </c>
      <c r="B3765" s="178"/>
      <c r="C3765" s="178"/>
      <c r="D3765" s="62"/>
      <c r="E3765" s="62"/>
      <c r="F3765" s="208">
        <f t="shared" si="117"/>
        <v>0</v>
      </c>
      <c r="G3765" s="2"/>
      <c r="H3765" s="4"/>
    </row>
    <row r="3766" spans="1:8" ht="15.75" x14ac:dyDescent="0.25">
      <c r="A3766" s="50">
        <f t="shared" si="116"/>
        <v>3754</v>
      </c>
      <c r="B3766" s="178"/>
      <c r="C3766" s="178"/>
      <c r="D3766" s="62"/>
      <c r="E3766" s="62"/>
      <c r="F3766" s="208">
        <f t="shared" si="117"/>
        <v>0</v>
      </c>
      <c r="G3766" s="2"/>
      <c r="H3766" s="4"/>
    </row>
    <row r="3767" spans="1:8" ht="15.75" x14ac:dyDescent="0.25">
      <c r="A3767" s="50">
        <f t="shared" si="116"/>
        <v>3755</v>
      </c>
      <c r="B3767" s="178"/>
      <c r="C3767" s="178"/>
      <c r="D3767" s="62"/>
      <c r="E3767" s="62"/>
      <c r="F3767" s="208">
        <f t="shared" si="117"/>
        <v>0</v>
      </c>
      <c r="G3767" s="2"/>
      <c r="H3767" s="4"/>
    </row>
    <row r="3768" spans="1:8" ht="15.75" x14ac:dyDescent="0.25">
      <c r="A3768" s="50">
        <f t="shared" si="116"/>
        <v>3756</v>
      </c>
      <c r="B3768" s="178"/>
      <c r="C3768" s="178"/>
      <c r="D3768" s="62"/>
      <c r="E3768" s="62"/>
      <c r="F3768" s="208">
        <f t="shared" si="117"/>
        <v>0</v>
      </c>
      <c r="G3768" s="2"/>
      <c r="H3768" s="4"/>
    </row>
    <row r="3769" spans="1:8" ht="15.75" x14ac:dyDescent="0.25">
      <c r="A3769" s="50">
        <f t="shared" si="116"/>
        <v>3757</v>
      </c>
      <c r="B3769" s="178"/>
      <c r="C3769" s="178"/>
      <c r="D3769" s="62"/>
      <c r="E3769" s="62"/>
      <c r="F3769" s="208">
        <f t="shared" si="117"/>
        <v>0</v>
      </c>
      <c r="G3769" s="2"/>
      <c r="H3769" s="4"/>
    </row>
    <row r="3770" spans="1:8" ht="15.75" x14ac:dyDescent="0.25">
      <c r="A3770" s="50">
        <f t="shared" si="116"/>
        <v>3758</v>
      </c>
      <c r="B3770" s="178"/>
      <c r="C3770" s="178"/>
      <c r="D3770" s="62"/>
      <c r="E3770" s="62"/>
      <c r="F3770" s="208">
        <f t="shared" si="117"/>
        <v>0</v>
      </c>
      <c r="G3770" s="2"/>
      <c r="H3770" s="4"/>
    </row>
    <row r="3771" spans="1:8" ht="15.75" x14ac:dyDescent="0.25">
      <c r="A3771" s="50">
        <f t="shared" si="116"/>
        <v>3759</v>
      </c>
      <c r="B3771" s="178"/>
      <c r="C3771" s="178"/>
      <c r="D3771" s="62"/>
      <c r="E3771" s="62"/>
      <c r="F3771" s="208">
        <f t="shared" si="117"/>
        <v>0</v>
      </c>
      <c r="G3771" s="2"/>
      <c r="H3771" s="4"/>
    </row>
    <row r="3772" spans="1:8" ht="15.75" x14ac:dyDescent="0.25">
      <c r="A3772" s="50">
        <f t="shared" si="116"/>
        <v>3760</v>
      </c>
      <c r="B3772" s="178"/>
      <c r="C3772" s="178"/>
      <c r="D3772" s="62"/>
      <c r="E3772" s="62"/>
      <c r="F3772" s="208">
        <f t="shared" si="117"/>
        <v>0</v>
      </c>
      <c r="G3772" s="2"/>
      <c r="H3772" s="4"/>
    </row>
    <row r="3773" spans="1:8" ht="15.75" x14ac:dyDescent="0.25">
      <c r="A3773" s="50">
        <f t="shared" si="116"/>
        <v>3761</v>
      </c>
      <c r="B3773" s="178"/>
      <c r="C3773" s="178"/>
      <c r="D3773" s="62"/>
      <c r="E3773" s="62"/>
      <c r="F3773" s="208">
        <f t="shared" si="117"/>
        <v>0</v>
      </c>
      <c r="G3773" s="2"/>
      <c r="H3773" s="4"/>
    </row>
    <row r="3774" spans="1:8" ht="15.75" x14ac:dyDescent="0.25">
      <c r="A3774" s="50">
        <f t="shared" si="116"/>
        <v>3762</v>
      </c>
      <c r="B3774" s="178"/>
      <c r="C3774" s="178"/>
      <c r="D3774" s="62"/>
      <c r="E3774" s="62"/>
      <c r="F3774" s="208">
        <f t="shared" si="117"/>
        <v>0</v>
      </c>
      <c r="G3774" s="2"/>
      <c r="H3774" s="4"/>
    </row>
    <row r="3775" spans="1:8" ht="15.75" x14ac:dyDescent="0.25">
      <c r="A3775" s="50">
        <f t="shared" si="116"/>
        <v>3763</v>
      </c>
      <c r="B3775" s="178"/>
      <c r="C3775" s="178"/>
      <c r="D3775" s="62"/>
      <c r="E3775" s="62"/>
      <c r="F3775" s="208">
        <f t="shared" si="117"/>
        <v>0</v>
      </c>
      <c r="G3775" s="2"/>
      <c r="H3775" s="4"/>
    </row>
    <row r="3776" spans="1:8" ht="15.75" x14ac:dyDescent="0.25">
      <c r="A3776" s="50">
        <f t="shared" si="116"/>
        <v>3764</v>
      </c>
      <c r="B3776" s="178"/>
      <c r="C3776" s="178"/>
      <c r="D3776" s="62"/>
      <c r="E3776" s="62"/>
      <c r="F3776" s="208">
        <f t="shared" si="117"/>
        <v>0</v>
      </c>
      <c r="G3776" s="2"/>
      <c r="H3776" s="4"/>
    </row>
    <row r="3777" spans="1:8" ht="15.75" x14ac:dyDescent="0.25">
      <c r="A3777" s="50">
        <f t="shared" si="116"/>
        <v>3765</v>
      </c>
      <c r="B3777" s="178"/>
      <c r="C3777" s="178"/>
      <c r="D3777" s="62"/>
      <c r="E3777" s="62"/>
      <c r="F3777" s="208">
        <f t="shared" si="117"/>
        <v>0</v>
      </c>
      <c r="G3777" s="2"/>
      <c r="H3777" s="4"/>
    </row>
    <row r="3778" spans="1:8" ht="15.75" x14ac:dyDescent="0.25">
      <c r="A3778" s="50">
        <f t="shared" si="116"/>
        <v>3766</v>
      </c>
      <c r="B3778" s="178"/>
      <c r="C3778" s="178"/>
      <c r="D3778" s="62"/>
      <c r="E3778" s="62"/>
      <c r="F3778" s="208">
        <f t="shared" si="117"/>
        <v>0</v>
      </c>
      <c r="G3778" s="2"/>
      <c r="H3778" s="4"/>
    </row>
    <row r="3779" spans="1:8" ht="15.75" x14ac:dyDescent="0.25">
      <c r="A3779" s="50">
        <f t="shared" si="116"/>
        <v>3767</v>
      </c>
      <c r="B3779" s="178"/>
      <c r="C3779" s="178"/>
      <c r="D3779" s="62"/>
      <c r="E3779" s="62"/>
      <c r="F3779" s="208">
        <f t="shared" si="117"/>
        <v>0</v>
      </c>
      <c r="G3779" s="2"/>
      <c r="H3779" s="4"/>
    </row>
    <row r="3780" spans="1:8" ht="15.75" x14ac:dyDescent="0.25">
      <c r="A3780" s="50">
        <f t="shared" si="116"/>
        <v>3768</v>
      </c>
      <c r="B3780" s="178"/>
      <c r="C3780" s="178"/>
      <c r="D3780" s="62"/>
      <c r="E3780" s="62"/>
      <c r="F3780" s="208">
        <f t="shared" si="117"/>
        <v>0</v>
      </c>
      <c r="G3780" s="2"/>
      <c r="H3780" s="4"/>
    </row>
    <row r="3781" spans="1:8" ht="15.75" x14ac:dyDescent="0.25">
      <c r="A3781" s="50">
        <f t="shared" si="116"/>
        <v>3769</v>
      </c>
      <c r="B3781" s="178"/>
      <c r="C3781" s="178"/>
      <c r="D3781" s="62"/>
      <c r="E3781" s="62"/>
      <c r="F3781" s="208">
        <f t="shared" si="117"/>
        <v>0</v>
      </c>
      <c r="G3781" s="2"/>
      <c r="H3781" s="4"/>
    </row>
    <row r="3782" spans="1:8" ht="15.75" x14ac:dyDescent="0.25">
      <c r="A3782" s="50">
        <f t="shared" si="116"/>
        <v>3770</v>
      </c>
      <c r="B3782" s="178"/>
      <c r="C3782" s="178"/>
      <c r="D3782" s="62"/>
      <c r="E3782" s="62"/>
      <c r="F3782" s="208">
        <f t="shared" si="117"/>
        <v>0</v>
      </c>
      <c r="G3782" s="2"/>
      <c r="H3782" s="4"/>
    </row>
    <row r="3783" spans="1:8" ht="15.75" x14ac:dyDescent="0.25">
      <c r="A3783" s="50">
        <f t="shared" si="116"/>
        <v>3771</v>
      </c>
      <c r="B3783" s="178"/>
      <c r="C3783" s="178"/>
      <c r="D3783" s="62"/>
      <c r="E3783" s="62"/>
      <c r="F3783" s="208">
        <f t="shared" si="117"/>
        <v>0</v>
      </c>
      <c r="G3783" s="2"/>
      <c r="H3783" s="4"/>
    </row>
    <row r="3784" spans="1:8" ht="15.75" x14ac:dyDescent="0.25">
      <c r="A3784" s="50">
        <f t="shared" si="116"/>
        <v>3772</v>
      </c>
      <c r="B3784" s="178"/>
      <c r="C3784" s="178"/>
      <c r="D3784" s="62"/>
      <c r="E3784" s="62"/>
      <c r="F3784" s="208">
        <f t="shared" si="117"/>
        <v>0</v>
      </c>
      <c r="G3784" s="2"/>
      <c r="H3784" s="4"/>
    </row>
    <row r="3785" spans="1:8" ht="15.75" x14ac:dyDescent="0.25">
      <c r="A3785" s="50">
        <f t="shared" si="116"/>
        <v>3773</v>
      </c>
      <c r="B3785" s="178"/>
      <c r="C3785" s="178"/>
      <c r="D3785" s="62"/>
      <c r="E3785" s="62"/>
      <c r="F3785" s="208">
        <f t="shared" si="117"/>
        <v>0</v>
      </c>
      <c r="G3785" s="2"/>
      <c r="H3785" s="4"/>
    </row>
    <row r="3786" spans="1:8" ht="15.75" x14ac:dyDescent="0.25">
      <c r="A3786" s="50">
        <f t="shared" si="116"/>
        <v>3774</v>
      </c>
      <c r="B3786" s="178"/>
      <c r="C3786" s="178"/>
      <c r="D3786" s="62"/>
      <c r="E3786" s="62"/>
      <c r="F3786" s="208">
        <f t="shared" si="117"/>
        <v>0</v>
      </c>
      <c r="G3786" s="2"/>
      <c r="H3786" s="4"/>
    </row>
    <row r="3787" spans="1:8" ht="15.75" x14ac:dyDescent="0.25">
      <c r="A3787" s="50">
        <f t="shared" si="116"/>
        <v>3775</v>
      </c>
      <c r="B3787" s="178"/>
      <c r="C3787" s="178"/>
      <c r="D3787" s="62"/>
      <c r="E3787" s="62"/>
      <c r="F3787" s="208">
        <f t="shared" si="117"/>
        <v>0</v>
      </c>
      <c r="G3787" s="2"/>
      <c r="H3787" s="4"/>
    </row>
    <row r="3788" spans="1:8" ht="15.75" x14ac:dyDescent="0.25">
      <c r="A3788" s="50">
        <f t="shared" si="116"/>
        <v>3776</v>
      </c>
      <c r="B3788" s="178"/>
      <c r="C3788" s="178"/>
      <c r="D3788" s="62"/>
      <c r="E3788" s="62"/>
      <c r="F3788" s="208">
        <f t="shared" si="117"/>
        <v>0</v>
      </c>
      <c r="G3788" s="2"/>
      <c r="H3788" s="4"/>
    </row>
    <row r="3789" spans="1:8" ht="15.75" x14ac:dyDescent="0.25">
      <c r="A3789" s="50">
        <f t="shared" si="116"/>
        <v>3777</v>
      </c>
      <c r="B3789" s="178"/>
      <c r="C3789" s="178"/>
      <c r="D3789" s="62"/>
      <c r="E3789" s="62"/>
      <c r="F3789" s="208">
        <f t="shared" si="117"/>
        <v>0</v>
      </c>
      <c r="G3789" s="2"/>
      <c r="H3789" s="4"/>
    </row>
    <row r="3790" spans="1:8" ht="15.75" x14ac:dyDescent="0.25">
      <c r="A3790" s="50">
        <f t="shared" ref="A3790:A3853" si="118">A3789+$A$13</f>
        <v>3778</v>
      </c>
      <c r="B3790" s="178"/>
      <c r="C3790" s="178"/>
      <c r="D3790" s="62"/>
      <c r="E3790" s="62"/>
      <c r="F3790" s="208">
        <f t="shared" ref="F3790:F3853" si="119">IF(E3790&gt;D3790,D3790-E3790,0)</f>
        <v>0</v>
      </c>
      <c r="G3790" s="2"/>
      <c r="H3790" s="4"/>
    </row>
    <row r="3791" spans="1:8" ht="15.75" x14ac:dyDescent="0.25">
      <c r="A3791" s="50">
        <f t="shared" si="118"/>
        <v>3779</v>
      </c>
      <c r="B3791" s="178"/>
      <c r="C3791" s="178"/>
      <c r="D3791" s="62"/>
      <c r="E3791" s="62"/>
      <c r="F3791" s="208">
        <f t="shared" si="119"/>
        <v>0</v>
      </c>
      <c r="G3791" s="2"/>
      <c r="H3791" s="4"/>
    </row>
    <row r="3792" spans="1:8" ht="15.75" x14ac:dyDescent="0.25">
      <c r="A3792" s="50">
        <f t="shared" si="118"/>
        <v>3780</v>
      </c>
      <c r="B3792" s="178"/>
      <c r="C3792" s="178"/>
      <c r="D3792" s="62"/>
      <c r="E3792" s="62"/>
      <c r="F3792" s="208">
        <f t="shared" si="119"/>
        <v>0</v>
      </c>
      <c r="G3792" s="2"/>
      <c r="H3792" s="4"/>
    </row>
    <row r="3793" spans="1:8" ht="15.75" x14ac:dyDescent="0.25">
      <c r="A3793" s="50">
        <f t="shared" si="118"/>
        <v>3781</v>
      </c>
      <c r="B3793" s="178"/>
      <c r="C3793" s="178"/>
      <c r="D3793" s="62"/>
      <c r="E3793" s="62"/>
      <c r="F3793" s="208">
        <f t="shared" si="119"/>
        <v>0</v>
      </c>
      <c r="G3793" s="2"/>
      <c r="H3793" s="4"/>
    </row>
    <row r="3794" spans="1:8" ht="15.75" x14ac:dyDescent="0.25">
      <c r="A3794" s="50">
        <f t="shared" si="118"/>
        <v>3782</v>
      </c>
      <c r="B3794" s="178"/>
      <c r="C3794" s="178"/>
      <c r="D3794" s="62"/>
      <c r="E3794" s="62"/>
      <c r="F3794" s="208">
        <f t="shared" si="119"/>
        <v>0</v>
      </c>
      <c r="G3794" s="2"/>
      <c r="H3794" s="4"/>
    </row>
    <row r="3795" spans="1:8" ht="15.75" x14ac:dyDescent="0.25">
      <c r="A3795" s="50">
        <f t="shared" si="118"/>
        <v>3783</v>
      </c>
      <c r="B3795" s="178"/>
      <c r="C3795" s="178"/>
      <c r="D3795" s="62"/>
      <c r="E3795" s="62"/>
      <c r="F3795" s="208">
        <f t="shared" si="119"/>
        <v>0</v>
      </c>
      <c r="G3795" s="2"/>
      <c r="H3795" s="4"/>
    </row>
    <row r="3796" spans="1:8" ht="15.75" x14ac:dyDescent="0.25">
      <c r="A3796" s="50">
        <f t="shared" si="118"/>
        <v>3784</v>
      </c>
      <c r="B3796" s="178"/>
      <c r="C3796" s="178"/>
      <c r="D3796" s="62"/>
      <c r="E3796" s="62"/>
      <c r="F3796" s="208">
        <f t="shared" si="119"/>
        <v>0</v>
      </c>
      <c r="G3796" s="2"/>
      <c r="H3796" s="4"/>
    </row>
    <row r="3797" spans="1:8" ht="15.75" x14ac:dyDescent="0.25">
      <c r="A3797" s="50">
        <f t="shared" si="118"/>
        <v>3785</v>
      </c>
      <c r="B3797" s="178"/>
      <c r="C3797" s="178"/>
      <c r="D3797" s="62"/>
      <c r="E3797" s="62"/>
      <c r="F3797" s="208">
        <f t="shared" si="119"/>
        <v>0</v>
      </c>
      <c r="G3797" s="2"/>
      <c r="H3797" s="4"/>
    </row>
    <row r="3798" spans="1:8" ht="15.75" x14ac:dyDescent="0.25">
      <c r="A3798" s="50">
        <f t="shared" si="118"/>
        <v>3786</v>
      </c>
      <c r="B3798" s="178"/>
      <c r="C3798" s="178"/>
      <c r="D3798" s="62"/>
      <c r="E3798" s="62"/>
      <c r="F3798" s="208">
        <f t="shared" si="119"/>
        <v>0</v>
      </c>
      <c r="G3798" s="2"/>
      <c r="H3798" s="4"/>
    </row>
    <row r="3799" spans="1:8" ht="15.75" x14ac:dyDescent="0.25">
      <c r="A3799" s="50">
        <f t="shared" si="118"/>
        <v>3787</v>
      </c>
      <c r="B3799" s="178"/>
      <c r="C3799" s="178"/>
      <c r="D3799" s="62"/>
      <c r="E3799" s="62"/>
      <c r="F3799" s="208">
        <f t="shared" si="119"/>
        <v>0</v>
      </c>
      <c r="G3799" s="2"/>
      <c r="H3799" s="4"/>
    </row>
    <row r="3800" spans="1:8" ht="15.75" x14ac:dyDescent="0.25">
      <c r="A3800" s="50">
        <f t="shared" si="118"/>
        <v>3788</v>
      </c>
      <c r="B3800" s="178"/>
      <c r="C3800" s="178"/>
      <c r="D3800" s="62"/>
      <c r="E3800" s="62"/>
      <c r="F3800" s="208">
        <f t="shared" si="119"/>
        <v>0</v>
      </c>
      <c r="G3800" s="2"/>
      <c r="H3800" s="4"/>
    </row>
    <row r="3801" spans="1:8" ht="15.75" x14ac:dyDescent="0.25">
      <c r="A3801" s="50">
        <f t="shared" si="118"/>
        <v>3789</v>
      </c>
      <c r="B3801" s="178"/>
      <c r="C3801" s="178"/>
      <c r="D3801" s="62"/>
      <c r="E3801" s="62"/>
      <c r="F3801" s="208">
        <f t="shared" si="119"/>
        <v>0</v>
      </c>
      <c r="G3801" s="2"/>
      <c r="H3801" s="4"/>
    </row>
    <row r="3802" spans="1:8" ht="15.75" x14ac:dyDescent="0.25">
      <c r="A3802" s="50">
        <f t="shared" si="118"/>
        <v>3790</v>
      </c>
      <c r="B3802" s="178"/>
      <c r="C3802" s="178"/>
      <c r="D3802" s="62"/>
      <c r="E3802" s="62"/>
      <c r="F3802" s="208">
        <f t="shared" si="119"/>
        <v>0</v>
      </c>
      <c r="G3802" s="2"/>
      <c r="H3802" s="4"/>
    </row>
    <row r="3803" spans="1:8" ht="15.75" x14ac:dyDescent="0.25">
      <c r="A3803" s="50">
        <f t="shared" si="118"/>
        <v>3791</v>
      </c>
      <c r="B3803" s="178"/>
      <c r="C3803" s="178"/>
      <c r="D3803" s="62"/>
      <c r="E3803" s="62"/>
      <c r="F3803" s="208">
        <f t="shared" si="119"/>
        <v>0</v>
      </c>
      <c r="G3803" s="2"/>
      <c r="H3803" s="4"/>
    </row>
    <row r="3804" spans="1:8" ht="15.75" x14ac:dyDescent="0.25">
      <c r="A3804" s="50">
        <f t="shared" si="118"/>
        <v>3792</v>
      </c>
      <c r="B3804" s="178"/>
      <c r="C3804" s="178"/>
      <c r="D3804" s="62"/>
      <c r="E3804" s="62"/>
      <c r="F3804" s="208">
        <f t="shared" si="119"/>
        <v>0</v>
      </c>
      <c r="G3804" s="2"/>
      <c r="H3804" s="4"/>
    </row>
    <row r="3805" spans="1:8" ht="15.75" x14ac:dyDescent="0.25">
      <c r="A3805" s="50">
        <f t="shared" si="118"/>
        <v>3793</v>
      </c>
      <c r="B3805" s="178"/>
      <c r="C3805" s="178"/>
      <c r="D3805" s="62"/>
      <c r="E3805" s="62"/>
      <c r="F3805" s="208">
        <f t="shared" si="119"/>
        <v>0</v>
      </c>
      <c r="G3805" s="2"/>
      <c r="H3805" s="4"/>
    </row>
    <row r="3806" spans="1:8" ht="15.75" x14ac:dyDescent="0.25">
      <c r="A3806" s="50">
        <f t="shared" si="118"/>
        <v>3794</v>
      </c>
      <c r="B3806" s="178"/>
      <c r="C3806" s="178"/>
      <c r="D3806" s="62"/>
      <c r="E3806" s="62"/>
      <c r="F3806" s="208">
        <f t="shared" si="119"/>
        <v>0</v>
      </c>
      <c r="G3806" s="2"/>
      <c r="H3806" s="4"/>
    </row>
    <row r="3807" spans="1:8" ht="15.75" x14ac:dyDescent="0.25">
      <c r="A3807" s="50">
        <f t="shared" si="118"/>
        <v>3795</v>
      </c>
      <c r="B3807" s="178"/>
      <c r="C3807" s="178"/>
      <c r="D3807" s="62"/>
      <c r="E3807" s="62"/>
      <c r="F3807" s="208">
        <f t="shared" si="119"/>
        <v>0</v>
      </c>
      <c r="G3807" s="2"/>
      <c r="H3807" s="4"/>
    </row>
    <row r="3808" spans="1:8" ht="15.75" x14ac:dyDescent="0.25">
      <c r="A3808" s="50">
        <f t="shared" si="118"/>
        <v>3796</v>
      </c>
      <c r="B3808" s="178"/>
      <c r="C3808" s="178"/>
      <c r="D3808" s="62"/>
      <c r="E3808" s="62"/>
      <c r="F3808" s="208">
        <f t="shared" si="119"/>
        <v>0</v>
      </c>
      <c r="G3808" s="2"/>
      <c r="H3808" s="4"/>
    </row>
    <row r="3809" spans="1:8" ht="15.75" x14ac:dyDescent="0.25">
      <c r="A3809" s="50">
        <f t="shared" si="118"/>
        <v>3797</v>
      </c>
      <c r="B3809" s="178"/>
      <c r="C3809" s="178"/>
      <c r="D3809" s="62"/>
      <c r="E3809" s="62"/>
      <c r="F3809" s="208">
        <f t="shared" si="119"/>
        <v>0</v>
      </c>
      <c r="G3809" s="2"/>
      <c r="H3809" s="4"/>
    </row>
    <row r="3810" spans="1:8" ht="15.75" x14ac:dyDescent="0.25">
      <c r="A3810" s="50">
        <f t="shared" si="118"/>
        <v>3798</v>
      </c>
      <c r="B3810" s="178"/>
      <c r="C3810" s="178"/>
      <c r="D3810" s="62"/>
      <c r="E3810" s="62"/>
      <c r="F3810" s="208">
        <f t="shared" si="119"/>
        <v>0</v>
      </c>
      <c r="G3810" s="2"/>
      <c r="H3810" s="4"/>
    </row>
    <row r="3811" spans="1:8" ht="15.75" x14ac:dyDescent="0.25">
      <c r="A3811" s="50">
        <f t="shared" si="118"/>
        <v>3799</v>
      </c>
      <c r="B3811" s="178"/>
      <c r="C3811" s="178"/>
      <c r="D3811" s="62"/>
      <c r="E3811" s="62"/>
      <c r="F3811" s="208">
        <f t="shared" si="119"/>
        <v>0</v>
      </c>
      <c r="G3811" s="2"/>
      <c r="H3811" s="4"/>
    </row>
    <row r="3812" spans="1:8" ht="15.75" x14ac:dyDescent="0.25">
      <c r="A3812" s="50">
        <f t="shared" si="118"/>
        <v>3800</v>
      </c>
      <c r="B3812" s="178"/>
      <c r="C3812" s="178"/>
      <c r="D3812" s="62"/>
      <c r="E3812" s="62"/>
      <c r="F3812" s="208">
        <f t="shared" si="119"/>
        <v>0</v>
      </c>
      <c r="G3812" s="2"/>
      <c r="H3812" s="4"/>
    </row>
    <row r="3813" spans="1:8" ht="15.75" x14ac:dyDescent="0.25">
      <c r="A3813" s="50">
        <f t="shared" si="118"/>
        <v>3801</v>
      </c>
      <c r="B3813" s="178"/>
      <c r="C3813" s="178"/>
      <c r="D3813" s="62"/>
      <c r="E3813" s="62"/>
      <c r="F3813" s="208">
        <f t="shared" si="119"/>
        <v>0</v>
      </c>
      <c r="G3813" s="2"/>
      <c r="H3813" s="4"/>
    </row>
    <row r="3814" spans="1:8" ht="15.75" x14ac:dyDescent="0.25">
      <c r="A3814" s="50">
        <f t="shared" si="118"/>
        <v>3802</v>
      </c>
      <c r="B3814" s="178"/>
      <c r="C3814" s="178"/>
      <c r="D3814" s="62"/>
      <c r="E3814" s="62"/>
      <c r="F3814" s="208">
        <f t="shared" si="119"/>
        <v>0</v>
      </c>
      <c r="G3814" s="2"/>
      <c r="H3814" s="4"/>
    </row>
    <row r="3815" spans="1:8" ht="15.75" x14ac:dyDescent="0.25">
      <c r="A3815" s="50">
        <f t="shared" si="118"/>
        <v>3803</v>
      </c>
      <c r="B3815" s="178"/>
      <c r="C3815" s="178"/>
      <c r="D3815" s="62"/>
      <c r="E3815" s="62"/>
      <c r="F3815" s="208">
        <f t="shared" si="119"/>
        <v>0</v>
      </c>
      <c r="G3815" s="2"/>
      <c r="H3815" s="4"/>
    </row>
    <row r="3816" spans="1:8" ht="15.75" x14ac:dyDescent="0.25">
      <c r="A3816" s="50">
        <f t="shared" si="118"/>
        <v>3804</v>
      </c>
      <c r="B3816" s="178"/>
      <c r="C3816" s="178"/>
      <c r="D3816" s="62"/>
      <c r="E3816" s="62"/>
      <c r="F3816" s="208">
        <f t="shared" si="119"/>
        <v>0</v>
      </c>
      <c r="G3816" s="2"/>
      <c r="H3816" s="4"/>
    </row>
    <row r="3817" spans="1:8" ht="15.75" x14ac:dyDescent="0.25">
      <c r="A3817" s="50">
        <f t="shared" si="118"/>
        <v>3805</v>
      </c>
      <c r="B3817" s="178"/>
      <c r="C3817" s="178"/>
      <c r="D3817" s="62"/>
      <c r="E3817" s="62"/>
      <c r="F3817" s="208">
        <f t="shared" si="119"/>
        <v>0</v>
      </c>
      <c r="G3817" s="2"/>
      <c r="H3817" s="4"/>
    </row>
    <row r="3818" spans="1:8" ht="15.75" x14ac:dyDescent="0.25">
      <c r="A3818" s="50">
        <f t="shared" si="118"/>
        <v>3806</v>
      </c>
      <c r="B3818" s="178"/>
      <c r="C3818" s="178"/>
      <c r="D3818" s="62"/>
      <c r="E3818" s="62"/>
      <c r="F3818" s="208">
        <f t="shared" si="119"/>
        <v>0</v>
      </c>
      <c r="G3818" s="2"/>
      <c r="H3818" s="4"/>
    </row>
    <row r="3819" spans="1:8" ht="15.75" x14ac:dyDescent="0.25">
      <c r="A3819" s="50">
        <f t="shared" si="118"/>
        <v>3807</v>
      </c>
      <c r="B3819" s="178"/>
      <c r="C3819" s="178"/>
      <c r="D3819" s="62"/>
      <c r="E3819" s="62"/>
      <c r="F3819" s="208">
        <f t="shared" si="119"/>
        <v>0</v>
      </c>
      <c r="G3819" s="2"/>
      <c r="H3819" s="4"/>
    </row>
    <row r="3820" spans="1:8" ht="15.75" x14ac:dyDescent="0.25">
      <c r="A3820" s="50">
        <f t="shared" si="118"/>
        <v>3808</v>
      </c>
      <c r="B3820" s="178"/>
      <c r="C3820" s="178"/>
      <c r="D3820" s="62"/>
      <c r="E3820" s="62"/>
      <c r="F3820" s="208">
        <f t="shared" si="119"/>
        <v>0</v>
      </c>
      <c r="G3820" s="2"/>
      <c r="H3820" s="4"/>
    </row>
    <row r="3821" spans="1:8" ht="15.75" x14ac:dyDescent="0.25">
      <c r="A3821" s="50">
        <f t="shared" si="118"/>
        <v>3809</v>
      </c>
      <c r="B3821" s="178"/>
      <c r="C3821" s="178"/>
      <c r="D3821" s="62"/>
      <c r="E3821" s="62"/>
      <c r="F3821" s="208">
        <f t="shared" si="119"/>
        <v>0</v>
      </c>
      <c r="G3821" s="2"/>
      <c r="H3821" s="4"/>
    </row>
    <row r="3822" spans="1:8" ht="15.75" x14ac:dyDescent="0.25">
      <c r="A3822" s="50">
        <f t="shared" si="118"/>
        <v>3810</v>
      </c>
      <c r="B3822" s="178"/>
      <c r="C3822" s="178"/>
      <c r="D3822" s="62"/>
      <c r="E3822" s="62"/>
      <c r="F3822" s="208">
        <f t="shared" si="119"/>
        <v>0</v>
      </c>
      <c r="G3822" s="2"/>
      <c r="H3822" s="4"/>
    </row>
    <row r="3823" spans="1:8" ht="15.75" x14ac:dyDescent="0.25">
      <c r="A3823" s="50">
        <f t="shared" si="118"/>
        <v>3811</v>
      </c>
      <c r="B3823" s="178"/>
      <c r="C3823" s="178"/>
      <c r="D3823" s="62"/>
      <c r="E3823" s="62"/>
      <c r="F3823" s="208">
        <f t="shared" si="119"/>
        <v>0</v>
      </c>
      <c r="G3823" s="2"/>
      <c r="H3823" s="4"/>
    </row>
    <row r="3824" spans="1:8" ht="15.75" x14ac:dyDescent="0.25">
      <c r="A3824" s="50">
        <f t="shared" si="118"/>
        <v>3812</v>
      </c>
      <c r="B3824" s="178"/>
      <c r="C3824" s="178"/>
      <c r="D3824" s="62"/>
      <c r="E3824" s="62"/>
      <c r="F3824" s="208">
        <f t="shared" si="119"/>
        <v>0</v>
      </c>
      <c r="G3824" s="2"/>
      <c r="H3824" s="4"/>
    </row>
    <row r="3825" spans="1:8" ht="15.75" x14ac:dyDescent="0.25">
      <c r="A3825" s="50">
        <f t="shared" si="118"/>
        <v>3813</v>
      </c>
      <c r="B3825" s="178"/>
      <c r="C3825" s="178"/>
      <c r="D3825" s="62"/>
      <c r="E3825" s="62"/>
      <c r="F3825" s="208">
        <f t="shared" si="119"/>
        <v>0</v>
      </c>
      <c r="G3825" s="2"/>
      <c r="H3825" s="4"/>
    </row>
    <row r="3826" spans="1:8" ht="15.75" x14ac:dyDescent="0.25">
      <c r="A3826" s="50">
        <f t="shared" si="118"/>
        <v>3814</v>
      </c>
      <c r="B3826" s="178"/>
      <c r="C3826" s="178"/>
      <c r="D3826" s="62"/>
      <c r="E3826" s="62"/>
      <c r="F3826" s="208">
        <f t="shared" si="119"/>
        <v>0</v>
      </c>
      <c r="G3826" s="2"/>
      <c r="H3826" s="4"/>
    </row>
    <row r="3827" spans="1:8" ht="15.75" x14ac:dyDescent="0.25">
      <c r="A3827" s="50">
        <f t="shared" si="118"/>
        <v>3815</v>
      </c>
      <c r="B3827" s="178"/>
      <c r="C3827" s="178"/>
      <c r="D3827" s="62"/>
      <c r="E3827" s="62"/>
      <c r="F3827" s="208">
        <f t="shared" si="119"/>
        <v>0</v>
      </c>
      <c r="G3827" s="2"/>
      <c r="H3827" s="4"/>
    </row>
    <row r="3828" spans="1:8" ht="15.75" x14ac:dyDescent="0.25">
      <c r="A3828" s="50">
        <f t="shared" si="118"/>
        <v>3816</v>
      </c>
      <c r="B3828" s="178"/>
      <c r="C3828" s="178"/>
      <c r="D3828" s="62"/>
      <c r="E3828" s="62"/>
      <c r="F3828" s="208">
        <f t="shared" si="119"/>
        <v>0</v>
      </c>
      <c r="G3828" s="2"/>
      <c r="H3828" s="4"/>
    </row>
    <row r="3829" spans="1:8" ht="15.75" x14ac:dyDescent="0.25">
      <c r="A3829" s="50">
        <f t="shared" si="118"/>
        <v>3817</v>
      </c>
      <c r="B3829" s="178"/>
      <c r="C3829" s="178"/>
      <c r="D3829" s="62"/>
      <c r="E3829" s="62"/>
      <c r="F3829" s="208">
        <f t="shared" si="119"/>
        <v>0</v>
      </c>
      <c r="G3829" s="2"/>
      <c r="H3829" s="4"/>
    </row>
    <row r="3830" spans="1:8" ht="15.75" x14ac:dyDescent="0.25">
      <c r="A3830" s="50">
        <f t="shared" si="118"/>
        <v>3818</v>
      </c>
      <c r="B3830" s="178"/>
      <c r="C3830" s="178"/>
      <c r="D3830" s="62"/>
      <c r="E3830" s="62"/>
      <c r="F3830" s="208">
        <f t="shared" si="119"/>
        <v>0</v>
      </c>
      <c r="G3830" s="2"/>
      <c r="H3830" s="4"/>
    </row>
    <row r="3831" spans="1:8" ht="15.75" x14ac:dyDescent="0.25">
      <c r="A3831" s="50">
        <f t="shared" si="118"/>
        <v>3819</v>
      </c>
      <c r="B3831" s="178"/>
      <c r="C3831" s="178"/>
      <c r="D3831" s="62"/>
      <c r="E3831" s="62"/>
      <c r="F3831" s="208">
        <f t="shared" si="119"/>
        <v>0</v>
      </c>
      <c r="G3831" s="2"/>
      <c r="H3831" s="4"/>
    </row>
    <row r="3832" spans="1:8" ht="15.75" x14ac:dyDescent="0.25">
      <c r="A3832" s="50">
        <f t="shared" si="118"/>
        <v>3820</v>
      </c>
      <c r="B3832" s="178"/>
      <c r="C3832" s="178"/>
      <c r="D3832" s="62"/>
      <c r="E3832" s="62"/>
      <c r="F3832" s="208">
        <f t="shared" si="119"/>
        <v>0</v>
      </c>
      <c r="G3832" s="2"/>
      <c r="H3832" s="4"/>
    </row>
    <row r="3833" spans="1:8" ht="15.75" x14ac:dyDescent="0.25">
      <c r="A3833" s="50">
        <f t="shared" si="118"/>
        <v>3821</v>
      </c>
      <c r="B3833" s="178"/>
      <c r="C3833" s="178"/>
      <c r="D3833" s="62"/>
      <c r="E3833" s="62"/>
      <c r="F3833" s="208">
        <f t="shared" si="119"/>
        <v>0</v>
      </c>
      <c r="G3833" s="2"/>
      <c r="H3833" s="4"/>
    </row>
    <row r="3834" spans="1:8" ht="15.75" x14ac:dyDescent="0.25">
      <c r="A3834" s="50">
        <f t="shared" si="118"/>
        <v>3822</v>
      </c>
      <c r="B3834" s="178"/>
      <c r="C3834" s="178"/>
      <c r="D3834" s="62"/>
      <c r="E3834" s="62"/>
      <c r="F3834" s="208">
        <f t="shared" si="119"/>
        <v>0</v>
      </c>
      <c r="G3834" s="2"/>
      <c r="H3834" s="4"/>
    </row>
    <row r="3835" spans="1:8" ht="15.75" x14ac:dyDescent="0.25">
      <c r="A3835" s="50">
        <f t="shared" si="118"/>
        <v>3823</v>
      </c>
      <c r="B3835" s="178"/>
      <c r="C3835" s="178"/>
      <c r="D3835" s="62"/>
      <c r="E3835" s="62"/>
      <c r="F3835" s="208">
        <f t="shared" si="119"/>
        <v>0</v>
      </c>
      <c r="G3835" s="2"/>
      <c r="H3835" s="4"/>
    </row>
    <row r="3836" spans="1:8" ht="15.75" x14ac:dyDescent="0.25">
      <c r="A3836" s="50">
        <f t="shared" si="118"/>
        <v>3824</v>
      </c>
      <c r="B3836" s="178"/>
      <c r="C3836" s="178"/>
      <c r="D3836" s="62"/>
      <c r="E3836" s="62"/>
      <c r="F3836" s="208">
        <f t="shared" si="119"/>
        <v>0</v>
      </c>
      <c r="G3836" s="2"/>
      <c r="H3836" s="4"/>
    </row>
    <row r="3837" spans="1:8" ht="15.75" x14ac:dyDescent="0.25">
      <c r="A3837" s="50">
        <f t="shared" si="118"/>
        <v>3825</v>
      </c>
      <c r="B3837" s="178"/>
      <c r="C3837" s="178"/>
      <c r="D3837" s="62"/>
      <c r="E3837" s="62"/>
      <c r="F3837" s="208">
        <f t="shared" si="119"/>
        <v>0</v>
      </c>
      <c r="G3837" s="2"/>
      <c r="H3837" s="4"/>
    </row>
    <row r="3838" spans="1:8" ht="15.75" x14ac:dyDescent="0.25">
      <c r="A3838" s="50">
        <f t="shared" si="118"/>
        <v>3826</v>
      </c>
      <c r="B3838" s="178"/>
      <c r="C3838" s="178"/>
      <c r="D3838" s="62"/>
      <c r="E3838" s="62"/>
      <c r="F3838" s="208">
        <f t="shared" si="119"/>
        <v>0</v>
      </c>
      <c r="G3838" s="2"/>
      <c r="H3838" s="4"/>
    </row>
    <row r="3839" spans="1:8" ht="15.75" x14ac:dyDescent="0.25">
      <c r="A3839" s="50">
        <f t="shared" si="118"/>
        <v>3827</v>
      </c>
      <c r="B3839" s="178"/>
      <c r="C3839" s="178"/>
      <c r="D3839" s="62"/>
      <c r="E3839" s="62"/>
      <c r="F3839" s="208">
        <f t="shared" si="119"/>
        <v>0</v>
      </c>
      <c r="G3839" s="2"/>
      <c r="H3839" s="4"/>
    </row>
    <row r="3840" spans="1:8" ht="15.75" x14ac:dyDescent="0.25">
      <c r="A3840" s="50">
        <f t="shared" si="118"/>
        <v>3828</v>
      </c>
      <c r="B3840" s="178"/>
      <c r="C3840" s="178"/>
      <c r="D3840" s="62"/>
      <c r="E3840" s="62"/>
      <c r="F3840" s="208">
        <f t="shared" si="119"/>
        <v>0</v>
      </c>
      <c r="G3840" s="2"/>
      <c r="H3840" s="4"/>
    </row>
    <row r="3841" spans="1:8" ht="15.75" x14ac:dyDescent="0.25">
      <c r="A3841" s="50">
        <f t="shared" si="118"/>
        <v>3829</v>
      </c>
      <c r="B3841" s="178"/>
      <c r="C3841" s="178"/>
      <c r="D3841" s="62"/>
      <c r="E3841" s="62"/>
      <c r="F3841" s="208">
        <f t="shared" si="119"/>
        <v>0</v>
      </c>
      <c r="G3841" s="2"/>
      <c r="H3841" s="4"/>
    </row>
    <row r="3842" spans="1:8" ht="15.75" x14ac:dyDescent="0.25">
      <c r="A3842" s="50">
        <f t="shared" si="118"/>
        <v>3830</v>
      </c>
      <c r="B3842" s="178"/>
      <c r="C3842" s="178"/>
      <c r="D3842" s="62"/>
      <c r="E3842" s="62"/>
      <c r="F3842" s="208">
        <f t="shared" si="119"/>
        <v>0</v>
      </c>
      <c r="G3842" s="2"/>
      <c r="H3842" s="4"/>
    </row>
    <row r="3843" spans="1:8" ht="15.75" x14ac:dyDescent="0.25">
      <c r="A3843" s="50">
        <f t="shared" si="118"/>
        <v>3831</v>
      </c>
      <c r="B3843" s="178"/>
      <c r="C3843" s="178"/>
      <c r="D3843" s="62"/>
      <c r="E3843" s="62"/>
      <c r="F3843" s="208">
        <f t="shared" si="119"/>
        <v>0</v>
      </c>
      <c r="G3843" s="2"/>
      <c r="H3843" s="4"/>
    </row>
    <row r="3844" spans="1:8" ht="15.75" x14ac:dyDescent="0.25">
      <c r="A3844" s="50">
        <f t="shared" si="118"/>
        <v>3832</v>
      </c>
      <c r="B3844" s="178"/>
      <c r="C3844" s="178"/>
      <c r="D3844" s="62"/>
      <c r="E3844" s="62"/>
      <c r="F3844" s="208">
        <f t="shared" si="119"/>
        <v>0</v>
      </c>
      <c r="G3844" s="2"/>
      <c r="H3844" s="4"/>
    </row>
    <row r="3845" spans="1:8" ht="15.75" x14ac:dyDescent="0.25">
      <c r="A3845" s="50">
        <f t="shared" si="118"/>
        <v>3833</v>
      </c>
      <c r="B3845" s="178"/>
      <c r="C3845" s="178"/>
      <c r="D3845" s="62"/>
      <c r="E3845" s="62"/>
      <c r="F3845" s="208">
        <f t="shared" si="119"/>
        <v>0</v>
      </c>
      <c r="G3845" s="2"/>
      <c r="H3845" s="4"/>
    </row>
    <row r="3846" spans="1:8" ht="15.75" x14ac:dyDescent="0.25">
      <c r="A3846" s="50">
        <f t="shared" si="118"/>
        <v>3834</v>
      </c>
      <c r="B3846" s="178"/>
      <c r="C3846" s="178"/>
      <c r="D3846" s="62"/>
      <c r="E3846" s="62"/>
      <c r="F3846" s="208">
        <f t="shared" si="119"/>
        <v>0</v>
      </c>
      <c r="G3846" s="2"/>
      <c r="H3846" s="4"/>
    </row>
    <row r="3847" spans="1:8" ht="15.75" x14ac:dyDescent="0.25">
      <c r="A3847" s="50">
        <f t="shared" si="118"/>
        <v>3835</v>
      </c>
      <c r="B3847" s="178"/>
      <c r="C3847" s="178"/>
      <c r="D3847" s="62"/>
      <c r="E3847" s="62"/>
      <c r="F3847" s="208">
        <f t="shared" si="119"/>
        <v>0</v>
      </c>
      <c r="G3847" s="2"/>
      <c r="H3847" s="4"/>
    </row>
    <row r="3848" spans="1:8" ht="15.75" x14ac:dyDescent="0.25">
      <c r="A3848" s="50">
        <f t="shared" si="118"/>
        <v>3836</v>
      </c>
      <c r="B3848" s="178"/>
      <c r="C3848" s="178"/>
      <c r="D3848" s="62"/>
      <c r="E3848" s="62"/>
      <c r="F3848" s="208">
        <f t="shared" si="119"/>
        <v>0</v>
      </c>
      <c r="G3848" s="2"/>
      <c r="H3848" s="4"/>
    </row>
    <row r="3849" spans="1:8" ht="15.75" x14ac:dyDescent="0.25">
      <c r="A3849" s="50">
        <f t="shared" si="118"/>
        <v>3837</v>
      </c>
      <c r="B3849" s="178"/>
      <c r="C3849" s="178"/>
      <c r="D3849" s="62"/>
      <c r="E3849" s="62"/>
      <c r="F3849" s="208">
        <f t="shared" si="119"/>
        <v>0</v>
      </c>
      <c r="G3849" s="2"/>
      <c r="H3849" s="4"/>
    </row>
    <row r="3850" spans="1:8" ht="15.75" x14ac:dyDescent="0.25">
      <c r="A3850" s="50">
        <f t="shared" si="118"/>
        <v>3838</v>
      </c>
      <c r="B3850" s="178"/>
      <c r="C3850" s="178"/>
      <c r="D3850" s="62"/>
      <c r="E3850" s="62"/>
      <c r="F3850" s="208">
        <f t="shared" si="119"/>
        <v>0</v>
      </c>
      <c r="G3850" s="2"/>
      <c r="H3850" s="4"/>
    </row>
    <row r="3851" spans="1:8" ht="15.75" x14ac:dyDescent="0.25">
      <c r="A3851" s="50">
        <f t="shared" si="118"/>
        <v>3839</v>
      </c>
      <c r="B3851" s="178"/>
      <c r="C3851" s="178"/>
      <c r="D3851" s="62"/>
      <c r="E3851" s="62"/>
      <c r="F3851" s="208">
        <f t="shared" si="119"/>
        <v>0</v>
      </c>
      <c r="G3851" s="2"/>
      <c r="H3851" s="4"/>
    </row>
    <row r="3852" spans="1:8" ht="15.75" x14ac:dyDescent="0.25">
      <c r="A3852" s="50">
        <f t="shared" si="118"/>
        <v>3840</v>
      </c>
      <c r="B3852" s="178"/>
      <c r="C3852" s="178"/>
      <c r="D3852" s="62"/>
      <c r="E3852" s="62"/>
      <c r="F3852" s="208">
        <f t="shared" si="119"/>
        <v>0</v>
      </c>
      <c r="G3852" s="2"/>
      <c r="H3852" s="4"/>
    </row>
    <row r="3853" spans="1:8" ht="15.75" x14ac:dyDescent="0.25">
      <c r="A3853" s="50">
        <f t="shared" si="118"/>
        <v>3841</v>
      </c>
      <c r="B3853" s="178"/>
      <c r="C3853" s="178"/>
      <c r="D3853" s="62"/>
      <c r="E3853" s="62"/>
      <c r="F3853" s="208">
        <f t="shared" si="119"/>
        <v>0</v>
      </c>
      <c r="G3853" s="2"/>
      <c r="H3853" s="4"/>
    </row>
    <row r="3854" spans="1:8" ht="15.75" x14ac:dyDescent="0.25">
      <c r="A3854" s="50">
        <f t="shared" ref="A3854:A3917" si="120">A3853+$A$13</f>
        <v>3842</v>
      </c>
      <c r="B3854" s="178"/>
      <c r="C3854" s="178"/>
      <c r="D3854" s="62"/>
      <c r="E3854" s="62"/>
      <c r="F3854" s="208">
        <f t="shared" ref="F3854:F3917" si="121">IF(E3854&gt;D3854,D3854-E3854,0)</f>
        <v>0</v>
      </c>
      <c r="G3854" s="2"/>
      <c r="H3854" s="4"/>
    </row>
    <row r="3855" spans="1:8" ht="15.75" x14ac:dyDescent="0.25">
      <c r="A3855" s="50">
        <f t="shared" si="120"/>
        <v>3843</v>
      </c>
      <c r="B3855" s="178"/>
      <c r="C3855" s="178"/>
      <c r="D3855" s="62"/>
      <c r="E3855" s="62"/>
      <c r="F3855" s="208">
        <f t="shared" si="121"/>
        <v>0</v>
      </c>
      <c r="G3855" s="2"/>
      <c r="H3855" s="4"/>
    </row>
    <row r="3856" spans="1:8" ht="15.75" x14ac:dyDescent="0.25">
      <c r="A3856" s="50">
        <f t="shared" si="120"/>
        <v>3844</v>
      </c>
      <c r="B3856" s="178"/>
      <c r="C3856" s="178"/>
      <c r="D3856" s="62"/>
      <c r="E3856" s="62"/>
      <c r="F3856" s="208">
        <f t="shared" si="121"/>
        <v>0</v>
      </c>
      <c r="G3856" s="2"/>
      <c r="H3856" s="4"/>
    </row>
    <row r="3857" spans="1:8" ht="15.75" x14ac:dyDescent="0.25">
      <c r="A3857" s="50">
        <f t="shared" si="120"/>
        <v>3845</v>
      </c>
      <c r="B3857" s="178"/>
      <c r="C3857" s="178"/>
      <c r="D3857" s="62"/>
      <c r="E3857" s="62"/>
      <c r="F3857" s="208">
        <f t="shared" si="121"/>
        <v>0</v>
      </c>
      <c r="G3857" s="2"/>
      <c r="H3857" s="4"/>
    </row>
    <row r="3858" spans="1:8" ht="15.75" x14ac:dyDescent="0.25">
      <c r="A3858" s="50">
        <f t="shared" si="120"/>
        <v>3846</v>
      </c>
      <c r="B3858" s="178"/>
      <c r="C3858" s="178"/>
      <c r="D3858" s="62"/>
      <c r="E3858" s="62"/>
      <c r="F3858" s="208">
        <f t="shared" si="121"/>
        <v>0</v>
      </c>
      <c r="G3858" s="2"/>
      <c r="H3858" s="4"/>
    </row>
    <row r="3859" spans="1:8" ht="15.75" x14ac:dyDescent="0.25">
      <c r="A3859" s="50">
        <f t="shared" si="120"/>
        <v>3847</v>
      </c>
      <c r="B3859" s="178"/>
      <c r="C3859" s="178"/>
      <c r="D3859" s="62"/>
      <c r="E3859" s="62"/>
      <c r="F3859" s="208">
        <f t="shared" si="121"/>
        <v>0</v>
      </c>
      <c r="G3859" s="2"/>
      <c r="H3859" s="4"/>
    </row>
    <row r="3860" spans="1:8" ht="15.75" x14ac:dyDescent="0.25">
      <c r="A3860" s="50">
        <f t="shared" si="120"/>
        <v>3848</v>
      </c>
      <c r="B3860" s="178"/>
      <c r="C3860" s="178"/>
      <c r="D3860" s="62"/>
      <c r="E3860" s="62"/>
      <c r="F3860" s="208">
        <f t="shared" si="121"/>
        <v>0</v>
      </c>
      <c r="G3860" s="2"/>
      <c r="H3860" s="4"/>
    </row>
    <row r="3861" spans="1:8" ht="15.75" x14ac:dyDescent="0.25">
      <c r="A3861" s="50">
        <f t="shared" si="120"/>
        <v>3849</v>
      </c>
      <c r="B3861" s="178"/>
      <c r="C3861" s="178"/>
      <c r="D3861" s="62"/>
      <c r="E3861" s="62"/>
      <c r="F3861" s="208">
        <f t="shared" si="121"/>
        <v>0</v>
      </c>
      <c r="G3861" s="2"/>
      <c r="H3861" s="4"/>
    </row>
    <row r="3862" spans="1:8" ht="15.75" x14ac:dyDescent="0.25">
      <c r="A3862" s="50">
        <f t="shared" si="120"/>
        <v>3850</v>
      </c>
      <c r="B3862" s="178"/>
      <c r="C3862" s="178"/>
      <c r="D3862" s="62"/>
      <c r="E3862" s="62"/>
      <c r="F3862" s="208">
        <f t="shared" si="121"/>
        <v>0</v>
      </c>
      <c r="G3862" s="2"/>
      <c r="H3862" s="4"/>
    </row>
    <row r="3863" spans="1:8" ht="15.75" x14ac:dyDescent="0.25">
      <c r="A3863" s="50">
        <f t="shared" si="120"/>
        <v>3851</v>
      </c>
      <c r="B3863" s="178"/>
      <c r="C3863" s="178"/>
      <c r="D3863" s="62"/>
      <c r="E3863" s="62"/>
      <c r="F3863" s="208">
        <f t="shared" si="121"/>
        <v>0</v>
      </c>
      <c r="G3863" s="2"/>
      <c r="H3863" s="4"/>
    </row>
    <row r="3864" spans="1:8" ht="15.75" x14ac:dyDescent="0.25">
      <c r="A3864" s="50">
        <f t="shared" si="120"/>
        <v>3852</v>
      </c>
      <c r="B3864" s="178"/>
      <c r="C3864" s="178"/>
      <c r="D3864" s="62"/>
      <c r="E3864" s="62"/>
      <c r="F3864" s="208">
        <f t="shared" si="121"/>
        <v>0</v>
      </c>
      <c r="G3864" s="2"/>
      <c r="H3864" s="4"/>
    </row>
    <row r="3865" spans="1:8" ht="15.75" x14ac:dyDescent="0.25">
      <c r="A3865" s="50">
        <f t="shared" si="120"/>
        <v>3853</v>
      </c>
      <c r="B3865" s="178"/>
      <c r="C3865" s="178"/>
      <c r="D3865" s="62"/>
      <c r="E3865" s="62"/>
      <c r="F3865" s="208">
        <f t="shared" si="121"/>
        <v>0</v>
      </c>
      <c r="G3865" s="2"/>
      <c r="H3865" s="4"/>
    </row>
    <row r="3866" spans="1:8" ht="15.75" x14ac:dyDescent="0.25">
      <c r="A3866" s="50">
        <f t="shared" si="120"/>
        <v>3854</v>
      </c>
      <c r="B3866" s="178"/>
      <c r="C3866" s="178"/>
      <c r="D3866" s="62"/>
      <c r="E3866" s="62"/>
      <c r="F3866" s="208">
        <f t="shared" si="121"/>
        <v>0</v>
      </c>
      <c r="G3866" s="2"/>
      <c r="H3866" s="4"/>
    </row>
    <row r="3867" spans="1:8" ht="15.75" x14ac:dyDescent="0.25">
      <c r="A3867" s="50">
        <f t="shared" si="120"/>
        <v>3855</v>
      </c>
      <c r="B3867" s="178"/>
      <c r="C3867" s="178"/>
      <c r="D3867" s="62"/>
      <c r="E3867" s="62"/>
      <c r="F3867" s="208">
        <f t="shared" si="121"/>
        <v>0</v>
      </c>
      <c r="G3867" s="2"/>
      <c r="H3867" s="4"/>
    </row>
    <row r="3868" spans="1:8" ht="15.75" x14ac:dyDescent="0.25">
      <c r="A3868" s="50">
        <f t="shared" si="120"/>
        <v>3856</v>
      </c>
      <c r="B3868" s="178"/>
      <c r="C3868" s="178"/>
      <c r="D3868" s="62"/>
      <c r="E3868" s="62"/>
      <c r="F3868" s="208">
        <f t="shared" si="121"/>
        <v>0</v>
      </c>
      <c r="G3868" s="2"/>
      <c r="H3868" s="4"/>
    </row>
    <row r="3869" spans="1:8" ht="15.75" x14ac:dyDescent="0.25">
      <c r="A3869" s="50">
        <f t="shared" si="120"/>
        <v>3857</v>
      </c>
      <c r="B3869" s="178"/>
      <c r="C3869" s="178"/>
      <c r="D3869" s="62"/>
      <c r="E3869" s="62"/>
      <c r="F3869" s="208">
        <f t="shared" si="121"/>
        <v>0</v>
      </c>
      <c r="G3869" s="2"/>
      <c r="H3869" s="4"/>
    </row>
    <row r="3870" spans="1:8" ht="15.75" x14ac:dyDescent="0.25">
      <c r="A3870" s="50">
        <f t="shared" si="120"/>
        <v>3858</v>
      </c>
      <c r="B3870" s="178"/>
      <c r="C3870" s="178"/>
      <c r="D3870" s="62"/>
      <c r="E3870" s="62"/>
      <c r="F3870" s="208">
        <f t="shared" si="121"/>
        <v>0</v>
      </c>
      <c r="G3870" s="2"/>
      <c r="H3870" s="4"/>
    </row>
    <row r="3871" spans="1:8" ht="15.75" x14ac:dyDescent="0.25">
      <c r="A3871" s="50">
        <f t="shared" si="120"/>
        <v>3859</v>
      </c>
      <c r="B3871" s="178"/>
      <c r="C3871" s="178"/>
      <c r="D3871" s="62"/>
      <c r="E3871" s="62"/>
      <c r="F3871" s="208">
        <f t="shared" si="121"/>
        <v>0</v>
      </c>
      <c r="G3871" s="2"/>
      <c r="H3871" s="4"/>
    </row>
    <row r="3872" spans="1:8" ht="15.75" x14ac:dyDescent="0.25">
      <c r="A3872" s="50">
        <f t="shared" si="120"/>
        <v>3860</v>
      </c>
      <c r="B3872" s="178"/>
      <c r="C3872" s="178"/>
      <c r="D3872" s="62"/>
      <c r="E3872" s="62"/>
      <c r="F3872" s="208">
        <f t="shared" si="121"/>
        <v>0</v>
      </c>
      <c r="G3872" s="2"/>
      <c r="H3872" s="4"/>
    </row>
    <row r="3873" spans="1:8" ht="15.75" x14ac:dyDescent="0.25">
      <c r="A3873" s="50">
        <f t="shared" si="120"/>
        <v>3861</v>
      </c>
      <c r="B3873" s="178"/>
      <c r="C3873" s="178"/>
      <c r="D3873" s="62"/>
      <c r="E3873" s="62"/>
      <c r="F3873" s="208">
        <f t="shared" si="121"/>
        <v>0</v>
      </c>
      <c r="G3873" s="2"/>
      <c r="H3873" s="4"/>
    </row>
    <row r="3874" spans="1:8" ht="15.75" x14ac:dyDescent="0.25">
      <c r="A3874" s="50">
        <f t="shared" si="120"/>
        <v>3862</v>
      </c>
      <c r="B3874" s="178"/>
      <c r="C3874" s="178"/>
      <c r="D3874" s="62"/>
      <c r="E3874" s="62"/>
      <c r="F3874" s="208">
        <f t="shared" si="121"/>
        <v>0</v>
      </c>
      <c r="G3874" s="2"/>
      <c r="H3874" s="4"/>
    </row>
    <row r="3875" spans="1:8" ht="15.75" x14ac:dyDescent="0.25">
      <c r="A3875" s="50">
        <f t="shared" si="120"/>
        <v>3863</v>
      </c>
      <c r="B3875" s="178"/>
      <c r="C3875" s="178"/>
      <c r="D3875" s="62"/>
      <c r="E3875" s="62"/>
      <c r="F3875" s="208">
        <f t="shared" si="121"/>
        <v>0</v>
      </c>
      <c r="G3875" s="2"/>
      <c r="H3875" s="4"/>
    </row>
    <row r="3876" spans="1:8" ht="15.75" x14ac:dyDescent="0.25">
      <c r="A3876" s="50">
        <f t="shared" si="120"/>
        <v>3864</v>
      </c>
      <c r="B3876" s="178"/>
      <c r="C3876" s="178"/>
      <c r="D3876" s="62"/>
      <c r="E3876" s="62"/>
      <c r="F3876" s="208">
        <f t="shared" si="121"/>
        <v>0</v>
      </c>
      <c r="G3876" s="2"/>
      <c r="H3876" s="4"/>
    </row>
    <row r="3877" spans="1:8" ht="15.75" x14ac:dyDescent="0.25">
      <c r="A3877" s="50">
        <f t="shared" si="120"/>
        <v>3865</v>
      </c>
      <c r="B3877" s="178"/>
      <c r="C3877" s="178"/>
      <c r="D3877" s="62"/>
      <c r="E3877" s="62"/>
      <c r="F3877" s="208">
        <f t="shared" si="121"/>
        <v>0</v>
      </c>
      <c r="G3877" s="2"/>
      <c r="H3877" s="4"/>
    </row>
    <row r="3878" spans="1:8" ht="15.75" x14ac:dyDescent="0.25">
      <c r="A3878" s="50">
        <f t="shared" si="120"/>
        <v>3866</v>
      </c>
      <c r="B3878" s="178"/>
      <c r="C3878" s="178"/>
      <c r="D3878" s="62"/>
      <c r="E3878" s="62"/>
      <c r="F3878" s="208">
        <f t="shared" si="121"/>
        <v>0</v>
      </c>
      <c r="G3878" s="2"/>
      <c r="H3878" s="4"/>
    </row>
    <row r="3879" spans="1:8" ht="15.75" x14ac:dyDescent="0.25">
      <c r="A3879" s="50">
        <f t="shared" si="120"/>
        <v>3867</v>
      </c>
      <c r="B3879" s="178"/>
      <c r="C3879" s="178"/>
      <c r="D3879" s="62"/>
      <c r="E3879" s="62"/>
      <c r="F3879" s="208">
        <f t="shared" si="121"/>
        <v>0</v>
      </c>
      <c r="G3879" s="2"/>
      <c r="H3879" s="4"/>
    </row>
    <row r="3880" spans="1:8" ht="15.75" x14ac:dyDescent="0.25">
      <c r="A3880" s="50">
        <f t="shared" si="120"/>
        <v>3868</v>
      </c>
      <c r="B3880" s="178"/>
      <c r="C3880" s="178"/>
      <c r="D3880" s="62"/>
      <c r="E3880" s="62"/>
      <c r="F3880" s="208">
        <f t="shared" si="121"/>
        <v>0</v>
      </c>
      <c r="G3880" s="2"/>
      <c r="H3880" s="4"/>
    </row>
    <row r="3881" spans="1:8" ht="15.75" x14ac:dyDescent="0.25">
      <c r="A3881" s="50">
        <f t="shared" si="120"/>
        <v>3869</v>
      </c>
      <c r="B3881" s="178"/>
      <c r="C3881" s="178"/>
      <c r="D3881" s="62"/>
      <c r="E3881" s="62"/>
      <c r="F3881" s="208">
        <f t="shared" si="121"/>
        <v>0</v>
      </c>
      <c r="G3881" s="2"/>
      <c r="H3881" s="4"/>
    </row>
    <row r="3882" spans="1:8" ht="15.75" x14ac:dyDescent="0.25">
      <c r="A3882" s="50">
        <f t="shared" si="120"/>
        <v>3870</v>
      </c>
      <c r="B3882" s="178"/>
      <c r="C3882" s="178"/>
      <c r="D3882" s="62"/>
      <c r="E3882" s="62"/>
      <c r="F3882" s="208">
        <f t="shared" si="121"/>
        <v>0</v>
      </c>
      <c r="G3882" s="2"/>
      <c r="H3882" s="4"/>
    </row>
    <row r="3883" spans="1:8" ht="15.75" x14ac:dyDescent="0.25">
      <c r="A3883" s="50">
        <f t="shared" si="120"/>
        <v>3871</v>
      </c>
      <c r="B3883" s="178"/>
      <c r="C3883" s="178"/>
      <c r="D3883" s="62"/>
      <c r="E3883" s="62"/>
      <c r="F3883" s="208">
        <f t="shared" si="121"/>
        <v>0</v>
      </c>
      <c r="G3883" s="2"/>
      <c r="H3883" s="4"/>
    </row>
    <row r="3884" spans="1:8" ht="15.75" x14ac:dyDescent="0.25">
      <c r="A3884" s="50">
        <f t="shared" si="120"/>
        <v>3872</v>
      </c>
      <c r="B3884" s="178"/>
      <c r="C3884" s="178"/>
      <c r="D3884" s="62"/>
      <c r="E3884" s="62"/>
      <c r="F3884" s="208">
        <f t="shared" si="121"/>
        <v>0</v>
      </c>
      <c r="G3884" s="2"/>
      <c r="H3884" s="4"/>
    </row>
    <row r="3885" spans="1:8" ht="15.75" x14ac:dyDescent="0.25">
      <c r="A3885" s="50">
        <f t="shared" si="120"/>
        <v>3873</v>
      </c>
      <c r="B3885" s="178"/>
      <c r="C3885" s="178"/>
      <c r="D3885" s="62"/>
      <c r="E3885" s="62"/>
      <c r="F3885" s="208">
        <f t="shared" si="121"/>
        <v>0</v>
      </c>
      <c r="G3885" s="2"/>
      <c r="H3885" s="4"/>
    </row>
    <row r="3886" spans="1:8" ht="15.75" x14ac:dyDescent="0.25">
      <c r="A3886" s="50">
        <f t="shared" si="120"/>
        <v>3874</v>
      </c>
      <c r="B3886" s="178"/>
      <c r="C3886" s="178"/>
      <c r="D3886" s="62"/>
      <c r="E3886" s="62"/>
      <c r="F3886" s="208">
        <f t="shared" si="121"/>
        <v>0</v>
      </c>
      <c r="G3886" s="2"/>
      <c r="H3886" s="4"/>
    </row>
    <row r="3887" spans="1:8" ht="15.75" x14ac:dyDescent="0.25">
      <c r="A3887" s="50">
        <f t="shared" si="120"/>
        <v>3875</v>
      </c>
      <c r="B3887" s="178"/>
      <c r="C3887" s="178"/>
      <c r="D3887" s="62"/>
      <c r="E3887" s="62"/>
      <c r="F3887" s="208">
        <f t="shared" si="121"/>
        <v>0</v>
      </c>
      <c r="G3887" s="2"/>
      <c r="H3887" s="4"/>
    </row>
    <row r="3888" spans="1:8" ht="15.75" x14ac:dyDescent="0.25">
      <c r="A3888" s="50">
        <f t="shared" si="120"/>
        <v>3876</v>
      </c>
      <c r="B3888" s="178"/>
      <c r="C3888" s="178"/>
      <c r="D3888" s="62"/>
      <c r="E3888" s="62"/>
      <c r="F3888" s="208">
        <f t="shared" si="121"/>
        <v>0</v>
      </c>
      <c r="G3888" s="2"/>
      <c r="H3888" s="4"/>
    </row>
    <row r="3889" spans="1:8" ht="15.75" x14ac:dyDescent="0.25">
      <c r="A3889" s="50">
        <f t="shared" si="120"/>
        <v>3877</v>
      </c>
      <c r="B3889" s="178"/>
      <c r="C3889" s="178"/>
      <c r="D3889" s="62"/>
      <c r="E3889" s="62"/>
      <c r="F3889" s="208">
        <f t="shared" si="121"/>
        <v>0</v>
      </c>
      <c r="G3889" s="2"/>
      <c r="H3889" s="4"/>
    </row>
    <row r="3890" spans="1:8" ht="15.75" x14ac:dyDescent="0.25">
      <c r="A3890" s="50">
        <f t="shared" si="120"/>
        <v>3878</v>
      </c>
      <c r="B3890" s="178"/>
      <c r="C3890" s="178"/>
      <c r="D3890" s="62"/>
      <c r="E3890" s="62"/>
      <c r="F3890" s="208">
        <f t="shared" si="121"/>
        <v>0</v>
      </c>
      <c r="G3890" s="2"/>
      <c r="H3890" s="4"/>
    </row>
    <row r="3891" spans="1:8" ht="15.75" x14ac:dyDescent="0.25">
      <c r="A3891" s="50">
        <f t="shared" si="120"/>
        <v>3879</v>
      </c>
      <c r="B3891" s="178"/>
      <c r="C3891" s="178"/>
      <c r="D3891" s="62"/>
      <c r="E3891" s="62"/>
      <c r="F3891" s="208">
        <f t="shared" si="121"/>
        <v>0</v>
      </c>
      <c r="G3891" s="2"/>
      <c r="H3891" s="4"/>
    </row>
    <row r="3892" spans="1:8" ht="15.75" x14ac:dyDescent="0.25">
      <c r="A3892" s="50">
        <f t="shared" si="120"/>
        <v>3880</v>
      </c>
      <c r="B3892" s="178"/>
      <c r="C3892" s="178"/>
      <c r="D3892" s="62"/>
      <c r="E3892" s="62"/>
      <c r="F3892" s="208">
        <f t="shared" si="121"/>
        <v>0</v>
      </c>
      <c r="G3892" s="2"/>
      <c r="H3892" s="4"/>
    </row>
    <row r="3893" spans="1:8" ht="15.75" x14ac:dyDescent="0.25">
      <c r="A3893" s="50">
        <f t="shared" si="120"/>
        <v>3881</v>
      </c>
      <c r="B3893" s="178"/>
      <c r="C3893" s="178"/>
      <c r="D3893" s="62"/>
      <c r="E3893" s="62"/>
      <c r="F3893" s="208">
        <f t="shared" si="121"/>
        <v>0</v>
      </c>
      <c r="G3893" s="2"/>
      <c r="H3893" s="4"/>
    </row>
    <row r="3894" spans="1:8" ht="15.75" x14ac:dyDescent="0.25">
      <c r="A3894" s="50">
        <f t="shared" si="120"/>
        <v>3882</v>
      </c>
      <c r="B3894" s="178"/>
      <c r="C3894" s="178"/>
      <c r="D3894" s="62"/>
      <c r="E3894" s="62"/>
      <c r="F3894" s="208">
        <f t="shared" si="121"/>
        <v>0</v>
      </c>
      <c r="G3894" s="2"/>
      <c r="H3894" s="4"/>
    </row>
    <row r="3895" spans="1:8" ht="15.75" x14ac:dyDescent="0.25">
      <c r="A3895" s="50">
        <f t="shared" si="120"/>
        <v>3883</v>
      </c>
      <c r="B3895" s="178"/>
      <c r="C3895" s="178"/>
      <c r="D3895" s="62"/>
      <c r="E3895" s="62"/>
      <c r="F3895" s="208">
        <f t="shared" si="121"/>
        <v>0</v>
      </c>
      <c r="G3895" s="2"/>
      <c r="H3895" s="4"/>
    </row>
    <row r="3896" spans="1:8" ht="15.75" x14ac:dyDescent="0.25">
      <c r="A3896" s="50">
        <f t="shared" si="120"/>
        <v>3884</v>
      </c>
      <c r="B3896" s="178"/>
      <c r="C3896" s="178"/>
      <c r="D3896" s="62"/>
      <c r="E3896" s="62"/>
      <c r="F3896" s="208">
        <f t="shared" si="121"/>
        <v>0</v>
      </c>
      <c r="G3896" s="2"/>
      <c r="H3896" s="4"/>
    </row>
    <row r="3897" spans="1:8" ht="15.75" x14ac:dyDescent="0.25">
      <c r="A3897" s="50">
        <f t="shared" si="120"/>
        <v>3885</v>
      </c>
      <c r="B3897" s="178"/>
      <c r="C3897" s="178"/>
      <c r="D3897" s="62"/>
      <c r="E3897" s="62"/>
      <c r="F3897" s="208">
        <f t="shared" si="121"/>
        <v>0</v>
      </c>
      <c r="G3897" s="2"/>
      <c r="H3897" s="4"/>
    </row>
    <row r="3898" spans="1:8" ht="15.75" x14ac:dyDescent="0.25">
      <c r="A3898" s="50">
        <f t="shared" si="120"/>
        <v>3886</v>
      </c>
      <c r="B3898" s="178"/>
      <c r="C3898" s="178"/>
      <c r="D3898" s="62"/>
      <c r="E3898" s="62"/>
      <c r="F3898" s="208">
        <f t="shared" si="121"/>
        <v>0</v>
      </c>
      <c r="G3898" s="2"/>
      <c r="H3898" s="4"/>
    </row>
    <row r="3899" spans="1:8" ht="15.75" x14ac:dyDescent="0.25">
      <c r="A3899" s="50">
        <f t="shared" si="120"/>
        <v>3887</v>
      </c>
      <c r="B3899" s="178"/>
      <c r="C3899" s="178"/>
      <c r="D3899" s="62"/>
      <c r="E3899" s="62"/>
      <c r="F3899" s="208">
        <f t="shared" si="121"/>
        <v>0</v>
      </c>
      <c r="G3899" s="2"/>
      <c r="H3899" s="4"/>
    </row>
    <row r="3900" spans="1:8" ht="15.75" x14ac:dyDescent="0.25">
      <c r="A3900" s="50">
        <f t="shared" si="120"/>
        <v>3888</v>
      </c>
      <c r="B3900" s="178"/>
      <c r="C3900" s="178"/>
      <c r="D3900" s="62"/>
      <c r="E3900" s="62"/>
      <c r="F3900" s="208">
        <f t="shared" si="121"/>
        <v>0</v>
      </c>
      <c r="G3900" s="2"/>
      <c r="H3900" s="4"/>
    </row>
    <row r="3901" spans="1:8" ht="15.75" x14ac:dyDescent="0.25">
      <c r="A3901" s="50">
        <f t="shared" si="120"/>
        <v>3889</v>
      </c>
      <c r="B3901" s="178"/>
      <c r="C3901" s="178"/>
      <c r="D3901" s="62"/>
      <c r="E3901" s="62"/>
      <c r="F3901" s="208">
        <f t="shared" si="121"/>
        <v>0</v>
      </c>
      <c r="G3901" s="2"/>
      <c r="H3901" s="4"/>
    </row>
    <row r="3902" spans="1:8" ht="15.75" x14ac:dyDescent="0.25">
      <c r="A3902" s="50">
        <f t="shared" si="120"/>
        <v>3890</v>
      </c>
      <c r="B3902" s="178"/>
      <c r="C3902" s="178"/>
      <c r="D3902" s="62"/>
      <c r="E3902" s="62"/>
      <c r="F3902" s="208">
        <f t="shared" si="121"/>
        <v>0</v>
      </c>
      <c r="G3902" s="2"/>
      <c r="H3902" s="4"/>
    </row>
    <row r="3903" spans="1:8" ht="15.75" x14ac:dyDescent="0.25">
      <c r="A3903" s="50">
        <f t="shared" si="120"/>
        <v>3891</v>
      </c>
      <c r="B3903" s="178"/>
      <c r="C3903" s="178"/>
      <c r="D3903" s="62"/>
      <c r="E3903" s="62"/>
      <c r="F3903" s="208">
        <f t="shared" si="121"/>
        <v>0</v>
      </c>
      <c r="G3903" s="2"/>
      <c r="H3903" s="4"/>
    </row>
    <row r="3904" spans="1:8" ht="15.75" x14ac:dyDescent="0.25">
      <c r="A3904" s="50">
        <f t="shared" si="120"/>
        <v>3892</v>
      </c>
      <c r="B3904" s="178"/>
      <c r="C3904" s="178"/>
      <c r="D3904" s="62"/>
      <c r="E3904" s="62"/>
      <c r="F3904" s="208">
        <f t="shared" si="121"/>
        <v>0</v>
      </c>
      <c r="G3904" s="2"/>
      <c r="H3904" s="4"/>
    </row>
    <row r="3905" spans="1:8" ht="15.75" x14ac:dyDescent="0.25">
      <c r="A3905" s="50">
        <f t="shared" si="120"/>
        <v>3893</v>
      </c>
      <c r="B3905" s="178"/>
      <c r="C3905" s="178"/>
      <c r="D3905" s="62"/>
      <c r="E3905" s="62"/>
      <c r="F3905" s="208">
        <f t="shared" si="121"/>
        <v>0</v>
      </c>
      <c r="G3905" s="2"/>
      <c r="H3905" s="4"/>
    </row>
    <row r="3906" spans="1:8" ht="15.75" x14ac:dyDescent="0.25">
      <c r="A3906" s="50">
        <f t="shared" si="120"/>
        <v>3894</v>
      </c>
      <c r="B3906" s="178"/>
      <c r="C3906" s="178"/>
      <c r="D3906" s="62"/>
      <c r="E3906" s="62"/>
      <c r="F3906" s="208">
        <f t="shared" si="121"/>
        <v>0</v>
      </c>
      <c r="G3906" s="2"/>
      <c r="H3906" s="4"/>
    </row>
    <row r="3907" spans="1:8" ht="15.75" x14ac:dyDescent="0.25">
      <c r="A3907" s="50">
        <f t="shared" si="120"/>
        <v>3895</v>
      </c>
      <c r="B3907" s="178"/>
      <c r="C3907" s="178"/>
      <c r="D3907" s="62"/>
      <c r="E3907" s="62"/>
      <c r="F3907" s="208">
        <f t="shared" si="121"/>
        <v>0</v>
      </c>
      <c r="G3907" s="2"/>
      <c r="H3907" s="4"/>
    </row>
    <row r="3908" spans="1:8" ht="15.75" x14ac:dyDescent="0.25">
      <c r="A3908" s="50">
        <f t="shared" si="120"/>
        <v>3896</v>
      </c>
      <c r="B3908" s="178"/>
      <c r="C3908" s="178"/>
      <c r="D3908" s="62"/>
      <c r="E3908" s="62"/>
      <c r="F3908" s="208">
        <f t="shared" si="121"/>
        <v>0</v>
      </c>
      <c r="G3908" s="2"/>
      <c r="H3908" s="4"/>
    </row>
    <row r="3909" spans="1:8" ht="15.75" x14ac:dyDescent="0.25">
      <c r="A3909" s="50">
        <f t="shared" si="120"/>
        <v>3897</v>
      </c>
      <c r="B3909" s="178"/>
      <c r="C3909" s="178"/>
      <c r="D3909" s="62"/>
      <c r="E3909" s="62"/>
      <c r="F3909" s="208">
        <f t="shared" si="121"/>
        <v>0</v>
      </c>
      <c r="G3909" s="2"/>
      <c r="H3909" s="4"/>
    </row>
    <row r="3910" spans="1:8" ht="15.75" x14ac:dyDescent="0.25">
      <c r="A3910" s="50">
        <f t="shared" si="120"/>
        <v>3898</v>
      </c>
      <c r="B3910" s="178"/>
      <c r="C3910" s="178"/>
      <c r="D3910" s="62"/>
      <c r="E3910" s="62"/>
      <c r="F3910" s="208">
        <f t="shared" si="121"/>
        <v>0</v>
      </c>
      <c r="G3910" s="2"/>
      <c r="H3910" s="4"/>
    </row>
    <row r="3911" spans="1:8" ht="15.75" x14ac:dyDescent="0.25">
      <c r="A3911" s="50">
        <f t="shared" si="120"/>
        <v>3899</v>
      </c>
      <c r="B3911" s="178"/>
      <c r="C3911" s="178"/>
      <c r="D3911" s="62"/>
      <c r="E3911" s="62"/>
      <c r="F3911" s="208">
        <f t="shared" si="121"/>
        <v>0</v>
      </c>
      <c r="G3911" s="2"/>
      <c r="H3911" s="4"/>
    </row>
    <row r="3912" spans="1:8" ht="15.75" x14ac:dyDescent="0.25">
      <c r="A3912" s="50">
        <f t="shared" si="120"/>
        <v>3900</v>
      </c>
      <c r="B3912" s="178"/>
      <c r="C3912" s="178"/>
      <c r="D3912" s="62"/>
      <c r="E3912" s="62"/>
      <c r="F3912" s="208">
        <f t="shared" si="121"/>
        <v>0</v>
      </c>
      <c r="G3912" s="2"/>
      <c r="H3912" s="4"/>
    </row>
    <row r="3913" spans="1:8" ht="15.75" x14ac:dyDescent="0.25">
      <c r="A3913" s="50">
        <f t="shared" si="120"/>
        <v>3901</v>
      </c>
      <c r="B3913" s="178"/>
      <c r="C3913" s="178"/>
      <c r="D3913" s="62"/>
      <c r="E3913" s="62"/>
      <c r="F3913" s="208">
        <f t="shared" si="121"/>
        <v>0</v>
      </c>
      <c r="G3913" s="2"/>
      <c r="H3913" s="4"/>
    </row>
    <row r="3914" spans="1:8" ht="15.75" x14ac:dyDescent="0.25">
      <c r="A3914" s="50">
        <f t="shared" si="120"/>
        <v>3902</v>
      </c>
      <c r="B3914" s="178"/>
      <c r="C3914" s="178"/>
      <c r="D3914" s="62"/>
      <c r="E3914" s="62"/>
      <c r="F3914" s="208">
        <f t="shared" si="121"/>
        <v>0</v>
      </c>
      <c r="G3914" s="2"/>
      <c r="H3914" s="4"/>
    </row>
    <row r="3915" spans="1:8" ht="15.75" x14ac:dyDescent="0.25">
      <c r="A3915" s="50">
        <f t="shared" si="120"/>
        <v>3903</v>
      </c>
      <c r="B3915" s="178"/>
      <c r="C3915" s="178"/>
      <c r="D3915" s="62"/>
      <c r="E3915" s="62"/>
      <c r="F3915" s="208">
        <f t="shared" si="121"/>
        <v>0</v>
      </c>
      <c r="G3915" s="2"/>
      <c r="H3915" s="4"/>
    </row>
    <row r="3916" spans="1:8" ht="15.75" x14ac:dyDescent="0.25">
      <c r="A3916" s="50">
        <f t="shared" si="120"/>
        <v>3904</v>
      </c>
      <c r="B3916" s="178"/>
      <c r="C3916" s="178"/>
      <c r="D3916" s="62"/>
      <c r="E3916" s="62"/>
      <c r="F3916" s="208">
        <f t="shared" si="121"/>
        <v>0</v>
      </c>
      <c r="G3916" s="2"/>
      <c r="H3916" s="4"/>
    </row>
    <row r="3917" spans="1:8" ht="15.75" x14ac:dyDescent="0.25">
      <c r="A3917" s="50">
        <f t="shared" si="120"/>
        <v>3905</v>
      </c>
      <c r="B3917" s="178"/>
      <c r="C3917" s="178"/>
      <c r="D3917" s="62"/>
      <c r="E3917" s="62"/>
      <c r="F3917" s="208">
        <f t="shared" si="121"/>
        <v>0</v>
      </c>
      <c r="G3917" s="2"/>
      <c r="H3917" s="4"/>
    </row>
    <row r="3918" spans="1:8" ht="15.75" x14ac:dyDescent="0.25">
      <c r="A3918" s="50">
        <f t="shared" ref="A3918:A3981" si="122">A3917+$A$13</f>
        <v>3906</v>
      </c>
      <c r="B3918" s="178"/>
      <c r="C3918" s="178"/>
      <c r="D3918" s="62"/>
      <c r="E3918" s="62"/>
      <c r="F3918" s="208">
        <f t="shared" ref="F3918:F3981" si="123">IF(E3918&gt;D3918,D3918-E3918,0)</f>
        <v>0</v>
      </c>
      <c r="G3918" s="2"/>
      <c r="H3918" s="4"/>
    </row>
    <row r="3919" spans="1:8" ht="15.75" x14ac:dyDescent="0.25">
      <c r="A3919" s="50">
        <f t="shared" si="122"/>
        <v>3907</v>
      </c>
      <c r="B3919" s="178"/>
      <c r="C3919" s="178"/>
      <c r="D3919" s="62"/>
      <c r="E3919" s="62"/>
      <c r="F3919" s="208">
        <f t="shared" si="123"/>
        <v>0</v>
      </c>
      <c r="G3919" s="2"/>
      <c r="H3919" s="4"/>
    </row>
    <row r="3920" spans="1:8" ht="15.75" x14ac:dyDescent="0.25">
      <c r="A3920" s="50">
        <f t="shared" si="122"/>
        <v>3908</v>
      </c>
      <c r="B3920" s="178"/>
      <c r="C3920" s="178"/>
      <c r="D3920" s="62"/>
      <c r="E3920" s="62"/>
      <c r="F3920" s="208">
        <f t="shared" si="123"/>
        <v>0</v>
      </c>
      <c r="G3920" s="2"/>
      <c r="H3920" s="4"/>
    </row>
    <row r="3921" spans="1:8" ht="15.75" x14ac:dyDescent="0.25">
      <c r="A3921" s="50">
        <f t="shared" si="122"/>
        <v>3909</v>
      </c>
      <c r="B3921" s="178"/>
      <c r="C3921" s="178"/>
      <c r="D3921" s="62"/>
      <c r="E3921" s="62"/>
      <c r="F3921" s="208">
        <f t="shared" si="123"/>
        <v>0</v>
      </c>
      <c r="G3921" s="2"/>
      <c r="H3921" s="4"/>
    </row>
    <row r="3922" spans="1:8" ht="15.75" x14ac:dyDescent="0.25">
      <c r="A3922" s="50">
        <f t="shared" si="122"/>
        <v>3910</v>
      </c>
      <c r="B3922" s="178"/>
      <c r="C3922" s="178"/>
      <c r="D3922" s="62"/>
      <c r="E3922" s="62"/>
      <c r="F3922" s="208">
        <f t="shared" si="123"/>
        <v>0</v>
      </c>
      <c r="G3922" s="2"/>
      <c r="H3922" s="4"/>
    </row>
    <row r="3923" spans="1:8" ht="15.75" x14ac:dyDescent="0.25">
      <c r="A3923" s="50">
        <f t="shared" si="122"/>
        <v>3911</v>
      </c>
      <c r="B3923" s="178"/>
      <c r="C3923" s="178"/>
      <c r="D3923" s="62"/>
      <c r="E3923" s="62"/>
      <c r="F3923" s="208">
        <f t="shared" si="123"/>
        <v>0</v>
      </c>
      <c r="G3923" s="2"/>
      <c r="H3923" s="4"/>
    </row>
    <row r="3924" spans="1:8" ht="15.75" x14ac:dyDescent="0.25">
      <c r="A3924" s="50">
        <f t="shared" si="122"/>
        <v>3912</v>
      </c>
      <c r="B3924" s="178"/>
      <c r="C3924" s="178"/>
      <c r="D3924" s="62"/>
      <c r="E3924" s="62"/>
      <c r="F3924" s="208">
        <f t="shared" si="123"/>
        <v>0</v>
      </c>
      <c r="G3924" s="2"/>
      <c r="H3924" s="4"/>
    </row>
    <row r="3925" spans="1:8" ht="15.75" x14ac:dyDescent="0.25">
      <c r="A3925" s="50">
        <f t="shared" si="122"/>
        <v>3913</v>
      </c>
      <c r="B3925" s="178"/>
      <c r="C3925" s="178"/>
      <c r="D3925" s="62"/>
      <c r="E3925" s="62"/>
      <c r="F3925" s="208">
        <f t="shared" si="123"/>
        <v>0</v>
      </c>
      <c r="G3925" s="2"/>
      <c r="H3925" s="4"/>
    </row>
    <row r="3926" spans="1:8" ht="15.75" x14ac:dyDescent="0.25">
      <c r="A3926" s="50">
        <f t="shared" si="122"/>
        <v>3914</v>
      </c>
      <c r="B3926" s="178"/>
      <c r="C3926" s="178"/>
      <c r="D3926" s="62"/>
      <c r="E3926" s="62"/>
      <c r="F3926" s="208">
        <f t="shared" si="123"/>
        <v>0</v>
      </c>
      <c r="G3926" s="2"/>
      <c r="H3926" s="4"/>
    </row>
    <row r="3927" spans="1:8" ht="15.75" x14ac:dyDescent="0.25">
      <c r="A3927" s="50">
        <f t="shared" si="122"/>
        <v>3915</v>
      </c>
      <c r="B3927" s="178"/>
      <c r="C3927" s="178"/>
      <c r="D3927" s="62"/>
      <c r="E3927" s="62"/>
      <c r="F3927" s="208">
        <f t="shared" si="123"/>
        <v>0</v>
      </c>
      <c r="G3927" s="2"/>
      <c r="H3927" s="4"/>
    </row>
    <row r="3928" spans="1:8" ht="15.75" x14ac:dyDescent="0.25">
      <c r="A3928" s="50">
        <f t="shared" si="122"/>
        <v>3916</v>
      </c>
      <c r="B3928" s="178"/>
      <c r="C3928" s="178"/>
      <c r="D3928" s="62"/>
      <c r="E3928" s="62"/>
      <c r="F3928" s="208">
        <f t="shared" si="123"/>
        <v>0</v>
      </c>
      <c r="G3928" s="2"/>
      <c r="H3928" s="4"/>
    </row>
    <row r="3929" spans="1:8" ht="15.75" x14ac:dyDescent="0.25">
      <c r="A3929" s="50">
        <f t="shared" si="122"/>
        <v>3917</v>
      </c>
      <c r="B3929" s="178"/>
      <c r="C3929" s="178"/>
      <c r="D3929" s="62"/>
      <c r="E3929" s="62"/>
      <c r="F3929" s="208">
        <f t="shared" si="123"/>
        <v>0</v>
      </c>
      <c r="G3929" s="2"/>
      <c r="H3929" s="4"/>
    </row>
    <row r="3930" spans="1:8" ht="15.75" x14ac:dyDescent="0.25">
      <c r="A3930" s="50">
        <f t="shared" si="122"/>
        <v>3918</v>
      </c>
      <c r="B3930" s="178"/>
      <c r="C3930" s="178"/>
      <c r="D3930" s="62"/>
      <c r="E3930" s="62"/>
      <c r="F3930" s="208">
        <f t="shared" si="123"/>
        <v>0</v>
      </c>
      <c r="G3930" s="2"/>
      <c r="H3930" s="4"/>
    </row>
    <row r="3931" spans="1:8" ht="15.75" x14ac:dyDescent="0.25">
      <c r="A3931" s="50">
        <f t="shared" si="122"/>
        <v>3919</v>
      </c>
      <c r="B3931" s="178"/>
      <c r="C3931" s="178"/>
      <c r="D3931" s="62"/>
      <c r="E3931" s="62"/>
      <c r="F3931" s="208">
        <f t="shared" si="123"/>
        <v>0</v>
      </c>
      <c r="G3931" s="2"/>
      <c r="H3931" s="4"/>
    </row>
    <row r="3932" spans="1:8" ht="15.75" x14ac:dyDescent="0.25">
      <c r="A3932" s="50">
        <f t="shared" si="122"/>
        <v>3920</v>
      </c>
      <c r="B3932" s="178"/>
      <c r="C3932" s="178"/>
      <c r="D3932" s="62"/>
      <c r="E3932" s="62"/>
      <c r="F3932" s="208">
        <f t="shared" si="123"/>
        <v>0</v>
      </c>
      <c r="G3932" s="2"/>
      <c r="H3932" s="4"/>
    </row>
    <row r="3933" spans="1:8" ht="15.75" x14ac:dyDescent="0.25">
      <c r="A3933" s="50">
        <f t="shared" si="122"/>
        <v>3921</v>
      </c>
      <c r="B3933" s="178"/>
      <c r="C3933" s="178"/>
      <c r="D3933" s="62"/>
      <c r="E3933" s="62"/>
      <c r="F3933" s="208">
        <f t="shared" si="123"/>
        <v>0</v>
      </c>
      <c r="G3933" s="2"/>
      <c r="H3933" s="4"/>
    </row>
    <row r="3934" spans="1:8" ht="15.75" x14ac:dyDescent="0.25">
      <c r="A3934" s="50">
        <f t="shared" si="122"/>
        <v>3922</v>
      </c>
      <c r="B3934" s="178"/>
      <c r="C3934" s="178"/>
      <c r="D3934" s="62"/>
      <c r="E3934" s="62"/>
      <c r="F3934" s="208">
        <f t="shared" si="123"/>
        <v>0</v>
      </c>
      <c r="G3934" s="2"/>
      <c r="H3934" s="4"/>
    </row>
    <row r="3935" spans="1:8" ht="15.75" x14ac:dyDescent="0.25">
      <c r="A3935" s="50">
        <f t="shared" si="122"/>
        <v>3923</v>
      </c>
      <c r="B3935" s="178"/>
      <c r="C3935" s="178"/>
      <c r="D3935" s="62"/>
      <c r="E3935" s="62"/>
      <c r="F3935" s="208">
        <f t="shared" si="123"/>
        <v>0</v>
      </c>
      <c r="G3935" s="2"/>
      <c r="H3935" s="4"/>
    </row>
    <row r="3936" spans="1:8" ht="15.75" x14ac:dyDescent="0.25">
      <c r="A3936" s="50">
        <f t="shared" si="122"/>
        <v>3924</v>
      </c>
      <c r="B3936" s="178"/>
      <c r="C3936" s="178"/>
      <c r="D3936" s="62"/>
      <c r="E3936" s="62"/>
      <c r="F3936" s="208">
        <f t="shared" si="123"/>
        <v>0</v>
      </c>
      <c r="G3936" s="2"/>
      <c r="H3936" s="4"/>
    </row>
    <row r="3937" spans="1:8" ht="15.75" x14ac:dyDescent="0.25">
      <c r="A3937" s="50">
        <f t="shared" si="122"/>
        <v>3925</v>
      </c>
      <c r="B3937" s="178"/>
      <c r="C3937" s="178"/>
      <c r="D3937" s="62"/>
      <c r="E3937" s="62"/>
      <c r="F3937" s="208">
        <f t="shared" si="123"/>
        <v>0</v>
      </c>
      <c r="G3937" s="2"/>
      <c r="H3937" s="4"/>
    </row>
    <row r="3938" spans="1:8" ht="15.75" x14ac:dyDescent="0.25">
      <c r="A3938" s="50">
        <f t="shared" si="122"/>
        <v>3926</v>
      </c>
      <c r="B3938" s="178"/>
      <c r="C3938" s="178"/>
      <c r="D3938" s="62"/>
      <c r="E3938" s="62"/>
      <c r="F3938" s="208">
        <f t="shared" si="123"/>
        <v>0</v>
      </c>
      <c r="G3938" s="2"/>
      <c r="H3938" s="4"/>
    </row>
    <row r="3939" spans="1:8" ht="15.75" x14ac:dyDescent="0.25">
      <c r="A3939" s="50">
        <f t="shared" si="122"/>
        <v>3927</v>
      </c>
      <c r="B3939" s="178"/>
      <c r="C3939" s="178"/>
      <c r="D3939" s="62"/>
      <c r="E3939" s="62"/>
      <c r="F3939" s="208">
        <f t="shared" si="123"/>
        <v>0</v>
      </c>
      <c r="G3939" s="2"/>
      <c r="H3939" s="4"/>
    </row>
    <row r="3940" spans="1:8" ht="15.75" x14ac:dyDescent="0.25">
      <c r="A3940" s="50">
        <f t="shared" si="122"/>
        <v>3928</v>
      </c>
      <c r="B3940" s="178"/>
      <c r="C3940" s="178"/>
      <c r="D3940" s="62"/>
      <c r="E3940" s="62"/>
      <c r="F3940" s="208">
        <f t="shared" si="123"/>
        <v>0</v>
      </c>
      <c r="G3940" s="2"/>
      <c r="H3940" s="4"/>
    </row>
    <row r="3941" spans="1:8" ht="15.75" x14ac:dyDescent="0.25">
      <c r="A3941" s="50">
        <f t="shared" si="122"/>
        <v>3929</v>
      </c>
      <c r="B3941" s="178"/>
      <c r="C3941" s="178"/>
      <c r="D3941" s="62"/>
      <c r="E3941" s="62"/>
      <c r="F3941" s="208">
        <f t="shared" si="123"/>
        <v>0</v>
      </c>
      <c r="G3941" s="2"/>
      <c r="H3941" s="4"/>
    </row>
    <row r="3942" spans="1:8" ht="15.75" x14ac:dyDescent="0.25">
      <c r="A3942" s="50">
        <f t="shared" si="122"/>
        <v>3930</v>
      </c>
      <c r="B3942" s="178"/>
      <c r="C3942" s="178"/>
      <c r="D3942" s="62"/>
      <c r="E3942" s="62"/>
      <c r="F3942" s="208">
        <f t="shared" si="123"/>
        <v>0</v>
      </c>
      <c r="G3942" s="2"/>
      <c r="H3942" s="4"/>
    </row>
    <row r="3943" spans="1:8" ht="15.75" x14ac:dyDescent="0.25">
      <c r="A3943" s="50">
        <f t="shared" si="122"/>
        <v>3931</v>
      </c>
      <c r="B3943" s="178"/>
      <c r="C3943" s="178"/>
      <c r="D3943" s="62"/>
      <c r="E3943" s="62"/>
      <c r="F3943" s="208">
        <f t="shared" si="123"/>
        <v>0</v>
      </c>
      <c r="G3943" s="2"/>
      <c r="H3943" s="4"/>
    </row>
    <row r="3944" spans="1:8" ht="15.75" x14ac:dyDescent="0.25">
      <c r="A3944" s="50">
        <f t="shared" si="122"/>
        <v>3932</v>
      </c>
      <c r="B3944" s="178"/>
      <c r="C3944" s="178"/>
      <c r="D3944" s="62"/>
      <c r="E3944" s="62"/>
      <c r="F3944" s="208">
        <f t="shared" si="123"/>
        <v>0</v>
      </c>
      <c r="G3944" s="2"/>
      <c r="H3944" s="4"/>
    </row>
    <row r="3945" spans="1:8" ht="15.75" x14ac:dyDescent="0.25">
      <c r="A3945" s="50">
        <f t="shared" si="122"/>
        <v>3933</v>
      </c>
      <c r="B3945" s="178"/>
      <c r="C3945" s="178"/>
      <c r="D3945" s="62"/>
      <c r="E3945" s="62"/>
      <c r="F3945" s="208">
        <f t="shared" si="123"/>
        <v>0</v>
      </c>
      <c r="G3945" s="2"/>
      <c r="H3945" s="4"/>
    </row>
    <row r="3946" spans="1:8" ht="15.75" x14ac:dyDescent="0.25">
      <c r="A3946" s="50">
        <f t="shared" si="122"/>
        <v>3934</v>
      </c>
      <c r="B3946" s="178"/>
      <c r="C3946" s="178"/>
      <c r="D3946" s="62"/>
      <c r="E3946" s="62"/>
      <c r="F3946" s="208">
        <f t="shared" si="123"/>
        <v>0</v>
      </c>
      <c r="G3946" s="2"/>
      <c r="H3946" s="4"/>
    </row>
    <row r="3947" spans="1:8" ht="15.75" x14ac:dyDescent="0.25">
      <c r="A3947" s="50">
        <f t="shared" si="122"/>
        <v>3935</v>
      </c>
      <c r="B3947" s="178"/>
      <c r="C3947" s="178"/>
      <c r="D3947" s="62"/>
      <c r="E3947" s="62"/>
      <c r="F3947" s="208">
        <f t="shared" si="123"/>
        <v>0</v>
      </c>
      <c r="G3947" s="2"/>
      <c r="H3947" s="4"/>
    </row>
    <row r="3948" spans="1:8" ht="15.75" x14ac:dyDescent="0.25">
      <c r="A3948" s="50">
        <f t="shared" si="122"/>
        <v>3936</v>
      </c>
      <c r="B3948" s="178"/>
      <c r="C3948" s="178"/>
      <c r="D3948" s="62"/>
      <c r="E3948" s="62"/>
      <c r="F3948" s="208">
        <f t="shared" si="123"/>
        <v>0</v>
      </c>
      <c r="G3948" s="2"/>
      <c r="H3948" s="4"/>
    </row>
    <row r="3949" spans="1:8" ht="15.75" x14ac:dyDescent="0.25">
      <c r="A3949" s="50">
        <f t="shared" si="122"/>
        <v>3937</v>
      </c>
      <c r="B3949" s="178"/>
      <c r="C3949" s="178"/>
      <c r="D3949" s="62"/>
      <c r="E3949" s="62"/>
      <c r="F3949" s="208">
        <f t="shared" si="123"/>
        <v>0</v>
      </c>
      <c r="G3949" s="2"/>
      <c r="H3949" s="4"/>
    </row>
    <row r="3950" spans="1:8" ht="15.75" x14ac:dyDescent="0.25">
      <c r="A3950" s="50">
        <f t="shared" si="122"/>
        <v>3938</v>
      </c>
      <c r="B3950" s="178"/>
      <c r="C3950" s="178"/>
      <c r="D3950" s="62"/>
      <c r="E3950" s="62"/>
      <c r="F3950" s="208">
        <f t="shared" si="123"/>
        <v>0</v>
      </c>
      <c r="G3950" s="2"/>
      <c r="H3950" s="4"/>
    </row>
    <row r="3951" spans="1:8" ht="15.75" x14ac:dyDescent="0.25">
      <c r="A3951" s="50">
        <f t="shared" si="122"/>
        <v>3939</v>
      </c>
      <c r="B3951" s="178"/>
      <c r="C3951" s="178"/>
      <c r="D3951" s="62"/>
      <c r="E3951" s="62"/>
      <c r="F3951" s="208">
        <f t="shared" si="123"/>
        <v>0</v>
      </c>
      <c r="G3951" s="2"/>
      <c r="H3951" s="4"/>
    </row>
    <row r="3952" spans="1:8" ht="15.75" x14ac:dyDescent="0.25">
      <c r="A3952" s="50">
        <f t="shared" si="122"/>
        <v>3940</v>
      </c>
      <c r="B3952" s="178"/>
      <c r="C3952" s="178"/>
      <c r="D3952" s="62"/>
      <c r="E3952" s="62"/>
      <c r="F3952" s="208">
        <f t="shared" si="123"/>
        <v>0</v>
      </c>
      <c r="G3952" s="2"/>
      <c r="H3952" s="4"/>
    </row>
    <row r="3953" spans="1:8" ht="15.75" x14ac:dyDescent="0.25">
      <c r="A3953" s="50">
        <f t="shared" si="122"/>
        <v>3941</v>
      </c>
      <c r="B3953" s="178"/>
      <c r="C3953" s="178"/>
      <c r="D3953" s="62"/>
      <c r="E3953" s="62"/>
      <c r="F3953" s="208">
        <f t="shared" si="123"/>
        <v>0</v>
      </c>
      <c r="G3953" s="2"/>
      <c r="H3953" s="4"/>
    </row>
    <row r="3954" spans="1:8" ht="15.75" x14ac:dyDescent="0.25">
      <c r="A3954" s="50">
        <f t="shared" si="122"/>
        <v>3942</v>
      </c>
      <c r="B3954" s="178"/>
      <c r="C3954" s="178"/>
      <c r="D3954" s="62"/>
      <c r="E3954" s="62"/>
      <c r="F3954" s="208">
        <f t="shared" si="123"/>
        <v>0</v>
      </c>
      <c r="G3954" s="2"/>
      <c r="H3954" s="4"/>
    </row>
    <row r="3955" spans="1:8" ht="15.75" x14ac:dyDescent="0.25">
      <c r="A3955" s="50">
        <f t="shared" si="122"/>
        <v>3943</v>
      </c>
      <c r="B3955" s="178"/>
      <c r="C3955" s="178"/>
      <c r="D3955" s="62"/>
      <c r="E3955" s="62"/>
      <c r="F3955" s="208">
        <f t="shared" si="123"/>
        <v>0</v>
      </c>
      <c r="G3955" s="2"/>
      <c r="H3955" s="4"/>
    </row>
    <row r="3956" spans="1:8" ht="15.75" x14ac:dyDescent="0.25">
      <c r="A3956" s="50">
        <f t="shared" si="122"/>
        <v>3944</v>
      </c>
      <c r="B3956" s="178"/>
      <c r="C3956" s="178"/>
      <c r="D3956" s="62"/>
      <c r="E3956" s="62"/>
      <c r="F3956" s="208">
        <f t="shared" si="123"/>
        <v>0</v>
      </c>
      <c r="G3956" s="2"/>
      <c r="H3956" s="4"/>
    </row>
    <row r="3957" spans="1:8" ht="15.75" x14ac:dyDescent="0.25">
      <c r="A3957" s="50">
        <f t="shared" si="122"/>
        <v>3945</v>
      </c>
      <c r="B3957" s="178"/>
      <c r="C3957" s="178"/>
      <c r="D3957" s="62"/>
      <c r="E3957" s="62"/>
      <c r="F3957" s="208">
        <f t="shared" si="123"/>
        <v>0</v>
      </c>
      <c r="G3957" s="2"/>
      <c r="H3957" s="4"/>
    </row>
    <row r="3958" spans="1:8" ht="15.75" x14ac:dyDescent="0.25">
      <c r="A3958" s="50">
        <f t="shared" si="122"/>
        <v>3946</v>
      </c>
      <c r="B3958" s="178"/>
      <c r="C3958" s="178"/>
      <c r="D3958" s="62"/>
      <c r="E3958" s="62"/>
      <c r="F3958" s="208">
        <f t="shared" si="123"/>
        <v>0</v>
      </c>
      <c r="G3958" s="2"/>
      <c r="H3958" s="4"/>
    </row>
    <row r="3959" spans="1:8" ht="15.75" x14ac:dyDescent="0.25">
      <c r="A3959" s="50">
        <f t="shared" si="122"/>
        <v>3947</v>
      </c>
      <c r="B3959" s="178"/>
      <c r="C3959" s="178"/>
      <c r="D3959" s="62"/>
      <c r="E3959" s="62"/>
      <c r="F3959" s="208">
        <f t="shared" si="123"/>
        <v>0</v>
      </c>
      <c r="G3959" s="2"/>
      <c r="H3959" s="4"/>
    </row>
    <row r="3960" spans="1:8" ht="15.75" x14ac:dyDescent="0.25">
      <c r="A3960" s="50">
        <f t="shared" si="122"/>
        <v>3948</v>
      </c>
      <c r="B3960" s="178"/>
      <c r="C3960" s="178"/>
      <c r="D3960" s="62"/>
      <c r="E3960" s="62"/>
      <c r="F3960" s="208">
        <f t="shared" si="123"/>
        <v>0</v>
      </c>
      <c r="G3960" s="2"/>
      <c r="H3960" s="4"/>
    </row>
    <row r="3961" spans="1:8" ht="15.75" x14ac:dyDescent="0.25">
      <c r="A3961" s="50">
        <f t="shared" si="122"/>
        <v>3949</v>
      </c>
      <c r="B3961" s="178"/>
      <c r="C3961" s="178"/>
      <c r="D3961" s="62"/>
      <c r="E3961" s="62"/>
      <c r="F3961" s="208">
        <f t="shared" si="123"/>
        <v>0</v>
      </c>
      <c r="G3961" s="2"/>
      <c r="H3961" s="4"/>
    </row>
    <row r="3962" spans="1:8" ht="15.75" x14ac:dyDescent="0.25">
      <c r="A3962" s="50">
        <f t="shared" si="122"/>
        <v>3950</v>
      </c>
      <c r="B3962" s="178"/>
      <c r="C3962" s="178"/>
      <c r="D3962" s="62"/>
      <c r="E3962" s="62"/>
      <c r="F3962" s="208">
        <f t="shared" si="123"/>
        <v>0</v>
      </c>
      <c r="G3962" s="2"/>
      <c r="H3962" s="4"/>
    </row>
    <row r="3963" spans="1:8" ht="15.75" x14ac:dyDescent="0.25">
      <c r="A3963" s="50">
        <f t="shared" si="122"/>
        <v>3951</v>
      </c>
      <c r="B3963" s="178"/>
      <c r="C3963" s="178"/>
      <c r="D3963" s="62"/>
      <c r="E3963" s="62"/>
      <c r="F3963" s="208">
        <f t="shared" si="123"/>
        <v>0</v>
      </c>
      <c r="G3963" s="2"/>
      <c r="H3963" s="4"/>
    </row>
    <row r="3964" spans="1:8" ht="15.75" x14ac:dyDescent="0.25">
      <c r="A3964" s="50">
        <f t="shared" si="122"/>
        <v>3952</v>
      </c>
      <c r="B3964" s="178"/>
      <c r="C3964" s="178"/>
      <c r="D3964" s="62"/>
      <c r="E3964" s="62"/>
      <c r="F3964" s="208">
        <f t="shared" si="123"/>
        <v>0</v>
      </c>
      <c r="G3964" s="2"/>
      <c r="H3964" s="4"/>
    </row>
    <row r="3965" spans="1:8" ht="15.75" x14ac:dyDescent="0.25">
      <c r="A3965" s="50">
        <f t="shared" si="122"/>
        <v>3953</v>
      </c>
      <c r="B3965" s="178"/>
      <c r="C3965" s="178"/>
      <c r="D3965" s="62"/>
      <c r="E3965" s="62"/>
      <c r="F3965" s="208">
        <f t="shared" si="123"/>
        <v>0</v>
      </c>
      <c r="G3965" s="2"/>
      <c r="H3965" s="4"/>
    </row>
    <row r="3966" spans="1:8" ht="15.75" x14ac:dyDescent="0.25">
      <c r="A3966" s="50">
        <f t="shared" si="122"/>
        <v>3954</v>
      </c>
      <c r="B3966" s="178"/>
      <c r="C3966" s="178"/>
      <c r="D3966" s="62"/>
      <c r="E3966" s="62"/>
      <c r="F3966" s="208">
        <f t="shared" si="123"/>
        <v>0</v>
      </c>
      <c r="G3966" s="2"/>
      <c r="H3966" s="4"/>
    </row>
    <row r="3967" spans="1:8" ht="15.75" x14ac:dyDescent="0.25">
      <c r="A3967" s="50">
        <f t="shared" si="122"/>
        <v>3955</v>
      </c>
      <c r="B3967" s="178"/>
      <c r="C3967" s="178"/>
      <c r="D3967" s="62"/>
      <c r="E3967" s="62"/>
      <c r="F3967" s="208">
        <f t="shared" si="123"/>
        <v>0</v>
      </c>
      <c r="G3967" s="2"/>
      <c r="H3967" s="4"/>
    </row>
    <row r="3968" spans="1:8" ht="15.75" x14ac:dyDescent="0.25">
      <c r="A3968" s="50">
        <f t="shared" si="122"/>
        <v>3956</v>
      </c>
      <c r="B3968" s="178"/>
      <c r="C3968" s="178"/>
      <c r="D3968" s="62"/>
      <c r="E3968" s="62"/>
      <c r="F3968" s="208">
        <f t="shared" si="123"/>
        <v>0</v>
      </c>
      <c r="G3968" s="2"/>
      <c r="H3968" s="4"/>
    </row>
    <row r="3969" spans="1:8" ht="15.75" x14ac:dyDescent="0.25">
      <c r="A3969" s="50">
        <f t="shared" si="122"/>
        <v>3957</v>
      </c>
      <c r="B3969" s="178"/>
      <c r="C3969" s="178"/>
      <c r="D3969" s="62"/>
      <c r="E3969" s="62"/>
      <c r="F3969" s="208">
        <f t="shared" si="123"/>
        <v>0</v>
      </c>
      <c r="G3969" s="2"/>
      <c r="H3969" s="4"/>
    </row>
    <row r="3970" spans="1:8" ht="15.75" x14ac:dyDescent="0.25">
      <c r="A3970" s="50">
        <f t="shared" si="122"/>
        <v>3958</v>
      </c>
      <c r="B3970" s="178"/>
      <c r="C3970" s="178"/>
      <c r="D3970" s="62"/>
      <c r="E3970" s="62"/>
      <c r="F3970" s="208">
        <f t="shared" si="123"/>
        <v>0</v>
      </c>
      <c r="G3970" s="2"/>
      <c r="H3970" s="4"/>
    </row>
    <row r="3971" spans="1:8" ht="15.75" x14ac:dyDescent="0.25">
      <c r="A3971" s="50">
        <f t="shared" si="122"/>
        <v>3959</v>
      </c>
      <c r="B3971" s="178"/>
      <c r="C3971" s="178"/>
      <c r="D3971" s="62"/>
      <c r="E3971" s="62"/>
      <c r="F3971" s="208">
        <f t="shared" si="123"/>
        <v>0</v>
      </c>
      <c r="G3971" s="2"/>
      <c r="H3971" s="4"/>
    </row>
    <row r="3972" spans="1:8" ht="15.75" x14ac:dyDescent="0.25">
      <c r="A3972" s="50">
        <f t="shared" si="122"/>
        <v>3960</v>
      </c>
      <c r="B3972" s="178"/>
      <c r="C3972" s="178"/>
      <c r="D3972" s="62"/>
      <c r="E3972" s="62"/>
      <c r="F3972" s="208">
        <f t="shared" si="123"/>
        <v>0</v>
      </c>
      <c r="G3972" s="2"/>
      <c r="H3972" s="4"/>
    </row>
    <row r="3973" spans="1:8" ht="15.75" x14ac:dyDescent="0.25">
      <c r="A3973" s="50">
        <f t="shared" si="122"/>
        <v>3961</v>
      </c>
      <c r="B3973" s="178"/>
      <c r="C3973" s="178"/>
      <c r="D3973" s="62"/>
      <c r="E3973" s="62"/>
      <c r="F3973" s="208">
        <f t="shared" si="123"/>
        <v>0</v>
      </c>
      <c r="G3973" s="2"/>
      <c r="H3973" s="4"/>
    </row>
    <row r="3974" spans="1:8" ht="15.75" x14ac:dyDescent="0.25">
      <c r="A3974" s="50">
        <f t="shared" si="122"/>
        <v>3962</v>
      </c>
      <c r="B3974" s="178"/>
      <c r="C3974" s="178"/>
      <c r="D3974" s="62"/>
      <c r="E3974" s="62"/>
      <c r="F3974" s="208">
        <f t="shared" si="123"/>
        <v>0</v>
      </c>
      <c r="G3974" s="2"/>
      <c r="H3974" s="4"/>
    </row>
    <row r="3975" spans="1:8" ht="15.75" x14ac:dyDescent="0.25">
      <c r="A3975" s="50">
        <f t="shared" si="122"/>
        <v>3963</v>
      </c>
      <c r="B3975" s="178"/>
      <c r="C3975" s="178"/>
      <c r="D3975" s="62"/>
      <c r="E3975" s="62"/>
      <c r="F3975" s="208">
        <f t="shared" si="123"/>
        <v>0</v>
      </c>
      <c r="G3975" s="2"/>
      <c r="H3975" s="4"/>
    </row>
    <row r="3976" spans="1:8" ht="15.75" x14ac:dyDescent="0.25">
      <c r="A3976" s="50">
        <f t="shared" si="122"/>
        <v>3964</v>
      </c>
      <c r="B3976" s="178"/>
      <c r="C3976" s="178"/>
      <c r="D3976" s="62"/>
      <c r="E3976" s="62"/>
      <c r="F3976" s="208">
        <f t="shared" si="123"/>
        <v>0</v>
      </c>
      <c r="G3976" s="2"/>
      <c r="H3976" s="4"/>
    </row>
    <row r="3977" spans="1:8" ht="15.75" x14ac:dyDescent="0.25">
      <c r="A3977" s="50">
        <f t="shared" si="122"/>
        <v>3965</v>
      </c>
      <c r="B3977" s="178"/>
      <c r="C3977" s="178"/>
      <c r="D3977" s="62"/>
      <c r="E3977" s="62"/>
      <c r="F3977" s="208">
        <f t="shared" si="123"/>
        <v>0</v>
      </c>
      <c r="G3977" s="2"/>
      <c r="H3977" s="4"/>
    </row>
    <row r="3978" spans="1:8" ht="15.75" x14ac:dyDescent="0.25">
      <c r="A3978" s="50">
        <f t="shared" si="122"/>
        <v>3966</v>
      </c>
      <c r="B3978" s="178"/>
      <c r="C3978" s="178"/>
      <c r="D3978" s="62"/>
      <c r="E3978" s="62"/>
      <c r="F3978" s="208">
        <f t="shared" si="123"/>
        <v>0</v>
      </c>
      <c r="G3978" s="2"/>
      <c r="H3978" s="4"/>
    </row>
    <row r="3979" spans="1:8" ht="15.75" x14ac:dyDescent="0.25">
      <c r="A3979" s="50">
        <f t="shared" si="122"/>
        <v>3967</v>
      </c>
      <c r="B3979" s="178"/>
      <c r="C3979" s="178"/>
      <c r="D3979" s="62"/>
      <c r="E3979" s="62"/>
      <c r="F3979" s="208">
        <f t="shared" si="123"/>
        <v>0</v>
      </c>
      <c r="G3979" s="2"/>
      <c r="H3979" s="4"/>
    </row>
    <row r="3980" spans="1:8" ht="15.75" x14ac:dyDescent="0.25">
      <c r="A3980" s="50">
        <f t="shared" si="122"/>
        <v>3968</v>
      </c>
      <c r="B3980" s="178"/>
      <c r="C3980" s="178"/>
      <c r="D3980" s="62"/>
      <c r="E3980" s="62"/>
      <c r="F3980" s="208">
        <f t="shared" si="123"/>
        <v>0</v>
      </c>
      <c r="G3980" s="2"/>
      <c r="H3980" s="4"/>
    </row>
    <row r="3981" spans="1:8" ht="15.75" x14ac:dyDescent="0.25">
      <c r="A3981" s="50">
        <f t="shared" si="122"/>
        <v>3969</v>
      </c>
      <c r="B3981" s="178"/>
      <c r="C3981" s="178"/>
      <c r="D3981" s="62"/>
      <c r="E3981" s="62"/>
      <c r="F3981" s="208">
        <f t="shared" si="123"/>
        <v>0</v>
      </c>
      <c r="G3981" s="2"/>
      <c r="H3981" s="4"/>
    </row>
    <row r="3982" spans="1:8" ht="15.75" x14ac:dyDescent="0.25">
      <c r="A3982" s="50">
        <f t="shared" ref="A3982:A4045" si="124">A3981+$A$13</f>
        <v>3970</v>
      </c>
      <c r="B3982" s="178"/>
      <c r="C3982" s="178"/>
      <c r="D3982" s="62"/>
      <c r="E3982" s="62"/>
      <c r="F3982" s="208">
        <f t="shared" ref="F3982:F4045" si="125">IF(E3982&gt;D3982,D3982-E3982,0)</f>
        <v>0</v>
      </c>
      <c r="G3982" s="2"/>
      <c r="H3982" s="4"/>
    </row>
    <row r="3983" spans="1:8" ht="15.75" x14ac:dyDescent="0.25">
      <c r="A3983" s="50">
        <f t="shared" si="124"/>
        <v>3971</v>
      </c>
      <c r="B3983" s="178"/>
      <c r="C3983" s="178"/>
      <c r="D3983" s="62"/>
      <c r="E3983" s="62"/>
      <c r="F3983" s="208">
        <f t="shared" si="125"/>
        <v>0</v>
      </c>
      <c r="G3983" s="2"/>
      <c r="H3983" s="4"/>
    </row>
    <row r="3984" spans="1:8" ht="15.75" x14ac:dyDescent="0.25">
      <c r="A3984" s="50">
        <f t="shared" si="124"/>
        <v>3972</v>
      </c>
      <c r="B3984" s="178"/>
      <c r="C3984" s="178"/>
      <c r="D3984" s="62"/>
      <c r="E3984" s="62"/>
      <c r="F3984" s="208">
        <f t="shared" si="125"/>
        <v>0</v>
      </c>
      <c r="G3984" s="2"/>
      <c r="H3984" s="4"/>
    </row>
    <row r="3985" spans="1:8" ht="15.75" x14ac:dyDescent="0.25">
      <c r="A3985" s="50">
        <f t="shared" si="124"/>
        <v>3973</v>
      </c>
      <c r="B3985" s="178"/>
      <c r="C3985" s="178"/>
      <c r="D3985" s="62"/>
      <c r="E3985" s="62"/>
      <c r="F3985" s="208">
        <f t="shared" si="125"/>
        <v>0</v>
      </c>
      <c r="G3985" s="2"/>
      <c r="H3985" s="4"/>
    </row>
    <row r="3986" spans="1:8" ht="15.75" x14ac:dyDescent="0.25">
      <c r="A3986" s="50">
        <f t="shared" si="124"/>
        <v>3974</v>
      </c>
      <c r="B3986" s="178"/>
      <c r="C3986" s="178"/>
      <c r="D3986" s="62"/>
      <c r="E3986" s="62"/>
      <c r="F3986" s="208">
        <f t="shared" si="125"/>
        <v>0</v>
      </c>
      <c r="G3986" s="2"/>
      <c r="H3986" s="4"/>
    </row>
    <row r="3987" spans="1:8" ht="15.75" x14ac:dyDescent="0.25">
      <c r="A3987" s="50">
        <f t="shared" si="124"/>
        <v>3975</v>
      </c>
      <c r="B3987" s="178"/>
      <c r="C3987" s="178"/>
      <c r="D3987" s="62"/>
      <c r="E3987" s="62"/>
      <c r="F3987" s="208">
        <f t="shared" si="125"/>
        <v>0</v>
      </c>
      <c r="G3987" s="2"/>
      <c r="H3987" s="4"/>
    </row>
    <row r="3988" spans="1:8" ht="15.75" x14ac:dyDescent="0.25">
      <c r="A3988" s="50">
        <f t="shared" si="124"/>
        <v>3976</v>
      </c>
      <c r="B3988" s="178"/>
      <c r="C3988" s="178"/>
      <c r="D3988" s="62"/>
      <c r="E3988" s="62"/>
      <c r="F3988" s="208">
        <f t="shared" si="125"/>
        <v>0</v>
      </c>
      <c r="G3988" s="2"/>
      <c r="H3988" s="4"/>
    </row>
    <row r="3989" spans="1:8" ht="15.75" x14ac:dyDescent="0.25">
      <c r="A3989" s="50">
        <f t="shared" si="124"/>
        <v>3977</v>
      </c>
      <c r="B3989" s="178"/>
      <c r="C3989" s="178"/>
      <c r="D3989" s="62"/>
      <c r="E3989" s="62"/>
      <c r="F3989" s="208">
        <f t="shared" si="125"/>
        <v>0</v>
      </c>
      <c r="G3989" s="2"/>
      <c r="H3989" s="4"/>
    </row>
    <row r="3990" spans="1:8" ht="15.75" x14ac:dyDescent="0.25">
      <c r="A3990" s="50">
        <f t="shared" si="124"/>
        <v>3978</v>
      </c>
      <c r="B3990" s="178"/>
      <c r="C3990" s="178"/>
      <c r="D3990" s="62"/>
      <c r="E3990" s="62"/>
      <c r="F3990" s="208">
        <f t="shared" si="125"/>
        <v>0</v>
      </c>
      <c r="G3990" s="2"/>
      <c r="H3990" s="4"/>
    </row>
    <row r="3991" spans="1:8" ht="15.75" x14ac:dyDescent="0.25">
      <c r="A3991" s="50">
        <f t="shared" si="124"/>
        <v>3979</v>
      </c>
      <c r="B3991" s="178"/>
      <c r="C3991" s="178"/>
      <c r="D3991" s="62"/>
      <c r="E3991" s="62"/>
      <c r="F3991" s="208">
        <f t="shared" si="125"/>
        <v>0</v>
      </c>
      <c r="G3991" s="2"/>
      <c r="H3991" s="4"/>
    </row>
    <row r="3992" spans="1:8" ht="15.75" x14ac:dyDescent="0.25">
      <c r="A3992" s="50">
        <f t="shared" si="124"/>
        <v>3980</v>
      </c>
      <c r="B3992" s="178"/>
      <c r="C3992" s="178"/>
      <c r="D3992" s="62"/>
      <c r="E3992" s="62"/>
      <c r="F3992" s="208">
        <f t="shared" si="125"/>
        <v>0</v>
      </c>
      <c r="G3992" s="2"/>
      <c r="H3992" s="4"/>
    </row>
    <row r="3993" spans="1:8" ht="15.75" x14ac:dyDescent="0.25">
      <c r="A3993" s="50">
        <f t="shared" si="124"/>
        <v>3981</v>
      </c>
      <c r="B3993" s="178"/>
      <c r="C3993" s="178"/>
      <c r="D3993" s="62"/>
      <c r="E3993" s="62"/>
      <c r="F3993" s="208">
        <f t="shared" si="125"/>
        <v>0</v>
      </c>
      <c r="G3993" s="2"/>
      <c r="H3993" s="4"/>
    </row>
    <row r="3994" spans="1:8" ht="15.75" x14ac:dyDescent="0.25">
      <c r="A3994" s="50">
        <f t="shared" si="124"/>
        <v>3982</v>
      </c>
      <c r="B3994" s="178"/>
      <c r="C3994" s="178"/>
      <c r="D3994" s="62"/>
      <c r="E3994" s="62"/>
      <c r="F3994" s="208">
        <f t="shared" si="125"/>
        <v>0</v>
      </c>
      <c r="G3994" s="2"/>
      <c r="H3994" s="4"/>
    </row>
    <row r="3995" spans="1:8" ht="15.75" x14ac:dyDescent="0.25">
      <c r="A3995" s="50">
        <f t="shared" si="124"/>
        <v>3983</v>
      </c>
      <c r="B3995" s="178"/>
      <c r="C3995" s="178"/>
      <c r="D3995" s="62"/>
      <c r="E3995" s="62"/>
      <c r="F3995" s="208">
        <f t="shared" si="125"/>
        <v>0</v>
      </c>
      <c r="G3995" s="2"/>
      <c r="H3995" s="4"/>
    </row>
    <row r="3996" spans="1:8" ht="15.75" x14ac:dyDescent="0.25">
      <c r="A3996" s="50">
        <f t="shared" si="124"/>
        <v>3984</v>
      </c>
      <c r="B3996" s="178"/>
      <c r="C3996" s="178"/>
      <c r="D3996" s="62"/>
      <c r="E3996" s="62"/>
      <c r="F3996" s="208">
        <f t="shared" si="125"/>
        <v>0</v>
      </c>
      <c r="G3996" s="2"/>
      <c r="H3996" s="4"/>
    </row>
    <row r="3997" spans="1:8" ht="15.75" x14ac:dyDescent="0.25">
      <c r="A3997" s="50">
        <f t="shared" si="124"/>
        <v>3985</v>
      </c>
      <c r="B3997" s="178"/>
      <c r="C3997" s="178"/>
      <c r="D3997" s="62"/>
      <c r="E3997" s="62"/>
      <c r="F3997" s="208">
        <f t="shared" si="125"/>
        <v>0</v>
      </c>
      <c r="G3997" s="2"/>
      <c r="H3997" s="4"/>
    </row>
    <row r="3998" spans="1:8" ht="15.75" x14ac:dyDescent="0.25">
      <c r="A3998" s="50">
        <f t="shared" si="124"/>
        <v>3986</v>
      </c>
      <c r="B3998" s="178"/>
      <c r="C3998" s="178"/>
      <c r="D3998" s="62"/>
      <c r="E3998" s="62"/>
      <c r="F3998" s="208">
        <f t="shared" si="125"/>
        <v>0</v>
      </c>
      <c r="G3998" s="2"/>
      <c r="H3998" s="4"/>
    </row>
    <row r="3999" spans="1:8" ht="15.75" x14ac:dyDescent="0.25">
      <c r="A3999" s="50">
        <f t="shared" si="124"/>
        <v>3987</v>
      </c>
      <c r="B3999" s="178"/>
      <c r="C3999" s="178"/>
      <c r="D3999" s="62"/>
      <c r="E3999" s="62"/>
      <c r="F3999" s="208">
        <f t="shared" si="125"/>
        <v>0</v>
      </c>
      <c r="G3999" s="2"/>
      <c r="H3999" s="4"/>
    </row>
    <row r="4000" spans="1:8" ht="15.75" x14ac:dyDescent="0.25">
      <c r="A4000" s="50">
        <f t="shared" si="124"/>
        <v>3988</v>
      </c>
      <c r="B4000" s="178"/>
      <c r="C4000" s="178"/>
      <c r="D4000" s="62"/>
      <c r="E4000" s="62"/>
      <c r="F4000" s="208">
        <f t="shared" si="125"/>
        <v>0</v>
      </c>
      <c r="G4000" s="2"/>
      <c r="H4000" s="4"/>
    </row>
    <row r="4001" spans="1:8" ht="15.75" x14ac:dyDescent="0.25">
      <c r="A4001" s="50">
        <f t="shared" si="124"/>
        <v>3989</v>
      </c>
      <c r="B4001" s="178"/>
      <c r="C4001" s="178"/>
      <c r="D4001" s="62"/>
      <c r="E4001" s="62"/>
      <c r="F4001" s="208">
        <f t="shared" si="125"/>
        <v>0</v>
      </c>
      <c r="G4001" s="2"/>
      <c r="H4001" s="4"/>
    </row>
    <row r="4002" spans="1:8" ht="15.75" x14ac:dyDescent="0.25">
      <c r="A4002" s="50">
        <f t="shared" si="124"/>
        <v>3990</v>
      </c>
      <c r="B4002" s="178"/>
      <c r="C4002" s="178"/>
      <c r="D4002" s="62"/>
      <c r="E4002" s="62"/>
      <c r="F4002" s="208">
        <f t="shared" si="125"/>
        <v>0</v>
      </c>
      <c r="G4002" s="2"/>
      <c r="H4002" s="4"/>
    </row>
    <row r="4003" spans="1:8" ht="15.75" x14ac:dyDescent="0.25">
      <c r="A4003" s="50">
        <f t="shared" si="124"/>
        <v>3991</v>
      </c>
      <c r="B4003" s="178"/>
      <c r="C4003" s="178"/>
      <c r="D4003" s="62"/>
      <c r="E4003" s="62"/>
      <c r="F4003" s="208">
        <f t="shared" si="125"/>
        <v>0</v>
      </c>
      <c r="G4003" s="2"/>
      <c r="H4003" s="4"/>
    </row>
    <row r="4004" spans="1:8" ht="15.75" x14ac:dyDescent="0.25">
      <c r="A4004" s="50">
        <f t="shared" si="124"/>
        <v>3992</v>
      </c>
      <c r="B4004" s="178"/>
      <c r="C4004" s="178"/>
      <c r="D4004" s="62"/>
      <c r="E4004" s="62"/>
      <c r="F4004" s="208">
        <f t="shared" si="125"/>
        <v>0</v>
      </c>
      <c r="G4004" s="2"/>
      <c r="H4004" s="4"/>
    </row>
    <row r="4005" spans="1:8" ht="15.75" x14ac:dyDescent="0.25">
      <c r="A4005" s="50">
        <f t="shared" si="124"/>
        <v>3993</v>
      </c>
      <c r="B4005" s="178"/>
      <c r="C4005" s="178"/>
      <c r="D4005" s="62"/>
      <c r="E4005" s="62"/>
      <c r="F4005" s="208">
        <f t="shared" si="125"/>
        <v>0</v>
      </c>
      <c r="G4005" s="2"/>
      <c r="H4005" s="4"/>
    </row>
    <row r="4006" spans="1:8" ht="15.75" x14ac:dyDescent="0.25">
      <c r="A4006" s="50">
        <f t="shared" si="124"/>
        <v>3994</v>
      </c>
      <c r="B4006" s="178"/>
      <c r="C4006" s="178"/>
      <c r="D4006" s="62"/>
      <c r="E4006" s="62"/>
      <c r="F4006" s="208">
        <f t="shared" si="125"/>
        <v>0</v>
      </c>
      <c r="G4006" s="2"/>
      <c r="H4006" s="4"/>
    </row>
    <row r="4007" spans="1:8" ht="15.75" x14ac:dyDescent="0.25">
      <c r="A4007" s="50">
        <f t="shared" si="124"/>
        <v>3995</v>
      </c>
      <c r="B4007" s="178"/>
      <c r="C4007" s="178"/>
      <c r="D4007" s="62"/>
      <c r="E4007" s="62"/>
      <c r="F4007" s="208">
        <f t="shared" si="125"/>
        <v>0</v>
      </c>
      <c r="G4007" s="2"/>
      <c r="H4007" s="4"/>
    </row>
    <row r="4008" spans="1:8" ht="15.75" x14ac:dyDescent="0.25">
      <c r="A4008" s="50">
        <f t="shared" si="124"/>
        <v>3996</v>
      </c>
      <c r="B4008" s="178"/>
      <c r="C4008" s="178"/>
      <c r="D4008" s="62"/>
      <c r="E4008" s="62"/>
      <c r="F4008" s="208">
        <f t="shared" si="125"/>
        <v>0</v>
      </c>
      <c r="G4008" s="2"/>
      <c r="H4008" s="4"/>
    </row>
    <row r="4009" spans="1:8" ht="15.75" x14ac:dyDescent="0.25">
      <c r="A4009" s="50">
        <f t="shared" si="124"/>
        <v>3997</v>
      </c>
      <c r="B4009" s="178"/>
      <c r="C4009" s="178"/>
      <c r="D4009" s="62"/>
      <c r="E4009" s="62"/>
      <c r="F4009" s="208">
        <f t="shared" si="125"/>
        <v>0</v>
      </c>
      <c r="G4009" s="2"/>
      <c r="H4009" s="4"/>
    </row>
    <row r="4010" spans="1:8" ht="15.75" x14ac:dyDescent="0.25">
      <c r="A4010" s="50">
        <f t="shared" si="124"/>
        <v>3998</v>
      </c>
      <c r="B4010" s="178"/>
      <c r="C4010" s="178"/>
      <c r="D4010" s="62"/>
      <c r="E4010" s="62"/>
      <c r="F4010" s="208">
        <f t="shared" si="125"/>
        <v>0</v>
      </c>
      <c r="G4010" s="2"/>
      <c r="H4010" s="4"/>
    </row>
    <row r="4011" spans="1:8" ht="15.75" x14ac:dyDescent="0.25">
      <c r="A4011" s="50">
        <f t="shared" si="124"/>
        <v>3999</v>
      </c>
      <c r="B4011" s="178"/>
      <c r="C4011" s="178"/>
      <c r="D4011" s="62"/>
      <c r="E4011" s="62"/>
      <c r="F4011" s="208">
        <f t="shared" si="125"/>
        <v>0</v>
      </c>
      <c r="G4011" s="2"/>
      <c r="H4011" s="4"/>
    </row>
    <row r="4012" spans="1:8" ht="15.75" x14ac:dyDescent="0.25">
      <c r="A4012" s="50">
        <f t="shared" si="124"/>
        <v>4000</v>
      </c>
      <c r="B4012" s="178"/>
      <c r="C4012" s="178"/>
      <c r="D4012" s="62"/>
      <c r="E4012" s="62"/>
      <c r="F4012" s="208">
        <f t="shared" si="125"/>
        <v>0</v>
      </c>
      <c r="G4012" s="2"/>
      <c r="H4012" s="4"/>
    </row>
    <row r="4013" spans="1:8" ht="15.75" x14ac:dyDescent="0.25">
      <c r="A4013" s="50">
        <f t="shared" si="124"/>
        <v>4001</v>
      </c>
      <c r="B4013" s="178"/>
      <c r="C4013" s="178"/>
      <c r="D4013" s="62"/>
      <c r="E4013" s="62"/>
      <c r="F4013" s="208">
        <f t="shared" si="125"/>
        <v>0</v>
      </c>
      <c r="G4013" s="2"/>
      <c r="H4013" s="4"/>
    </row>
    <row r="4014" spans="1:8" ht="15.75" x14ac:dyDescent="0.25">
      <c r="A4014" s="50">
        <f t="shared" si="124"/>
        <v>4002</v>
      </c>
      <c r="B4014" s="178"/>
      <c r="C4014" s="178"/>
      <c r="D4014" s="62"/>
      <c r="E4014" s="62"/>
      <c r="F4014" s="208">
        <f t="shared" si="125"/>
        <v>0</v>
      </c>
      <c r="G4014" s="2"/>
      <c r="H4014" s="4"/>
    </row>
    <row r="4015" spans="1:8" ht="15.75" x14ac:dyDescent="0.25">
      <c r="A4015" s="50">
        <f t="shared" si="124"/>
        <v>4003</v>
      </c>
      <c r="B4015" s="178"/>
      <c r="C4015" s="178"/>
      <c r="D4015" s="62"/>
      <c r="E4015" s="62"/>
      <c r="F4015" s="208">
        <f t="shared" si="125"/>
        <v>0</v>
      </c>
      <c r="G4015" s="2"/>
      <c r="H4015" s="4"/>
    </row>
    <row r="4016" spans="1:8" ht="15.75" x14ac:dyDescent="0.25">
      <c r="A4016" s="50">
        <f t="shared" si="124"/>
        <v>4004</v>
      </c>
      <c r="B4016" s="178"/>
      <c r="C4016" s="178"/>
      <c r="D4016" s="62"/>
      <c r="E4016" s="62"/>
      <c r="F4016" s="208">
        <f t="shared" si="125"/>
        <v>0</v>
      </c>
      <c r="G4016" s="2"/>
      <c r="H4016" s="4"/>
    </row>
    <row r="4017" spans="1:8" ht="15.75" x14ac:dyDescent="0.25">
      <c r="A4017" s="50">
        <f t="shared" si="124"/>
        <v>4005</v>
      </c>
      <c r="B4017" s="178"/>
      <c r="C4017" s="178"/>
      <c r="D4017" s="62"/>
      <c r="E4017" s="62"/>
      <c r="F4017" s="208">
        <f t="shared" si="125"/>
        <v>0</v>
      </c>
      <c r="G4017" s="2"/>
      <c r="H4017" s="4"/>
    </row>
    <row r="4018" spans="1:8" ht="15.75" x14ac:dyDescent="0.25">
      <c r="A4018" s="50">
        <f t="shared" si="124"/>
        <v>4006</v>
      </c>
      <c r="B4018" s="178"/>
      <c r="C4018" s="178"/>
      <c r="D4018" s="62"/>
      <c r="E4018" s="62"/>
      <c r="F4018" s="208">
        <f t="shared" si="125"/>
        <v>0</v>
      </c>
      <c r="G4018" s="2"/>
      <c r="H4018" s="4"/>
    </row>
    <row r="4019" spans="1:8" ht="15.75" x14ac:dyDescent="0.25">
      <c r="A4019" s="50">
        <f t="shared" si="124"/>
        <v>4007</v>
      </c>
      <c r="B4019" s="178"/>
      <c r="C4019" s="178"/>
      <c r="D4019" s="62"/>
      <c r="E4019" s="62"/>
      <c r="F4019" s="208">
        <f t="shared" si="125"/>
        <v>0</v>
      </c>
      <c r="G4019" s="2"/>
      <c r="H4019" s="4"/>
    </row>
    <row r="4020" spans="1:8" ht="15.75" x14ac:dyDescent="0.25">
      <c r="A4020" s="50">
        <f t="shared" si="124"/>
        <v>4008</v>
      </c>
      <c r="B4020" s="178"/>
      <c r="C4020" s="178"/>
      <c r="D4020" s="62"/>
      <c r="E4020" s="62"/>
      <c r="F4020" s="208">
        <f t="shared" si="125"/>
        <v>0</v>
      </c>
      <c r="G4020" s="2"/>
      <c r="H4020" s="4"/>
    </row>
    <row r="4021" spans="1:8" ht="15.75" x14ac:dyDescent="0.25">
      <c r="A4021" s="50">
        <f t="shared" si="124"/>
        <v>4009</v>
      </c>
      <c r="B4021" s="178"/>
      <c r="C4021" s="178"/>
      <c r="D4021" s="62"/>
      <c r="E4021" s="62"/>
      <c r="F4021" s="208">
        <f t="shared" si="125"/>
        <v>0</v>
      </c>
      <c r="G4021" s="2"/>
      <c r="H4021" s="4"/>
    </row>
    <row r="4022" spans="1:8" ht="15.75" x14ac:dyDescent="0.25">
      <c r="A4022" s="50">
        <f t="shared" si="124"/>
        <v>4010</v>
      </c>
      <c r="B4022" s="178"/>
      <c r="C4022" s="178"/>
      <c r="D4022" s="62"/>
      <c r="E4022" s="62"/>
      <c r="F4022" s="208">
        <f t="shared" si="125"/>
        <v>0</v>
      </c>
      <c r="G4022" s="2"/>
      <c r="H4022" s="4"/>
    </row>
    <row r="4023" spans="1:8" ht="15.75" x14ac:dyDescent="0.25">
      <c r="A4023" s="50">
        <f t="shared" si="124"/>
        <v>4011</v>
      </c>
      <c r="B4023" s="178"/>
      <c r="C4023" s="178"/>
      <c r="D4023" s="62"/>
      <c r="E4023" s="62"/>
      <c r="F4023" s="208">
        <f t="shared" si="125"/>
        <v>0</v>
      </c>
      <c r="G4023" s="2"/>
      <c r="H4023" s="4"/>
    </row>
    <row r="4024" spans="1:8" ht="15.75" x14ac:dyDescent="0.25">
      <c r="A4024" s="50">
        <f t="shared" si="124"/>
        <v>4012</v>
      </c>
      <c r="B4024" s="178"/>
      <c r="C4024" s="178"/>
      <c r="D4024" s="62"/>
      <c r="E4024" s="62"/>
      <c r="F4024" s="208">
        <f t="shared" si="125"/>
        <v>0</v>
      </c>
      <c r="G4024" s="2"/>
      <c r="H4024" s="4"/>
    </row>
    <row r="4025" spans="1:8" ht="15.75" x14ac:dyDescent="0.25">
      <c r="A4025" s="50">
        <f t="shared" si="124"/>
        <v>4013</v>
      </c>
      <c r="B4025" s="178"/>
      <c r="C4025" s="178"/>
      <c r="D4025" s="62"/>
      <c r="E4025" s="62"/>
      <c r="F4025" s="208">
        <f t="shared" si="125"/>
        <v>0</v>
      </c>
      <c r="G4025" s="2"/>
      <c r="H4025" s="4"/>
    </row>
    <row r="4026" spans="1:8" ht="15.75" x14ac:dyDescent="0.25">
      <c r="A4026" s="50">
        <f t="shared" si="124"/>
        <v>4014</v>
      </c>
      <c r="B4026" s="178"/>
      <c r="C4026" s="178"/>
      <c r="D4026" s="62"/>
      <c r="E4026" s="62"/>
      <c r="F4026" s="208">
        <f t="shared" si="125"/>
        <v>0</v>
      </c>
      <c r="G4026" s="2"/>
      <c r="H4026" s="4"/>
    </row>
    <row r="4027" spans="1:8" ht="15.75" x14ac:dyDescent="0.25">
      <c r="A4027" s="50">
        <f t="shared" si="124"/>
        <v>4015</v>
      </c>
      <c r="B4027" s="178"/>
      <c r="C4027" s="178"/>
      <c r="D4027" s="62"/>
      <c r="E4027" s="62"/>
      <c r="F4027" s="208">
        <f t="shared" si="125"/>
        <v>0</v>
      </c>
      <c r="G4027" s="2"/>
      <c r="H4027" s="4"/>
    </row>
    <row r="4028" spans="1:8" ht="15.75" x14ac:dyDescent="0.25">
      <c r="A4028" s="50">
        <f t="shared" si="124"/>
        <v>4016</v>
      </c>
      <c r="B4028" s="178"/>
      <c r="C4028" s="178"/>
      <c r="D4028" s="62"/>
      <c r="E4028" s="62"/>
      <c r="F4028" s="208">
        <f t="shared" si="125"/>
        <v>0</v>
      </c>
      <c r="G4028" s="2"/>
      <c r="H4028" s="4"/>
    </row>
    <row r="4029" spans="1:8" ht="15.75" x14ac:dyDescent="0.25">
      <c r="A4029" s="50">
        <f t="shared" si="124"/>
        <v>4017</v>
      </c>
      <c r="B4029" s="178"/>
      <c r="C4029" s="178"/>
      <c r="D4029" s="62"/>
      <c r="E4029" s="62"/>
      <c r="F4029" s="208">
        <f t="shared" si="125"/>
        <v>0</v>
      </c>
      <c r="G4029" s="2"/>
      <c r="H4029" s="4"/>
    </row>
    <row r="4030" spans="1:8" ht="15.75" x14ac:dyDescent="0.25">
      <c r="A4030" s="50">
        <f t="shared" si="124"/>
        <v>4018</v>
      </c>
      <c r="B4030" s="178"/>
      <c r="C4030" s="178"/>
      <c r="D4030" s="62"/>
      <c r="E4030" s="62"/>
      <c r="F4030" s="208">
        <f t="shared" si="125"/>
        <v>0</v>
      </c>
      <c r="G4030" s="2"/>
      <c r="H4030" s="4"/>
    </row>
    <row r="4031" spans="1:8" ht="15.75" x14ac:dyDescent="0.25">
      <c r="A4031" s="50">
        <f t="shared" si="124"/>
        <v>4019</v>
      </c>
      <c r="B4031" s="178"/>
      <c r="C4031" s="178"/>
      <c r="D4031" s="62"/>
      <c r="E4031" s="62"/>
      <c r="F4031" s="208">
        <f t="shared" si="125"/>
        <v>0</v>
      </c>
      <c r="G4031" s="2"/>
      <c r="H4031" s="4"/>
    </row>
    <row r="4032" spans="1:8" ht="15.75" x14ac:dyDescent="0.25">
      <c r="A4032" s="50">
        <f t="shared" si="124"/>
        <v>4020</v>
      </c>
      <c r="B4032" s="178"/>
      <c r="C4032" s="178"/>
      <c r="D4032" s="62"/>
      <c r="E4032" s="62"/>
      <c r="F4032" s="208">
        <f t="shared" si="125"/>
        <v>0</v>
      </c>
      <c r="G4032" s="2"/>
      <c r="H4032" s="4"/>
    </row>
    <row r="4033" spans="1:8" ht="15.75" x14ac:dyDescent="0.25">
      <c r="A4033" s="50">
        <f t="shared" si="124"/>
        <v>4021</v>
      </c>
      <c r="B4033" s="178"/>
      <c r="C4033" s="178"/>
      <c r="D4033" s="62"/>
      <c r="E4033" s="62"/>
      <c r="F4033" s="208">
        <f t="shared" si="125"/>
        <v>0</v>
      </c>
      <c r="G4033" s="2"/>
      <c r="H4033" s="4"/>
    </row>
    <row r="4034" spans="1:8" ht="15.75" x14ac:dyDescent="0.25">
      <c r="A4034" s="50">
        <f t="shared" si="124"/>
        <v>4022</v>
      </c>
      <c r="B4034" s="178"/>
      <c r="C4034" s="178"/>
      <c r="D4034" s="62"/>
      <c r="E4034" s="62"/>
      <c r="F4034" s="208">
        <f t="shared" si="125"/>
        <v>0</v>
      </c>
      <c r="G4034" s="2"/>
      <c r="H4034" s="4"/>
    </row>
    <row r="4035" spans="1:8" ht="15.75" x14ac:dyDescent="0.25">
      <c r="A4035" s="50">
        <f t="shared" si="124"/>
        <v>4023</v>
      </c>
      <c r="B4035" s="178"/>
      <c r="C4035" s="178"/>
      <c r="D4035" s="62"/>
      <c r="E4035" s="62"/>
      <c r="F4035" s="208">
        <f t="shared" si="125"/>
        <v>0</v>
      </c>
      <c r="G4035" s="2"/>
      <c r="H4035" s="4"/>
    </row>
    <row r="4036" spans="1:8" ht="15.75" x14ac:dyDescent="0.25">
      <c r="A4036" s="50">
        <f t="shared" si="124"/>
        <v>4024</v>
      </c>
      <c r="B4036" s="178"/>
      <c r="C4036" s="178"/>
      <c r="D4036" s="62"/>
      <c r="E4036" s="62"/>
      <c r="F4036" s="208">
        <f t="shared" si="125"/>
        <v>0</v>
      </c>
      <c r="G4036" s="2"/>
      <c r="H4036" s="4"/>
    </row>
    <row r="4037" spans="1:8" ht="15.75" x14ac:dyDescent="0.25">
      <c r="A4037" s="50">
        <f t="shared" si="124"/>
        <v>4025</v>
      </c>
      <c r="B4037" s="178"/>
      <c r="C4037" s="178"/>
      <c r="D4037" s="62"/>
      <c r="E4037" s="62"/>
      <c r="F4037" s="208">
        <f t="shared" si="125"/>
        <v>0</v>
      </c>
      <c r="G4037" s="2"/>
      <c r="H4037" s="4"/>
    </row>
    <row r="4038" spans="1:8" ht="15.75" x14ac:dyDescent="0.25">
      <c r="A4038" s="50">
        <f t="shared" si="124"/>
        <v>4026</v>
      </c>
      <c r="B4038" s="178"/>
      <c r="C4038" s="178"/>
      <c r="D4038" s="62"/>
      <c r="E4038" s="62"/>
      <c r="F4038" s="208">
        <f t="shared" si="125"/>
        <v>0</v>
      </c>
      <c r="G4038" s="2"/>
      <c r="H4038" s="4"/>
    </row>
    <row r="4039" spans="1:8" ht="15.75" x14ac:dyDescent="0.25">
      <c r="A4039" s="50">
        <f t="shared" si="124"/>
        <v>4027</v>
      </c>
      <c r="B4039" s="178"/>
      <c r="C4039" s="178"/>
      <c r="D4039" s="62"/>
      <c r="E4039" s="62"/>
      <c r="F4039" s="208">
        <f t="shared" si="125"/>
        <v>0</v>
      </c>
      <c r="G4039" s="2"/>
      <c r="H4039" s="4"/>
    </row>
    <row r="4040" spans="1:8" ht="15.75" x14ac:dyDescent="0.25">
      <c r="A4040" s="50">
        <f t="shared" si="124"/>
        <v>4028</v>
      </c>
      <c r="B4040" s="178"/>
      <c r="C4040" s="178"/>
      <c r="D4040" s="62"/>
      <c r="E4040" s="62"/>
      <c r="F4040" s="208">
        <f t="shared" si="125"/>
        <v>0</v>
      </c>
      <c r="G4040" s="2"/>
      <c r="H4040" s="4"/>
    </row>
    <row r="4041" spans="1:8" ht="15.75" x14ac:dyDescent="0.25">
      <c r="A4041" s="50">
        <f t="shared" si="124"/>
        <v>4029</v>
      </c>
      <c r="B4041" s="178"/>
      <c r="C4041" s="178"/>
      <c r="D4041" s="62"/>
      <c r="E4041" s="62"/>
      <c r="F4041" s="208">
        <f t="shared" si="125"/>
        <v>0</v>
      </c>
      <c r="G4041" s="2"/>
      <c r="H4041" s="4"/>
    </row>
    <row r="4042" spans="1:8" ht="15.75" x14ac:dyDescent="0.25">
      <c r="A4042" s="50">
        <f t="shared" si="124"/>
        <v>4030</v>
      </c>
      <c r="B4042" s="178"/>
      <c r="C4042" s="178"/>
      <c r="D4042" s="62"/>
      <c r="E4042" s="62"/>
      <c r="F4042" s="208">
        <f t="shared" si="125"/>
        <v>0</v>
      </c>
      <c r="G4042" s="2"/>
      <c r="H4042" s="4"/>
    </row>
    <row r="4043" spans="1:8" ht="15.75" x14ac:dyDescent="0.25">
      <c r="A4043" s="50">
        <f t="shared" si="124"/>
        <v>4031</v>
      </c>
      <c r="B4043" s="178"/>
      <c r="C4043" s="178"/>
      <c r="D4043" s="62"/>
      <c r="E4043" s="62"/>
      <c r="F4043" s="208">
        <f t="shared" si="125"/>
        <v>0</v>
      </c>
      <c r="G4043" s="2"/>
      <c r="H4043" s="4"/>
    </row>
    <row r="4044" spans="1:8" ht="15.75" x14ac:dyDescent="0.25">
      <c r="A4044" s="50">
        <f t="shared" si="124"/>
        <v>4032</v>
      </c>
      <c r="B4044" s="178"/>
      <c r="C4044" s="178"/>
      <c r="D4044" s="62"/>
      <c r="E4044" s="62"/>
      <c r="F4044" s="208">
        <f t="shared" si="125"/>
        <v>0</v>
      </c>
      <c r="G4044" s="2"/>
      <c r="H4044" s="4"/>
    </row>
    <row r="4045" spans="1:8" ht="15.75" x14ac:dyDescent="0.25">
      <c r="A4045" s="50">
        <f t="shared" si="124"/>
        <v>4033</v>
      </c>
      <c r="B4045" s="178"/>
      <c r="C4045" s="178"/>
      <c r="D4045" s="62"/>
      <c r="E4045" s="62"/>
      <c r="F4045" s="208">
        <f t="shared" si="125"/>
        <v>0</v>
      </c>
      <c r="G4045" s="2"/>
      <c r="H4045" s="4"/>
    </row>
    <row r="4046" spans="1:8" ht="15.75" x14ac:dyDescent="0.25">
      <c r="A4046" s="50">
        <f t="shared" ref="A4046:A4109" si="126">A4045+$A$13</f>
        <v>4034</v>
      </c>
      <c r="B4046" s="178"/>
      <c r="C4046" s="178"/>
      <c r="D4046" s="62"/>
      <c r="E4046" s="62"/>
      <c r="F4046" s="208">
        <f t="shared" ref="F4046:F4109" si="127">IF(E4046&gt;D4046,D4046-E4046,0)</f>
        <v>0</v>
      </c>
      <c r="G4046" s="2"/>
      <c r="H4046" s="4"/>
    </row>
    <row r="4047" spans="1:8" ht="15.75" x14ac:dyDescent="0.25">
      <c r="A4047" s="50">
        <f t="shared" si="126"/>
        <v>4035</v>
      </c>
      <c r="B4047" s="178"/>
      <c r="C4047" s="178"/>
      <c r="D4047" s="62"/>
      <c r="E4047" s="62"/>
      <c r="F4047" s="208">
        <f t="shared" si="127"/>
        <v>0</v>
      </c>
      <c r="G4047" s="2"/>
      <c r="H4047" s="4"/>
    </row>
    <row r="4048" spans="1:8" ht="15.75" x14ac:dyDescent="0.25">
      <c r="A4048" s="50">
        <f t="shared" si="126"/>
        <v>4036</v>
      </c>
      <c r="B4048" s="178"/>
      <c r="C4048" s="178"/>
      <c r="D4048" s="62"/>
      <c r="E4048" s="62"/>
      <c r="F4048" s="208">
        <f t="shared" si="127"/>
        <v>0</v>
      </c>
      <c r="G4048" s="2"/>
      <c r="H4048" s="4"/>
    </row>
    <row r="4049" spans="1:8" ht="15.75" x14ac:dyDescent="0.25">
      <c r="A4049" s="50">
        <f t="shared" si="126"/>
        <v>4037</v>
      </c>
      <c r="B4049" s="178"/>
      <c r="C4049" s="178"/>
      <c r="D4049" s="62"/>
      <c r="E4049" s="62"/>
      <c r="F4049" s="208">
        <f t="shared" si="127"/>
        <v>0</v>
      </c>
      <c r="G4049" s="2"/>
      <c r="H4049" s="4"/>
    </row>
    <row r="4050" spans="1:8" ht="15.75" x14ac:dyDescent="0.25">
      <c r="A4050" s="50">
        <f t="shared" si="126"/>
        <v>4038</v>
      </c>
      <c r="B4050" s="178"/>
      <c r="C4050" s="178"/>
      <c r="D4050" s="62"/>
      <c r="E4050" s="62"/>
      <c r="F4050" s="208">
        <f t="shared" si="127"/>
        <v>0</v>
      </c>
      <c r="G4050" s="2"/>
      <c r="H4050" s="4"/>
    </row>
    <row r="4051" spans="1:8" ht="15.75" x14ac:dyDescent="0.25">
      <c r="A4051" s="50">
        <f t="shared" si="126"/>
        <v>4039</v>
      </c>
      <c r="B4051" s="178"/>
      <c r="C4051" s="178"/>
      <c r="D4051" s="62"/>
      <c r="E4051" s="62"/>
      <c r="F4051" s="208">
        <f t="shared" si="127"/>
        <v>0</v>
      </c>
      <c r="G4051" s="2"/>
      <c r="H4051" s="4"/>
    </row>
    <row r="4052" spans="1:8" ht="15.75" x14ac:dyDescent="0.25">
      <c r="A4052" s="50">
        <f t="shared" si="126"/>
        <v>4040</v>
      </c>
      <c r="B4052" s="178"/>
      <c r="C4052" s="178"/>
      <c r="D4052" s="62"/>
      <c r="E4052" s="62"/>
      <c r="F4052" s="208">
        <f t="shared" si="127"/>
        <v>0</v>
      </c>
      <c r="G4052" s="2"/>
      <c r="H4052" s="4"/>
    </row>
    <row r="4053" spans="1:8" ht="15.75" x14ac:dyDescent="0.25">
      <c r="A4053" s="50">
        <f t="shared" si="126"/>
        <v>4041</v>
      </c>
      <c r="B4053" s="178"/>
      <c r="C4053" s="178"/>
      <c r="D4053" s="62"/>
      <c r="E4053" s="62"/>
      <c r="F4053" s="208">
        <f t="shared" si="127"/>
        <v>0</v>
      </c>
      <c r="G4053" s="2"/>
      <c r="H4053" s="4"/>
    </row>
    <row r="4054" spans="1:8" ht="15.75" x14ac:dyDescent="0.25">
      <c r="A4054" s="50">
        <f t="shared" si="126"/>
        <v>4042</v>
      </c>
      <c r="B4054" s="178"/>
      <c r="C4054" s="178"/>
      <c r="D4054" s="62"/>
      <c r="E4054" s="62"/>
      <c r="F4054" s="208">
        <f t="shared" si="127"/>
        <v>0</v>
      </c>
      <c r="G4054" s="2"/>
      <c r="H4054" s="4"/>
    </row>
    <row r="4055" spans="1:8" ht="15.75" x14ac:dyDescent="0.25">
      <c r="A4055" s="50">
        <f t="shared" si="126"/>
        <v>4043</v>
      </c>
      <c r="B4055" s="178"/>
      <c r="C4055" s="178"/>
      <c r="D4055" s="62"/>
      <c r="E4055" s="62"/>
      <c r="F4055" s="208">
        <f t="shared" si="127"/>
        <v>0</v>
      </c>
      <c r="G4055" s="2"/>
      <c r="H4055" s="4"/>
    </row>
    <row r="4056" spans="1:8" ht="15.75" x14ac:dyDescent="0.25">
      <c r="A4056" s="50">
        <f t="shared" si="126"/>
        <v>4044</v>
      </c>
      <c r="B4056" s="178"/>
      <c r="C4056" s="178"/>
      <c r="D4056" s="62"/>
      <c r="E4056" s="62"/>
      <c r="F4056" s="208">
        <f t="shared" si="127"/>
        <v>0</v>
      </c>
      <c r="G4056" s="2"/>
      <c r="H4056" s="4"/>
    </row>
    <row r="4057" spans="1:8" ht="15.75" x14ac:dyDescent="0.25">
      <c r="A4057" s="50">
        <f t="shared" si="126"/>
        <v>4045</v>
      </c>
      <c r="B4057" s="178"/>
      <c r="C4057" s="178"/>
      <c r="D4057" s="62"/>
      <c r="E4057" s="62"/>
      <c r="F4057" s="208">
        <f t="shared" si="127"/>
        <v>0</v>
      </c>
      <c r="G4057" s="2"/>
      <c r="H4057" s="4"/>
    </row>
    <row r="4058" spans="1:8" ht="15.75" x14ac:dyDescent="0.25">
      <c r="A4058" s="50">
        <f t="shared" si="126"/>
        <v>4046</v>
      </c>
      <c r="B4058" s="178"/>
      <c r="C4058" s="178"/>
      <c r="D4058" s="62"/>
      <c r="E4058" s="62"/>
      <c r="F4058" s="208">
        <f t="shared" si="127"/>
        <v>0</v>
      </c>
      <c r="G4058" s="2"/>
      <c r="H4058" s="4"/>
    </row>
    <row r="4059" spans="1:8" ht="15.75" x14ac:dyDescent="0.25">
      <c r="A4059" s="50">
        <f t="shared" si="126"/>
        <v>4047</v>
      </c>
      <c r="B4059" s="178"/>
      <c r="C4059" s="178"/>
      <c r="D4059" s="62"/>
      <c r="E4059" s="62"/>
      <c r="F4059" s="208">
        <f t="shared" si="127"/>
        <v>0</v>
      </c>
      <c r="G4059" s="2"/>
      <c r="H4059" s="4"/>
    </row>
    <row r="4060" spans="1:8" ht="15.75" x14ac:dyDescent="0.25">
      <c r="A4060" s="50">
        <f t="shared" si="126"/>
        <v>4048</v>
      </c>
      <c r="B4060" s="178"/>
      <c r="C4060" s="178"/>
      <c r="D4060" s="62"/>
      <c r="E4060" s="62"/>
      <c r="F4060" s="208">
        <f t="shared" si="127"/>
        <v>0</v>
      </c>
      <c r="G4060" s="2"/>
      <c r="H4060" s="4"/>
    </row>
    <row r="4061" spans="1:8" ht="15.75" x14ac:dyDescent="0.25">
      <c r="A4061" s="50">
        <f t="shared" si="126"/>
        <v>4049</v>
      </c>
      <c r="B4061" s="178"/>
      <c r="C4061" s="178"/>
      <c r="D4061" s="62"/>
      <c r="E4061" s="62"/>
      <c r="F4061" s="208">
        <f t="shared" si="127"/>
        <v>0</v>
      </c>
      <c r="G4061" s="2"/>
      <c r="H4061" s="4"/>
    </row>
    <row r="4062" spans="1:8" ht="15.75" x14ac:dyDescent="0.25">
      <c r="A4062" s="50">
        <f t="shared" si="126"/>
        <v>4050</v>
      </c>
      <c r="B4062" s="178"/>
      <c r="C4062" s="178"/>
      <c r="D4062" s="62"/>
      <c r="E4062" s="62"/>
      <c r="F4062" s="208">
        <f t="shared" si="127"/>
        <v>0</v>
      </c>
      <c r="G4062" s="2"/>
      <c r="H4062" s="4"/>
    </row>
    <row r="4063" spans="1:8" ht="15.75" x14ac:dyDescent="0.25">
      <c r="A4063" s="50">
        <f t="shared" si="126"/>
        <v>4051</v>
      </c>
      <c r="B4063" s="178"/>
      <c r="C4063" s="178"/>
      <c r="D4063" s="62"/>
      <c r="E4063" s="62"/>
      <c r="F4063" s="208">
        <f t="shared" si="127"/>
        <v>0</v>
      </c>
      <c r="G4063" s="2"/>
      <c r="H4063" s="4"/>
    </row>
    <row r="4064" spans="1:8" ht="15.75" x14ac:dyDescent="0.25">
      <c r="A4064" s="50">
        <f t="shared" si="126"/>
        <v>4052</v>
      </c>
      <c r="B4064" s="178"/>
      <c r="C4064" s="178"/>
      <c r="D4064" s="62"/>
      <c r="E4064" s="62"/>
      <c r="F4064" s="208">
        <f t="shared" si="127"/>
        <v>0</v>
      </c>
      <c r="G4064" s="2"/>
      <c r="H4064" s="4"/>
    </row>
    <row r="4065" spans="1:8" ht="15.75" x14ac:dyDescent="0.25">
      <c r="A4065" s="50">
        <f t="shared" si="126"/>
        <v>4053</v>
      </c>
      <c r="B4065" s="178"/>
      <c r="C4065" s="178"/>
      <c r="D4065" s="62"/>
      <c r="E4065" s="62"/>
      <c r="F4065" s="208">
        <f t="shared" si="127"/>
        <v>0</v>
      </c>
      <c r="G4065" s="2"/>
      <c r="H4065" s="4"/>
    </row>
    <row r="4066" spans="1:8" ht="15.75" x14ac:dyDescent="0.25">
      <c r="A4066" s="50">
        <f t="shared" si="126"/>
        <v>4054</v>
      </c>
      <c r="B4066" s="178"/>
      <c r="C4066" s="178"/>
      <c r="D4066" s="62"/>
      <c r="E4066" s="62"/>
      <c r="F4066" s="208">
        <f t="shared" si="127"/>
        <v>0</v>
      </c>
      <c r="G4066" s="2"/>
      <c r="H4066" s="4"/>
    </row>
    <row r="4067" spans="1:8" ht="15.75" x14ac:dyDescent="0.25">
      <c r="A4067" s="50">
        <f t="shared" si="126"/>
        <v>4055</v>
      </c>
      <c r="B4067" s="178"/>
      <c r="C4067" s="178"/>
      <c r="D4067" s="62"/>
      <c r="E4067" s="62"/>
      <c r="F4067" s="208">
        <f t="shared" si="127"/>
        <v>0</v>
      </c>
      <c r="G4067" s="2"/>
      <c r="H4067" s="4"/>
    </row>
    <row r="4068" spans="1:8" ht="15.75" x14ac:dyDescent="0.25">
      <c r="A4068" s="50">
        <f t="shared" si="126"/>
        <v>4056</v>
      </c>
      <c r="B4068" s="178"/>
      <c r="C4068" s="178"/>
      <c r="D4068" s="62"/>
      <c r="E4068" s="62"/>
      <c r="F4068" s="208">
        <f t="shared" si="127"/>
        <v>0</v>
      </c>
      <c r="G4068" s="2"/>
      <c r="H4068" s="4"/>
    </row>
    <row r="4069" spans="1:8" ht="15.75" x14ac:dyDescent="0.25">
      <c r="A4069" s="50">
        <f t="shared" si="126"/>
        <v>4057</v>
      </c>
      <c r="B4069" s="178"/>
      <c r="C4069" s="178"/>
      <c r="D4069" s="62"/>
      <c r="E4069" s="62"/>
      <c r="F4069" s="208">
        <f t="shared" si="127"/>
        <v>0</v>
      </c>
      <c r="G4069" s="2"/>
      <c r="H4069" s="4"/>
    </row>
    <row r="4070" spans="1:8" ht="15.75" x14ac:dyDescent="0.25">
      <c r="A4070" s="50">
        <f t="shared" si="126"/>
        <v>4058</v>
      </c>
      <c r="B4070" s="178"/>
      <c r="C4070" s="178"/>
      <c r="D4070" s="62"/>
      <c r="E4070" s="62"/>
      <c r="F4070" s="208">
        <f t="shared" si="127"/>
        <v>0</v>
      </c>
      <c r="G4070" s="2"/>
      <c r="H4070" s="4"/>
    </row>
    <row r="4071" spans="1:8" ht="15.75" x14ac:dyDescent="0.25">
      <c r="A4071" s="50">
        <f t="shared" si="126"/>
        <v>4059</v>
      </c>
      <c r="B4071" s="178"/>
      <c r="C4071" s="178"/>
      <c r="D4071" s="62"/>
      <c r="E4071" s="62"/>
      <c r="F4071" s="208">
        <f t="shared" si="127"/>
        <v>0</v>
      </c>
      <c r="G4071" s="2"/>
      <c r="H4071" s="4"/>
    </row>
    <row r="4072" spans="1:8" ht="15.75" x14ac:dyDescent="0.25">
      <c r="A4072" s="50">
        <f t="shared" si="126"/>
        <v>4060</v>
      </c>
      <c r="B4072" s="178"/>
      <c r="C4072" s="178"/>
      <c r="D4072" s="62"/>
      <c r="E4072" s="62"/>
      <c r="F4072" s="208">
        <f t="shared" si="127"/>
        <v>0</v>
      </c>
      <c r="G4072" s="2"/>
      <c r="H4072" s="4"/>
    </row>
    <row r="4073" spans="1:8" ht="15.75" x14ac:dyDescent="0.25">
      <c r="A4073" s="50">
        <f t="shared" si="126"/>
        <v>4061</v>
      </c>
      <c r="B4073" s="178"/>
      <c r="C4073" s="178"/>
      <c r="D4073" s="62"/>
      <c r="E4073" s="62"/>
      <c r="F4073" s="208">
        <f t="shared" si="127"/>
        <v>0</v>
      </c>
      <c r="G4073" s="2"/>
      <c r="H4073" s="4"/>
    </row>
    <row r="4074" spans="1:8" ht="15.75" x14ac:dyDescent="0.25">
      <c r="A4074" s="50">
        <f t="shared" si="126"/>
        <v>4062</v>
      </c>
      <c r="B4074" s="178"/>
      <c r="C4074" s="178"/>
      <c r="D4074" s="62"/>
      <c r="E4074" s="62"/>
      <c r="F4074" s="208">
        <f t="shared" si="127"/>
        <v>0</v>
      </c>
      <c r="G4074" s="2"/>
      <c r="H4074" s="4"/>
    </row>
    <row r="4075" spans="1:8" ht="15.75" x14ac:dyDescent="0.25">
      <c r="A4075" s="50">
        <f t="shared" si="126"/>
        <v>4063</v>
      </c>
      <c r="B4075" s="178"/>
      <c r="C4075" s="178"/>
      <c r="D4075" s="62"/>
      <c r="E4075" s="62"/>
      <c r="F4075" s="208">
        <f t="shared" si="127"/>
        <v>0</v>
      </c>
      <c r="G4075" s="2"/>
      <c r="H4075" s="4"/>
    </row>
    <row r="4076" spans="1:8" ht="15.75" x14ac:dyDescent="0.25">
      <c r="A4076" s="50">
        <f t="shared" si="126"/>
        <v>4064</v>
      </c>
      <c r="B4076" s="178"/>
      <c r="C4076" s="178"/>
      <c r="D4076" s="62"/>
      <c r="E4076" s="62"/>
      <c r="F4076" s="208">
        <f t="shared" si="127"/>
        <v>0</v>
      </c>
      <c r="G4076" s="2"/>
      <c r="H4076" s="4"/>
    </row>
    <row r="4077" spans="1:8" ht="15.75" x14ac:dyDescent="0.25">
      <c r="A4077" s="50">
        <f t="shared" si="126"/>
        <v>4065</v>
      </c>
      <c r="B4077" s="178"/>
      <c r="C4077" s="178"/>
      <c r="D4077" s="62"/>
      <c r="E4077" s="62"/>
      <c r="F4077" s="208">
        <f t="shared" si="127"/>
        <v>0</v>
      </c>
      <c r="G4077" s="2"/>
      <c r="H4077" s="4"/>
    </row>
    <row r="4078" spans="1:8" ht="15.75" x14ac:dyDescent="0.25">
      <c r="A4078" s="50">
        <f t="shared" si="126"/>
        <v>4066</v>
      </c>
      <c r="B4078" s="178"/>
      <c r="C4078" s="178"/>
      <c r="D4078" s="62"/>
      <c r="E4078" s="62"/>
      <c r="F4078" s="208">
        <f t="shared" si="127"/>
        <v>0</v>
      </c>
      <c r="G4078" s="2"/>
      <c r="H4078" s="4"/>
    </row>
    <row r="4079" spans="1:8" ht="15.75" x14ac:dyDescent="0.25">
      <c r="A4079" s="50">
        <f t="shared" si="126"/>
        <v>4067</v>
      </c>
      <c r="B4079" s="178"/>
      <c r="C4079" s="178"/>
      <c r="D4079" s="62"/>
      <c r="E4079" s="62"/>
      <c r="F4079" s="208">
        <f t="shared" si="127"/>
        <v>0</v>
      </c>
      <c r="G4079" s="2"/>
      <c r="H4079" s="4"/>
    </row>
    <row r="4080" spans="1:8" ht="15.75" x14ac:dyDescent="0.25">
      <c r="A4080" s="50">
        <f t="shared" si="126"/>
        <v>4068</v>
      </c>
      <c r="B4080" s="178"/>
      <c r="C4080" s="178"/>
      <c r="D4080" s="62"/>
      <c r="E4080" s="62"/>
      <c r="F4080" s="208">
        <f t="shared" si="127"/>
        <v>0</v>
      </c>
      <c r="G4080" s="2"/>
      <c r="H4080" s="4"/>
    </row>
    <row r="4081" spans="1:8" ht="15.75" x14ac:dyDescent="0.25">
      <c r="A4081" s="50">
        <f t="shared" si="126"/>
        <v>4069</v>
      </c>
      <c r="B4081" s="178"/>
      <c r="C4081" s="178"/>
      <c r="D4081" s="62"/>
      <c r="E4081" s="62"/>
      <c r="F4081" s="208">
        <f t="shared" si="127"/>
        <v>0</v>
      </c>
      <c r="G4081" s="2"/>
      <c r="H4081" s="4"/>
    </row>
    <row r="4082" spans="1:8" ht="15.75" x14ac:dyDescent="0.25">
      <c r="A4082" s="50">
        <f t="shared" si="126"/>
        <v>4070</v>
      </c>
      <c r="B4082" s="178"/>
      <c r="C4082" s="178"/>
      <c r="D4082" s="62"/>
      <c r="E4082" s="62"/>
      <c r="F4082" s="208">
        <f t="shared" si="127"/>
        <v>0</v>
      </c>
      <c r="G4082" s="2"/>
      <c r="H4082" s="4"/>
    </row>
    <row r="4083" spans="1:8" ht="15.75" x14ac:dyDescent="0.25">
      <c r="A4083" s="50">
        <f t="shared" si="126"/>
        <v>4071</v>
      </c>
      <c r="B4083" s="178"/>
      <c r="C4083" s="178"/>
      <c r="D4083" s="62"/>
      <c r="E4083" s="62"/>
      <c r="F4083" s="208">
        <f t="shared" si="127"/>
        <v>0</v>
      </c>
      <c r="G4083" s="2"/>
      <c r="H4083" s="4"/>
    </row>
    <row r="4084" spans="1:8" ht="15.75" x14ac:dyDescent="0.25">
      <c r="A4084" s="50">
        <f t="shared" si="126"/>
        <v>4072</v>
      </c>
      <c r="B4084" s="178"/>
      <c r="C4084" s="178"/>
      <c r="D4084" s="62"/>
      <c r="E4084" s="62"/>
      <c r="F4084" s="208">
        <f t="shared" si="127"/>
        <v>0</v>
      </c>
      <c r="G4084" s="2"/>
      <c r="H4084" s="4"/>
    </row>
    <row r="4085" spans="1:8" ht="15.75" x14ac:dyDescent="0.25">
      <c r="A4085" s="50">
        <f t="shared" si="126"/>
        <v>4073</v>
      </c>
      <c r="B4085" s="178"/>
      <c r="C4085" s="178"/>
      <c r="D4085" s="62"/>
      <c r="E4085" s="62"/>
      <c r="F4085" s="208">
        <f t="shared" si="127"/>
        <v>0</v>
      </c>
      <c r="G4085" s="2"/>
      <c r="H4085" s="4"/>
    </row>
    <row r="4086" spans="1:8" ht="15.75" x14ac:dyDescent="0.25">
      <c r="A4086" s="50">
        <f t="shared" si="126"/>
        <v>4074</v>
      </c>
      <c r="B4086" s="178"/>
      <c r="C4086" s="178"/>
      <c r="D4086" s="62"/>
      <c r="E4086" s="62"/>
      <c r="F4086" s="208">
        <f t="shared" si="127"/>
        <v>0</v>
      </c>
      <c r="G4086" s="2"/>
      <c r="H4086" s="4"/>
    </row>
    <row r="4087" spans="1:8" ht="15.75" x14ac:dyDescent="0.25">
      <c r="A4087" s="50">
        <f t="shared" si="126"/>
        <v>4075</v>
      </c>
      <c r="B4087" s="178"/>
      <c r="C4087" s="178"/>
      <c r="D4087" s="62"/>
      <c r="E4087" s="62"/>
      <c r="F4087" s="208">
        <f t="shared" si="127"/>
        <v>0</v>
      </c>
      <c r="G4087" s="2"/>
      <c r="H4087" s="4"/>
    </row>
    <row r="4088" spans="1:8" ht="15.75" x14ac:dyDescent="0.25">
      <c r="A4088" s="50">
        <f t="shared" si="126"/>
        <v>4076</v>
      </c>
      <c r="B4088" s="178"/>
      <c r="C4088" s="178"/>
      <c r="D4088" s="62"/>
      <c r="E4088" s="62"/>
      <c r="F4088" s="208">
        <f t="shared" si="127"/>
        <v>0</v>
      </c>
      <c r="G4088" s="2"/>
      <c r="H4088" s="4"/>
    </row>
    <row r="4089" spans="1:8" ht="15.75" x14ac:dyDescent="0.25">
      <c r="A4089" s="50">
        <f t="shared" si="126"/>
        <v>4077</v>
      </c>
      <c r="B4089" s="178"/>
      <c r="C4089" s="178"/>
      <c r="D4089" s="62"/>
      <c r="E4089" s="62"/>
      <c r="F4089" s="208">
        <f t="shared" si="127"/>
        <v>0</v>
      </c>
      <c r="G4089" s="2"/>
      <c r="H4089" s="4"/>
    </row>
    <row r="4090" spans="1:8" ht="15.75" x14ac:dyDescent="0.25">
      <c r="A4090" s="50">
        <f t="shared" si="126"/>
        <v>4078</v>
      </c>
      <c r="B4090" s="178"/>
      <c r="C4090" s="178"/>
      <c r="D4090" s="62"/>
      <c r="E4090" s="62"/>
      <c r="F4090" s="208">
        <f t="shared" si="127"/>
        <v>0</v>
      </c>
      <c r="G4090" s="2"/>
      <c r="H4090" s="4"/>
    </row>
    <row r="4091" spans="1:8" ht="15.75" x14ac:dyDescent="0.25">
      <c r="A4091" s="50">
        <f t="shared" si="126"/>
        <v>4079</v>
      </c>
      <c r="B4091" s="178"/>
      <c r="C4091" s="178"/>
      <c r="D4091" s="62"/>
      <c r="E4091" s="62"/>
      <c r="F4091" s="208">
        <f t="shared" si="127"/>
        <v>0</v>
      </c>
      <c r="G4091" s="2"/>
      <c r="H4091" s="4"/>
    </row>
    <row r="4092" spans="1:8" ht="15.75" x14ac:dyDescent="0.25">
      <c r="A4092" s="50">
        <f t="shared" si="126"/>
        <v>4080</v>
      </c>
      <c r="B4092" s="178"/>
      <c r="C4092" s="178"/>
      <c r="D4092" s="62"/>
      <c r="E4092" s="62"/>
      <c r="F4092" s="208">
        <f t="shared" si="127"/>
        <v>0</v>
      </c>
      <c r="G4092" s="2"/>
      <c r="H4092" s="4"/>
    </row>
    <row r="4093" spans="1:8" ht="15.75" x14ac:dyDescent="0.25">
      <c r="A4093" s="50">
        <f t="shared" si="126"/>
        <v>4081</v>
      </c>
      <c r="B4093" s="178"/>
      <c r="C4093" s="178"/>
      <c r="D4093" s="62"/>
      <c r="E4093" s="62"/>
      <c r="F4093" s="208">
        <f t="shared" si="127"/>
        <v>0</v>
      </c>
      <c r="G4093" s="2"/>
      <c r="H4093" s="4"/>
    </row>
    <row r="4094" spans="1:8" ht="15.75" x14ac:dyDescent="0.25">
      <c r="A4094" s="50">
        <f t="shared" si="126"/>
        <v>4082</v>
      </c>
      <c r="B4094" s="178"/>
      <c r="C4094" s="178"/>
      <c r="D4094" s="62"/>
      <c r="E4094" s="62"/>
      <c r="F4094" s="208">
        <f t="shared" si="127"/>
        <v>0</v>
      </c>
      <c r="G4094" s="2"/>
      <c r="H4094" s="4"/>
    </row>
    <row r="4095" spans="1:8" ht="15.75" x14ac:dyDescent="0.25">
      <c r="A4095" s="50">
        <f t="shared" si="126"/>
        <v>4083</v>
      </c>
      <c r="B4095" s="178"/>
      <c r="C4095" s="178"/>
      <c r="D4095" s="62"/>
      <c r="E4095" s="62"/>
      <c r="F4095" s="208">
        <f t="shared" si="127"/>
        <v>0</v>
      </c>
      <c r="G4095" s="2"/>
      <c r="H4095" s="4"/>
    </row>
    <row r="4096" spans="1:8" ht="15.75" x14ac:dyDescent="0.25">
      <c r="A4096" s="50">
        <f t="shared" si="126"/>
        <v>4084</v>
      </c>
      <c r="B4096" s="178"/>
      <c r="C4096" s="178"/>
      <c r="D4096" s="62"/>
      <c r="E4096" s="62"/>
      <c r="F4096" s="208">
        <f t="shared" si="127"/>
        <v>0</v>
      </c>
      <c r="G4096" s="2"/>
      <c r="H4096" s="4"/>
    </row>
    <row r="4097" spans="1:8" ht="15.75" x14ac:dyDescent="0.25">
      <c r="A4097" s="50">
        <f t="shared" si="126"/>
        <v>4085</v>
      </c>
      <c r="B4097" s="178"/>
      <c r="C4097" s="178"/>
      <c r="D4097" s="62"/>
      <c r="E4097" s="62"/>
      <c r="F4097" s="208">
        <f t="shared" si="127"/>
        <v>0</v>
      </c>
      <c r="G4097" s="2"/>
      <c r="H4097" s="4"/>
    </row>
    <row r="4098" spans="1:8" ht="15.75" x14ac:dyDescent="0.25">
      <c r="A4098" s="50">
        <f t="shared" si="126"/>
        <v>4086</v>
      </c>
      <c r="B4098" s="178"/>
      <c r="C4098" s="178"/>
      <c r="D4098" s="62"/>
      <c r="E4098" s="62"/>
      <c r="F4098" s="208">
        <f t="shared" si="127"/>
        <v>0</v>
      </c>
      <c r="G4098" s="2"/>
      <c r="H4098" s="4"/>
    </row>
    <row r="4099" spans="1:8" ht="15.75" x14ac:dyDescent="0.25">
      <c r="A4099" s="50">
        <f t="shared" si="126"/>
        <v>4087</v>
      </c>
      <c r="B4099" s="178"/>
      <c r="C4099" s="178"/>
      <c r="D4099" s="62"/>
      <c r="E4099" s="62"/>
      <c r="F4099" s="208">
        <f t="shared" si="127"/>
        <v>0</v>
      </c>
      <c r="G4099" s="2"/>
      <c r="H4099" s="4"/>
    </row>
    <row r="4100" spans="1:8" ht="15.75" x14ac:dyDescent="0.25">
      <c r="A4100" s="50">
        <f t="shared" si="126"/>
        <v>4088</v>
      </c>
      <c r="B4100" s="178"/>
      <c r="C4100" s="178"/>
      <c r="D4100" s="62"/>
      <c r="E4100" s="62"/>
      <c r="F4100" s="208">
        <f t="shared" si="127"/>
        <v>0</v>
      </c>
      <c r="G4100" s="2"/>
      <c r="H4100" s="4"/>
    </row>
    <row r="4101" spans="1:8" ht="15.75" x14ac:dyDescent="0.25">
      <c r="A4101" s="50">
        <f t="shared" si="126"/>
        <v>4089</v>
      </c>
      <c r="B4101" s="178"/>
      <c r="C4101" s="178"/>
      <c r="D4101" s="62"/>
      <c r="E4101" s="62"/>
      <c r="F4101" s="208">
        <f t="shared" si="127"/>
        <v>0</v>
      </c>
      <c r="G4101" s="2"/>
      <c r="H4101" s="4"/>
    </row>
    <row r="4102" spans="1:8" ht="15.75" x14ac:dyDescent="0.25">
      <c r="A4102" s="50">
        <f t="shared" si="126"/>
        <v>4090</v>
      </c>
      <c r="B4102" s="178"/>
      <c r="C4102" s="178"/>
      <c r="D4102" s="62"/>
      <c r="E4102" s="62"/>
      <c r="F4102" s="208">
        <f t="shared" si="127"/>
        <v>0</v>
      </c>
      <c r="G4102" s="2"/>
      <c r="H4102" s="4"/>
    </row>
    <row r="4103" spans="1:8" ht="15.75" x14ac:dyDescent="0.25">
      <c r="A4103" s="50">
        <f t="shared" si="126"/>
        <v>4091</v>
      </c>
      <c r="B4103" s="178"/>
      <c r="C4103" s="178"/>
      <c r="D4103" s="62"/>
      <c r="E4103" s="62"/>
      <c r="F4103" s="208">
        <f t="shared" si="127"/>
        <v>0</v>
      </c>
      <c r="G4103" s="2"/>
      <c r="H4103" s="4"/>
    </row>
    <row r="4104" spans="1:8" ht="15.75" x14ac:dyDescent="0.25">
      <c r="A4104" s="50">
        <f t="shared" si="126"/>
        <v>4092</v>
      </c>
      <c r="B4104" s="178"/>
      <c r="C4104" s="178"/>
      <c r="D4104" s="62"/>
      <c r="E4104" s="62"/>
      <c r="F4104" s="208">
        <f t="shared" si="127"/>
        <v>0</v>
      </c>
      <c r="G4104" s="2"/>
      <c r="H4104" s="4"/>
    </row>
    <row r="4105" spans="1:8" ht="15.75" x14ac:dyDescent="0.25">
      <c r="A4105" s="50">
        <f t="shared" si="126"/>
        <v>4093</v>
      </c>
      <c r="B4105" s="178"/>
      <c r="C4105" s="178"/>
      <c r="D4105" s="62"/>
      <c r="E4105" s="62"/>
      <c r="F4105" s="208">
        <f t="shared" si="127"/>
        <v>0</v>
      </c>
      <c r="G4105" s="2"/>
      <c r="H4105" s="4"/>
    </row>
    <row r="4106" spans="1:8" ht="15.75" x14ac:dyDescent="0.25">
      <c r="A4106" s="50">
        <f t="shared" si="126"/>
        <v>4094</v>
      </c>
      <c r="B4106" s="178"/>
      <c r="C4106" s="178"/>
      <c r="D4106" s="62"/>
      <c r="E4106" s="62"/>
      <c r="F4106" s="208">
        <f t="shared" si="127"/>
        <v>0</v>
      </c>
      <c r="G4106" s="2"/>
      <c r="H4106" s="4"/>
    </row>
    <row r="4107" spans="1:8" ht="15.75" x14ac:dyDescent="0.25">
      <c r="A4107" s="50">
        <f t="shared" si="126"/>
        <v>4095</v>
      </c>
      <c r="B4107" s="178"/>
      <c r="C4107" s="178"/>
      <c r="D4107" s="62"/>
      <c r="E4107" s="62"/>
      <c r="F4107" s="208">
        <f t="shared" si="127"/>
        <v>0</v>
      </c>
      <c r="G4107" s="2"/>
      <c r="H4107" s="4"/>
    </row>
    <row r="4108" spans="1:8" ht="15.75" x14ac:dyDescent="0.25">
      <c r="A4108" s="50">
        <f t="shared" si="126"/>
        <v>4096</v>
      </c>
      <c r="B4108" s="178"/>
      <c r="C4108" s="178"/>
      <c r="D4108" s="62"/>
      <c r="E4108" s="62"/>
      <c r="F4108" s="208">
        <f t="shared" si="127"/>
        <v>0</v>
      </c>
      <c r="G4108" s="2"/>
      <c r="H4108" s="4"/>
    </row>
    <row r="4109" spans="1:8" ht="15.75" x14ac:dyDescent="0.25">
      <c r="A4109" s="50">
        <f t="shared" si="126"/>
        <v>4097</v>
      </c>
      <c r="B4109" s="178"/>
      <c r="C4109" s="178"/>
      <c r="D4109" s="62"/>
      <c r="E4109" s="62"/>
      <c r="F4109" s="208">
        <f t="shared" si="127"/>
        <v>0</v>
      </c>
      <c r="G4109" s="2"/>
      <c r="H4109" s="4"/>
    </row>
    <row r="4110" spans="1:8" ht="15.75" x14ac:dyDescent="0.25">
      <c r="A4110" s="50">
        <f t="shared" ref="A4110:A4173" si="128">A4109+$A$13</f>
        <v>4098</v>
      </c>
      <c r="B4110" s="178"/>
      <c r="C4110" s="178"/>
      <c r="D4110" s="62"/>
      <c r="E4110" s="62"/>
      <c r="F4110" s="208">
        <f t="shared" ref="F4110:F4173" si="129">IF(E4110&gt;D4110,D4110-E4110,0)</f>
        <v>0</v>
      </c>
      <c r="G4110" s="2"/>
      <c r="H4110" s="4"/>
    </row>
    <row r="4111" spans="1:8" ht="15.75" x14ac:dyDescent="0.25">
      <c r="A4111" s="50">
        <f t="shared" si="128"/>
        <v>4099</v>
      </c>
      <c r="B4111" s="178"/>
      <c r="C4111" s="178"/>
      <c r="D4111" s="62"/>
      <c r="E4111" s="62"/>
      <c r="F4111" s="208">
        <f t="shared" si="129"/>
        <v>0</v>
      </c>
      <c r="G4111" s="2"/>
      <c r="H4111" s="4"/>
    </row>
    <row r="4112" spans="1:8" ht="15.75" x14ac:dyDescent="0.25">
      <c r="A4112" s="50">
        <f t="shared" si="128"/>
        <v>4100</v>
      </c>
      <c r="B4112" s="178"/>
      <c r="C4112" s="178"/>
      <c r="D4112" s="62"/>
      <c r="E4112" s="62"/>
      <c r="F4112" s="208">
        <f t="shared" si="129"/>
        <v>0</v>
      </c>
      <c r="G4112" s="2"/>
      <c r="H4112" s="4"/>
    </row>
    <row r="4113" spans="1:8" ht="15.75" x14ac:dyDescent="0.25">
      <c r="A4113" s="50">
        <f t="shared" si="128"/>
        <v>4101</v>
      </c>
      <c r="B4113" s="178"/>
      <c r="C4113" s="178"/>
      <c r="D4113" s="62"/>
      <c r="E4113" s="62"/>
      <c r="F4113" s="208">
        <f t="shared" si="129"/>
        <v>0</v>
      </c>
      <c r="G4113" s="2"/>
      <c r="H4113" s="4"/>
    </row>
    <row r="4114" spans="1:8" ht="15.75" x14ac:dyDescent="0.25">
      <c r="A4114" s="50">
        <f t="shared" si="128"/>
        <v>4102</v>
      </c>
      <c r="B4114" s="178"/>
      <c r="C4114" s="178"/>
      <c r="D4114" s="62"/>
      <c r="E4114" s="62"/>
      <c r="F4114" s="208">
        <f t="shared" si="129"/>
        <v>0</v>
      </c>
      <c r="G4114" s="2"/>
      <c r="H4114" s="4"/>
    </row>
    <row r="4115" spans="1:8" ht="15.75" x14ac:dyDescent="0.25">
      <c r="A4115" s="50">
        <f t="shared" si="128"/>
        <v>4103</v>
      </c>
      <c r="B4115" s="178"/>
      <c r="C4115" s="178"/>
      <c r="D4115" s="62"/>
      <c r="E4115" s="62"/>
      <c r="F4115" s="208">
        <f t="shared" si="129"/>
        <v>0</v>
      </c>
      <c r="G4115" s="2"/>
      <c r="H4115" s="4"/>
    </row>
    <row r="4116" spans="1:8" ht="15.75" x14ac:dyDescent="0.25">
      <c r="A4116" s="50">
        <f t="shared" si="128"/>
        <v>4104</v>
      </c>
      <c r="B4116" s="178"/>
      <c r="C4116" s="178"/>
      <c r="D4116" s="62"/>
      <c r="E4116" s="62"/>
      <c r="F4116" s="208">
        <f t="shared" si="129"/>
        <v>0</v>
      </c>
      <c r="G4116" s="2"/>
      <c r="H4116" s="4"/>
    </row>
    <row r="4117" spans="1:8" ht="15.75" x14ac:dyDescent="0.25">
      <c r="A4117" s="50">
        <f t="shared" si="128"/>
        <v>4105</v>
      </c>
      <c r="B4117" s="178"/>
      <c r="C4117" s="178"/>
      <c r="D4117" s="62"/>
      <c r="E4117" s="62"/>
      <c r="F4117" s="208">
        <f t="shared" si="129"/>
        <v>0</v>
      </c>
      <c r="G4117" s="2"/>
      <c r="H4117" s="4"/>
    </row>
    <row r="4118" spans="1:8" ht="15.75" x14ac:dyDescent="0.25">
      <c r="A4118" s="50">
        <f t="shared" si="128"/>
        <v>4106</v>
      </c>
      <c r="B4118" s="178"/>
      <c r="C4118" s="178"/>
      <c r="D4118" s="62"/>
      <c r="E4118" s="62"/>
      <c r="F4118" s="208">
        <f t="shared" si="129"/>
        <v>0</v>
      </c>
      <c r="G4118" s="2"/>
      <c r="H4118" s="4"/>
    </row>
    <row r="4119" spans="1:8" ht="15.75" x14ac:dyDescent="0.25">
      <c r="A4119" s="50">
        <f t="shared" si="128"/>
        <v>4107</v>
      </c>
      <c r="B4119" s="178"/>
      <c r="C4119" s="178"/>
      <c r="D4119" s="62"/>
      <c r="E4119" s="62"/>
      <c r="F4119" s="208">
        <f t="shared" si="129"/>
        <v>0</v>
      </c>
      <c r="G4119" s="2"/>
      <c r="H4119" s="4"/>
    </row>
    <row r="4120" spans="1:8" ht="15.75" x14ac:dyDescent="0.25">
      <c r="A4120" s="50">
        <f t="shared" si="128"/>
        <v>4108</v>
      </c>
      <c r="B4120" s="178"/>
      <c r="C4120" s="178"/>
      <c r="D4120" s="62"/>
      <c r="E4120" s="62"/>
      <c r="F4120" s="208">
        <f t="shared" si="129"/>
        <v>0</v>
      </c>
      <c r="G4120" s="2"/>
      <c r="H4120" s="4"/>
    </row>
    <row r="4121" spans="1:8" ht="15.75" x14ac:dyDescent="0.25">
      <c r="A4121" s="50">
        <f t="shared" si="128"/>
        <v>4109</v>
      </c>
      <c r="B4121" s="178"/>
      <c r="C4121" s="178"/>
      <c r="D4121" s="62"/>
      <c r="E4121" s="62"/>
      <c r="F4121" s="208">
        <f t="shared" si="129"/>
        <v>0</v>
      </c>
      <c r="G4121" s="2"/>
      <c r="H4121" s="4"/>
    </row>
    <row r="4122" spans="1:8" ht="15.75" x14ac:dyDescent="0.25">
      <c r="A4122" s="50">
        <f t="shared" si="128"/>
        <v>4110</v>
      </c>
      <c r="B4122" s="178"/>
      <c r="C4122" s="178"/>
      <c r="D4122" s="62"/>
      <c r="E4122" s="62"/>
      <c r="F4122" s="208">
        <f t="shared" si="129"/>
        <v>0</v>
      </c>
      <c r="G4122" s="2"/>
      <c r="H4122" s="4"/>
    </row>
    <row r="4123" spans="1:8" ht="15.75" x14ac:dyDescent="0.25">
      <c r="A4123" s="50">
        <f t="shared" si="128"/>
        <v>4111</v>
      </c>
      <c r="B4123" s="178"/>
      <c r="C4123" s="178"/>
      <c r="D4123" s="62"/>
      <c r="E4123" s="62"/>
      <c r="F4123" s="208">
        <f t="shared" si="129"/>
        <v>0</v>
      </c>
      <c r="G4123" s="2"/>
      <c r="H4123" s="4"/>
    </row>
    <row r="4124" spans="1:8" ht="15.75" x14ac:dyDescent="0.25">
      <c r="A4124" s="50">
        <f t="shared" si="128"/>
        <v>4112</v>
      </c>
      <c r="B4124" s="178"/>
      <c r="C4124" s="178"/>
      <c r="D4124" s="62"/>
      <c r="E4124" s="62"/>
      <c r="F4124" s="208">
        <f t="shared" si="129"/>
        <v>0</v>
      </c>
      <c r="G4124" s="2"/>
      <c r="H4124" s="4"/>
    </row>
    <row r="4125" spans="1:8" ht="15.75" x14ac:dyDescent="0.25">
      <c r="A4125" s="50">
        <f t="shared" si="128"/>
        <v>4113</v>
      </c>
      <c r="B4125" s="178"/>
      <c r="C4125" s="178"/>
      <c r="D4125" s="62"/>
      <c r="E4125" s="62"/>
      <c r="F4125" s="208">
        <f t="shared" si="129"/>
        <v>0</v>
      </c>
      <c r="G4125" s="2"/>
      <c r="H4125" s="4"/>
    </row>
    <row r="4126" spans="1:8" ht="15.75" x14ac:dyDescent="0.25">
      <c r="A4126" s="50">
        <f t="shared" si="128"/>
        <v>4114</v>
      </c>
      <c r="B4126" s="178"/>
      <c r="C4126" s="178"/>
      <c r="D4126" s="62"/>
      <c r="E4126" s="62"/>
      <c r="F4126" s="208">
        <f t="shared" si="129"/>
        <v>0</v>
      </c>
      <c r="G4126" s="2"/>
      <c r="H4126" s="4"/>
    </row>
    <row r="4127" spans="1:8" ht="15.75" x14ac:dyDescent="0.25">
      <c r="A4127" s="50">
        <f t="shared" si="128"/>
        <v>4115</v>
      </c>
      <c r="B4127" s="178"/>
      <c r="C4127" s="178"/>
      <c r="D4127" s="62"/>
      <c r="E4127" s="62"/>
      <c r="F4127" s="208">
        <f t="shared" si="129"/>
        <v>0</v>
      </c>
      <c r="G4127" s="2"/>
      <c r="H4127" s="4"/>
    </row>
    <row r="4128" spans="1:8" ht="15.75" x14ac:dyDescent="0.25">
      <c r="A4128" s="50">
        <f t="shared" si="128"/>
        <v>4116</v>
      </c>
      <c r="B4128" s="178"/>
      <c r="C4128" s="178"/>
      <c r="D4128" s="62"/>
      <c r="E4128" s="62"/>
      <c r="F4128" s="208">
        <f t="shared" si="129"/>
        <v>0</v>
      </c>
      <c r="G4128" s="2"/>
      <c r="H4128" s="4"/>
    </row>
    <row r="4129" spans="1:8" ht="15.75" x14ac:dyDescent="0.25">
      <c r="A4129" s="50">
        <f t="shared" si="128"/>
        <v>4117</v>
      </c>
      <c r="B4129" s="178"/>
      <c r="C4129" s="178"/>
      <c r="D4129" s="62"/>
      <c r="E4129" s="62"/>
      <c r="F4129" s="208">
        <f t="shared" si="129"/>
        <v>0</v>
      </c>
      <c r="G4129" s="2"/>
      <c r="H4129" s="4"/>
    </row>
    <row r="4130" spans="1:8" ht="15.75" x14ac:dyDescent="0.25">
      <c r="A4130" s="50">
        <f t="shared" si="128"/>
        <v>4118</v>
      </c>
      <c r="B4130" s="178"/>
      <c r="C4130" s="178"/>
      <c r="D4130" s="62"/>
      <c r="E4130" s="62"/>
      <c r="F4130" s="208">
        <f t="shared" si="129"/>
        <v>0</v>
      </c>
      <c r="G4130" s="2"/>
      <c r="H4130" s="4"/>
    </row>
    <row r="4131" spans="1:8" ht="15.75" x14ac:dyDescent="0.25">
      <c r="A4131" s="50">
        <f t="shared" si="128"/>
        <v>4119</v>
      </c>
      <c r="B4131" s="178"/>
      <c r="C4131" s="178"/>
      <c r="D4131" s="62"/>
      <c r="E4131" s="62"/>
      <c r="F4131" s="208">
        <f t="shared" si="129"/>
        <v>0</v>
      </c>
      <c r="G4131" s="2"/>
      <c r="H4131" s="4"/>
    </row>
    <row r="4132" spans="1:8" ht="15.75" x14ac:dyDescent="0.25">
      <c r="A4132" s="50">
        <f t="shared" si="128"/>
        <v>4120</v>
      </c>
      <c r="B4132" s="178"/>
      <c r="C4132" s="178"/>
      <c r="D4132" s="62"/>
      <c r="E4132" s="62"/>
      <c r="F4132" s="208">
        <f t="shared" si="129"/>
        <v>0</v>
      </c>
      <c r="G4132" s="2"/>
      <c r="H4132" s="4"/>
    </row>
    <row r="4133" spans="1:8" ht="15.75" x14ac:dyDescent="0.25">
      <c r="A4133" s="50">
        <f t="shared" si="128"/>
        <v>4121</v>
      </c>
      <c r="B4133" s="178"/>
      <c r="C4133" s="178"/>
      <c r="D4133" s="62"/>
      <c r="E4133" s="62"/>
      <c r="F4133" s="208">
        <f t="shared" si="129"/>
        <v>0</v>
      </c>
      <c r="G4133" s="2"/>
      <c r="H4133" s="4"/>
    </row>
    <row r="4134" spans="1:8" ht="15.75" x14ac:dyDescent="0.25">
      <c r="A4134" s="50">
        <f t="shared" si="128"/>
        <v>4122</v>
      </c>
      <c r="B4134" s="178"/>
      <c r="C4134" s="178"/>
      <c r="D4134" s="62"/>
      <c r="E4134" s="62"/>
      <c r="F4134" s="208">
        <f t="shared" si="129"/>
        <v>0</v>
      </c>
      <c r="G4134" s="2"/>
      <c r="H4134" s="4"/>
    </row>
    <row r="4135" spans="1:8" ht="15.75" x14ac:dyDescent="0.25">
      <c r="A4135" s="50">
        <f t="shared" si="128"/>
        <v>4123</v>
      </c>
      <c r="B4135" s="178"/>
      <c r="C4135" s="178"/>
      <c r="D4135" s="62"/>
      <c r="E4135" s="62"/>
      <c r="F4135" s="208">
        <f t="shared" si="129"/>
        <v>0</v>
      </c>
      <c r="G4135" s="2"/>
      <c r="H4135" s="4"/>
    </row>
    <row r="4136" spans="1:8" ht="15.75" x14ac:dyDescent="0.25">
      <c r="A4136" s="50">
        <f t="shared" si="128"/>
        <v>4124</v>
      </c>
      <c r="B4136" s="178"/>
      <c r="C4136" s="178"/>
      <c r="D4136" s="62"/>
      <c r="E4136" s="62"/>
      <c r="F4136" s="208">
        <f t="shared" si="129"/>
        <v>0</v>
      </c>
      <c r="G4136" s="2"/>
      <c r="H4136" s="4"/>
    </row>
    <row r="4137" spans="1:8" ht="15.75" x14ac:dyDescent="0.25">
      <c r="A4137" s="50">
        <f t="shared" si="128"/>
        <v>4125</v>
      </c>
      <c r="B4137" s="178"/>
      <c r="C4137" s="178"/>
      <c r="D4137" s="62"/>
      <c r="E4137" s="62"/>
      <c r="F4137" s="208">
        <f t="shared" si="129"/>
        <v>0</v>
      </c>
      <c r="G4137" s="2"/>
      <c r="H4137" s="4"/>
    </row>
    <row r="4138" spans="1:8" ht="15.75" x14ac:dyDescent="0.25">
      <c r="A4138" s="50">
        <f t="shared" si="128"/>
        <v>4126</v>
      </c>
      <c r="B4138" s="178"/>
      <c r="C4138" s="178"/>
      <c r="D4138" s="62"/>
      <c r="E4138" s="62"/>
      <c r="F4138" s="208">
        <f t="shared" si="129"/>
        <v>0</v>
      </c>
      <c r="G4138" s="2"/>
      <c r="H4138" s="4"/>
    </row>
    <row r="4139" spans="1:8" ht="15.75" x14ac:dyDescent="0.25">
      <c r="A4139" s="50">
        <f t="shared" si="128"/>
        <v>4127</v>
      </c>
      <c r="B4139" s="178"/>
      <c r="C4139" s="178"/>
      <c r="D4139" s="62"/>
      <c r="E4139" s="62"/>
      <c r="F4139" s="208">
        <f t="shared" si="129"/>
        <v>0</v>
      </c>
      <c r="G4139" s="2"/>
      <c r="H4139" s="4"/>
    </row>
    <row r="4140" spans="1:8" ht="15.75" x14ac:dyDescent="0.25">
      <c r="A4140" s="50">
        <f t="shared" si="128"/>
        <v>4128</v>
      </c>
      <c r="B4140" s="178"/>
      <c r="C4140" s="178"/>
      <c r="D4140" s="62"/>
      <c r="E4140" s="62"/>
      <c r="F4140" s="208">
        <f t="shared" si="129"/>
        <v>0</v>
      </c>
      <c r="G4140" s="2"/>
      <c r="H4140" s="4"/>
    </row>
    <row r="4141" spans="1:8" ht="15.75" x14ac:dyDescent="0.25">
      <c r="A4141" s="50">
        <f t="shared" si="128"/>
        <v>4129</v>
      </c>
      <c r="B4141" s="178"/>
      <c r="C4141" s="178"/>
      <c r="D4141" s="62"/>
      <c r="E4141" s="62"/>
      <c r="F4141" s="208">
        <f t="shared" si="129"/>
        <v>0</v>
      </c>
      <c r="G4141" s="2"/>
      <c r="H4141" s="4"/>
    </row>
    <row r="4142" spans="1:8" ht="15.75" x14ac:dyDescent="0.25">
      <c r="A4142" s="50">
        <f t="shared" si="128"/>
        <v>4130</v>
      </c>
      <c r="B4142" s="178"/>
      <c r="C4142" s="178"/>
      <c r="D4142" s="62"/>
      <c r="E4142" s="62"/>
      <c r="F4142" s="208">
        <f t="shared" si="129"/>
        <v>0</v>
      </c>
      <c r="G4142" s="2"/>
      <c r="H4142" s="4"/>
    </row>
    <row r="4143" spans="1:8" ht="15.75" x14ac:dyDescent="0.25">
      <c r="A4143" s="50">
        <f t="shared" si="128"/>
        <v>4131</v>
      </c>
      <c r="B4143" s="178"/>
      <c r="C4143" s="178"/>
      <c r="D4143" s="62"/>
      <c r="E4143" s="62"/>
      <c r="F4143" s="208">
        <f t="shared" si="129"/>
        <v>0</v>
      </c>
      <c r="G4143" s="2"/>
      <c r="H4143" s="4"/>
    </row>
    <row r="4144" spans="1:8" ht="15.75" x14ac:dyDescent="0.25">
      <c r="A4144" s="50">
        <f t="shared" si="128"/>
        <v>4132</v>
      </c>
      <c r="B4144" s="178"/>
      <c r="C4144" s="178"/>
      <c r="D4144" s="62"/>
      <c r="E4144" s="62"/>
      <c r="F4144" s="208">
        <f t="shared" si="129"/>
        <v>0</v>
      </c>
      <c r="G4144" s="2"/>
      <c r="H4144" s="4"/>
    </row>
    <row r="4145" spans="1:8" ht="15.75" x14ac:dyDescent="0.25">
      <c r="A4145" s="50">
        <f t="shared" si="128"/>
        <v>4133</v>
      </c>
      <c r="B4145" s="178"/>
      <c r="C4145" s="178"/>
      <c r="D4145" s="62"/>
      <c r="E4145" s="62"/>
      <c r="F4145" s="208">
        <f t="shared" si="129"/>
        <v>0</v>
      </c>
      <c r="G4145" s="2"/>
      <c r="H4145" s="4"/>
    </row>
    <row r="4146" spans="1:8" ht="15.75" x14ac:dyDescent="0.25">
      <c r="A4146" s="50">
        <f t="shared" si="128"/>
        <v>4134</v>
      </c>
      <c r="B4146" s="178"/>
      <c r="C4146" s="178"/>
      <c r="D4146" s="62"/>
      <c r="E4146" s="62"/>
      <c r="F4146" s="208">
        <f t="shared" si="129"/>
        <v>0</v>
      </c>
      <c r="G4146" s="2"/>
      <c r="H4146" s="4"/>
    </row>
    <row r="4147" spans="1:8" ht="15.75" x14ac:dyDescent="0.25">
      <c r="A4147" s="50">
        <f t="shared" si="128"/>
        <v>4135</v>
      </c>
      <c r="B4147" s="178"/>
      <c r="C4147" s="178"/>
      <c r="D4147" s="62"/>
      <c r="E4147" s="62"/>
      <c r="F4147" s="208">
        <f t="shared" si="129"/>
        <v>0</v>
      </c>
      <c r="G4147" s="2"/>
      <c r="H4147" s="4"/>
    </row>
    <row r="4148" spans="1:8" ht="15.75" x14ac:dyDescent="0.25">
      <c r="A4148" s="50">
        <f t="shared" si="128"/>
        <v>4136</v>
      </c>
      <c r="B4148" s="178"/>
      <c r="C4148" s="178"/>
      <c r="D4148" s="62"/>
      <c r="E4148" s="62"/>
      <c r="F4148" s="208">
        <f t="shared" si="129"/>
        <v>0</v>
      </c>
      <c r="G4148" s="2"/>
      <c r="H4148" s="4"/>
    </row>
    <row r="4149" spans="1:8" ht="15.75" x14ac:dyDescent="0.25">
      <c r="A4149" s="50">
        <f t="shared" si="128"/>
        <v>4137</v>
      </c>
      <c r="B4149" s="178"/>
      <c r="C4149" s="178"/>
      <c r="D4149" s="62"/>
      <c r="E4149" s="62"/>
      <c r="F4149" s="208">
        <f t="shared" si="129"/>
        <v>0</v>
      </c>
      <c r="G4149" s="2"/>
      <c r="H4149" s="4"/>
    </row>
    <row r="4150" spans="1:8" ht="15.75" x14ac:dyDescent="0.25">
      <c r="A4150" s="50">
        <f t="shared" si="128"/>
        <v>4138</v>
      </c>
      <c r="B4150" s="178"/>
      <c r="C4150" s="178"/>
      <c r="D4150" s="62"/>
      <c r="E4150" s="62"/>
      <c r="F4150" s="208">
        <f t="shared" si="129"/>
        <v>0</v>
      </c>
      <c r="G4150" s="2"/>
      <c r="H4150" s="4"/>
    </row>
    <row r="4151" spans="1:8" ht="15.75" x14ac:dyDescent="0.25">
      <c r="A4151" s="50">
        <f t="shared" si="128"/>
        <v>4139</v>
      </c>
      <c r="B4151" s="178"/>
      <c r="C4151" s="178"/>
      <c r="D4151" s="62"/>
      <c r="E4151" s="62"/>
      <c r="F4151" s="208">
        <f t="shared" si="129"/>
        <v>0</v>
      </c>
      <c r="G4151" s="2"/>
      <c r="H4151" s="4"/>
    </row>
    <row r="4152" spans="1:8" ht="15.75" x14ac:dyDescent="0.25">
      <c r="A4152" s="50">
        <f t="shared" si="128"/>
        <v>4140</v>
      </c>
      <c r="B4152" s="178"/>
      <c r="C4152" s="178"/>
      <c r="D4152" s="62"/>
      <c r="E4152" s="62"/>
      <c r="F4152" s="208">
        <f t="shared" si="129"/>
        <v>0</v>
      </c>
      <c r="G4152" s="2"/>
      <c r="H4152" s="4"/>
    </row>
    <row r="4153" spans="1:8" ht="15.75" x14ac:dyDescent="0.25">
      <c r="A4153" s="50">
        <f t="shared" si="128"/>
        <v>4141</v>
      </c>
      <c r="B4153" s="178"/>
      <c r="C4153" s="178"/>
      <c r="D4153" s="62"/>
      <c r="E4153" s="62"/>
      <c r="F4153" s="208">
        <f t="shared" si="129"/>
        <v>0</v>
      </c>
      <c r="G4153" s="2"/>
      <c r="H4153" s="4"/>
    </row>
    <row r="4154" spans="1:8" ht="15.75" x14ac:dyDescent="0.25">
      <c r="A4154" s="50">
        <f t="shared" si="128"/>
        <v>4142</v>
      </c>
      <c r="B4154" s="178"/>
      <c r="C4154" s="178"/>
      <c r="D4154" s="62"/>
      <c r="E4154" s="62"/>
      <c r="F4154" s="208">
        <f t="shared" si="129"/>
        <v>0</v>
      </c>
      <c r="G4154" s="2"/>
      <c r="H4154" s="4"/>
    </row>
    <row r="4155" spans="1:8" ht="15.75" x14ac:dyDescent="0.25">
      <c r="A4155" s="50">
        <f t="shared" si="128"/>
        <v>4143</v>
      </c>
      <c r="B4155" s="178"/>
      <c r="C4155" s="178"/>
      <c r="D4155" s="62"/>
      <c r="E4155" s="62"/>
      <c r="F4155" s="208">
        <f t="shared" si="129"/>
        <v>0</v>
      </c>
      <c r="G4155" s="2"/>
      <c r="H4155" s="4"/>
    </row>
    <row r="4156" spans="1:8" ht="15.75" x14ac:dyDescent="0.25">
      <c r="A4156" s="50">
        <f t="shared" si="128"/>
        <v>4144</v>
      </c>
      <c r="B4156" s="178"/>
      <c r="C4156" s="178"/>
      <c r="D4156" s="62"/>
      <c r="E4156" s="62"/>
      <c r="F4156" s="208">
        <f t="shared" si="129"/>
        <v>0</v>
      </c>
      <c r="G4156" s="2"/>
      <c r="H4156" s="4"/>
    </row>
    <row r="4157" spans="1:8" ht="15.75" x14ac:dyDescent="0.25">
      <c r="A4157" s="50">
        <f t="shared" si="128"/>
        <v>4145</v>
      </c>
      <c r="B4157" s="178"/>
      <c r="C4157" s="178"/>
      <c r="D4157" s="62"/>
      <c r="E4157" s="62"/>
      <c r="F4157" s="208">
        <f t="shared" si="129"/>
        <v>0</v>
      </c>
      <c r="G4157" s="2"/>
      <c r="H4157" s="4"/>
    </row>
    <row r="4158" spans="1:8" ht="15.75" x14ac:dyDescent="0.25">
      <c r="A4158" s="50">
        <f t="shared" si="128"/>
        <v>4146</v>
      </c>
      <c r="B4158" s="178"/>
      <c r="C4158" s="178"/>
      <c r="D4158" s="62"/>
      <c r="E4158" s="62"/>
      <c r="F4158" s="208">
        <f t="shared" si="129"/>
        <v>0</v>
      </c>
      <c r="G4158" s="2"/>
      <c r="H4158" s="4"/>
    </row>
    <row r="4159" spans="1:8" ht="15.75" x14ac:dyDescent="0.25">
      <c r="A4159" s="50">
        <f t="shared" si="128"/>
        <v>4147</v>
      </c>
      <c r="B4159" s="178"/>
      <c r="C4159" s="178"/>
      <c r="D4159" s="62"/>
      <c r="E4159" s="62"/>
      <c r="F4159" s="208">
        <f t="shared" si="129"/>
        <v>0</v>
      </c>
      <c r="G4159" s="2"/>
      <c r="H4159" s="4"/>
    </row>
    <row r="4160" spans="1:8" ht="15.75" x14ac:dyDescent="0.25">
      <c r="A4160" s="50">
        <f t="shared" si="128"/>
        <v>4148</v>
      </c>
      <c r="B4160" s="178"/>
      <c r="C4160" s="178"/>
      <c r="D4160" s="62"/>
      <c r="E4160" s="62"/>
      <c r="F4160" s="208">
        <f t="shared" si="129"/>
        <v>0</v>
      </c>
      <c r="G4160" s="2"/>
      <c r="H4160" s="4"/>
    </row>
    <row r="4161" spans="1:8" ht="15.75" x14ac:dyDescent="0.25">
      <c r="A4161" s="50">
        <f t="shared" si="128"/>
        <v>4149</v>
      </c>
      <c r="B4161" s="178"/>
      <c r="C4161" s="178"/>
      <c r="D4161" s="62"/>
      <c r="E4161" s="62"/>
      <c r="F4161" s="208">
        <f t="shared" si="129"/>
        <v>0</v>
      </c>
      <c r="G4161" s="2"/>
      <c r="H4161" s="4"/>
    </row>
    <row r="4162" spans="1:8" ht="15.75" x14ac:dyDescent="0.25">
      <c r="A4162" s="50">
        <f t="shared" si="128"/>
        <v>4150</v>
      </c>
      <c r="B4162" s="178"/>
      <c r="C4162" s="178"/>
      <c r="D4162" s="62"/>
      <c r="E4162" s="62"/>
      <c r="F4162" s="208">
        <f t="shared" si="129"/>
        <v>0</v>
      </c>
      <c r="G4162" s="2"/>
      <c r="H4162" s="4"/>
    </row>
    <row r="4163" spans="1:8" ht="15.75" x14ac:dyDescent="0.25">
      <c r="A4163" s="50">
        <f t="shared" si="128"/>
        <v>4151</v>
      </c>
      <c r="B4163" s="178"/>
      <c r="C4163" s="178"/>
      <c r="D4163" s="62"/>
      <c r="E4163" s="62"/>
      <c r="F4163" s="208">
        <f t="shared" si="129"/>
        <v>0</v>
      </c>
      <c r="G4163" s="2"/>
      <c r="H4163" s="4"/>
    </row>
    <row r="4164" spans="1:8" ht="15.75" x14ac:dyDescent="0.25">
      <c r="A4164" s="50">
        <f t="shared" si="128"/>
        <v>4152</v>
      </c>
      <c r="B4164" s="178"/>
      <c r="C4164" s="178"/>
      <c r="D4164" s="62"/>
      <c r="E4164" s="62"/>
      <c r="F4164" s="208">
        <f t="shared" si="129"/>
        <v>0</v>
      </c>
      <c r="G4164" s="2"/>
      <c r="H4164" s="4"/>
    </row>
    <row r="4165" spans="1:8" ht="15.75" x14ac:dyDescent="0.25">
      <c r="A4165" s="50">
        <f t="shared" si="128"/>
        <v>4153</v>
      </c>
      <c r="B4165" s="178"/>
      <c r="C4165" s="178"/>
      <c r="D4165" s="62"/>
      <c r="E4165" s="62"/>
      <c r="F4165" s="208">
        <f t="shared" si="129"/>
        <v>0</v>
      </c>
      <c r="G4165" s="2"/>
      <c r="H4165" s="4"/>
    </row>
    <row r="4166" spans="1:8" ht="15.75" x14ac:dyDescent="0.25">
      <c r="A4166" s="50">
        <f t="shared" si="128"/>
        <v>4154</v>
      </c>
      <c r="B4166" s="178"/>
      <c r="C4166" s="178"/>
      <c r="D4166" s="62"/>
      <c r="E4166" s="62"/>
      <c r="F4166" s="208">
        <f t="shared" si="129"/>
        <v>0</v>
      </c>
      <c r="G4166" s="2"/>
      <c r="H4166" s="4"/>
    </row>
    <row r="4167" spans="1:8" ht="15.75" x14ac:dyDescent="0.25">
      <c r="A4167" s="50">
        <f t="shared" si="128"/>
        <v>4155</v>
      </c>
      <c r="B4167" s="178"/>
      <c r="C4167" s="178"/>
      <c r="D4167" s="62"/>
      <c r="E4167" s="62"/>
      <c r="F4167" s="208">
        <f t="shared" si="129"/>
        <v>0</v>
      </c>
      <c r="G4167" s="2"/>
      <c r="H4167" s="4"/>
    </row>
    <row r="4168" spans="1:8" ht="15.75" x14ac:dyDescent="0.25">
      <c r="A4168" s="50">
        <f t="shared" si="128"/>
        <v>4156</v>
      </c>
      <c r="B4168" s="178"/>
      <c r="C4168" s="178"/>
      <c r="D4168" s="62"/>
      <c r="E4168" s="62"/>
      <c r="F4168" s="208">
        <f t="shared" si="129"/>
        <v>0</v>
      </c>
      <c r="G4168" s="2"/>
      <c r="H4168" s="4"/>
    </row>
    <row r="4169" spans="1:8" ht="15.75" x14ac:dyDescent="0.25">
      <c r="A4169" s="50">
        <f t="shared" si="128"/>
        <v>4157</v>
      </c>
      <c r="B4169" s="178"/>
      <c r="C4169" s="178"/>
      <c r="D4169" s="62"/>
      <c r="E4169" s="62"/>
      <c r="F4169" s="208">
        <f t="shared" si="129"/>
        <v>0</v>
      </c>
      <c r="G4169" s="2"/>
      <c r="H4169" s="4"/>
    </row>
    <row r="4170" spans="1:8" ht="15.75" x14ac:dyDescent="0.25">
      <c r="A4170" s="50">
        <f t="shared" si="128"/>
        <v>4158</v>
      </c>
      <c r="B4170" s="178"/>
      <c r="C4170" s="178"/>
      <c r="D4170" s="62"/>
      <c r="E4170" s="62"/>
      <c r="F4170" s="208">
        <f t="shared" si="129"/>
        <v>0</v>
      </c>
      <c r="G4170" s="2"/>
      <c r="H4170" s="4"/>
    </row>
    <row r="4171" spans="1:8" ht="15.75" x14ac:dyDescent="0.25">
      <c r="A4171" s="50">
        <f t="shared" si="128"/>
        <v>4159</v>
      </c>
      <c r="B4171" s="178"/>
      <c r="C4171" s="178"/>
      <c r="D4171" s="62"/>
      <c r="E4171" s="62"/>
      <c r="F4171" s="208">
        <f t="shared" si="129"/>
        <v>0</v>
      </c>
      <c r="G4171" s="2"/>
      <c r="H4171" s="4"/>
    </row>
    <row r="4172" spans="1:8" ht="15.75" x14ac:dyDescent="0.25">
      <c r="A4172" s="50">
        <f t="shared" si="128"/>
        <v>4160</v>
      </c>
      <c r="B4172" s="178"/>
      <c r="C4172" s="178"/>
      <c r="D4172" s="62"/>
      <c r="E4172" s="62"/>
      <c r="F4172" s="208">
        <f t="shared" si="129"/>
        <v>0</v>
      </c>
      <c r="G4172" s="2"/>
      <c r="H4172" s="4"/>
    </row>
    <row r="4173" spans="1:8" ht="15.75" x14ac:dyDescent="0.25">
      <c r="A4173" s="50">
        <f t="shared" si="128"/>
        <v>4161</v>
      </c>
      <c r="B4173" s="178"/>
      <c r="C4173" s="178"/>
      <c r="D4173" s="62"/>
      <c r="E4173" s="62"/>
      <c r="F4173" s="208">
        <f t="shared" si="129"/>
        <v>0</v>
      </c>
      <c r="G4173" s="2"/>
      <c r="H4173" s="4"/>
    </row>
    <row r="4174" spans="1:8" ht="15.75" x14ac:dyDescent="0.25">
      <c r="A4174" s="50">
        <f t="shared" ref="A4174:A4237" si="130">A4173+$A$13</f>
        <v>4162</v>
      </c>
      <c r="B4174" s="178"/>
      <c r="C4174" s="178"/>
      <c r="D4174" s="62"/>
      <c r="E4174" s="62"/>
      <c r="F4174" s="208">
        <f t="shared" ref="F4174:F4237" si="131">IF(E4174&gt;D4174,D4174-E4174,0)</f>
        <v>0</v>
      </c>
      <c r="G4174" s="2"/>
      <c r="H4174" s="4"/>
    </row>
    <row r="4175" spans="1:8" ht="15.75" x14ac:dyDescent="0.25">
      <c r="A4175" s="50">
        <f t="shared" si="130"/>
        <v>4163</v>
      </c>
      <c r="B4175" s="178"/>
      <c r="C4175" s="178"/>
      <c r="D4175" s="62"/>
      <c r="E4175" s="62"/>
      <c r="F4175" s="208">
        <f t="shared" si="131"/>
        <v>0</v>
      </c>
      <c r="G4175" s="2"/>
      <c r="H4175" s="4"/>
    </row>
    <row r="4176" spans="1:8" ht="15.75" x14ac:dyDescent="0.25">
      <c r="A4176" s="50">
        <f t="shared" si="130"/>
        <v>4164</v>
      </c>
      <c r="B4176" s="178"/>
      <c r="C4176" s="178"/>
      <c r="D4176" s="62"/>
      <c r="E4176" s="62"/>
      <c r="F4176" s="208">
        <f t="shared" si="131"/>
        <v>0</v>
      </c>
      <c r="G4176" s="2"/>
      <c r="H4176" s="4"/>
    </row>
    <row r="4177" spans="1:8" ht="15.75" x14ac:dyDescent="0.25">
      <c r="A4177" s="50">
        <f t="shared" si="130"/>
        <v>4165</v>
      </c>
      <c r="B4177" s="178"/>
      <c r="C4177" s="178"/>
      <c r="D4177" s="62"/>
      <c r="E4177" s="62"/>
      <c r="F4177" s="208">
        <f t="shared" si="131"/>
        <v>0</v>
      </c>
      <c r="G4177" s="2"/>
      <c r="H4177" s="4"/>
    </row>
    <row r="4178" spans="1:8" ht="15.75" x14ac:dyDescent="0.25">
      <c r="A4178" s="50">
        <f t="shared" si="130"/>
        <v>4166</v>
      </c>
      <c r="B4178" s="178"/>
      <c r="C4178" s="178"/>
      <c r="D4178" s="62"/>
      <c r="E4178" s="62"/>
      <c r="F4178" s="208">
        <f t="shared" si="131"/>
        <v>0</v>
      </c>
      <c r="G4178" s="2"/>
      <c r="H4178" s="4"/>
    </row>
    <row r="4179" spans="1:8" ht="15.75" x14ac:dyDescent="0.25">
      <c r="A4179" s="50">
        <f t="shared" si="130"/>
        <v>4167</v>
      </c>
      <c r="B4179" s="178"/>
      <c r="C4179" s="178"/>
      <c r="D4179" s="62"/>
      <c r="E4179" s="62"/>
      <c r="F4179" s="208">
        <f t="shared" si="131"/>
        <v>0</v>
      </c>
      <c r="G4179" s="2"/>
      <c r="H4179" s="4"/>
    </row>
    <row r="4180" spans="1:8" ht="15.75" x14ac:dyDescent="0.25">
      <c r="A4180" s="50">
        <f t="shared" si="130"/>
        <v>4168</v>
      </c>
      <c r="B4180" s="178"/>
      <c r="C4180" s="178"/>
      <c r="D4180" s="62"/>
      <c r="E4180" s="62"/>
      <c r="F4180" s="208">
        <f t="shared" si="131"/>
        <v>0</v>
      </c>
      <c r="G4180" s="2"/>
      <c r="H4180" s="4"/>
    </row>
    <row r="4181" spans="1:8" ht="15.75" x14ac:dyDescent="0.25">
      <c r="A4181" s="50">
        <f t="shared" si="130"/>
        <v>4169</v>
      </c>
      <c r="B4181" s="178"/>
      <c r="C4181" s="178"/>
      <c r="D4181" s="62"/>
      <c r="E4181" s="62"/>
      <c r="F4181" s="208">
        <f t="shared" si="131"/>
        <v>0</v>
      </c>
      <c r="G4181" s="2"/>
      <c r="H4181" s="4"/>
    </row>
    <row r="4182" spans="1:8" ht="15.75" x14ac:dyDescent="0.25">
      <c r="A4182" s="50">
        <f t="shared" si="130"/>
        <v>4170</v>
      </c>
      <c r="B4182" s="178"/>
      <c r="C4182" s="178"/>
      <c r="D4182" s="62"/>
      <c r="E4182" s="62"/>
      <c r="F4182" s="208">
        <f t="shared" si="131"/>
        <v>0</v>
      </c>
      <c r="G4182" s="2"/>
      <c r="H4182" s="4"/>
    </row>
    <row r="4183" spans="1:8" ht="15.75" x14ac:dyDescent="0.25">
      <c r="A4183" s="50">
        <f t="shared" si="130"/>
        <v>4171</v>
      </c>
      <c r="B4183" s="178"/>
      <c r="C4183" s="178"/>
      <c r="D4183" s="62"/>
      <c r="E4183" s="62"/>
      <c r="F4183" s="208">
        <f t="shared" si="131"/>
        <v>0</v>
      </c>
      <c r="G4183" s="2"/>
      <c r="H4183" s="4"/>
    </row>
    <row r="4184" spans="1:8" ht="15.75" x14ac:dyDescent="0.25">
      <c r="A4184" s="50">
        <f t="shared" si="130"/>
        <v>4172</v>
      </c>
      <c r="B4184" s="178"/>
      <c r="C4184" s="178"/>
      <c r="D4184" s="62"/>
      <c r="E4184" s="62"/>
      <c r="F4184" s="208">
        <f t="shared" si="131"/>
        <v>0</v>
      </c>
      <c r="G4184" s="2"/>
      <c r="H4184" s="4"/>
    </row>
    <row r="4185" spans="1:8" ht="15.75" x14ac:dyDescent="0.25">
      <c r="A4185" s="50">
        <f t="shared" si="130"/>
        <v>4173</v>
      </c>
      <c r="B4185" s="178"/>
      <c r="C4185" s="178"/>
      <c r="D4185" s="62"/>
      <c r="E4185" s="62"/>
      <c r="F4185" s="208">
        <f t="shared" si="131"/>
        <v>0</v>
      </c>
      <c r="G4185" s="2"/>
      <c r="H4185" s="4"/>
    </row>
    <row r="4186" spans="1:8" ht="15.75" x14ac:dyDescent="0.25">
      <c r="A4186" s="50">
        <f t="shared" si="130"/>
        <v>4174</v>
      </c>
      <c r="B4186" s="178"/>
      <c r="C4186" s="178"/>
      <c r="D4186" s="62"/>
      <c r="E4186" s="62"/>
      <c r="F4186" s="208">
        <f t="shared" si="131"/>
        <v>0</v>
      </c>
      <c r="G4186" s="2"/>
      <c r="H4186" s="4"/>
    </row>
    <row r="4187" spans="1:8" ht="15.75" x14ac:dyDescent="0.25">
      <c r="A4187" s="50">
        <f t="shared" si="130"/>
        <v>4175</v>
      </c>
      <c r="B4187" s="178"/>
      <c r="C4187" s="178"/>
      <c r="D4187" s="62"/>
      <c r="E4187" s="62"/>
      <c r="F4187" s="208">
        <f t="shared" si="131"/>
        <v>0</v>
      </c>
      <c r="G4187" s="2"/>
      <c r="H4187" s="4"/>
    </row>
    <row r="4188" spans="1:8" ht="15.75" x14ac:dyDescent="0.25">
      <c r="A4188" s="50">
        <f t="shared" si="130"/>
        <v>4176</v>
      </c>
      <c r="B4188" s="178"/>
      <c r="C4188" s="178"/>
      <c r="D4188" s="62"/>
      <c r="E4188" s="62"/>
      <c r="F4188" s="208">
        <f t="shared" si="131"/>
        <v>0</v>
      </c>
      <c r="G4188" s="2"/>
      <c r="H4188" s="4"/>
    </row>
    <row r="4189" spans="1:8" ht="15.75" x14ac:dyDescent="0.25">
      <c r="A4189" s="50">
        <f t="shared" si="130"/>
        <v>4177</v>
      </c>
      <c r="B4189" s="178"/>
      <c r="C4189" s="178"/>
      <c r="D4189" s="62"/>
      <c r="E4189" s="62"/>
      <c r="F4189" s="208">
        <f t="shared" si="131"/>
        <v>0</v>
      </c>
      <c r="G4189" s="2"/>
      <c r="H4189" s="4"/>
    </row>
    <row r="4190" spans="1:8" ht="15.75" x14ac:dyDescent="0.25">
      <c r="A4190" s="50">
        <f t="shared" si="130"/>
        <v>4178</v>
      </c>
      <c r="B4190" s="178"/>
      <c r="C4190" s="178"/>
      <c r="D4190" s="62"/>
      <c r="E4190" s="62"/>
      <c r="F4190" s="208">
        <f t="shared" si="131"/>
        <v>0</v>
      </c>
      <c r="G4190" s="2"/>
      <c r="H4190" s="4"/>
    </row>
    <row r="4191" spans="1:8" ht="15.75" x14ac:dyDescent="0.25">
      <c r="A4191" s="50">
        <f t="shared" si="130"/>
        <v>4179</v>
      </c>
      <c r="B4191" s="178"/>
      <c r="C4191" s="178"/>
      <c r="D4191" s="62"/>
      <c r="E4191" s="62"/>
      <c r="F4191" s="208">
        <f t="shared" si="131"/>
        <v>0</v>
      </c>
      <c r="G4191" s="2"/>
      <c r="H4191" s="4"/>
    </row>
    <row r="4192" spans="1:8" ht="15.75" x14ac:dyDescent="0.25">
      <c r="A4192" s="50">
        <f t="shared" si="130"/>
        <v>4180</v>
      </c>
      <c r="B4192" s="178"/>
      <c r="C4192" s="178"/>
      <c r="D4192" s="62"/>
      <c r="E4192" s="62"/>
      <c r="F4192" s="208">
        <f t="shared" si="131"/>
        <v>0</v>
      </c>
      <c r="G4192" s="2"/>
      <c r="H4192" s="4"/>
    </row>
    <row r="4193" spans="1:8" ht="15.75" x14ac:dyDescent="0.25">
      <c r="A4193" s="50">
        <f t="shared" si="130"/>
        <v>4181</v>
      </c>
      <c r="B4193" s="178"/>
      <c r="C4193" s="178"/>
      <c r="D4193" s="62"/>
      <c r="E4193" s="62"/>
      <c r="F4193" s="208">
        <f t="shared" si="131"/>
        <v>0</v>
      </c>
      <c r="G4193" s="2"/>
      <c r="H4193" s="4"/>
    </row>
    <row r="4194" spans="1:8" ht="15.75" x14ac:dyDescent="0.25">
      <c r="A4194" s="50">
        <f t="shared" si="130"/>
        <v>4182</v>
      </c>
      <c r="B4194" s="178"/>
      <c r="C4194" s="178"/>
      <c r="D4194" s="62"/>
      <c r="E4194" s="62"/>
      <c r="F4194" s="208">
        <f t="shared" si="131"/>
        <v>0</v>
      </c>
      <c r="G4194" s="2"/>
      <c r="H4194" s="4"/>
    </row>
    <row r="4195" spans="1:8" ht="15.75" x14ac:dyDescent="0.25">
      <c r="A4195" s="50">
        <f t="shared" si="130"/>
        <v>4183</v>
      </c>
      <c r="B4195" s="178"/>
      <c r="C4195" s="178"/>
      <c r="D4195" s="62"/>
      <c r="E4195" s="62"/>
      <c r="F4195" s="208">
        <f t="shared" si="131"/>
        <v>0</v>
      </c>
      <c r="G4195" s="2"/>
      <c r="H4195" s="4"/>
    </row>
    <row r="4196" spans="1:8" ht="15.75" x14ac:dyDescent="0.25">
      <c r="A4196" s="50">
        <f t="shared" si="130"/>
        <v>4184</v>
      </c>
      <c r="B4196" s="178"/>
      <c r="C4196" s="178"/>
      <c r="D4196" s="62"/>
      <c r="E4196" s="62"/>
      <c r="F4196" s="208">
        <f t="shared" si="131"/>
        <v>0</v>
      </c>
      <c r="G4196" s="2"/>
      <c r="H4196" s="4"/>
    </row>
    <row r="4197" spans="1:8" ht="15.75" x14ac:dyDescent="0.25">
      <c r="A4197" s="50">
        <f t="shared" si="130"/>
        <v>4185</v>
      </c>
      <c r="B4197" s="178"/>
      <c r="C4197" s="178"/>
      <c r="D4197" s="62"/>
      <c r="E4197" s="62"/>
      <c r="F4197" s="208">
        <f t="shared" si="131"/>
        <v>0</v>
      </c>
      <c r="G4197" s="2"/>
      <c r="H4197" s="4"/>
    </row>
    <row r="4198" spans="1:8" ht="15.75" x14ac:dyDescent="0.25">
      <c r="A4198" s="50">
        <f t="shared" si="130"/>
        <v>4186</v>
      </c>
      <c r="B4198" s="178"/>
      <c r="C4198" s="178"/>
      <c r="D4198" s="62"/>
      <c r="E4198" s="62"/>
      <c r="F4198" s="208">
        <f t="shared" si="131"/>
        <v>0</v>
      </c>
      <c r="G4198" s="2"/>
      <c r="H4198" s="4"/>
    </row>
    <row r="4199" spans="1:8" ht="15.75" x14ac:dyDescent="0.25">
      <c r="A4199" s="50">
        <f t="shared" si="130"/>
        <v>4187</v>
      </c>
      <c r="B4199" s="178"/>
      <c r="C4199" s="178"/>
      <c r="D4199" s="62"/>
      <c r="E4199" s="62"/>
      <c r="F4199" s="208">
        <f t="shared" si="131"/>
        <v>0</v>
      </c>
      <c r="G4199" s="2"/>
      <c r="H4199" s="4"/>
    </row>
    <row r="4200" spans="1:8" ht="15.75" x14ac:dyDescent="0.25">
      <c r="A4200" s="50">
        <f t="shared" si="130"/>
        <v>4188</v>
      </c>
      <c r="B4200" s="178"/>
      <c r="C4200" s="178"/>
      <c r="D4200" s="62"/>
      <c r="E4200" s="62"/>
      <c r="F4200" s="208">
        <f t="shared" si="131"/>
        <v>0</v>
      </c>
      <c r="G4200" s="2"/>
      <c r="H4200" s="4"/>
    </row>
    <row r="4201" spans="1:8" ht="15.75" x14ac:dyDescent="0.25">
      <c r="A4201" s="50">
        <f t="shared" si="130"/>
        <v>4189</v>
      </c>
      <c r="B4201" s="178"/>
      <c r="C4201" s="178"/>
      <c r="D4201" s="62"/>
      <c r="E4201" s="62"/>
      <c r="F4201" s="208">
        <f t="shared" si="131"/>
        <v>0</v>
      </c>
      <c r="G4201" s="2"/>
      <c r="H4201" s="4"/>
    </row>
    <row r="4202" spans="1:8" ht="15.75" x14ac:dyDescent="0.25">
      <c r="A4202" s="50">
        <f t="shared" si="130"/>
        <v>4190</v>
      </c>
      <c r="B4202" s="178"/>
      <c r="C4202" s="178"/>
      <c r="D4202" s="62"/>
      <c r="E4202" s="62"/>
      <c r="F4202" s="208">
        <f t="shared" si="131"/>
        <v>0</v>
      </c>
      <c r="G4202" s="2"/>
      <c r="H4202" s="4"/>
    </row>
    <row r="4203" spans="1:8" ht="15.75" x14ac:dyDescent="0.25">
      <c r="A4203" s="50">
        <f t="shared" si="130"/>
        <v>4191</v>
      </c>
      <c r="B4203" s="178"/>
      <c r="C4203" s="178"/>
      <c r="D4203" s="62"/>
      <c r="E4203" s="62"/>
      <c r="F4203" s="208">
        <f t="shared" si="131"/>
        <v>0</v>
      </c>
      <c r="G4203" s="2"/>
      <c r="H4203" s="4"/>
    </row>
    <row r="4204" spans="1:8" ht="15.75" x14ac:dyDescent="0.25">
      <c r="A4204" s="50">
        <f t="shared" si="130"/>
        <v>4192</v>
      </c>
      <c r="B4204" s="178"/>
      <c r="C4204" s="178"/>
      <c r="D4204" s="62"/>
      <c r="E4204" s="62"/>
      <c r="F4204" s="208">
        <f t="shared" si="131"/>
        <v>0</v>
      </c>
      <c r="G4204" s="2"/>
      <c r="H4204" s="4"/>
    </row>
    <row r="4205" spans="1:8" ht="15.75" x14ac:dyDescent="0.25">
      <c r="A4205" s="50">
        <f t="shared" si="130"/>
        <v>4193</v>
      </c>
      <c r="B4205" s="178"/>
      <c r="C4205" s="178"/>
      <c r="D4205" s="62"/>
      <c r="E4205" s="62"/>
      <c r="F4205" s="208">
        <f t="shared" si="131"/>
        <v>0</v>
      </c>
      <c r="G4205" s="2"/>
      <c r="H4205" s="4"/>
    </row>
    <row r="4206" spans="1:8" ht="15.75" x14ac:dyDescent="0.25">
      <c r="A4206" s="50">
        <f t="shared" si="130"/>
        <v>4194</v>
      </c>
      <c r="B4206" s="178"/>
      <c r="C4206" s="178"/>
      <c r="D4206" s="62"/>
      <c r="E4206" s="62"/>
      <c r="F4206" s="208">
        <f t="shared" si="131"/>
        <v>0</v>
      </c>
      <c r="G4206" s="2"/>
      <c r="H4206" s="4"/>
    </row>
    <row r="4207" spans="1:8" ht="15.75" x14ac:dyDescent="0.25">
      <c r="A4207" s="50">
        <f t="shared" si="130"/>
        <v>4195</v>
      </c>
      <c r="B4207" s="178"/>
      <c r="C4207" s="178"/>
      <c r="D4207" s="62"/>
      <c r="E4207" s="62"/>
      <c r="F4207" s="208">
        <f t="shared" si="131"/>
        <v>0</v>
      </c>
      <c r="G4207" s="2"/>
      <c r="H4207" s="4"/>
    </row>
    <row r="4208" spans="1:8" ht="15.75" x14ac:dyDescent="0.25">
      <c r="A4208" s="50">
        <f t="shared" si="130"/>
        <v>4196</v>
      </c>
      <c r="B4208" s="178"/>
      <c r="C4208" s="178"/>
      <c r="D4208" s="62"/>
      <c r="E4208" s="62"/>
      <c r="F4208" s="208">
        <f t="shared" si="131"/>
        <v>0</v>
      </c>
      <c r="G4208" s="2"/>
      <c r="H4208" s="4"/>
    </row>
    <row r="4209" spans="1:8" ht="15.75" x14ac:dyDescent="0.25">
      <c r="A4209" s="50">
        <f t="shared" si="130"/>
        <v>4197</v>
      </c>
      <c r="B4209" s="178"/>
      <c r="C4209" s="178"/>
      <c r="D4209" s="62"/>
      <c r="E4209" s="62"/>
      <c r="F4209" s="208">
        <f t="shared" si="131"/>
        <v>0</v>
      </c>
      <c r="G4209" s="2"/>
      <c r="H4209" s="4"/>
    </row>
    <row r="4210" spans="1:8" ht="15.75" x14ac:dyDescent="0.25">
      <c r="A4210" s="50">
        <f t="shared" si="130"/>
        <v>4198</v>
      </c>
      <c r="B4210" s="178"/>
      <c r="C4210" s="178"/>
      <c r="D4210" s="62"/>
      <c r="E4210" s="62"/>
      <c r="F4210" s="208">
        <f t="shared" si="131"/>
        <v>0</v>
      </c>
      <c r="G4210" s="2"/>
      <c r="H4210" s="4"/>
    </row>
    <row r="4211" spans="1:8" ht="15.75" x14ac:dyDescent="0.25">
      <c r="A4211" s="50">
        <f t="shared" si="130"/>
        <v>4199</v>
      </c>
      <c r="B4211" s="178"/>
      <c r="C4211" s="178"/>
      <c r="D4211" s="62"/>
      <c r="E4211" s="62"/>
      <c r="F4211" s="208">
        <f t="shared" si="131"/>
        <v>0</v>
      </c>
      <c r="G4211" s="2"/>
      <c r="H4211" s="4"/>
    </row>
    <row r="4212" spans="1:8" ht="15.75" x14ac:dyDescent="0.25">
      <c r="A4212" s="50">
        <f t="shared" si="130"/>
        <v>4200</v>
      </c>
      <c r="B4212" s="178"/>
      <c r="C4212" s="178"/>
      <c r="D4212" s="62"/>
      <c r="E4212" s="62"/>
      <c r="F4212" s="208">
        <f t="shared" si="131"/>
        <v>0</v>
      </c>
      <c r="G4212" s="2"/>
      <c r="H4212" s="4"/>
    </row>
    <row r="4213" spans="1:8" ht="15.75" x14ac:dyDescent="0.25">
      <c r="A4213" s="50">
        <f t="shared" si="130"/>
        <v>4201</v>
      </c>
      <c r="B4213" s="178"/>
      <c r="C4213" s="178"/>
      <c r="D4213" s="62"/>
      <c r="E4213" s="62"/>
      <c r="F4213" s="208">
        <f t="shared" si="131"/>
        <v>0</v>
      </c>
      <c r="G4213" s="2"/>
      <c r="H4213" s="4"/>
    </row>
    <row r="4214" spans="1:8" ht="15.75" x14ac:dyDescent="0.25">
      <c r="A4214" s="50">
        <f t="shared" si="130"/>
        <v>4202</v>
      </c>
      <c r="B4214" s="178"/>
      <c r="C4214" s="178"/>
      <c r="D4214" s="62"/>
      <c r="E4214" s="62"/>
      <c r="F4214" s="208">
        <f t="shared" si="131"/>
        <v>0</v>
      </c>
      <c r="G4214" s="2"/>
      <c r="H4214" s="4"/>
    </row>
    <row r="4215" spans="1:8" ht="15.75" x14ac:dyDescent="0.25">
      <c r="A4215" s="50">
        <f t="shared" si="130"/>
        <v>4203</v>
      </c>
      <c r="B4215" s="178"/>
      <c r="C4215" s="178"/>
      <c r="D4215" s="62"/>
      <c r="E4215" s="62"/>
      <c r="F4215" s="208">
        <f t="shared" si="131"/>
        <v>0</v>
      </c>
      <c r="G4215" s="2"/>
      <c r="H4215" s="4"/>
    </row>
    <row r="4216" spans="1:8" ht="15.75" x14ac:dyDescent="0.25">
      <c r="A4216" s="50">
        <f t="shared" si="130"/>
        <v>4204</v>
      </c>
      <c r="B4216" s="178"/>
      <c r="C4216" s="178"/>
      <c r="D4216" s="62"/>
      <c r="E4216" s="62"/>
      <c r="F4216" s="208">
        <f t="shared" si="131"/>
        <v>0</v>
      </c>
      <c r="G4216" s="2"/>
      <c r="H4216" s="4"/>
    </row>
    <row r="4217" spans="1:8" ht="15.75" x14ac:dyDescent="0.25">
      <c r="A4217" s="50">
        <f t="shared" si="130"/>
        <v>4205</v>
      </c>
      <c r="B4217" s="178"/>
      <c r="C4217" s="178"/>
      <c r="D4217" s="62"/>
      <c r="E4217" s="62"/>
      <c r="F4217" s="208">
        <f t="shared" si="131"/>
        <v>0</v>
      </c>
      <c r="G4217" s="2"/>
      <c r="H4217" s="4"/>
    </row>
    <row r="4218" spans="1:8" ht="15.75" x14ac:dyDescent="0.25">
      <c r="A4218" s="50">
        <f t="shared" si="130"/>
        <v>4206</v>
      </c>
      <c r="B4218" s="178"/>
      <c r="C4218" s="178"/>
      <c r="D4218" s="62"/>
      <c r="E4218" s="62"/>
      <c r="F4218" s="208">
        <f t="shared" si="131"/>
        <v>0</v>
      </c>
      <c r="G4218" s="2"/>
      <c r="H4218" s="4"/>
    </row>
    <row r="4219" spans="1:8" ht="15.75" x14ac:dyDescent="0.25">
      <c r="A4219" s="50">
        <f t="shared" si="130"/>
        <v>4207</v>
      </c>
      <c r="B4219" s="178"/>
      <c r="C4219" s="178"/>
      <c r="D4219" s="62"/>
      <c r="E4219" s="62"/>
      <c r="F4219" s="208">
        <f t="shared" si="131"/>
        <v>0</v>
      </c>
      <c r="G4219" s="2"/>
      <c r="H4219" s="4"/>
    </row>
    <row r="4220" spans="1:8" ht="15.75" x14ac:dyDescent="0.25">
      <c r="A4220" s="50">
        <f t="shared" si="130"/>
        <v>4208</v>
      </c>
      <c r="B4220" s="178"/>
      <c r="C4220" s="178"/>
      <c r="D4220" s="62"/>
      <c r="E4220" s="62"/>
      <c r="F4220" s="208">
        <f t="shared" si="131"/>
        <v>0</v>
      </c>
      <c r="G4220" s="2"/>
      <c r="H4220" s="4"/>
    </row>
    <row r="4221" spans="1:8" ht="15.75" x14ac:dyDescent="0.25">
      <c r="A4221" s="50">
        <f t="shared" si="130"/>
        <v>4209</v>
      </c>
      <c r="B4221" s="178"/>
      <c r="C4221" s="178"/>
      <c r="D4221" s="62"/>
      <c r="E4221" s="62"/>
      <c r="F4221" s="208">
        <f t="shared" si="131"/>
        <v>0</v>
      </c>
      <c r="G4221" s="2"/>
      <c r="H4221" s="4"/>
    </row>
    <row r="4222" spans="1:8" ht="15.75" x14ac:dyDescent="0.25">
      <c r="A4222" s="50">
        <f t="shared" si="130"/>
        <v>4210</v>
      </c>
      <c r="B4222" s="178"/>
      <c r="C4222" s="178"/>
      <c r="D4222" s="62"/>
      <c r="E4222" s="62"/>
      <c r="F4222" s="208">
        <f t="shared" si="131"/>
        <v>0</v>
      </c>
      <c r="G4222" s="2"/>
      <c r="H4222" s="4"/>
    </row>
    <row r="4223" spans="1:8" ht="15.75" x14ac:dyDescent="0.25">
      <c r="A4223" s="50">
        <f t="shared" si="130"/>
        <v>4211</v>
      </c>
      <c r="B4223" s="178"/>
      <c r="C4223" s="178"/>
      <c r="D4223" s="62"/>
      <c r="E4223" s="62"/>
      <c r="F4223" s="208">
        <f t="shared" si="131"/>
        <v>0</v>
      </c>
      <c r="G4223" s="2"/>
      <c r="H4223" s="4"/>
    </row>
    <row r="4224" spans="1:8" ht="15.75" x14ac:dyDescent="0.25">
      <c r="A4224" s="50">
        <f t="shared" si="130"/>
        <v>4212</v>
      </c>
      <c r="B4224" s="178"/>
      <c r="C4224" s="178"/>
      <c r="D4224" s="62"/>
      <c r="E4224" s="62"/>
      <c r="F4224" s="208">
        <f t="shared" si="131"/>
        <v>0</v>
      </c>
      <c r="G4224" s="2"/>
      <c r="H4224" s="4"/>
    </row>
    <row r="4225" spans="1:8" ht="15.75" x14ac:dyDescent="0.25">
      <c r="A4225" s="50">
        <f t="shared" si="130"/>
        <v>4213</v>
      </c>
      <c r="B4225" s="178"/>
      <c r="C4225" s="178"/>
      <c r="D4225" s="62"/>
      <c r="E4225" s="62"/>
      <c r="F4225" s="208">
        <f t="shared" si="131"/>
        <v>0</v>
      </c>
      <c r="G4225" s="2"/>
      <c r="H4225" s="4"/>
    </row>
    <row r="4226" spans="1:8" ht="15.75" x14ac:dyDescent="0.25">
      <c r="A4226" s="50">
        <f t="shared" si="130"/>
        <v>4214</v>
      </c>
      <c r="B4226" s="178"/>
      <c r="C4226" s="178"/>
      <c r="D4226" s="62"/>
      <c r="E4226" s="62"/>
      <c r="F4226" s="208">
        <f t="shared" si="131"/>
        <v>0</v>
      </c>
      <c r="G4226" s="2"/>
      <c r="H4226" s="4"/>
    </row>
    <row r="4227" spans="1:8" ht="15.75" x14ac:dyDescent="0.25">
      <c r="A4227" s="50">
        <f t="shared" si="130"/>
        <v>4215</v>
      </c>
      <c r="B4227" s="178"/>
      <c r="C4227" s="178"/>
      <c r="D4227" s="62"/>
      <c r="E4227" s="62"/>
      <c r="F4227" s="208">
        <f t="shared" si="131"/>
        <v>0</v>
      </c>
      <c r="G4227" s="2"/>
      <c r="H4227" s="4"/>
    </row>
    <row r="4228" spans="1:8" ht="15.75" x14ac:dyDescent="0.25">
      <c r="A4228" s="50">
        <f t="shared" si="130"/>
        <v>4216</v>
      </c>
      <c r="B4228" s="178"/>
      <c r="C4228" s="178"/>
      <c r="D4228" s="62"/>
      <c r="E4228" s="62"/>
      <c r="F4228" s="208">
        <f t="shared" si="131"/>
        <v>0</v>
      </c>
      <c r="G4228" s="2"/>
      <c r="H4228" s="4"/>
    </row>
    <row r="4229" spans="1:8" ht="15.75" x14ac:dyDescent="0.25">
      <c r="A4229" s="50">
        <f t="shared" si="130"/>
        <v>4217</v>
      </c>
      <c r="B4229" s="178"/>
      <c r="C4229" s="178"/>
      <c r="D4229" s="62"/>
      <c r="E4229" s="62"/>
      <c r="F4229" s="208">
        <f t="shared" si="131"/>
        <v>0</v>
      </c>
      <c r="G4229" s="2"/>
      <c r="H4229" s="4"/>
    </row>
    <row r="4230" spans="1:8" ht="15.75" x14ac:dyDescent="0.25">
      <c r="A4230" s="50">
        <f t="shared" si="130"/>
        <v>4218</v>
      </c>
      <c r="B4230" s="178"/>
      <c r="C4230" s="178"/>
      <c r="D4230" s="62"/>
      <c r="E4230" s="62"/>
      <c r="F4230" s="208">
        <f t="shared" si="131"/>
        <v>0</v>
      </c>
      <c r="G4230" s="2"/>
      <c r="H4230" s="4"/>
    </row>
    <row r="4231" spans="1:8" ht="15.75" x14ac:dyDescent="0.25">
      <c r="A4231" s="50">
        <f t="shared" si="130"/>
        <v>4219</v>
      </c>
      <c r="B4231" s="178"/>
      <c r="C4231" s="178"/>
      <c r="D4231" s="62"/>
      <c r="E4231" s="62"/>
      <c r="F4231" s="208">
        <f t="shared" si="131"/>
        <v>0</v>
      </c>
      <c r="G4231" s="2"/>
      <c r="H4231" s="4"/>
    </row>
    <row r="4232" spans="1:8" ht="15.75" x14ac:dyDescent="0.25">
      <c r="A4232" s="50">
        <f t="shared" si="130"/>
        <v>4220</v>
      </c>
      <c r="B4232" s="178"/>
      <c r="C4232" s="178"/>
      <c r="D4232" s="62"/>
      <c r="E4232" s="62"/>
      <c r="F4232" s="208">
        <f t="shared" si="131"/>
        <v>0</v>
      </c>
      <c r="G4232" s="2"/>
      <c r="H4232" s="4"/>
    </row>
    <row r="4233" spans="1:8" ht="15.75" x14ac:dyDescent="0.25">
      <c r="A4233" s="50">
        <f t="shared" si="130"/>
        <v>4221</v>
      </c>
      <c r="B4233" s="178"/>
      <c r="C4233" s="178"/>
      <c r="D4233" s="62"/>
      <c r="E4233" s="62"/>
      <c r="F4233" s="208">
        <f t="shared" si="131"/>
        <v>0</v>
      </c>
      <c r="G4233" s="2"/>
      <c r="H4233" s="4"/>
    </row>
    <row r="4234" spans="1:8" ht="15.75" x14ac:dyDescent="0.25">
      <c r="A4234" s="50">
        <f t="shared" si="130"/>
        <v>4222</v>
      </c>
      <c r="B4234" s="178"/>
      <c r="C4234" s="178"/>
      <c r="D4234" s="62"/>
      <c r="E4234" s="62"/>
      <c r="F4234" s="208">
        <f t="shared" si="131"/>
        <v>0</v>
      </c>
      <c r="G4234" s="2"/>
      <c r="H4234" s="4"/>
    </row>
    <row r="4235" spans="1:8" ht="15.75" x14ac:dyDescent="0.25">
      <c r="A4235" s="50">
        <f t="shared" si="130"/>
        <v>4223</v>
      </c>
      <c r="B4235" s="178"/>
      <c r="C4235" s="178"/>
      <c r="D4235" s="62"/>
      <c r="E4235" s="62"/>
      <c r="F4235" s="208">
        <f t="shared" si="131"/>
        <v>0</v>
      </c>
      <c r="G4235" s="2"/>
      <c r="H4235" s="4"/>
    </row>
    <row r="4236" spans="1:8" ht="15.75" x14ac:dyDescent="0.25">
      <c r="A4236" s="50">
        <f t="shared" si="130"/>
        <v>4224</v>
      </c>
      <c r="B4236" s="178"/>
      <c r="C4236" s="178"/>
      <c r="D4236" s="62"/>
      <c r="E4236" s="62"/>
      <c r="F4236" s="208">
        <f t="shared" si="131"/>
        <v>0</v>
      </c>
      <c r="G4236" s="2"/>
      <c r="H4236" s="4"/>
    </row>
    <row r="4237" spans="1:8" ht="15.75" x14ac:dyDescent="0.25">
      <c r="A4237" s="50">
        <f t="shared" si="130"/>
        <v>4225</v>
      </c>
      <c r="B4237" s="178"/>
      <c r="C4237" s="178"/>
      <c r="D4237" s="62"/>
      <c r="E4237" s="62"/>
      <c r="F4237" s="208">
        <f t="shared" si="131"/>
        <v>0</v>
      </c>
      <c r="G4237" s="2"/>
      <c r="H4237" s="4"/>
    </row>
    <row r="4238" spans="1:8" ht="15.75" x14ac:dyDescent="0.25">
      <c r="A4238" s="50">
        <f t="shared" ref="A4238:A4301" si="132">A4237+$A$13</f>
        <v>4226</v>
      </c>
      <c r="B4238" s="178"/>
      <c r="C4238" s="178"/>
      <c r="D4238" s="62"/>
      <c r="E4238" s="62"/>
      <c r="F4238" s="208">
        <f t="shared" ref="F4238:F4301" si="133">IF(E4238&gt;D4238,D4238-E4238,0)</f>
        <v>0</v>
      </c>
      <c r="G4238" s="2"/>
      <c r="H4238" s="4"/>
    </row>
    <row r="4239" spans="1:8" ht="15.75" x14ac:dyDescent="0.25">
      <c r="A4239" s="50">
        <f t="shared" si="132"/>
        <v>4227</v>
      </c>
      <c r="B4239" s="178"/>
      <c r="C4239" s="178"/>
      <c r="D4239" s="62"/>
      <c r="E4239" s="62"/>
      <c r="F4239" s="208">
        <f t="shared" si="133"/>
        <v>0</v>
      </c>
      <c r="G4239" s="2"/>
      <c r="H4239" s="4"/>
    </row>
    <row r="4240" spans="1:8" ht="15.75" x14ac:dyDescent="0.25">
      <c r="A4240" s="50">
        <f t="shared" si="132"/>
        <v>4228</v>
      </c>
      <c r="B4240" s="178"/>
      <c r="C4240" s="178"/>
      <c r="D4240" s="62"/>
      <c r="E4240" s="62"/>
      <c r="F4240" s="208">
        <f t="shared" si="133"/>
        <v>0</v>
      </c>
      <c r="G4240" s="2"/>
      <c r="H4240" s="4"/>
    </row>
    <row r="4241" spans="1:8" ht="15.75" x14ac:dyDescent="0.25">
      <c r="A4241" s="50">
        <f t="shared" si="132"/>
        <v>4229</v>
      </c>
      <c r="B4241" s="178"/>
      <c r="C4241" s="178"/>
      <c r="D4241" s="62"/>
      <c r="E4241" s="62"/>
      <c r="F4241" s="208">
        <f t="shared" si="133"/>
        <v>0</v>
      </c>
      <c r="G4241" s="2"/>
      <c r="H4241" s="4"/>
    </row>
    <row r="4242" spans="1:8" ht="15.75" x14ac:dyDescent="0.25">
      <c r="A4242" s="50">
        <f t="shared" si="132"/>
        <v>4230</v>
      </c>
      <c r="B4242" s="178"/>
      <c r="C4242" s="178"/>
      <c r="D4242" s="62"/>
      <c r="E4242" s="62"/>
      <c r="F4242" s="208">
        <f t="shared" si="133"/>
        <v>0</v>
      </c>
      <c r="G4242" s="2"/>
      <c r="H4242" s="4"/>
    </row>
    <row r="4243" spans="1:8" ht="15.75" x14ac:dyDescent="0.25">
      <c r="A4243" s="50">
        <f t="shared" si="132"/>
        <v>4231</v>
      </c>
      <c r="B4243" s="178"/>
      <c r="C4243" s="178"/>
      <c r="D4243" s="62"/>
      <c r="E4243" s="62"/>
      <c r="F4243" s="208">
        <f t="shared" si="133"/>
        <v>0</v>
      </c>
      <c r="G4243" s="2"/>
      <c r="H4243" s="4"/>
    </row>
    <row r="4244" spans="1:8" ht="15.75" x14ac:dyDescent="0.25">
      <c r="A4244" s="50">
        <f t="shared" si="132"/>
        <v>4232</v>
      </c>
      <c r="B4244" s="178"/>
      <c r="C4244" s="178"/>
      <c r="D4244" s="62"/>
      <c r="E4244" s="62"/>
      <c r="F4244" s="208">
        <f t="shared" si="133"/>
        <v>0</v>
      </c>
      <c r="G4244" s="2"/>
      <c r="H4244" s="4"/>
    </row>
    <row r="4245" spans="1:8" ht="15.75" x14ac:dyDescent="0.25">
      <c r="A4245" s="50">
        <f t="shared" si="132"/>
        <v>4233</v>
      </c>
      <c r="B4245" s="178"/>
      <c r="C4245" s="178"/>
      <c r="D4245" s="62"/>
      <c r="E4245" s="62"/>
      <c r="F4245" s="208">
        <f t="shared" si="133"/>
        <v>0</v>
      </c>
      <c r="G4245" s="2"/>
      <c r="H4245" s="4"/>
    </row>
    <row r="4246" spans="1:8" ht="15.75" x14ac:dyDescent="0.25">
      <c r="A4246" s="50">
        <f t="shared" si="132"/>
        <v>4234</v>
      </c>
      <c r="B4246" s="178"/>
      <c r="C4246" s="178"/>
      <c r="D4246" s="62"/>
      <c r="E4246" s="62"/>
      <c r="F4246" s="208">
        <f t="shared" si="133"/>
        <v>0</v>
      </c>
      <c r="G4246" s="2"/>
      <c r="H4246" s="4"/>
    </row>
    <row r="4247" spans="1:8" ht="15.75" x14ac:dyDescent="0.25">
      <c r="A4247" s="50">
        <f t="shared" si="132"/>
        <v>4235</v>
      </c>
      <c r="B4247" s="178"/>
      <c r="C4247" s="178"/>
      <c r="D4247" s="62"/>
      <c r="E4247" s="62"/>
      <c r="F4247" s="208">
        <f t="shared" si="133"/>
        <v>0</v>
      </c>
      <c r="G4247" s="2"/>
      <c r="H4247" s="4"/>
    </row>
    <row r="4248" spans="1:8" ht="15.75" x14ac:dyDescent="0.25">
      <c r="A4248" s="50">
        <f t="shared" si="132"/>
        <v>4236</v>
      </c>
      <c r="B4248" s="178"/>
      <c r="C4248" s="178"/>
      <c r="D4248" s="62"/>
      <c r="E4248" s="62"/>
      <c r="F4248" s="208">
        <f t="shared" si="133"/>
        <v>0</v>
      </c>
      <c r="G4248" s="2"/>
      <c r="H4248" s="4"/>
    </row>
    <row r="4249" spans="1:8" ht="15.75" x14ac:dyDescent="0.25">
      <c r="A4249" s="50">
        <f t="shared" si="132"/>
        <v>4237</v>
      </c>
      <c r="B4249" s="178"/>
      <c r="C4249" s="178"/>
      <c r="D4249" s="62"/>
      <c r="E4249" s="62"/>
      <c r="F4249" s="208">
        <f t="shared" si="133"/>
        <v>0</v>
      </c>
      <c r="G4249" s="2"/>
      <c r="H4249" s="4"/>
    </row>
    <row r="4250" spans="1:8" ht="15.75" x14ac:dyDescent="0.25">
      <c r="A4250" s="50">
        <f t="shared" si="132"/>
        <v>4238</v>
      </c>
      <c r="B4250" s="178"/>
      <c r="C4250" s="178"/>
      <c r="D4250" s="62"/>
      <c r="E4250" s="62"/>
      <c r="F4250" s="208">
        <f t="shared" si="133"/>
        <v>0</v>
      </c>
      <c r="G4250" s="2"/>
      <c r="H4250" s="4"/>
    </row>
    <row r="4251" spans="1:8" ht="15.75" x14ac:dyDescent="0.25">
      <c r="A4251" s="50">
        <f t="shared" si="132"/>
        <v>4239</v>
      </c>
      <c r="B4251" s="178"/>
      <c r="C4251" s="178"/>
      <c r="D4251" s="62"/>
      <c r="E4251" s="62"/>
      <c r="F4251" s="208">
        <f t="shared" si="133"/>
        <v>0</v>
      </c>
      <c r="G4251" s="2"/>
      <c r="H4251" s="4"/>
    </row>
    <row r="4252" spans="1:8" ht="15.75" x14ac:dyDescent="0.25">
      <c r="A4252" s="50">
        <f t="shared" si="132"/>
        <v>4240</v>
      </c>
      <c r="B4252" s="178"/>
      <c r="C4252" s="178"/>
      <c r="D4252" s="62"/>
      <c r="E4252" s="62"/>
      <c r="F4252" s="208">
        <f t="shared" si="133"/>
        <v>0</v>
      </c>
      <c r="G4252" s="2"/>
      <c r="H4252" s="4"/>
    </row>
    <row r="4253" spans="1:8" ht="15.75" x14ac:dyDescent="0.25">
      <c r="A4253" s="50">
        <f t="shared" si="132"/>
        <v>4241</v>
      </c>
      <c r="B4253" s="178"/>
      <c r="C4253" s="178"/>
      <c r="D4253" s="62"/>
      <c r="E4253" s="62"/>
      <c r="F4253" s="208">
        <f t="shared" si="133"/>
        <v>0</v>
      </c>
      <c r="G4253" s="2"/>
      <c r="H4253" s="4"/>
    </row>
    <row r="4254" spans="1:8" ht="15.75" x14ac:dyDescent="0.25">
      <c r="A4254" s="50">
        <f t="shared" si="132"/>
        <v>4242</v>
      </c>
      <c r="B4254" s="178"/>
      <c r="C4254" s="178"/>
      <c r="D4254" s="62"/>
      <c r="E4254" s="62"/>
      <c r="F4254" s="208">
        <f t="shared" si="133"/>
        <v>0</v>
      </c>
      <c r="G4254" s="2"/>
      <c r="H4254" s="4"/>
    </row>
    <row r="4255" spans="1:8" ht="15.75" x14ac:dyDescent="0.25">
      <c r="A4255" s="50">
        <f t="shared" si="132"/>
        <v>4243</v>
      </c>
      <c r="B4255" s="178"/>
      <c r="C4255" s="178"/>
      <c r="D4255" s="62"/>
      <c r="E4255" s="62"/>
      <c r="F4255" s="208">
        <f t="shared" si="133"/>
        <v>0</v>
      </c>
      <c r="G4255" s="2"/>
      <c r="H4255" s="4"/>
    </row>
    <row r="4256" spans="1:8" ht="15.75" x14ac:dyDescent="0.25">
      <c r="A4256" s="50">
        <f t="shared" si="132"/>
        <v>4244</v>
      </c>
      <c r="B4256" s="178"/>
      <c r="C4256" s="178"/>
      <c r="D4256" s="62"/>
      <c r="E4256" s="62"/>
      <c r="F4256" s="208">
        <f t="shared" si="133"/>
        <v>0</v>
      </c>
      <c r="G4256" s="2"/>
      <c r="H4256" s="4"/>
    </row>
    <row r="4257" spans="1:8" ht="15.75" x14ac:dyDescent="0.25">
      <c r="A4257" s="50">
        <f t="shared" si="132"/>
        <v>4245</v>
      </c>
      <c r="B4257" s="178"/>
      <c r="C4257" s="178"/>
      <c r="D4257" s="62"/>
      <c r="E4257" s="62"/>
      <c r="F4257" s="208">
        <f t="shared" si="133"/>
        <v>0</v>
      </c>
      <c r="G4257" s="2"/>
      <c r="H4257" s="4"/>
    </row>
    <row r="4258" spans="1:8" ht="15.75" x14ac:dyDescent="0.25">
      <c r="A4258" s="50">
        <f t="shared" si="132"/>
        <v>4246</v>
      </c>
      <c r="B4258" s="178"/>
      <c r="C4258" s="178"/>
      <c r="D4258" s="62"/>
      <c r="E4258" s="62"/>
      <c r="F4258" s="208">
        <f t="shared" si="133"/>
        <v>0</v>
      </c>
      <c r="G4258" s="2"/>
      <c r="H4258" s="4"/>
    </row>
    <row r="4259" spans="1:8" ht="15.75" x14ac:dyDescent="0.25">
      <c r="A4259" s="50">
        <f t="shared" si="132"/>
        <v>4247</v>
      </c>
      <c r="B4259" s="178"/>
      <c r="C4259" s="178"/>
      <c r="D4259" s="62"/>
      <c r="E4259" s="62"/>
      <c r="F4259" s="208">
        <f t="shared" si="133"/>
        <v>0</v>
      </c>
      <c r="G4259" s="2"/>
      <c r="H4259" s="4"/>
    </row>
    <row r="4260" spans="1:8" ht="15.75" x14ac:dyDescent="0.25">
      <c r="A4260" s="50">
        <f t="shared" si="132"/>
        <v>4248</v>
      </c>
      <c r="B4260" s="178"/>
      <c r="C4260" s="178"/>
      <c r="D4260" s="62"/>
      <c r="E4260" s="62"/>
      <c r="F4260" s="208">
        <f t="shared" si="133"/>
        <v>0</v>
      </c>
      <c r="G4260" s="2"/>
      <c r="H4260" s="4"/>
    </row>
    <row r="4261" spans="1:8" ht="15.75" x14ac:dyDescent="0.25">
      <c r="A4261" s="50">
        <f t="shared" si="132"/>
        <v>4249</v>
      </c>
      <c r="B4261" s="178"/>
      <c r="C4261" s="178"/>
      <c r="D4261" s="62"/>
      <c r="E4261" s="62"/>
      <c r="F4261" s="208">
        <f t="shared" si="133"/>
        <v>0</v>
      </c>
      <c r="G4261" s="2"/>
      <c r="H4261" s="4"/>
    </row>
    <row r="4262" spans="1:8" ht="15.75" x14ac:dyDescent="0.25">
      <c r="A4262" s="50">
        <f t="shared" si="132"/>
        <v>4250</v>
      </c>
      <c r="B4262" s="178"/>
      <c r="C4262" s="178"/>
      <c r="D4262" s="62"/>
      <c r="E4262" s="62"/>
      <c r="F4262" s="208">
        <f t="shared" si="133"/>
        <v>0</v>
      </c>
      <c r="G4262" s="2"/>
      <c r="H4262" s="4"/>
    </row>
    <row r="4263" spans="1:8" ht="15.75" x14ac:dyDescent="0.25">
      <c r="A4263" s="50">
        <f t="shared" si="132"/>
        <v>4251</v>
      </c>
      <c r="B4263" s="178"/>
      <c r="C4263" s="178"/>
      <c r="D4263" s="62"/>
      <c r="E4263" s="62"/>
      <c r="F4263" s="208">
        <f t="shared" si="133"/>
        <v>0</v>
      </c>
      <c r="G4263" s="2"/>
      <c r="H4263" s="4"/>
    </row>
    <row r="4264" spans="1:8" ht="15.75" x14ac:dyDescent="0.25">
      <c r="A4264" s="50">
        <f t="shared" si="132"/>
        <v>4252</v>
      </c>
      <c r="B4264" s="178"/>
      <c r="C4264" s="178"/>
      <c r="D4264" s="62"/>
      <c r="E4264" s="62"/>
      <c r="F4264" s="208">
        <f t="shared" si="133"/>
        <v>0</v>
      </c>
      <c r="G4264" s="2"/>
      <c r="H4264" s="4"/>
    </row>
    <row r="4265" spans="1:8" ht="15.75" x14ac:dyDescent="0.25">
      <c r="A4265" s="50">
        <f t="shared" si="132"/>
        <v>4253</v>
      </c>
      <c r="B4265" s="178"/>
      <c r="C4265" s="178"/>
      <c r="D4265" s="62"/>
      <c r="E4265" s="62"/>
      <c r="F4265" s="208">
        <f t="shared" si="133"/>
        <v>0</v>
      </c>
      <c r="G4265" s="2"/>
      <c r="H4265" s="4"/>
    </row>
    <row r="4266" spans="1:8" ht="15.75" x14ac:dyDescent="0.25">
      <c r="A4266" s="50">
        <f t="shared" si="132"/>
        <v>4254</v>
      </c>
      <c r="B4266" s="178"/>
      <c r="C4266" s="178"/>
      <c r="D4266" s="62"/>
      <c r="E4266" s="62"/>
      <c r="F4266" s="208">
        <f t="shared" si="133"/>
        <v>0</v>
      </c>
      <c r="G4266" s="2"/>
      <c r="H4266" s="4"/>
    </row>
    <row r="4267" spans="1:8" ht="15.75" x14ac:dyDescent="0.25">
      <c r="A4267" s="50">
        <f t="shared" si="132"/>
        <v>4255</v>
      </c>
      <c r="B4267" s="178"/>
      <c r="C4267" s="178"/>
      <c r="D4267" s="62"/>
      <c r="E4267" s="62"/>
      <c r="F4267" s="208">
        <f t="shared" si="133"/>
        <v>0</v>
      </c>
      <c r="G4267" s="2"/>
      <c r="H4267" s="4"/>
    </row>
    <row r="4268" spans="1:8" ht="15.75" x14ac:dyDescent="0.25">
      <c r="A4268" s="50">
        <f t="shared" si="132"/>
        <v>4256</v>
      </c>
      <c r="B4268" s="178"/>
      <c r="C4268" s="178"/>
      <c r="D4268" s="62"/>
      <c r="E4268" s="62"/>
      <c r="F4268" s="208">
        <f t="shared" si="133"/>
        <v>0</v>
      </c>
      <c r="G4268" s="2"/>
      <c r="H4268" s="4"/>
    </row>
    <row r="4269" spans="1:8" ht="15.75" x14ac:dyDescent="0.25">
      <c r="A4269" s="50">
        <f t="shared" si="132"/>
        <v>4257</v>
      </c>
      <c r="B4269" s="178"/>
      <c r="C4269" s="178"/>
      <c r="D4269" s="62"/>
      <c r="E4269" s="62"/>
      <c r="F4269" s="208">
        <f t="shared" si="133"/>
        <v>0</v>
      </c>
      <c r="G4269" s="2"/>
      <c r="H4269" s="4"/>
    </row>
    <row r="4270" spans="1:8" ht="15.75" x14ac:dyDescent="0.25">
      <c r="A4270" s="50">
        <f t="shared" si="132"/>
        <v>4258</v>
      </c>
      <c r="B4270" s="178"/>
      <c r="C4270" s="178"/>
      <c r="D4270" s="62"/>
      <c r="E4270" s="62"/>
      <c r="F4270" s="208">
        <f t="shared" si="133"/>
        <v>0</v>
      </c>
      <c r="G4270" s="2"/>
      <c r="H4270" s="4"/>
    </row>
    <row r="4271" spans="1:8" ht="15.75" x14ac:dyDescent="0.25">
      <c r="A4271" s="50">
        <f t="shared" si="132"/>
        <v>4259</v>
      </c>
      <c r="B4271" s="178"/>
      <c r="C4271" s="178"/>
      <c r="D4271" s="62"/>
      <c r="E4271" s="62"/>
      <c r="F4271" s="208">
        <f t="shared" si="133"/>
        <v>0</v>
      </c>
      <c r="G4271" s="2"/>
      <c r="H4271" s="4"/>
    </row>
    <row r="4272" spans="1:8" ht="15.75" x14ac:dyDescent="0.25">
      <c r="A4272" s="50">
        <f t="shared" si="132"/>
        <v>4260</v>
      </c>
      <c r="B4272" s="178"/>
      <c r="C4272" s="178"/>
      <c r="D4272" s="62"/>
      <c r="E4272" s="62"/>
      <c r="F4272" s="208">
        <f t="shared" si="133"/>
        <v>0</v>
      </c>
      <c r="G4272" s="2"/>
      <c r="H4272" s="4"/>
    </row>
    <row r="4273" spans="1:8" ht="15.75" x14ac:dyDescent="0.25">
      <c r="A4273" s="50">
        <f t="shared" si="132"/>
        <v>4261</v>
      </c>
      <c r="B4273" s="178"/>
      <c r="C4273" s="178"/>
      <c r="D4273" s="62"/>
      <c r="E4273" s="62"/>
      <c r="F4273" s="208">
        <f t="shared" si="133"/>
        <v>0</v>
      </c>
      <c r="G4273" s="2"/>
      <c r="H4273" s="4"/>
    </row>
    <row r="4274" spans="1:8" ht="15.75" x14ac:dyDescent="0.25">
      <c r="A4274" s="50">
        <f t="shared" si="132"/>
        <v>4262</v>
      </c>
      <c r="B4274" s="178"/>
      <c r="C4274" s="178"/>
      <c r="D4274" s="62"/>
      <c r="E4274" s="62"/>
      <c r="F4274" s="208">
        <f t="shared" si="133"/>
        <v>0</v>
      </c>
      <c r="G4274" s="2"/>
      <c r="H4274" s="4"/>
    </row>
    <row r="4275" spans="1:8" ht="15.75" x14ac:dyDescent="0.25">
      <c r="A4275" s="50">
        <f t="shared" si="132"/>
        <v>4263</v>
      </c>
      <c r="B4275" s="178"/>
      <c r="C4275" s="178"/>
      <c r="D4275" s="62"/>
      <c r="E4275" s="62"/>
      <c r="F4275" s="208">
        <f t="shared" si="133"/>
        <v>0</v>
      </c>
      <c r="G4275" s="2"/>
      <c r="H4275" s="4"/>
    </row>
    <row r="4276" spans="1:8" ht="15.75" x14ac:dyDescent="0.25">
      <c r="A4276" s="50">
        <f t="shared" si="132"/>
        <v>4264</v>
      </c>
      <c r="B4276" s="178"/>
      <c r="C4276" s="178"/>
      <c r="D4276" s="62"/>
      <c r="E4276" s="62"/>
      <c r="F4276" s="208">
        <f t="shared" si="133"/>
        <v>0</v>
      </c>
      <c r="G4276" s="2"/>
      <c r="H4276" s="4"/>
    </row>
    <row r="4277" spans="1:8" ht="15.75" x14ac:dyDescent="0.25">
      <c r="A4277" s="50">
        <f t="shared" si="132"/>
        <v>4265</v>
      </c>
      <c r="B4277" s="178"/>
      <c r="C4277" s="178"/>
      <c r="D4277" s="62"/>
      <c r="E4277" s="62"/>
      <c r="F4277" s="208">
        <f t="shared" si="133"/>
        <v>0</v>
      </c>
      <c r="G4277" s="2"/>
      <c r="H4277" s="4"/>
    </row>
    <row r="4278" spans="1:8" ht="15.75" x14ac:dyDescent="0.25">
      <c r="A4278" s="50">
        <f t="shared" si="132"/>
        <v>4266</v>
      </c>
      <c r="B4278" s="178"/>
      <c r="C4278" s="178"/>
      <c r="D4278" s="62"/>
      <c r="E4278" s="62"/>
      <c r="F4278" s="208">
        <f t="shared" si="133"/>
        <v>0</v>
      </c>
      <c r="G4278" s="2"/>
      <c r="H4278" s="4"/>
    </row>
    <row r="4279" spans="1:8" ht="15.75" x14ac:dyDescent="0.25">
      <c r="A4279" s="50">
        <f t="shared" si="132"/>
        <v>4267</v>
      </c>
      <c r="B4279" s="178"/>
      <c r="C4279" s="178"/>
      <c r="D4279" s="62"/>
      <c r="E4279" s="62"/>
      <c r="F4279" s="208">
        <f t="shared" si="133"/>
        <v>0</v>
      </c>
      <c r="G4279" s="2"/>
      <c r="H4279" s="4"/>
    </row>
    <row r="4280" spans="1:8" ht="15.75" x14ac:dyDescent="0.25">
      <c r="A4280" s="50">
        <f t="shared" si="132"/>
        <v>4268</v>
      </c>
      <c r="B4280" s="178"/>
      <c r="C4280" s="178"/>
      <c r="D4280" s="62"/>
      <c r="E4280" s="62"/>
      <c r="F4280" s="208">
        <f t="shared" si="133"/>
        <v>0</v>
      </c>
      <c r="G4280" s="2"/>
      <c r="H4280" s="4"/>
    </row>
    <row r="4281" spans="1:8" ht="15.75" x14ac:dyDescent="0.25">
      <c r="A4281" s="50">
        <f t="shared" si="132"/>
        <v>4269</v>
      </c>
      <c r="B4281" s="178"/>
      <c r="C4281" s="178"/>
      <c r="D4281" s="62"/>
      <c r="E4281" s="62"/>
      <c r="F4281" s="208">
        <f t="shared" si="133"/>
        <v>0</v>
      </c>
      <c r="G4281" s="2"/>
      <c r="H4281" s="4"/>
    </row>
    <row r="4282" spans="1:8" ht="15.75" x14ac:dyDescent="0.25">
      <c r="A4282" s="50">
        <f t="shared" si="132"/>
        <v>4270</v>
      </c>
      <c r="B4282" s="178"/>
      <c r="C4282" s="178"/>
      <c r="D4282" s="62"/>
      <c r="E4282" s="62"/>
      <c r="F4282" s="208">
        <f t="shared" si="133"/>
        <v>0</v>
      </c>
      <c r="G4282" s="2"/>
      <c r="H4282" s="4"/>
    </row>
    <row r="4283" spans="1:8" ht="15.75" x14ac:dyDescent="0.25">
      <c r="A4283" s="50">
        <f t="shared" si="132"/>
        <v>4271</v>
      </c>
      <c r="B4283" s="178"/>
      <c r="C4283" s="178"/>
      <c r="D4283" s="62"/>
      <c r="E4283" s="62"/>
      <c r="F4283" s="208">
        <f t="shared" si="133"/>
        <v>0</v>
      </c>
      <c r="G4283" s="2"/>
      <c r="H4283" s="4"/>
    </row>
    <row r="4284" spans="1:8" ht="15.75" x14ac:dyDescent="0.25">
      <c r="A4284" s="50">
        <f t="shared" si="132"/>
        <v>4272</v>
      </c>
      <c r="B4284" s="178"/>
      <c r="C4284" s="178"/>
      <c r="D4284" s="62"/>
      <c r="E4284" s="62"/>
      <c r="F4284" s="208">
        <f t="shared" si="133"/>
        <v>0</v>
      </c>
      <c r="G4284" s="2"/>
      <c r="H4284" s="4"/>
    </row>
    <row r="4285" spans="1:8" ht="15.75" x14ac:dyDescent="0.25">
      <c r="A4285" s="50">
        <f t="shared" si="132"/>
        <v>4273</v>
      </c>
      <c r="B4285" s="178"/>
      <c r="C4285" s="178"/>
      <c r="D4285" s="62"/>
      <c r="E4285" s="62"/>
      <c r="F4285" s="208">
        <f t="shared" si="133"/>
        <v>0</v>
      </c>
      <c r="G4285" s="2"/>
      <c r="H4285" s="4"/>
    </row>
    <row r="4286" spans="1:8" ht="15.75" x14ac:dyDescent="0.25">
      <c r="A4286" s="50">
        <f t="shared" si="132"/>
        <v>4274</v>
      </c>
      <c r="B4286" s="178"/>
      <c r="C4286" s="178"/>
      <c r="D4286" s="62"/>
      <c r="E4286" s="62"/>
      <c r="F4286" s="208">
        <f t="shared" si="133"/>
        <v>0</v>
      </c>
      <c r="G4286" s="2"/>
      <c r="H4286" s="4"/>
    </row>
    <row r="4287" spans="1:8" ht="15.75" x14ac:dyDescent="0.25">
      <c r="A4287" s="50">
        <f t="shared" si="132"/>
        <v>4275</v>
      </c>
      <c r="B4287" s="178"/>
      <c r="C4287" s="178"/>
      <c r="D4287" s="62"/>
      <c r="E4287" s="62"/>
      <c r="F4287" s="208">
        <f t="shared" si="133"/>
        <v>0</v>
      </c>
      <c r="G4287" s="2"/>
      <c r="H4287" s="4"/>
    </row>
    <row r="4288" spans="1:8" ht="15.75" x14ac:dyDescent="0.25">
      <c r="A4288" s="50">
        <f t="shared" si="132"/>
        <v>4276</v>
      </c>
      <c r="B4288" s="178"/>
      <c r="C4288" s="178"/>
      <c r="D4288" s="62"/>
      <c r="E4288" s="62"/>
      <c r="F4288" s="208">
        <f t="shared" si="133"/>
        <v>0</v>
      </c>
      <c r="G4288" s="2"/>
      <c r="H4288" s="4"/>
    </row>
    <row r="4289" spans="1:8" ht="15.75" x14ac:dyDescent="0.25">
      <c r="A4289" s="50">
        <f t="shared" si="132"/>
        <v>4277</v>
      </c>
      <c r="B4289" s="178"/>
      <c r="C4289" s="178"/>
      <c r="D4289" s="62"/>
      <c r="E4289" s="62"/>
      <c r="F4289" s="208">
        <f t="shared" si="133"/>
        <v>0</v>
      </c>
      <c r="G4289" s="2"/>
      <c r="H4289" s="4"/>
    </row>
    <row r="4290" spans="1:8" ht="15.75" x14ac:dyDescent="0.25">
      <c r="A4290" s="50">
        <f t="shared" si="132"/>
        <v>4278</v>
      </c>
      <c r="B4290" s="178"/>
      <c r="C4290" s="178"/>
      <c r="D4290" s="62"/>
      <c r="E4290" s="62"/>
      <c r="F4290" s="208">
        <f t="shared" si="133"/>
        <v>0</v>
      </c>
      <c r="G4290" s="2"/>
      <c r="H4290" s="4"/>
    </row>
    <row r="4291" spans="1:8" ht="15.75" x14ac:dyDescent="0.25">
      <c r="A4291" s="50">
        <f t="shared" si="132"/>
        <v>4279</v>
      </c>
      <c r="B4291" s="178"/>
      <c r="C4291" s="178"/>
      <c r="D4291" s="62"/>
      <c r="E4291" s="62"/>
      <c r="F4291" s="208">
        <f t="shared" si="133"/>
        <v>0</v>
      </c>
      <c r="G4291" s="2"/>
      <c r="H4291" s="4"/>
    </row>
    <row r="4292" spans="1:8" ht="15.75" x14ac:dyDescent="0.25">
      <c r="A4292" s="50">
        <f t="shared" si="132"/>
        <v>4280</v>
      </c>
      <c r="B4292" s="178"/>
      <c r="C4292" s="178"/>
      <c r="D4292" s="62"/>
      <c r="E4292" s="62"/>
      <c r="F4292" s="208">
        <f t="shared" si="133"/>
        <v>0</v>
      </c>
      <c r="G4292" s="2"/>
      <c r="H4292" s="4"/>
    </row>
    <row r="4293" spans="1:8" ht="15.75" x14ac:dyDescent="0.25">
      <c r="A4293" s="50">
        <f t="shared" si="132"/>
        <v>4281</v>
      </c>
      <c r="B4293" s="178"/>
      <c r="C4293" s="178"/>
      <c r="D4293" s="62"/>
      <c r="E4293" s="62"/>
      <c r="F4293" s="208">
        <f t="shared" si="133"/>
        <v>0</v>
      </c>
      <c r="G4293" s="2"/>
      <c r="H4293" s="4"/>
    </row>
    <row r="4294" spans="1:8" ht="15.75" x14ac:dyDescent="0.25">
      <c r="A4294" s="50">
        <f t="shared" si="132"/>
        <v>4282</v>
      </c>
      <c r="B4294" s="178"/>
      <c r="C4294" s="178"/>
      <c r="D4294" s="62"/>
      <c r="E4294" s="62"/>
      <c r="F4294" s="208">
        <f t="shared" si="133"/>
        <v>0</v>
      </c>
      <c r="G4294" s="2"/>
      <c r="H4294" s="4"/>
    </row>
    <row r="4295" spans="1:8" ht="15.75" x14ac:dyDescent="0.25">
      <c r="A4295" s="50">
        <f t="shared" si="132"/>
        <v>4283</v>
      </c>
      <c r="B4295" s="178"/>
      <c r="C4295" s="178"/>
      <c r="D4295" s="62"/>
      <c r="E4295" s="62"/>
      <c r="F4295" s="208">
        <f t="shared" si="133"/>
        <v>0</v>
      </c>
      <c r="G4295" s="2"/>
      <c r="H4295" s="4"/>
    </row>
    <row r="4296" spans="1:8" ht="15.75" x14ac:dyDescent="0.25">
      <c r="A4296" s="50">
        <f t="shared" si="132"/>
        <v>4284</v>
      </c>
      <c r="B4296" s="178"/>
      <c r="C4296" s="178"/>
      <c r="D4296" s="62"/>
      <c r="E4296" s="62"/>
      <c r="F4296" s="208">
        <f t="shared" si="133"/>
        <v>0</v>
      </c>
      <c r="G4296" s="2"/>
      <c r="H4296" s="4"/>
    </row>
    <row r="4297" spans="1:8" ht="15.75" x14ac:dyDescent="0.25">
      <c r="A4297" s="50">
        <f t="shared" si="132"/>
        <v>4285</v>
      </c>
      <c r="B4297" s="178"/>
      <c r="C4297" s="178"/>
      <c r="D4297" s="62"/>
      <c r="E4297" s="62"/>
      <c r="F4297" s="208">
        <f t="shared" si="133"/>
        <v>0</v>
      </c>
      <c r="G4297" s="2"/>
      <c r="H4297" s="4"/>
    </row>
    <row r="4298" spans="1:8" ht="15.75" x14ac:dyDescent="0.25">
      <c r="A4298" s="50">
        <f t="shared" si="132"/>
        <v>4286</v>
      </c>
      <c r="B4298" s="178"/>
      <c r="C4298" s="178"/>
      <c r="D4298" s="62"/>
      <c r="E4298" s="62"/>
      <c r="F4298" s="208">
        <f t="shared" si="133"/>
        <v>0</v>
      </c>
      <c r="G4298" s="2"/>
      <c r="H4298" s="4"/>
    </row>
    <row r="4299" spans="1:8" ht="15.75" x14ac:dyDescent="0.25">
      <c r="A4299" s="50">
        <f t="shared" si="132"/>
        <v>4287</v>
      </c>
      <c r="B4299" s="178"/>
      <c r="C4299" s="178"/>
      <c r="D4299" s="62"/>
      <c r="E4299" s="62"/>
      <c r="F4299" s="208">
        <f t="shared" si="133"/>
        <v>0</v>
      </c>
      <c r="G4299" s="2"/>
      <c r="H4299" s="4"/>
    </row>
    <row r="4300" spans="1:8" ht="15.75" x14ac:dyDescent="0.25">
      <c r="A4300" s="50">
        <f t="shared" si="132"/>
        <v>4288</v>
      </c>
      <c r="B4300" s="178"/>
      <c r="C4300" s="178"/>
      <c r="D4300" s="62"/>
      <c r="E4300" s="62"/>
      <c r="F4300" s="208">
        <f t="shared" si="133"/>
        <v>0</v>
      </c>
      <c r="G4300" s="2"/>
      <c r="H4300" s="4"/>
    </row>
    <row r="4301" spans="1:8" ht="15.75" x14ac:dyDescent="0.25">
      <c r="A4301" s="50">
        <f t="shared" si="132"/>
        <v>4289</v>
      </c>
      <c r="B4301" s="178"/>
      <c r="C4301" s="178"/>
      <c r="D4301" s="62"/>
      <c r="E4301" s="62"/>
      <c r="F4301" s="208">
        <f t="shared" si="133"/>
        <v>0</v>
      </c>
      <c r="G4301" s="2"/>
      <c r="H4301" s="4"/>
    </row>
    <row r="4302" spans="1:8" ht="15.75" x14ac:dyDescent="0.25">
      <c r="A4302" s="50">
        <f t="shared" ref="A4302:A4365" si="134">A4301+$A$13</f>
        <v>4290</v>
      </c>
      <c r="B4302" s="178"/>
      <c r="C4302" s="178"/>
      <c r="D4302" s="62"/>
      <c r="E4302" s="62"/>
      <c r="F4302" s="208">
        <f t="shared" ref="F4302:F4365" si="135">IF(E4302&gt;D4302,D4302-E4302,0)</f>
        <v>0</v>
      </c>
      <c r="G4302" s="2"/>
      <c r="H4302" s="4"/>
    </row>
    <row r="4303" spans="1:8" ht="15.75" x14ac:dyDescent="0.25">
      <c r="A4303" s="50">
        <f t="shared" si="134"/>
        <v>4291</v>
      </c>
      <c r="B4303" s="178"/>
      <c r="C4303" s="178"/>
      <c r="D4303" s="62"/>
      <c r="E4303" s="62"/>
      <c r="F4303" s="208">
        <f t="shared" si="135"/>
        <v>0</v>
      </c>
      <c r="G4303" s="2"/>
      <c r="H4303" s="4"/>
    </row>
    <row r="4304" spans="1:8" ht="15.75" x14ac:dyDescent="0.25">
      <c r="A4304" s="50">
        <f t="shared" si="134"/>
        <v>4292</v>
      </c>
      <c r="B4304" s="178"/>
      <c r="C4304" s="178"/>
      <c r="D4304" s="62"/>
      <c r="E4304" s="62"/>
      <c r="F4304" s="208">
        <f t="shared" si="135"/>
        <v>0</v>
      </c>
      <c r="G4304" s="2"/>
      <c r="H4304" s="4"/>
    </row>
    <row r="4305" spans="1:8" ht="15.75" x14ac:dyDescent="0.25">
      <c r="A4305" s="50">
        <f t="shared" si="134"/>
        <v>4293</v>
      </c>
      <c r="B4305" s="178"/>
      <c r="C4305" s="178"/>
      <c r="D4305" s="62"/>
      <c r="E4305" s="62"/>
      <c r="F4305" s="208">
        <f t="shared" si="135"/>
        <v>0</v>
      </c>
      <c r="G4305" s="2"/>
      <c r="H4305" s="4"/>
    </row>
    <row r="4306" spans="1:8" ht="15.75" x14ac:dyDescent="0.25">
      <c r="A4306" s="50">
        <f t="shared" si="134"/>
        <v>4294</v>
      </c>
      <c r="B4306" s="178"/>
      <c r="C4306" s="178"/>
      <c r="D4306" s="62"/>
      <c r="E4306" s="62"/>
      <c r="F4306" s="208">
        <f t="shared" si="135"/>
        <v>0</v>
      </c>
      <c r="G4306" s="2"/>
      <c r="H4306" s="4"/>
    </row>
    <row r="4307" spans="1:8" ht="15.75" x14ac:dyDescent="0.25">
      <c r="A4307" s="50">
        <f t="shared" si="134"/>
        <v>4295</v>
      </c>
      <c r="B4307" s="178"/>
      <c r="C4307" s="178"/>
      <c r="D4307" s="62"/>
      <c r="E4307" s="62"/>
      <c r="F4307" s="208">
        <f t="shared" si="135"/>
        <v>0</v>
      </c>
      <c r="G4307" s="2"/>
      <c r="H4307" s="4"/>
    </row>
    <row r="4308" spans="1:8" ht="15.75" x14ac:dyDescent="0.25">
      <c r="A4308" s="50">
        <f t="shared" si="134"/>
        <v>4296</v>
      </c>
      <c r="B4308" s="178"/>
      <c r="C4308" s="178"/>
      <c r="D4308" s="62"/>
      <c r="E4308" s="62"/>
      <c r="F4308" s="208">
        <f t="shared" si="135"/>
        <v>0</v>
      </c>
      <c r="G4308" s="2"/>
      <c r="H4308" s="4"/>
    </row>
    <row r="4309" spans="1:8" ht="15.75" x14ac:dyDescent="0.25">
      <c r="A4309" s="50">
        <f t="shared" si="134"/>
        <v>4297</v>
      </c>
      <c r="B4309" s="178"/>
      <c r="C4309" s="178"/>
      <c r="D4309" s="62"/>
      <c r="E4309" s="62"/>
      <c r="F4309" s="208">
        <f t="shared" si="135"/>
        <v>0</v>
      </c>
      <c r="G4309" s="2"/>
      <c r="H4309" s="4"/>
    </row>
    <row r="4310" spans="1:8" ht="15.75" x14ac:dyDescent="0.25">
      <c r="A4310" s="50">
        <f t="shared" si="134"/>
        <v>4298</v>
      </c>
      <c r="B4310" s="178"/>
      <c r="C4310" s="178"/>
      <c r="D4310" s="62"/>
      <c r="E4310" s="62"/>
      <c r="F4310" s="208">
        <f t="shared" si="135"/>
        <v>0</v>
      </c>
      <c r="G4310" s="2"/>
      <c r="H4310" s="4"/>
    </row>
    <row r="4311" spans="1:8" ht="15.75" x14ac:dyDescent="0.25">
      <c r="A4311" s="50">
        <f t="shared" si="134"/>
        <v>4299</v>
      </c>
      <c r="B4311" s="178"/>
      <c r="C4311" s="178"/>
      <c r="D4311" s="62"/>
      <c r="E4311" s="62"/>
      <c r="F4311" s="208">
        <f t="shared" si="135"/>
        <v>0</v>
      </c>
      <c r="G4311" s="2"/>
      <c r="H4311" s="4"/>
    </row>
    <row r="4312" spans="1:8" ht="15.75" x14ac:dyDescent="0.25">
      <c r="A4312" s="50">
        <f t="shared" si="134"/>
        <v>4300</v>
      </c>
      <c r="B4312" s="178"/>
      <c r="C4312" s="178"/>
      <c r="D4312" s="62"/>
      <c r="E4312" s="62"/>
      <c r="F4312" s="208">
        <f t="shared" si="135"/>
        <v>0</v>
      </c>
      <c r="G4312" s="2"/>
      <c r="H4312" s="4"/>
    </row>
    <row r="4313" spans="1:8" ht="15.75" x14ac:dyDescent="0.25">
      <c r="A4313" s="50">
        <f t="shared" si="134"/>
        <v>4301</v>
      </c>
      <c r="B4313" s="178"/>
      <c r="C4313" s="178"/>
      <c r="D4313" s="62"/>
      <c r="E4313" s="62"/>
      <c r="F4313" s="208">
        <f t="shared" si="135"/>
        <v>0</v>
      </c>
      <c r="G4313" s="2"/>
      <c r="H4313" s="4"/>
    </row>
    <row r="4314" spans="1:8" ht="15.75" x14ac:dyDescent="0.25">
      <c r="A4314" s="50">
        <f t="shared" si="134"/>
        <v>4302</v>
      </c>
      <c r="B4314" s="178"/>
      <c r="C4314" s="178"/>
      <c r="D4314" s="62"/>
      <c r="E4314" s="62"/>
      <c r="F4314" s="208">
        <f t="shared" si="135"/>
        <v>0</v>
      </c>
      <c r="G4314" s="2"/>
      <c r="H4314" s="4"/>
    </row>
    <row r="4315" spans="1:8" ht="15.75" x14ac:dyDescent="0.25">
      <c r="A4315" s="50">
        <f t="shared" si="134"/>
        <v>4303</v>
      </c>
      <c r="B4315" s="178"/>
      <c r="C4315" s="178"/>
      <c r="D4315" s="62"/>
      <c r="E4315" s="62"/>
      <c r="F4315" s="208">
        <f t="shared" si="135"/>
        <v>0</v>
      </c>
      <c r="G4315" s="2"/>
      <c r="H4315" s="4"/>
    </row>
    <row r="4316" spans="1:8" ht="15.75" x14ac:dyDescent="0.25">
      <c r="A4316" s="50">
        <f t="shared" si="134"/>
        <v>4304</v>
      </c>
      <c r="B4316" s="178"/>
      <c r="C4316" s="178"/>
      <c r="D4316" s="62"/>
      <c r="E4316" s="62"/>
      <c r="F4316" s="208">
        <f t="shared" si="135"/>
        <v>0</v>
      </c>
      <c r="G4316" s="2"/>
      <c r="H4316" s="4"/>
    </row>
    <row r="4317" spans="1:8" ht="15.75" x14ac:dyDescent="0.25">
      <c r="A4317" s="50">
        <f t="shared" si="134"/>
        <v>4305</v>
      </c>
      <c r="B4317" s="178"/>
      <c r="C4317" s="178"/>
      <c r="D4317" s="62"/>
      <c r="E4317" s="62"/>
      <c r="F4317" s="208">
        <f t="shared" si="135"/>
        <v>0</v>
      </c>
      <c r="G4317" s="2"/>
      <c r="H4317" s="4"/>
    </row>
    <row r="4318" spans="1:8" ht="15.75" x14ac:dyDescent="0.25">
      <c r="A4318" s="50">
        <f t="shared" si="134"/>
        <v>4306</v>
      </c>
      <c r="B4318" s="178"/>
      <c r="C4318" s="178"/>
      <c r="D4318" s="62"/>
      <c r="E4318" s="62"/>
      <c r="F4318" s="208">
        <f t="shared" si="135"/>
        <v>0</v>
      </c>
      <c r="G4318" s="2"/>
      <c r="H4318" s="4"/>
    </row>
    <row r="4319" spans="1:8" ht="15.75" x14ac:dyDescent="0.25">
      <c r="A4319" s="50">
        <f t="shared" si="134"/>
        <v>4307</v>
      </c>
      <c r="B4319" s="178"/>
      <c r="C4319" s="178"/>
      <c r="D4319" s="62"/>
      <c r="E4319" s="62"/>
      <c r="F4319" s="208">
        <f t="shared" si="135"/>
        <v>0</v>
      </c>
      <c r="G4319" s="2"/>
      <c r="H4319" s="4"/>
    </row>
    <row r="4320" spans="1:8" ht="15.75" x14ac:dyDescent="0.25">
      <c r="A4320" s="50">
        <f t="shared" si="134"/>
        <v>4308</v>
      </c>
      <c r="B4320" s="178"/>
      <c r="C4320" s="178"/>
      <c r="D4320" s="62"/>
      <c r="E4320" s="62"/>
      <c r="F4320" s="208">
        <f t="shared" si="135"/>
        <v>0</v>
      </c>
      <c r="G4320" s="2"/>
      <c r="H4320" s="4"/>
    </row>
    <row r="4321" spans="1:8" ht="15.75" x14ac:dyDescent="0.25">
      <c r="A4321" s="50">
        <f t="shared" si="134"/>
        <v>4309</v>
      </c>
      <c r="B4321" s="178"/>
      <c r="C4321" s="178"/>
      <c r="D4321" s="62"/>
      <c r="E4321" s="62"/>
      <c r="F4321" s="208">
        <f t="shared" si="135"/>
        <v>0</v>
      </c>
      <c r="G4321" s="2"/>
      <c r="H4321" s="4"/>
    </row>
    <row r="4322" spans="1:8" ht="15.75" x14ac:dyDescent="0.25">
      <c r="A4322" s="50">
        <f t="shared" si="134"/>
        <v>4310</v>
      </c>
      <c r="B4322" s="178"/>
      <c r="C4322" s="178"/>
      <c r="D4322" s="62"/>
      <c r="E4322" s="62"/>
      <c r="F4322" s="208">
        <f t="shared" si="135"/>
        <v>0</v>
      </c>
      <c r="G4322" s="2"/>
      <c r="H4322" s="4"/>
    </row>
    <row r="4323" spans="1:8" ht="15.75" x14ac:dyDescent="0.25">
      <c r="A4323" s="50">
        <f t="shared" si="134"/>
        <v>4311</v>
      </c>
      <c r="B4323" s="178"/>
      <c r="C4323" s="178"/>
      <c r="D4323" s="62"/>
      <c r="E4323" s="62"/>
      <c r="F4323" s="208">
        <f t="shared" si="135"/>
        <v>0</v>
      </c>
      <c r="G4323" s="2"/>
      <c r="H4323" s="4"/>
    </row>
    <row r="4324" spans="1:8" ht="15.75" x14ac:dyDescent="0.25">
      <c r="A4324" s="50">
        <f t="shared" si="134"/>
        <v>4312</v>
      </c>
      <c r="B4324" s="178"/>
      <c r="C4324" s="178"/>
      <c r="D4324" s="62"/>
      <c r="E4324" s="62"/>
      <c r="F4324" s="208">
        <f t="shared" si="135"/>
        <v>0</v>
      </c>
      <c r="G4324" s="2"/>
      <c r="H4324" s="4"/>
    </row>
    <row r="4325" spans="1:8" ht="15.75" x14ac:dyDescent="0.25">
      <c r="A4325" s="50">
        <f t="shared" si="134"/>
        <v>4313</v>
      </c>
      <c r="B4325" s="178"/>
      <c r="C4325" s="178"/>
      <c r="D4325" s="62"/>
      <c r="E4325" s="62"/>
      <c r="F4325" s="208">
        <f t="shared" si="135"/>
        <v>0</v>
      </c>
      <c r="G4325" s="2"/>
      <c r="H4325" s="4"/>
    </row>
    <row r="4326" spans="1:8" ht="15.75" x14ac:dyDescent="0.25">
      <c r="A4326" s="50">
        <f t="shared" si="134"/>
        <v>4314</v>
      </c>
      <c r="B4326" s="178"/>
      <c r="C4326" s="178"/>
      <c r="D4326" s="62"/>
      <c r="E4326" s="62"/>
      <c r="F4326" s="208">
        <f t="shared" si="135"/>
        <v>0</v>
      </c>
      <c r="G4326" s="2"/>
      <c r="H4326" s="4"/>
    </row>
    <row r="4327" spans="1:8" ht="15.75" x14ac:dyDescent="0.25">
      <c r="A4327" s="50">
        <f t="shared" si="134"/>
        <v>4315</v>
      </c>
      <c r="B4327" s="178"/>
      <c r="C4327" s="178"/>
      <c r="D4327" s="62"/>
      <c r="E4327" s="62"/>
      <c r="F4327" s="208">
        <f t="shared" si="135"/>
        <v>0</v>
      </c>
      <c r="G4327" s="2"/>
      <c r="H4327" s="4"/>
    </row>
    <row r="4328" spans="1:8" ht="15.75" x14ac:dyDescent="0.25">
      <c r="A4328" s="50">
        <f t="shared" si="134"/>
        <v>4316</v>
      </c>
      <c r="B4328" s="178"/>
      <c r="C4328" s="178"/>
      <c r="D4328" s="62"/>
      <c r="E4328" s="62"/>
      <c r="F4328" s="208">
        <f t="shared" si="135"/>
        <v>0</v>
      </c>
      <c r="G4328" s="2"/>
      <c r="H4328" s="4"/>
    </row>
    <row r="4329" spans="1:8" ht="15.75" x14ac:dyDescent="0.25">
      <c r="A4329" s="50">
        <f t="shared" si="134"/>
        <v>4317</v>
      </c>
      <c r="B4329" s="178"/>
      <c r="C4329" s="178"/>
      <c r="D4329" s="62"/>
      <c r="E4329" s="62"/>
      <c r="F4329" s="208">
        <f t="shared" si="135"/>
        <v>0</v>
      </c>
      <c r="G4329" s="2"/>
      <c r="H4329" s="4"/>
    </row>
    <row r="4330" spans="1:8" ht="15.75" x14ac:dyDescent="0.25">
      <c r="A4330" s="50">
        <f t="shared" si="134"/>
        <v>4318</v>
      </c>
      <c r="B4330" s="178"/>
      <c r="C4330" s="178"/>
      <c r="D4330" s="62"/>
      <c r="E4330" s="62"/>
      <c r="F4330" s="208">
        <f t="shared" si="135"/>
        <v>0</v>
      </c>
      <c r="G4330" s="2"/>
      <c r="H4330" s="4"/>
    </row>
    <row r="4331" spans="1:8" ht="15.75" x14ac:dyDescent="0.25">
      <c r="A4331" s="50">
        <f t="shared" si="134"/>
        <v>4319</v>
      </c>
      <c r="B4331" s="178"/>
      <c r="C4331" s="178"/>
      <c r="D4331" s="62"/>
      <c r="E4331" s="62"/>
      <c r="F4331" s="208">
        <f t="shared" si="135"/>
        <v>0</v>
      </c>
      <c r="G4331" s="2"/>
      <c r="H4331" s="4"/>
    </row>
    <row r="4332" spans="1:8" ht="15.75" x14ac:dyDescent="0.25">
      <c r="A4332" s="50">
        <f t="shared" si="134"/>
        <v>4320</v>
      </c>
      <c r="B4332" s="178"/>
      <c r="C4332" s="178"/>
      <c r="D4332" s="62"/>
      <c r="E4332" s="62"/>
      <c r="F4332" s="208">
        <f t="shared" si="135"/>
        <v>0</v>
      </c>
      <c r="G4332" s="2"/>
      <c r="H4332" s="4"/>
    </row>
    <row r="4333" spans="1:8" ht="15.75" x14ac:dyDescent="0.25">
      <c r="A4333" s="50">
        <f t="shared" si="134"/>
        <v>4321</v>
      </c>
      <c r="B4333" s="178"/>
      <c r="C4333" s="178"/>
      <c r="D4333" s="62"/>
      <c r="E4333" s="62"/>
      <c r="F4333" s="208">
        <f t="shared" si="135"/>
        <v>0</v>
      </c>
      <c r="G4333" s="2"/>
      <c r="H4333" s="4"/>
    </row>
    <row r="4334" spans="1:8" ht="15.75" x14ac:dyDescent="0.25">
      <c r="A4334" s="50">
        <f t="shared" si="134"/>
        <v>4322</v>
      </c>
      <c r="B4334" s="178"/>
      <c r="C4334" s="178"/>
      <c r="D4334" s="62"/>
      <c r="E4334" s="62"/>
      <c r="F4334" s="208">
        <f t="shared" si="135"/>
        <v>0</v>
      </c>
      <c r="G4334" s="2"/>
      <c r="H4334" s="4"/>
    </row>
    <row r="4335" spans="1:8" ht="15.75" x14ac:dyDescent="0.25">
      <c r="A4335" s="50">
        <f t="shared" si="134"/>
        <v>4323</v>
      </c>
      <c r="B4335" s="178"/>
      <c r="C4335" s="178"/>
      <c r="D4335" s="62"/>
      <c r="E4335" s="62"/>
      <c r="F4335" s="208">
        <f t="shared" si="135"/>
        <v>0</v>
      </c>
      <c r="G4335" s="2"/>
      <c r="H4335" s="4"/>
    </row>
    <row r="4336" spans="1:8" ht="15.75" x14ac:dyDescent="0.25">
      <c r="A4336" s="50">
        <f t="shared" si="134"/>
        <v>4324</v>
      </c>
      <c r="B4336" s="178"/>
      <c r="C4336" s="178"/>
      <c r="D4336" s="62"/>
      <c r="E4336" s="62"/>
      <c r="F4336" s="208">
        <f t="shared" si="135"/>
        <v>0</v>
      </c>
      <c r="G4336" s="2"/>
      <c r="H4336" s="4"/>
    </row>
    <row r="4337" spans="1:8" ht="15.75" x14ac:dyDescent="0.25">
      <c r="A4337" s="50">
        <f t="shared" si="134"/>
        <v>4325</v>
      </c>
      <c r="B4337" s="178"/>
      <c r="C4337" s="178"/>
      <c r="D4337" s="62"/>
      <c r="E4337" s="62"/>
      <c r="F4337" s="208">
        <f t="shared" si="135"/>
        <v>0</v>
      </c>
      <c r="G4337" s="2"/>
      <c r="H4337" s="4"/>
    </row>
    <row r="4338" spans="1:8" ht="15.75" x14ac:dyDescent="0.25">
      <c r="A4338" s="50">
        <f t="shared" si="134"/>
        <v>4326</v>
      </c>
      <c r="B4338" s="178"/>
      <c r="C4338" s="178"/>
      <c r="D4338" s="62"/>
      <c r="E4338" s="62"/>
      <c r="F4338" s="208">
        <f t="shared" si="135"/>
        <v>0</v>
      </c>
      <c r="G4338" s="2"/>
      <c r="H4338" s="4"/>
    </row>
    <row r="4339" spans="1:8" ht="15.75" x14ac:dyDescent="0.25">
      <c r="A4339" s="50">
        <f t="shared" si="134"/>
        <v>4327</v>
      </c>
      <c r="B4339" s="178"/>
      <c r="C4339" s="178"/>
      <c r="D4339" s="62"/>
      <c r="E4339" s="62"/>
      <c r="F4339" s="208">
        <f t="shared" si="135"/>
        <v>0</v>
      </c>
      <c r="G4339" s="2"/>
      <c r="H4339" s="4"/>
    </row>
    <row r="4340" spans="1:8" ht="15.75" x14ac:dyDescent="0.25">
      <c r="A4340" s="50">
        <f t="shared" si="134"/>
        <v>4328</v>
      </c>
      <c r="B4340" s="178"/>
      <c r="C4340" s="178"/>
      <c r="D4340" s="62"/>
      <c r="E4340" s="62"/>
      <c r="F4340" s="208">
        <f t="shared" si="135"/>
        <v>0</v>
      </c>
      <c r="G4340" s="2"/>
      <c r="H4340" s="4"/>
    </row>
    <row r="4341" spans="1:8" ht="15.75" x14ac:dyDescent="0.25">
      <c r="A4341" s="50">
        <f t="shared" si="134"/>
        <v>4329</v>
      </c>
      <c r="B4341" s="178"/>
      <c r="C4341" s="178"/>
      <c r="D4341" s="62"/>
      <c r="E4341" s="62"/>
      <c r="F4341" s="208">
        <f t="shared" si="135"/>
        <v>0</v>
      </c>
      <c r="G4341" s="2"/>
      <c r="H4341" s="4"/>
    </row>
    <row r="4342" spans="1:8" ht="15.75" x14ac:dyDescent="0.25">
      <c r="A4342" s="50">
        <f t="shared" si="134"/>
        <v>4330</v>
      </c>
      <c r="B4342" s="178"/>
      <c r="C4342" s="178"/>
      <c r="D4342" s="62"/>
      <c r="E4342" s="62"/>
      <c r="F4342" s="208">
        <f t="shared" si="135"/>
        <v>0</v>
      </c>
      <c r="G4342" s="2"/>
      <c r="H4342" s="4"/>
    </row>
    <row r="4343" spans="1:8" ht="15.75" x14ac:dyDescent="0.25">
      <c r="A4343" s="50">
        <f t="shared" si="134"/>
        <v>4331</v>
      </c>
      <c r="B4343" s="178"/>
      <c r="C4343" s="178"/>
      <c r="D4343" s="62"/>
      <c r="E4343" s="62"/>
      <c r="F4343" s="208">
        <f t="shared" si="135"/>
        <v>0</v>
      </c>
      <c r="G4343" s="2"/>
      <c r="H4343" s="4"/>
    </row>
    <row r="4344" spans="1:8" ht="15.75" x14ac:dyDescent="0.25">
      <c r="A4344" s="50">
        <f t="shared" si="134"/>
        <v>4332</v>
      </c>
      <c r="B4344" s="178"/>
      <c r="C4344" s="178"/>
      <c r="D4344" s="62"/>
      <c r="E4344" s="62"/>
      <c r="F4344" s="208">
        <f t="shared" si="135"/>
        <v>0</v>
      </c>
      <c r="G4344" s="2"/>
      <c r="H4344" s="4"/>
    </row>
    <row r="4345" spans="1:8" ht="15.75" x14ac:dyDescent="0.25">
      <c r="A4345" s="50">
        <f t="shared" si="134"/>
        <v>4333</v>
      </c>
      <c r="B4345" s="178"/>
      <c r="C4345" s="178"/>
      <c r="D4345" s="62"/>
      <c r="E4345" s="62"/>
      <c r="F4345" s="208">
        <f t="shared" si="135"/>
        <v>0</v>
      </c>
      <c r="G4345" s="2"/>
      <c r="H4345" s="4"/>
    </row>
    <row r="4346" spans="1:8" ht="15.75" x14ac:dyDescent="0.25">
      <c r="A4346" s="50">
        <f t="shared" si="134"/>
        <v>4334</v>
      </c>
      <c r="B4346" s="178"/>
      <c r="C4346" s="178"/>
      <c r="D4346" s="62"/>
      <c r="E4346" s="62"/>
      <c r="F4346" s="208">
        <f t="shared" si="135"/>
        <v>0</v>
      </c>
      <c r="G4346" s="2"/>
      <c r="H4346" s="4"/>
    </row>
    <row r="4347" spans="1:8" ht="15.75" x14ac:dyDescent="0.25">
      <c r="A4347" s="50">
        <f t="shared" si="134"/>
        <v>4335</v>
      </c>
      <c r="B4347" s="178"/>
      <c r="C4347" s="178"/>
      <c r="D4347" s="62"/>
      <c r="E4347" s="62"/>
      <c r="F4347" s="208">
        <f t="shared" si="135"/>
        <v>0</v>
      </c>
      <c r="G4347" s="2"/>
      <c r="H4347" s="4"/>
    </row>
    <row r="4348" spans="1:8" ht="15.75" x14ac:dyDescent="0.25">
      <c r="A4348" s="50">
        <f t="shared" si="134"/>
        <v>4336</v>
      </c>
      <c r="B4348" s="178"/>
      <c r="C4348" s="178"/>
      <c r="D4348" s="62"/>
      <c r="E4348" s="62"/>
      <c r="F4348" s="208">
        <f t="shared" si="135"/>
        <v>0</v>
      </c>
      <c r="G4348" s="2"/>
      <c r="H4348" s="4"/>
    </row>
    <row r="4349" spans="1:8" ht="15.75" x14ac:dyDescent="0.25">
      <c r="A4349" s="50">
        <f t="shared" si="134"/>
        <v>4337</v>
      </c>
      <c r="B4349" s="178"/>
      <c r="C4349" s="178"/>
      <c r="D4349" s="62"/>
      <c r="E4349" s="62"/>
      <c r="F4349" s="208">
        <f t="shared" si="135"/>
        <v>0</v>
      </c>
      <c r="G4349" s="2"/>
      <c r="H4349" s="4"/>
    </row>
    <row r="4350" spans="1:8" ht="15.75" x14ac:dyDescent="0.25">
      <c r="A4350" s="50">
        <f t="shared" si="134"/>
        <v>4338</v>
      </c>
      <c r="B4350" s="178"/>
      <c r="C4350" s="178"/>
      <c r="D4350" s="62"/>
      <c r="E4350" s="62"/>
      <c r="F4350" s="208">
        <f t="shared" si="135"/>
        <v>0</v>
      </c>
      <c r="G4350" s="2"/>
      <c r="H4350" s="4"/>
    </row>
    <row r="4351" spans="1:8" ht="15.75" x14ac:dyDescent="0.25">
      <c r="A4351" s="50">
        <f t="shared" si="134"/>
        <v>4339</v>
      </c>
      <c r="B4351" s="178"/>
      <c r="C4351" s="178"/>
      <c r="D4351" s="62"/>
      <c r="E4351" s="62"/>
      <c r="F4351" s="208">
        <f t="shared" si="135"/>
        <v>0</v>
      </c>
      <c r="G4351" s="2"/>
      <c r="H4351" s="4"/>
    </row>
    <row r="4352" spans="1:8" ht="15.75" x14ac:dyDescent="0.25">
      <c r="A4352" s="50">
        <f t="shared" si="134"/>
        <v>4340</v>
      </c>
      <c r="B4352" s="178"/>
      <c r="C4352" s="178"/>
      <c r="D4352" s="62"/>
      <c r="E4352" s="62"/>
      <c r="F4352" s="208">
        <f t="shared" si="135"/>
        <v>0</v>
      </c>
      <c r="G4352" s="2"/>
      <c r="H4352" s="4"/>
    </row>
    <row r="4353" spans="1:8" ht="15.75" x14ac:dyDescent="0.25">
      <c r="A4353" s="50">
        <f t="shared" si="134"/>
        <v>4341</v>
      </c>
      <c r="B4353" s="178"/>
      <c r="C4353" s="178"/>
      <c r="D4353" s="62"/>
      <c r="E4353" s="62"/>
      <c r="F4353" s="208">
        <f t="shared" si="135"/>
        <v>0</v>
      </c>
      <c r="G4353" s="2"/>
      <c r="H4353" s="4"/>
    </row>
    <row r="4354" spans="1:8" ht="15.75" x14ac:dyDescent="0.25">
      <c r="A4354" s="50">
        <f t="shared" si="134"/>
        <v>4342</v>
      </c>
      <c r="B4354" s="178"/>
      <c r="C4354" s="178"/>
      <c r="D4354" s="62"/>
      <c r="E4354" s="62"/>
      <c r="F4354" s="208">
        <f t="shared" si="135"/>
        <v>0</v>
      </c>
      <c r="G4354" s="2"/>
      <c r="H4354" s="4"/>
    </row>
    <row r="4355" spans="1:8" ht="15.75" x14ac:dyDescent="0.25">
      <c r="A4355" s="50">
        <f t="shared" si="134"/>
        <v>4343</v>
      </c>
      <c r="B4355" s="178"/>
      <c r="C4355" s="178"/>
      <c r="D4355" s="62"/>
      <c r="E4355" s="62"/>
      <c r="F4355" s="208">
        <f t="shared" si="135"/>
        <v>0</v>
      </c>
      <c r="G4355" s="2"/>
      <c r="H4355" s="4"/>
    </row>
    <row r="4356" spans="1:8" ht="15.75" x14ac:dyDescent="0.25">
      <c r="A4356" s="50">
        <f t="shared" si="134"/>
        <v>4344</v>
      </c>
      <c r="B4356" s="178"/>
      <c r="C4356" s="178"/>
      <c r="D4356" s="62"/>
      <c r="E4356" s="62"/>
      <c r="F4356" s="208">
        <f t="shared" si="135"/>
        <v>0</v>
      </c>
      <c r="G4356" s="2"/>
      <c r="H4356" s="4"/>
    </row>
    <row r="4357" spans="1:8" ht="15.75" x14ac:dyDescent="0.25">
      <c r="A4357" s="50">
        <f t="shared" si="134"/>
        <v>4345</v>
      </c>
      <c r="B4357" s="178"/>
      <c r="C4357" s="178"/>
      <c r="D4357" s="62"/>
      <c r="E4357" s="62"/>
      <c r="F4357" s="208">
        <f t="shared" si="135"/>
        <v>0</v>
      </c>
      <c r="G4357" s="2"/>
      <c r="H4357" s="4"/>
    </row>
    <row r="4358" spans="1:8" ht="15.75" x14ac:dyDescent="0.25">
      <c r="A4358" s="50">
        <f t="shared" si="134"/>
        <v>4346</v>
      </c>
      <c r="B4358" s="178"/>
      <c r="C4358" s="178"/>
      <c r="D4358" s="62"/>
      <c r="E4358" s="62"/>
      <c r="F4358" s="208">
        <f t="shared" si="135"/>
        <v>0</v>
      </c>
      <c r="G4358" s="2"/>
      <c r="H4358" s="4"/>
    </row>
    <row r="4359" spans="1:8" ht="15.75" x14ac:dyDescent="0.25">
      <c r="A4359" s="50">
        <f t="shared" si="134"/>
        <v>4347</v>
      </c>
      <c r="B4359" s="178"/>
      <c r="C4359" s="178"/>
      <c r="D4359" s="62"/>
      <c r="E4359" s="62"/>
      <c r="F4359" s="208">
        <f t="shared" si="135"/>
        <v>0</v>
      </c>
      <c r="G4359" s="2"/>
      <c r="H4359" s="4"/>
    </row>
    <row r="4360" spans="1:8" ht="15.75" x14ac:dyDescent="0.25">
      <c r="A4360" s="50">
        <f t="shared" si="134"/>
        <v>4348</v>
      </c>
      <c r="B4360" s="178"/>
      <c r="C4360" s="178"/>
      <c r="D4360" s="62"/>
      <c r="E4360" s="62"/>
      <c r="F4360" s="208">
        <f t="shared" si="135"/>
        <v>0</v>
      </c>
      <c r="G4360" s="2"/>
      <c r="H4360" s="4"/>
    </row>
    <row r="4361" spans="1:8" ht="15.75" x14ac:dyDescent="0.25">
      <c r="A4361" s="50">
        <f t="shared" si="134"/>
        <v>4349</v>
      </c>
      <c r="B4361" s="178"/>
      <c r="C4361" s="178"/>
      <c r="D4361" s="62"/>
      <c r="E4361" s="62"/>
      <c r="F4361" s="208">
        <f t="shared" si="135"/>
        <v>0</v>
      </c>
      <c r="G4361" s="2"/>
      <c r="H4361" s="4"/>
    </row>
    <row r="4362" spans="1:8" ht="15.75" x14ac:dyDescent="0.25">
      <c r="A4362" s="50">
        <f t="shared" si="134"/>
        <v>4350</v>
      </c>
      <c r="B4362" s="178"/>
      <c r="C4362" s="178"/>
      <c r="D4362" s="62"/>
      <c r="E4362" s="62"/>
      <c r="F4362" s="208">
        <f t="shared" si="135"/>
        <v>0</v>
      </c>
      <c r="G4362" s="2"/>
      <c r="H4362" s="4"/>
    </row>
    <row r="4363" spans="1:8" ht="15.75" x14ac:dyDescent="0.25">
      <c r="A4363" s="50">
        <f t="shared" si="134"/>
        <v>4351</v>
      </c>
      <c r="B4363" s="178"/>
      <c r="C4363" s="178"/>
      <c r="D4363" s="62"/>
      <c r="E4363" s="62"/>
      <c r="F4363" s="208">
        <f t="shared" si="135"/>
        <v>0</v>
      </c>
      <c r="G4363" s="2"/>
      <c r="H4363" s="4"/>
    </row>
    <row r="4364" spans="1:8" ht="15.75" x14ac:dyDescent="0.25">
      <c r="A4364" s="50">
        <f t="shared" si="134"/>
        <v>4352</v>
      </c>
      <c r="B4364" s="178"/>
      <c r="C4364" s="178"/>
      <c r="D4364" s="62"/>
      <c r="E4364" s="62"/>
      <c r="F4364" s="208">
        <f t="shared" si="135"/>
        <v>0</v>
      </c>
      <c r="G4364" s="2"/>
      <c r="H4364" s="4"/>
    </row>
    <row r="4365" spans="1:8" ht="15.75" x14ac:dyDescent="0.25">
      <c r="A4365" s="50">
        <f t="shared" si="134"/>
        <v>4353</v>
      </c>
      <c r="B4365" s="178"/>
      <c r="C4365" s="178"/>
      <c r="D4365" s="62"/>
      <c r="E4365" s="62"/>
      <c r="F4365" s="208">
        <f t="shared" si="135"/>
        <v>0</v>
      </c>
      <c r="G4365" s="2"/>
      <c r="H4365" s="4"/>
    </row>
    <row r="4366" spans="1:8" ht="15.75" x14ac:dyDescent="0.25">
      <c r="A4366" s="50">
        <f t="shared" ref="A4366:A4429" si="136">A4365+$A$13</f>
        <v>4354</v>
      </c>
      <c r="B4366" s="178"/>
      <c r="C4366" s="178"/>
      <c r="D4366" s="62"/>
      <c r="E4366" s="62"/>
      <c r="F4366" s="208">
        <f t="shared" ref="F4366:F4429" si="137">IF(E4366&gt;D4366,D4366-E4366,0)</f>
        <v>0</v>
      </c>
      <c r="G4366" s="2"/>
      <c r="H4366" s="4"/>
    </row>
    <row r="4367" spans="1:8" ht="15.75" x14ac:dyDescent="0.25">
      <c r="A4367" s="50">
        <f t="shared" si="136"/>
        <v>4355</v>
      </c>
      <c r="B4367" s="178"/>
      <c r="C4367" s="178"/>
      <c r="D4367" s="62"/>
      <c r="E4367" s="62"/>
      <c r="F4367" s="208">
        <f t="shared" si="137"/>
        <v>0</v>
      </c>
      <c r="G4367" s="2"/>
      <c r="H4367" s="4"/>
    </row>
    <row r="4368" spans="1:8" ht="15.75" x14ac:dyDescent="0.25">
      <c r="A4368" s="50">
        <f t="shared" si="136"/>
        <v>4356</v>
      </c>
      <c r="B4368" s="178"/>
      <c r="C4368" s="178"/>
      <c r="D4368" s="62"/>
      <c r="E4368" s="62"/>
      <c r="F4368" s="208">
        <f t="shared" si="137"/>
        <v>0</v>
      </c>
      <c r="G4368" s="2"/>
      <c r="H4368" s="4"/>
    </row>
    <row r="4369" spans="1:8" ht="15.75" x14ac:dyDescent="0.25">
      <c r="A4369" s="50">
        <f t="shared" si="136"/>
        <v>4357</v>
      </c>
      <c r="B4369" s="178"/>
      <c r="C4369" s="178"/>
      <c r="D4369" s="62"/>
      <c r="E4369" s="62"/>
      <c r="F4369" s="208">
        <f t="shared" si="137"/>
        <v>0</v>
      </c>
      <c r="G4369" s="2"/>
      <c r="H4369" s="4"/>
    </row>
    <row r="4370" spans="1:8" ht="15.75" x14ac:dyDescent="0.25">
      <c r="A4370" s="50">
        <f t="shared" si="136"/>
        <v>4358</v>
      </c>
      <c r="B4370" s="178"/>
      <c r="C4370" s="178"/>
      <c r="D4370" s="62"/>
      <c r="E4370" s="62"/>
      <c r="F4370" s="208">
        <f t="shared" si="137"/>
        <v>0</v>
      </c>
      <c r="G4370" s="2"/>
      <c r="H4370" s="4"/>
    </row>
    <row r="4371" spans="1:8" ht="15.75" x14ac:dyDescent="0.25">
      <c r="A4371" s="50">
        <f t="shared" si="136"/>
        <v>4359</v>
      </c>
      <c r="B4371" s="178"/>
      <c r="C4371" s="178"/>
      <c r="D4371" s="62"/>
      <c r="E4371" s="62"/>
      <c r="F4371" s="208">
        <f t="shared" si="137"/>
        <v>0</v>
      </c>
      <c r="G4371" s="2"/>
      <c r="H4371" s="4"/>
    </row>
    <row r="4372" spans="1:8" ht="15.75" x14ac:dyDescent="0.25">
      <c r="A4372" s="50">
        <f t="shared" si="136"/>
        <v>4360</v>
      </c>
      <c r="B4372" s="178"/>
      <c r="C4372" s="178"/>
      <c r="D4372" s="62"/>
      <c r="E4372" s="62"/>
      <c r="F4372" s="208">
        <f t="shared" si="137"/>
        <v>0</v>
      </c>
      <c r="G4372" s="2"/>
      <c r="H4372" s="4"/>
    </row>
    <row r="4373" spans="1:8" ht="15.75" x14ac:dyDescent="0.25">
      <c r="A4373" s="50">
        <f t="shared" si="136"/>
        <v>4361</v>
      </c>
      <c r="B4373" s="178"/>
      <c r="C4373" s="178"/>
      <c r="D4373" s="62"/>
      <c r="E4373" s="62"/>
      <c r="F4373" s="208">
        <f t="shared" si="137"/>
        <v>0</v>
      </c>
      <c r="G4373" s="2"/>
      <c r="H4373" s="4"/>
    </row>
    <row r="4374" spans="1:8" ht="15.75" x14ac:dyDescent="0.25">
      <c r="A4374" s="50">
        <f t="shared" si="136"/>
        <v>4362</v>
      </c>
      <c r="B4374" s="178"/>
      <c r="C4374" s="178"/>
      <c r="D4374" s="62"/>
      <c r="E4374" s="62"/>
      <c r="F4374" s="208">
        <f t="shared" si="137"/>
        <v>0</v>
      </c>
      <c r="G4374" s="2"/>
      <c r="H4374" s="4"/>
    </row>
    <row r="4375" spans="1:8" ht="15.75" x14ac:dyDescent="0.25">
      <c r="A4375" s="50">
        <f t="shared" si="136"/>
        <v>4363</v>
      </c>
      <c r="B4375" s="178"/>
      <c r="C4375" s="178"/>
      <c r="D4375" s="62"/>
      <c r="E4375" s="62"/>
      <c r="F4375" s="208">
        <f t="shared" si="137"/>
        <v>0</v>
      </c>
      <c r="G4375" s="2"/>
      <c r="H4375" s="4"/>
    </row>
    <row r="4376" spans="1:8" ht="15.75" x14ac:dyDescent="0.25">
      <c r="A4376" s="50">
        <f t="shared" si="136"/>
        <v>4364</v>
      </c>
      <c r="B4376" s="178"/>
      <c r="C4376" s="178"/>
      <c r="D4376" s="62"/>
      <c r="E4376" s="62"/>
      <c r="F4376" s="208">
        <f t="shared" si="137"/>
        <v>0</v>
      </c>
      <c r="G4376" s="2"/>
      <c r="H4376" s="4"/>
    </row>
    <row r="4377" spans="1:8" ht="15.75" x14ac:dyDescent="0.25">
      <c r="A4377" s="50">
        <f t="shared" si="136"/>
        <v>4365</v>
      </c>
      <c r="B4377" s="178"/>
      <c r="C4377" s="178"/>
      <c r="D4377" s="62"/>
      <c r="E4377" s="62"/>
      <c r="F4377" s="208">
        <f t="shared" si="137"/>
        <v>0</v>
      </c>
      <c r="G4377" s="2"/>
      <c r="H4377" s="4"/>
    </row>
    <row r="4378" spans="1:8" ht="15.75" x14ac:dyDescent="0.25">
      <c r="A4378" s="50">
        <f t="shared" si="136"/>
        <v>4366</v>
      </c>
      <c r="B4378" s="178"/>
      <c r="C4378" s="178"/>
      <c r="D4378" s="62"/>
      <c r="E4378" s="62"/>
      <c r="F4378" s="208">
        <f t="shared" si="137"/>
        <v>0</v>
      </c>
      <c r="G4378" s="2"/>
      <c r="H4378" s="4"/>
    </row>
    <row r="4379" spans="1:8" ht="15.75" x14ac:dyDescent="0.25">
      <c r="A4379" s="50">
        <f t="shared" si="136"/>
        <v>4367</v>
      </c>
      <c r="B4379" s="178"/>
      <c r="C4379" s="178"/>
      <c r="D4379" s="62"/>
      <c r="E4379" s="62"/>
      <c r="F4379" s="208">
        <f t="shared" si="137"/>
        <v>0</v>
      </c>
      <c r="G4379" s="2"/>
      <c r="H4379" s="4"/>
    </row>
    <row r="4380" spans="1:8" ht="15.75" x14ac:dyDescent="0.25">
      <c r="A4380" s="50">
        <f t="shared" si="136"/>
        <v>4368</v>
      </c>
      <c r="B4380" s="178"/>
      <c r="C4380" s="178"/>
      <c r="D4380" s="62"/>
      <c r="E4380" s="62"/>
      <c r="F4380" s="208">
        <f t="shared" si="137"/>
        <v>0</v>
      </c>
      <c r="G4380" s="2"/>
      <c r="H4380" s="4"/>
    </row>
    <row r="4381" spans="1:8" ht="15.75" x14ac:dyDescent="0.25">
      <c r="A4381" s="50">
        <f t="shared" si="136"/>
        <v>4369</v>
      </c>
      <c r="B4381" s="178"/>
      <c r="C4381" s="178"/>
      <c r="D4381" s="62"/>
      <c r="E4381" s="62"/>
      <c r="F4381" s="208">
        <f t="shared" si="137"/>
        <v>0</v>
      </c>
      <c r="G4381" s="2"/>
      <c r="H4381" s="4"/>
    </row>
    <row r="4382" spans="1:8" ht="15.75" x14ac:dyDescent="0.25">
      <c r="A4382" s="50">
        <f t="shared" si="136"/>
        <v>4370</v>
      </c>
      <c r="B4382" s="178"/>
      <c r="C4382" s="178"/>
      <c r="D4382" s="62"/>
      <c r="E4382" s="62"/>
      <c r="F4382" s="208">
        <f t="shared" si="137"/>
        <v>0</v>
      </c>
      <c r="G4382" s="2"/>
      <c r="H4382" s="4"/>
    </row>
    <row r="4383" spans="1:8" ht="15.75" x14ac:dyDescent="0.25">
      <c r="A4383" s="50">
        <f t="shared" si="136"/>
        <v>4371</v>
      </c>
      <c r="B4383" s="178"/>
      <c r="C4383" s="178"/>
      <c r="D4383" s="62"/>
      <c r="E4383" s="62"/>
      <c r="F4383" s="208">
        <f t="shared" si="137"/>
        <v>0</v>
      </c>
      <c r="G4383" s="2"/>
      <c r="H4383" s="4"/>
    </row>
    <row r="4384" spans="1:8" ht="15.75" x14ac:dyDescent="0.25">
      <c r="A4384" s="50">
        <f t="shared" si="136"/>
        <v>4372</v>
      </c>
      <c r="B4384" s="178"/>
      <c r="C4384" s="178"/>
      <c r="D4384" s="62"/>
      <c r="E4384" s="62"/>
      <c r="F4384" s="208">
        <f t="shared" si="137"/>
        <v>0</v>
      </c>
      <c r="G4384" s="2"/>
      <c r="H4384" s="4"/>
    </row>
    <row r="4385" spans="1:8" ht="15.75" x14ac:dyDescent="0.25">
      <c r="A4385" s="50">
        <f t="shared" si="136"/>
        <v>4373</v>
      </c>
      <c r="B4385" s="178"/>
      <c r="C4385" s="178"/>
      <c r="D4385" s="62"/>
      <c r="E4385" s="62"/>
      <c r="F4385" s="208">
        <f t="shared" si="137"/>
        <v>0</v>
      </c>
      <c r="G4385" s="2"/>
      <c r="H4385" s="4"/>
    </row>
    <row r="4386" spans="1:8" ht="15.75" x14ac:dyDescent="0.25">
      <c r="A4386" s="50">
        <f t="shared" si="136"/>
        <v>4374</v>
      </c>
      <c r="B4386" s="178"/>
      <c r="C4386" s="178"/>
      <c r="D4386" s="62"/>
      <c r="E4386" s="62"/>
      <c r="F4386" s="208">
        <f t="shared" si="137"/>
        <v>0</v>
      </c>
      <c r="G4386" s="2"/>
      <c r="H4386" s="4"/>
    </row>
    <row r="4387" spans="1:8" ht="15.75" x14ac:dyDescent="0.25">
      <c r="A4387" s="50">
        <f t="shared" si="136"/>
        <v>4375</v>
      </c>
      <c r="B4387" s="178"/>
      <c r="C4387" s="178"/>
      <c r="D4387" s="62"/>
      <c r="E4387" s="62"/>
      <c r="F4387" s="208">
        <f t="shared" si="137"/>
        <v>0</v>
      </c>
      <c r="G4387" s="2"/>
      <c r="H4387" s="4"/>
    </row>
    <row r="4388" spans="1:8" ht="15.75" x14ac:dyDescent="0.25">
      <c r="A4388" s="50">
        <f t="shared" si="136"/>
        <v>4376</v>
      </c>
      <c r="B4388" s="178"/>
      <c r="C4388" s="178"/>
      <c r="D4388" s="62"/>
      <c r="E4388" s="62"/>
      <c r="F4388" s="208">
        <f t="shared" si="137"/>
        <v>0</v>
      </c>
      <c r="G4388" s="2"/>
      <c r="H4388" s="4"/>
    </row>
    <row r="4389" spans="1:8" ht="15.75" x14ac:dyDescent="0.25">
      <c r="A4389" s="50">
        <f t="shared" si="136"/>
        <v>4377</v>
      </c>
      <c r="B4389" s="178"/>
      <c r="C4389" s="178"/>
      <c r="D4389" s="62"/>
      <c r="E4389" s="62"/>
      <c r="F4389" s="208">
        <f t="shared" si="137"/>
        <v>0</v>
      </c>
      <c r="G4389" s="2"/>
      <c r="H4389" s="4"/>
    </row>
    <row r="4390" spans="1:8" ht="15.75" x14ac:dyDescent="0.25">
      <c r="A4390" s="50">
        <f t="shared" si="136"/>
        <v>4378</v>
      </c>
      <c r="B4390" s="178"/>
      <c r="C4390" s="178"/>
      <c r="D4390" s="62"/>
      <c r="E4390" s="62"/>
      <c r="F4390" s="208">
        <f t="shared" si="137"/>
        <v>0</v>
      </c>
      <c r="G4390" s="2"/>
      <c r="H4390" s="4"/>
    </row>
    <row r="4391" spans="1:8" ht="15.75" x14ac:dyDescent="0.25">
      <c r="A4391" s="50">
        <f t="shared" si="136"/>
        <v>4379</v>
      </c>
      <c r="B4391" s="178"/>
      <c r="C4391" s="178"/>
      <c r="D4391" s="62"/>
      <c r="E4391" s="62"/>
      <c r="F4391" s="208">
        <f t="shared" si="137"/>
        <v>0</v>
      </c>
      <c r="G4391" s="2"/>
      <c r="H4391" s="4"/>
    </row>
    <row r="4392" spans="1:8" ht="15.75" x14ac:dyDescent="0.25">
      <c r="A4392" s="50">
        <f t="shared" si="136"/>
        <v>4380</v>
      </c>
      <c r="B4392" s="178"/>
      <c r="C4392" s="178"/>
      <c r="D4392" s="62"/>
      <c r="E4392" s="62"/>
      <c r="F4392" s="208">
        <f t="shared" si="137"/>
        <v>0</v>
      </c>
      <c r="G4392" s="2"/>
      <c r="H4392" s="4"/>
    </row>
    <row r="4393" spans="1:8" ht="15.75" x14ac:dyDescent="0.25">
      <c r="A4393" s="50">
        <f t="shared" si="136"/>
        <v>4381</v>
      </c>
      <c r="B4393" s="178"/>
      <c r="C4393" s="178"/>
      <c r="D4393" s="62"/>
      <c r="E4393" s="62"/>
      <c r="F4393" s="208">
        <f t="shared" si="137"/>
        <v>0</v>
      </c>
      <c r="G4393" s="2"/>
      <c r="H4393" s="4"/>
    </row>
    <row r="4394" spans="1:8" ht="15.75" x14ac:dyDescent="0.25">
      <c r="A4394" s="50">
        <f t="shared" si="136"/>
        <v>4382</v>
      </c>
      <c r="B4394" s="178"/>
      <c r="C4394" s="178"/>
      <c r="D4394" s="62"/>
      <c r="E4394" s="62"/>
      <c r="F4394" s="208">
        <f t="shared" si="137"/>
        <v>0</v>
      </c>
      <c r="G4394" s="2"/>
      <c r="H4394" s="4"/>
    </row>
    <row r="4395" spans="1:8" ht="15.75" x14ac:dyDescent="0.25">
      <c r="A4395" s="50">
        <f t="shared" si="136"/>
        <v>4383</v>
      </c>
      <c r="B4395" s="178"/>
      <c r="C4395" s="178"/>
      <c r="D4395" s="62"/>
      <c r="E4395" s="62"/>
      <c r="F4395" s="208">
        <f t="shared" si="137"/>
        <v>0</v>
      </c>
      <c r="G4395" s="2"/>
      <c r="H4395" s="4"/>
    </row>
    <row r="4396" spans="1:8" ht="15.75" x14ac:dyDescent="0.25">
      <c r="A4396" s="50">
        <f t="shared" si="136"/>
        <v>4384</v>
      </c>
      <c r="B4396" s="178"/>
      <c r="C4396" s="178"/>
      <c r="D4396" s="62"/>
      <c r="E4396" s="62"/>
      <c r="F4396" s="208">
        <f t="shared" si="137"/>
        <v>0</v>
      </c>
      <c r="G4396" s="2"/>
      <c r="H4396" s="4"/>
    </row>
    <row r="4397" spans="1:8" ht="15.75" x14ac:dyDescent="0.25">
      <c r="A4397" s="50">
        <f t="shared" si="136"/>
        <v>4385</v>
      </c>
      <c r="B4397" s="178"/>
      <c r="C4397" s="178"/>
      <c r="D4397" s="62"/>
      <c r="E4397" s="62"/>
      <c r="F4397" s="208">
        <f t="shared" si="137"/>
        <v>0</v>
      </c>
      <c r="G4397" s="2"/>
      <c r="H4397" s="4"/>
    </row>
    <row r="4398" spans="1:8" ht="15.75" x14ac:dyDescent="0.25">
      <c r="A4398" s="50">
        <f t="shared" si="136"/>
        <v>4386</v>
      </c>
      <c r="B4398" s="178"/>
      <c r="C4398" s="178"/>
      <c r="D4398" s="62"/>
      <c r="E4398" s="62"/>
      <c r="F4398" s="208">
        <f t="shared" si="137"/>
        <v>0</v>
      </c>
      <c r="G4398" s="2"/>
      <c r="H4398" s="4"/>
    </row>
    <row r="4399" spans="1:8" ht="15.75" x14ac:dyDescent="0.25">
      <c r="A4399" s="50">
        <f t="shared" si="136"/>
        <v>4387</v>
      </c>
      <c r="B4399" s="178"/>
      <c r="C4399" s="178"/>
      <c r="D4399" s="62"/>
      <c r="E4399" s="62"/>
      <c r="F4399" s="208">
        <f t="shared" si="137"/>
        <v>0</v>
      </c>
      <c r="G4399" s="2"/>
      <c r="H4399" s="4"/>
    </row>
    <row r="4400" spans="1:8" ht="15.75" x14ac:dyDescent="0.25">
      <c r="A4400" s="50">
        <f t="shared" si="136"/>
        <v>4388</v>
      </c>
      <c r="B4400" s="178"/>
      <c r="C4400" s="178"/>
      <c r="D4400" s="62"/>
      <c r="E4400" s="62"/>
      <c r="F4400" s="208">
        <f t="shared" si="137"/>
        <v>0</v>
      </c>
      <c r="G4400" s="2"/>
      <c r="H4400" s="4"/>
    </row>
    <row r="4401" spans="1:8" ht="15.75" x14ac:dyDescent="0.25">
      <c r="A4401" s="50">
        <f t="shared" si="136"/>
        <v>4389</v>
      </c>
      <c r="B4401" s="178"/>
      <c r="C4401" s="178"/>
      <c r="D4401" s="62"/>
      <c r="E4401" s="62"/>
      <c r="F4401" s="208">
        <f t="shared" si="137"/>
        <v>0</v>
      </c>
      <c r="G4401" s="2"/>
      <c r="H4401" s="4"/>
    </row>
    <row r="4402" spans="1:8" ht="15.75" x14ac:dyDescent="0.25">
      <c r="A4402" s="50">
        <f t="shared" si="136"/>
        <v>4390</v>
      </c>
      <c r="B4402" s="178"/>
      <c r="C4402" s="178"/>
      <c r="D4402" s="62"/>
      <c r="E4402" s="62"/>
      <c r="F4402" s="208">
        <f t="shared" si="137"/>
        <v>0</v>
      </c>
      <c r="G4402" s="2"/>
      <c r="H4402" s="4"/>
    </row>
    <row r="4403" spans="1:8" ht="15.75" x14ac:dyDescent="0.25">
      <c r="A4403" s="50">
        <f t="shared" si="136"/>
        <v>4391</v>
      </c>
      <c r="B4403" s="178"/>
      <c r="C4403" s="178"/>
      <c r="D4403" s="62"/>
      <c r="E4403" s="62"/>
      <c r="F4403" s="208">
        <f t="shared" si="137"/>
        <v>0</v>
      </c>
      <c r="G4403" s="2"/>
      <c r="H4403" s="4"/>
    </row>
    <row r="4404" spans="1:8" ht="15.75" x14ac:dyDescent="0.25">
      <c r="A4404" s="50">
        <f t="shared" si="136"/>
        <v>4392</v>
      </c>
      <c r="B4404" s="178"/>
      <c r="C4404" s="178"/>
      <c r="D4404" s="62"/>
      <c r="E4404" s="62"/>
      <c r="F4404" s="208">
        <f t="shared" si="137"/>
        <v>0</v>
      </c>
      <c r="G4404" s="2"/>
      <c r="H4404" s="4"/>
    </row>
    <row r="4405" spans="1:8" ht="15.75" x14ac:dyDescent="0.25">
      <c r="A4405" s="50">
        <f t="shared" si="136"/>
        <v>4393</v>
      </c>
      <c r="B4405" s="178"/>
      <c r="C4405" s="178"/>
      <c r="D4405" s="62"/>
      <c r="E4405" s="62"/>
      <c r="F4405" s="208">
        <f t="shared" si="137"/>
        <v>0</v>
      </c>
      <c r="G4405" s="2"/>
      <c r="H4405" s="4"/>
    </row>
    <row r="4406" spans="1:8" ht="15.75" x14ac:dyDescent="0.25">
      <c r="A4406" s="50">
        <f t="shared" si="136"/>
        <v>4394</v>
      </c>
      <c r="B4406" s="178"/>
      <c r="C4406" s="178"/>
      <c r="D4406" s="62"/>
      <c r="E4406" s="62"/>
      <c r="F4406" s="208">
        <f t="shared" si="137"/>
        <v>0</v>
      </c>
      <c r="G4406" s="2"/>
      <c r="H4406" s="4"/>
    </row>
    <row r="4407" spans="1:8" ht="15.75" x14ac:dyDescent="0.25">
      <c r="A4407" s="50">
        <f t="shared" si="136"/>
        <v>4395</v>
      </c>
      <c r="B4407" s="178"/>
      <c r="C4407" s="178"/>
      <c r="D4407" s="62"/>
      <c r="E4407" s="62"/>
      <c r="F4407" s="208">
        <f t="shared" si="137"/>
        <v>0</v>
      </c>
      <c r="G4407" s="2"/>
      <c r="H4407" s="4"/>
    </row>
    <row r="4408" spans="1:8" ht="15.75" x14ac:dyDescent="0.25">
      <c r="A4408" s="50">
        <f t="shared" si="136"/>
        <v>4396</v>
      </c>
      <c r="B4408" s="178"/>
      <c r="C4408" s="178"/>
      <c r="D4408" s="62"/>
      <c r="E4408" s="62"/>
      <c r="F4408" s="208">
        <f t="shared" si="137"/>
        <v>0</v>
      </c>
      <c r="G4408" s="2"/>
      <c r="H4408" s="4"/>
    </row>
    <row r="4409" spans="1:8" ht="15.75" x14ac:dyDescent="0.25">
      <c r="A4409" s="50">
        <f t="shared" si="136"/>
        <v>4397</v>
      </c>
      <c r="B4409" s="178"/>
      <c r="C4409" s="178"/>
      <c r="D4409" s="62"/>
      <c r="E4409" s="62"/>
      <c r="F4409" s="208">
        <f t="shared" si="137"/>
        <v>0</v>
      </c>
      <c r="G4409" s="2"/>
      <c r="H4409" s="4"/>
    </row>
    <row r="4410" spans="1:8" ht="15.75" x14ac:dyDescent="0.25">
      <c r="A4410" s="50">
        <f t="shared" si="136"/>
        <v>4398</v>
      </c>
      <c r="B4410" s="178"/>
      <c r="C4410" s="178"/>
      <c r="D4410" s="62"/>
      <c r="E4410" s="62"/>
      <c r="F4410" s="208">
        <f t="shared" si="137"/>
        <v>0</v>
      </c>
      <c r="G4410" s="2"/>
      <c r="H4410" s="4"/>
    </row>
    <row r="4411" spans="1:8" ht="15.75" x14ac:dyDescent="0.25">
      <c r="A4411" s="50">
        <f t="shared" si="136"/>
        <v>4399</v>
      </c>
      <c r="B4411" s="178"/>
      <c r="C4411" s="178"/>
      <c r="D4411" s="62"/>
      <c r="E4411" s="62"/>
      <c r="F4411" s="208">
        <f t="shared" si="137"/>
        <v>0</v>
      </c>
      <c r="G4411" s="2"/>
      <c r="H4411" s="4"/>
    </row>
    <row r="4412" spans="1:8" ht="15.75" x14ac:dyDescent="0.25">
      <c r="A4412" s="50">
        <f t="shared" si="136"/>
        <v>4400</v>
      </c>
      <c r="B4412" s="178"/>
      <c r="C4412" s="178"/>
      <c r="D4412" s="62"/>
      <c r="E4412" s="62"/>
      <c r="F4412" s="208">
        <f t="shared" si="137"/>
        <v>0</v>
      </c>
      <c r="G4412" s="2"/>
      <c r="H4412" s="4"/>
    </row>
    <row r="4413" spans="1:8" ht="15.75" x14ac:dyDescent="0.25">
      <c r="A4413" s="50">
        <f t="shared" si="136"/>
        <v>4401</v>
      </c>
      <c r="B4413" s="178"/>
      <c r="C4413" s="178"/>
      <c r="D4413" s="62"/>
      <c r="E4413" s="62"/>
      <c r="F4413" s="208">
        <f t="shared" si="137"/>
        <v>0</v>
      </c>
      <c r="G4413" s="2"/>
      <c r="H4413" s="4"/>
    </row>
    <row r="4414" spans="1:8" ht="15.75" x14ac:dyDescent="0.25">
      <c r="A4414" s="50">
        <f t="shared" si="136"/>
        <v>4402</v>
      </c>
      <c r="B4414" s="178"/>
      <c r="C4414" s="178"/>
      <c r="D4414" s="62"/>
      <c r="E4414" s="62"/>
      <c r="F4414" s="208">
        <f t="shared" si="137"/>
        <v>0</v>
      </c>
      <c r="G4414" s="2"/>
      <c r="H4414" s="4"/>
    </row>
    <row r="4415" spans="1:8" ht="15.75" x14ac:dyDescent="0.25">
      <c r="A4415" s="50">
        <f t="shared" si="136"/>
        <v>4403</v>
      </c>
      <c r="B4415" s="178"/>
      <c r="C4415" s="178"/>
      <c r="D4415" s="62"/>
      <c r="E4415" s="62"/>
      <c r="F4415" s="208">
        <f t="shared" si="137"/>
        <v>0</v>
      </c>
      <c r="G4415" s="2"/>
      <c r="H4415" s="4"/>
    </row>
    <row r="4416" spans="1:8" ht="15.75" x14ac:dyDescent="0.25">
      <c r="A4416" s="50">
        <f t="shared" si="136"/>
        <v>4404</v>
      </c>
      <c r="B4416" s="178"/>
      <c r="C4416" s="178"/>
      <c r="D4416" s="62"/>
      <c r="E4416" s="62"/>
      <c r="F4416" s="208">
        <f t="shared" si="137"/>
        <v>0</v>
      </c>
      <c r="G4416" s="2"/>
      <c r="H4416" s="4"/>
    </row>
    <row r="4417" spans="1:8" ht="15.75" x14ac:dyDescent="0.25">
      <c r="A4417" s="50">
        <f t="shared" si="136"/>
        <v>4405</v>
      </c>
      <c r="B4417" s="178"/>
      <c r="C4417" s="178"/>
      <c r="D4417" s="62"/>
      <c r="E4417" s="62"/>
      <c r="F4417" s="208">
        <f t="shared" si="137"/>
        <v>0</v>
      </c>
      <c r="G4417" s="2"/>
      <c r="H4417" s="4"/>
    </row>
    <row r="4418" spans="1:8" ht="15.75" x14ac:dyDescent="0.25">
      <c r="A4418" s="50">
        <f t="shared" si="136"/>
        <v>4406</v>
      </c>
      <c r="B4418" s="178"/>
      <c r="C4418" s="178"/>
      <c r="D4418" s="62"/>
      <c r="E4418" s="62"/>
      <c r="F4418" s="208">
        <f t="shared" si="137"/>
        <v>0</v>
      </c>
      <c r="G4418" s="2"/>
      <c r="H4418" s="4"/>
    </row>
    <row r="4419" spans="1:8" ht="15.75" x14ac:dyDescent="0.25">
      <c r="A4419" s="50">
        <f t="shared" si="136"/>
        <v>4407</v>
      </c>
      <c r="B4419" s="178"/>
      <c r="C4419" s="178"/>
      <c r="D4419" s="62"/>
      <c r="E4419" s="62"/>
      <c r="F4419" s="208">
        <f t="shared" si="137"/>
        <v>0</v>
      </c>
      <c r="G4419" s="2"/>
      <c r="H4419" s="4"/>
    </row>
    <row r="4420" spans="1:8" ht="15.75" x14ac:dyDescent="0.25">
      <c r="A4420" s="50">
        <f t="shared" si="136"/>
        <v>4408</v>
      </c>
      <c r="B4420" s="178"/>
      <c r="C4420" s="178"/>
      <c r="D4420" s="62"/>
      <c r="E4420" s="62"/>
      <c r="F4420" s="208">
        <f t="shared" si="137"/>
        <v>0</v>
      </c>
      <c r="G4420" s="2"/>
      <c r="H4420" s="4"/>
    </row>
    <row r="4421" spans="1:8" ht="15.75" x14ac:dyDescent="0.25">
      <c r="A4421" s="50">
        <f t="shared" si="136"/>
        <v>4409</v>
      </c>
      <c r="B4421" s="178"/>
      <c r="C4421" s="178"/>
      <c r="D4421" s="62"/>
      <c r="E4421" s="62"/>
      <c r="F4421" s="208">
        <f t="shared" si="137"/>
        <v>0</v>
      </c>
      <c r="G4421" s="2"/>
      <c r="H4421" s="4"/>
    </row>
    <row r="4422" spans="1:8" ht="15.75" x14ac:dyDescent="0.25">
      <c r="A4422" s="50">
        <f t="shared" si="136"/>
        <v>4410</v>
      </c>
      <c r="B4422" s="178"/>
      <c r="C4422" s="178"/>
      <c r="D4422" s="62"/>
      <c r="E4422" s="62"/>
      <c r="F4422" s="208">
        <f t="shared" si="137"/>
        <v>0</v>
      </c>
      <c r="G4422" s="2"/>
      <c r="H4422" s="4"/>
    </row>
    <row r="4423" spans="1:8" ht="15.75" x14ac:dyDescent="0.25">
      <c r="A4423" s="50">
        <f t="shared" si="136"/>
        <v>4411</v>
      </c>
      <c r="B4423" s="178"/>
      <c r="C4423" s="178"/>
      <c r="D4423" s="62"/>
      <c r="E4423" s="62"/>
      <c r="F4423" s="208">
        <f t="shared" si="137"/>
        <v>0</v>
      </c>
      <c r="G4423" s="2"/>
      <c r="H4423" s="4"/>
    </row>
    <row r="4424" spans="1:8" ht="15.75" x14ac:dyDescent="0.25">
      <c r="A4424" s="50">
        <f t="shared" si="136"/>
        <v>4412</v>
      </c>
      <c r="B4424" s="178"/>
      <c r="C4424" s="178"/>
      <c r="D4424" s="62"/>
      <c r="E4424" s="62"/>
      <c r="F4424" s="208">
        <f t="shared" si="137"/>
        <v>0</v>
      </c>
      <c r="G4424" s="2"/>
      <c r="H4424" s="4"/>
    </row>
    <row r="4425" spans="1:8" ht="15.75" x14ac:dyDescent="0.25">
      <c r="A4425" s="50">
        <f t="shared" si="136"/>
        <v>4413</v>
      </c>
      <c r="B4425" s="178"/>
      <c r="C4425" s="178"/>
      <c r="D4425" s="62"/>
      <c r="E4425" s="62"/>
      <c r="F4425" s="208">
        <f t="shared" si="137"/>
        <v>0</v>
      </c>
      <c r="G4425" s="2"/>
      <c r="H4425" s="4"/>
    </row>
    <row r="4426" spans="1:8" ht="15.75" x14ac:dyDescent="0.25">
      <c r="A4426" s="50">
        <f t="shared" si="136"/>
        <v>4414</v>
      </c>
      <c r="B4426" s="178"/>
      <c r="C4426" s="178"/>
      <c r="D4426" s="62"/>
      <c r="E4426" s="62"/>
      <c r="F4426" s="208">
        <f t="shared" si="137"/>
        <v>0</v>
      </c>
      <c r="G4426" s="2"/>
      <c r="H4426" s="4"/>
    </row>
    <row r="4427" spans="1:8" ht="15.75" x14ac:dyDescent="0.25">
      <c r="A4427" s="50">
        <f t="shared" si="136"/>
        <v>4415</v>
      </c>
      <c r="B4427" s="178"/>
      <c r="C4427" s="178"/>
      <c r="D4427" s="62"/>
      <c r="E4427" s="62"/>
      <c r="F4427" s="208">
        <f t="shared" si="137"/>
        <v>0</v>
      </c>
      <c r="G4427" s="2"/>
      <c r="H4427" s="4"/>
    </row>
    <row r="4428" spans="1:8" ht="15.75" x14ac:dyDescent="0.25">
      <c r="A4428" s="50">
        <f t="shared" si="136"/>
        <v>4416</v>
      </c>
      <c r="B4428" s="178"/>
      <c r="C4428" s="178"/>
      <c r="D4428" s="62"/>
      <c r="E4428" s="62"/>
      <c r="F4428" s="208">
        <f t="shared" si="137"/>
        <v>0</v>
      </c>
      <c r="G4428" s="2"/>
      <c r="H4428" s="4"/>
    </row>
    <row r="4429" spans="1:8" ht="15.75" x14ac:dyDescent="0.25">
      <c r="A4429" s="50">
        <f t="shared" si="136"/>
        <v>4417</v>
      </c>
      <c r="B4429" s="178"/>
      <c r="C4429" s="178"/>
      <c r="D4429" s="62"/>
      <c r="E4429" s="62"/>
      <c r="F4429" s="208">
        <f t="shared" si="137"/>
        <v>0</v>
      </c>
      <c r="G4429" s="2"/>
      <c r="H4429" s="4"/>
    </row>
    <row r="4430" spans="1:8" ht="15.75" x14ac:dyDescent="0.25">
      <c r="A4430" s="50">
        <f t="shared" ref="A4430:A4493" si="138">A4429+$A$13</f>
        <v>4418</v>
      </c>
      <c r="B4430" s="178"/>
      <c r="C4430" s="178"/>
      <c r="D4430" s="62"/>
      <c r="E4430" s="62"/>
      <c r="F4430" s="208">
        <f t="shared" ref="F4430:F4493" si="139">IF(E4430&gt;D4430,D4430-E4430,0)</f>
        <v>0</v>
      </c>
      <c r="G4430" s="2"/>
      <c r="H4430" s="4"/>
    </row>
    <row r="4431" spans="1:8" ht="15.75" x14ac:dyDescent="0.25">
      <c r="A4431" s="50">
        <f t="shared" si="138"/>
        <v>4419</v>
      </c>
      <c r="B4431" s="178"/>
      <c r="C4431" s="178"/>
      <c r="D4431" s="62"/>
      <c r="E4431" s="62"/>
      <c r="F4431" s="208">
        <f t="shared" si="139"/>
        <v>0</v>
      </c>
      <c r="G4431" s="2"/>
      <c r="H4431" s="4"/>
    </row>
    <row r="4432" spans="1:8" ht="15.75" x14ac:dyDescent="0.25">
      <c r="A4432" s="50">
        <f t="shared" si="138"/>
        <v>4420</v>
      </c>
      <c r="B4432" s="178"/>
      <c r="C4432" s="178"/>
      <c r="D4432" s="62"/>
      <c r="E4432" s="62"/>
      <c r="F4432" s="208">
        <f t="shared" si="139"/>
        <v>0</v>
      </c>
      <c r="G4432" s="2"/>
      <c r="H4432" s="4"/>
    </row>
    <row r="4433" spans="1:8" ht="15.75" x14ac:dyDescent="0.25">
      <c r="A4433" s="50">
        <f t="shared" si="138"/>
        <v>4421</v>
      </c>
      <c r="B4433" s="178"/>
      <c r="C4433" s="178"/>
      <c r="D4433" s="62"/>
      <c r="E4433" s="62"/>
      <c r="F4433" s="208">
        <f t="shared" si="139"/>
        <v>0</v>
      </c>
      <c r="G4433" s="2"/>
      <c r="H4433" s="4"/>
    </row>
    <row r="4434" spans="1:8" ht="15.75" x14ac:dyDescent="0.25">
      <c r="A4434" s="50">
        <f t="shared" si="138"/>
        <v>4422</v>
      </c>
      <c r="B4434" s="178"/>
      <c r="C4434" s="178"/>
      <c r="D4434" s="62"/>
      <c r="E4434" s="62"/>
      <c r="F4434" s="208">
        <f t="shared" si="139"/>
        <v>0</v>
      </c>
      <c r="G4434" s="2"/>
      <c r="H4434" s="4"/>
    </row>
    <row r="4435" spans="1:8" ht="15.75" x14ac:dyDescent="0.25">
      <c r="A4435" s="50">
        <f t="shared" si="138"/>
        <v>4423</v>
      </c>
      <c r="B4435" s="178"/>
      <c r="C4435" s="178"/>
      <c r="D4435" s="62"/>
      <c r="E4435" s="62"/>
      <c r="F4435" s="208">
        <f t="shared" si="139"/>
        <v>0</v>
      </c>
      <c r="G4435" s="2"/>
      <c r="H4435" s="4"/>
    </row>
    <row r="4436" spans="1:8" ht="15.75" x14ac:dyDescent="0.25">
      <c r="A4436" s="50">
        <f t="shared" si="138"/>
        <v>4424</v>
      </c>
      <c r="B4436" s="178"/>
      <c r="C4436" s="178"/>
      <c r="D4436" s="62"/>
      <c r="E4436" s="62"/>
      <c r="F4436" s="208">
        <f t="shared" si="139"/>
        <v>0</v>
      </c>
      <c r="G4436" s="2"/>
      <c r="H4436" s="4"/>
    </row>
    <row r="4437" spans="1:8" ht="15.75" x14ac:dyDescent="0.25">
      <c r="A4437" s="50">
        <f t="shared" si="138"/>
        <v>4425</v>
      </c>
      <c r="B4437" s="178"/>
      <c r="C4437" s="178"/>
      <c r="D4437" s="62"/>
      <c r="E4437" s="62"/>
      <c r="F4437" s="208">
        <f t="shared" si="139"/>
        <v>0</v>
      </c>
      <c r="G4437" s="2"/>
      <c r="H4437" s="4"/>
    </row>
    <row r="4438" spans="1:8" ht="15.75" x14ac:dyDescent="0.25">
      <c r="A4438" s="50">
        <f t="shared" si="138"/>
        <v>4426</v>
      </c>
      <c r="B4438" s="178"/>
      <c r="C4438" s="178"/>
      <c r="D4438" s="62"/>
      <c r="E4438" s="62"/>
      <c r="F4438" s="208">
        <f t="shared" si="139"/>
        <v>0</v>
      </c>
      <c r="G4438" s="2"/>
      <c r="H4438" s="4"/>
    </row>
    <row r="4439" spans="1:8" ht="15.75" x14ac:dyDescent="0.25">
      <c r="A4439" s="50">
        <f t="shared" si="138"/>
        <v>4427</v>
      </c>
      <c r="B4439" s="178"/>
      <c r="C4439" s="178"/>
      <c r="D4439" s="62"/>
      <c r="E4439" s="62"/>
      <c r="F4439" s="208">
        <f t="shared" si="139"/>
        <v>0</v>
      </c>
      <c r="G4439" s="2"/>
      <c r="H4439" s="4"/>
    </row>
    <row r="4440" spans="1:8" ht="15.75" x14ac:dyDescent="0.25">
      <c r="A4440" s="50">
        <f t="shared" si="138"/>
        <v>4428</v>
      </c>
      <c r="B4440" s="178"/>
      <c r="C4440" s="178"/>
      <c r="D4440" s="62"/>
      <c r="E4440" s="62"/>
      <c r="F4440" s="208">
        <f t="shared" si="139"/>
        <v>0</v>
      </c>
      <c r="G4440" s="2"/>
      <c r="H4440" s="4"/>
    </row>
    <row r="4441" spans="1:8" ht="15.75" x14ac:dyDescent="0.25">
      <c r="A4441" s="50">
        <f t="shared" si="138"/>
        <v>4429</v>
      </c>
      <c r="B4441" s="178"/>
      <c r="C4441" s="178"/>
      <c r="D4441" s="62"/>
      <c r="E4441" s="62"/>
      <c r="F4441" s="208">
        <f t="shared" si="139"/>
        <v>0</v>
      </c>
      <c r="G4441" s="2"/>
      <c r="H4441" s="4"/>
    </row>
    <row r="4442" spans="1:8" ht="15.75" x14ac:dyDescent="0.25">
      <c r="A4442" s="50">
        <f t="shared" si="138"/>
        <v>4430</v>
      </c>
      <c r="B4442" s="178"/>
      <c r="C4442" s="178"/>
      <c r="D4442" s="62"/>
      <c r="E4442" s="62"/>
      <c r="F4442" s="208">
        <f t="shared" si="139"/>
        <v>0</v>
      </c>
      <c r="G4442" s="2"/>
      <c r="H4442" s="4"/>
    </row>
    <row r="4443" spans="1:8" ht="15.75" x14ac:dyDescent="0.25">
      <c r="A4443" s="50">
        <f t="shared" si="138"/>
        <v>4431</v>
      </c>
      <c r="B4443" s="178"/>
      <c r="C4443" s="178"/>
      <c r="D4443" s="62"/>
      <c r="E4443" s="62"/>
      <c r="F4443" s="208">
        <f t="shared" si="139"/>
        <v>0</v>
      </c>
      <c r="G4443" s="2"/>
      <c r="H4443" s="4"/>
    </row>
    <row r="4444" spans="1:8" ht="15.75" x14ac:dyDescent="0.25">
      <c r="A4444" s="50">
        <f t="shared" si="138"/>
        <v>4432</v>
      </c>
      <c r="B4444" s="178"/>
      <c r="C4444" s="178"/>
      <c r="D4444" s="62"/>
      <c r="E4444" s="62"/>
      <c r="F4444" s="208">
        <f t="shared" si="139"/>
        <v>0</v>
      </c>
      <c r="G4444" s="2"/>
      <c r="H4444" s="4"/>
    </row>
    <row r="4445" spans="1:8" ht="15.75" x14ac:dyDescent="0.25">
      <c r="A4445" s="50">
        <f t="shared" si="138"/>
        <v>4433</v>
      </c>
      <c r="B4445" s="178"/>
      <c r="C4445" s="178"/>
      <c r="D4445" s="62"/>
      <c r="E4445" s="62"/>
      <c r="F4445" s="208">
        <f t="shared" si="139"/>
        <v>0</v>
      </c>
      <c r="G4445" s="2"/>
      <c r="H4445" s="4"/>
    </row>
    <row r="4446" spans="1:8" ht="15.75" x14ac:dyDescent="0.25">
      <c r="A4446" s="50">
        <f t="shared" si="138"/>
        <v>4434</v>
      </c>
      <c r="B4446" s="178"/>
      <c r="C4446" s="178"/>
      <c r="D4446" s="62"/>
      <c r="E4446" s="62"/>
      <c r="F4446" s="208">
        <f t="shared" si="139"/>
        <v>0</v>
      </c>
      <c r="G4446" s="2"/>
      <c r="H4446" s="4"/>
    </row>
    <row r="4447" spans="1:8" ht="15.75" x14ac:dyDescent="0.25">
      <c r="A4447" s="50">
        <f t="shared" si="138"/>
        <v>4435</v>
      </c>
      <c r="B4447" s="178"/>
      <c r="C4447" s="178"/>
      <c r="D4447" s="62"/>
      <c r="E4447" s="62"/>
      <c r="F4447" s="208">
        <f t="shared" si="139"/>
        <v>0</v>
      </c>
      <c r="G4447" s="2"/>
      <c r="H4447" s="4"/>
    </row>
    <row r="4448" spans="1:8" ht="15.75" x14ac:dyDescent="0.25">
      <c r="A4448" s="50">
        <f t="shared" si="138"/>
        <v>4436</v>
      </c>
      <c r="B4448" s="178"/>
      <c r="C4448" s="178"/>
      <c r="D4448" s="62"/>
      <c r="E4448" s="62"/>
      <c r="F4448" s="208">
        <f t="shared" si="139"/>
        <v>0</v>
      </c>
      <c r="G4448" s="2"/>
      <c r="H4448" s="4"/>
    </row>
    <row r="4449" spans="1:8" ht="15.75" x14ac:dyDescent="0.25">
      <c r="A4449" s="50">
        <f t="shared" si="138"/>
        <v>4437</v>
      </c>
      <c r="B4449" s="178"/>
      <c r="C4449" s="178"/>
      <c r="D4449" s="62"/>
      <c r="E4449" s="62"/>
      <c r="F4449" s="208">
        <f t="shared" si="139"/>
        <v>0</v>
      </c>
      <c r="G4449" s="2"/>
      <c r="H4449" s="4"/>
    </row>
    <row r="4450" spans="1:8" ht="15.75" x14ac:dyDescent="0.25">
      <c r="A4450" s="50">
        <f t="shared" si="138"/>
        <v>4438</v>
      </c>
      <c r="B4450" s="178"/>
      <c r="C4450" s="178"/>
      <c r="D4450" s="62"/>
      <c r="E4450" s="62"/>
      <c r="F4450" s="208">
        <f t="shared" si="139"/>
        <v>0</v>
      </c>
      <c r="G4450" s="2"/>
      <c r="H4450" s="4"/>
    </row>
    <row r="4451" spans="1:8" ht="15.75" x14ac:dyDescent="0.25">
      <c r="A4451" s="50">
        <f t="shared" si="138"/>
        <v>4439</v>
      </c>
      <c r="B4451" s="178"/>
      <c r="C4451" s="178"/>
      <c r="D4451" s="62"/>
      <c r="E4451" s="62"/>
      <c r="F4451" s="208">
        <f t="shared" si="139"/>
        <v>0</v>
      </c>
      <c r="G4451" s="2"/>
      <c r="H4451" s="4"/>
    </row>
    <row r="4452" spans="1:8" ht="15.75" x14ac:dyDescent="0.25">
      <c r="A4452" s="50">
        <f t="shared" si="138"/>
        <v>4440</v>
      </c>
      <c r="B4452" s="178"/>
      <c r="C4452" s="178"/>
      <c r="D4452" s="62"/>
      <c r="E4452" s="62"/>
      <c r="F4452" s="208">
        <f t="shared" si="139"/>
        <v>0</v>
      </c>
      <c r="G4452" s="2"/>
      <c r="H4452" s="4"/>
    </row>
    <row r="4453" spans="1:8" ht="15.75" x14ac:dyDescent="0.25">
      <c r="A4453" s="50">
        <f t="shared" si="138"/>
        <v>4441</v>
      </c>
      <c r="B4453" s="178"/>
      <c r="C4453" s="178"/>
      <c r="D4453" s="62"/>
      <c r="E4453" s="62"/>
      <c r="F4453" s="208">
        <f t="shared" si="139"/>
        <v>0</v>
      </c>
      <c r="G4453" s="2"/>
      <c r="H4453" s="4"/>
    </row>
    <row r="4454" spans="1:8" ht="15.75" x14ac:dyDescent="0.25">
      <c r="A4454" s="50">
        <f t="shared" si="138"/>
        <v>4442</v>
      </c>
      <c r="B4454" s="178"/>
      <c r="C4454" s="178"/>
      <c r="D4454" s="62"/>
      <c r="E4454" s="62"/>
      <c r="F4454" s="208">
        <f t="shared" si="139"/>
        <v>0</v>
      </c>
      <c r="G4454" s="2"/>
      <c r="H4454" s="4"/>
    </row>
    <row r="4455" spans="1:8" ht="15.75" x14ac:dyDescent="0.25">
      <c r="A4455" s="50">
        <f t="shared" si="138"/>
        <v>4443</v>
      </c>
      <c r="B4455" s="178"/>
      <c r="C4455" s="178"/>
      <c r="D4455" s="62"/>
      <c r="E4455" s="62"/>
      <c r="F4455" s="208">
        <f t="shared" si="139"/>
        <v>0</v>
      </c>
      <c r="G4455" s="2"/>
      <c r="H4455" s="4"/>
    </row>
    <row r="4456" spans="1:8" ht="15.75" x14ac:dyDescent="0.25">
      <c r="A4456" s="50">
        <f t="shared" si="138"/>
        <v>4444</v>
      </c>
      <c r="B4456" s="178"/>
      <c r="C4456" s="178"/>
      <c r="D4456" s="62"/>
      <c r="E4456" s="62"/>
      <c r="F4456" s="208">
        <f t="shared" si="139"/>
        <v>0</v>
      </c>
      <c r="G4456" s="2"/>
      <c r="H4456" s="4"/>
    </row>
    <row r="4457" spans="1:8" ht="15.75" x14ac:dyDescent="0.25">
      <c r="A4457" s="50">
        <f t="shared" si="138"/>
        <v>4445</v>
      </c>
      <c r="B4457" s="178"/>
      <c r="C4457" s="178"/>
      <c r="D4457" s="62"/>
      <c r="E4457" s="62"/>
      <c r="F4457" s="208">
        <f t="shared" si="139"/>
        <v>0</v>
      </c>
      <c r="G4457" s="2"/>
      <c r="H4457" s="4"/>
    </row>
    <row r="4458" spans="1:8" ht="15.75" x14ac:dyDescent="0.25">
      <c r="A4458" s="50">
        <f t="shared" si="138"/>
        <v>4446</v>
      </c>
      <c r="B4458" s="178"/>
      <c r="C4458" s="178"/>
      <c r="D4458" s="62"/>
      <c r="E4458" s="62"/>
      <c r="F4458" s="208">
        <f t="shared" si="139"/>
        <v>0</v>
      </c>
      <c r="G4458" s="2"/>
      <c r="H4458" s="4"/>
    </row>
    <row r="4459" spans="1:8" ht="15.75" x14ac:dyDescent="0.25">
      <c r="A4459" s="50">
        <f t="shared" si="138"/>
        <v>4447</v>
      </c>
      <c r="B4459" s="178"/>
      <c r="C4459" s="178"/>
      <c r="D4459" s="62"/>
      <c r="E4459" s="62"/>
      <c r="F4459" s="208">
        <f t="shared" si="139"/>
        <v>0</v>
      </c>
      <c r="G4459" s="2"/>
      <c r="H4459" s="4"/>
    </row>
    <row r="4460" spans="1:8" ht="15.75" x14ac:dyDescent="0.25">
      <c r="A4460" s="50">
        <f t="shared" si="138"/>
        <v>4448</v>
      </c>
      <c r="B4460" s="178"/>
      <c r="C4460" s="178"/>
      <c r="D4460" s="62"/>
      <c r="E4460" s="62"/>
      <c r="F4460" s="208">
        <f t="shared" si="139"/>
        <v>0</v>
      </c>
      <c r="G4460" s="2"/>
      <c r="H4460" s="4"/>
    </row>
    <row r="4461" spans="1:8" ht="15.75" x14ac:dyDescent="0.25">
      <c r="A4461" s="50">
        <f t="shared" si="138"/>
        <v>4449</v>
      </c>
      <c r="B4461" s="178"/>
      <c r="C4461" s="178"/>
      <c r="D4461" s="62"/>
      <c r="E4461" s="62"/>
      <c r="F4461" s="208">
        <f t="shared" si="139"/>
        <v>0</v>
      </c>
      <c r="G4461" s="2"/>
      <c r="H4461" s="4"/>
    </row>
    <row r="4462" spans="1:8" ht="15.75" x14ac:dyDescent="0.25">
      <c r="A4462" s="50">
        <f t="shared" si="138"/>
        <v>4450</v>
      </c>
      <c r="B4462" s="178"/>
      <c r="C4462" s="178"/>
      <c r="D4462" s="62"/>
      <c r="E4462" s="62"/>
      <c r="F4462" s="208">
        <f t="shared" si="139"/>
        <v>0</v>
      </c>
      <c r="G4462" s="2"/>
      <c r="H4462" s="4"/>
    </row>
    <row r="4463" spans="1:8" ht="15.75" x14ac:dyDescent="0.25">
      <c r="A4463" s="50">
        <f t="shared" si="138"/>
        <v>4451</v>
      </c>
      <c r="B4463" s="178"/>
      <c r="C4463" s="178"/>
      <c r="D4463" s="62"/>
      <c r="E4463" s="62"/>
      <c r="F4463" s="208">
        <f t="shared" si="139"/>
        <v>0</v>
      </c>
      <c r="G4463" s="2"/>
      <c r="H4463" s="4"/>
    </row>
    <row r="4464" spans="1:8" ht="15.75" x14ac:dyDescent="0.25">
      <c r="A4464" s="50">
        <f t="shared" si="138"/>
        <v>4452</v>
      </c>
      <c r="B4464" s="178"/>
      <c r="C4464" s="178"/>
      <c r="D4464" s="62"/>
      <c r="E4464" s="62"/>
      <c r="F4464" s="208">
        <f t="shared" si="139"/>
        <v>0</v>
      </c>
      <c r="G4464" s="2"/>
      <c r="H4464" s="4"/>
    </row>
    <row r="4465" spans="1:8" ht="15.75" x14ac:dyDescent="0.25">
      <c r="A4465" s="50">
        <f t="shared" si="138"/>
        <v>4453</v>
      </c>
      <c r="B4465" s="178"/>
      <c r="C4465" s="178"/>
      <c r="D4465" s="62"/>
      <c r="E4465" s="62"/>
      <c r="F4465" s="208">
        <f t="shared" si="139"/>
        <v>0</v>
      </c>
      <c r="G4465" s="2"/>
      <c r="H4465" s="4"/>
    </row>
    <row r="4466" spans="1:8" ht="15.75" x14ac:dyDescent="0.25">
      <c r="A4466" s="50">
        <f t="shared" si="138"/>
        <v>4454</v>
      </c>
      <c r="B4466" s="178"/>
      <c r="C4466" s="178"/>
      <c r="D4466" s="62"/>
      <c r="E4466" s="62"/>
      <c r="F4466" s="208">
        <f t="shared" si="139"/>
        <v>0</v>
      </c>
      <c r="G4466" s="2"/>
      <c r="H4466" s="4"/>
    </row>
    <row r="4467" spans="1:8" ht="15.75" x14ac:dyDescent="0.25">
      <c r="A4467" s="50">
        <f t="shared" si="138"/>
        <v>4455</v>
      </c>
      <c r="B4467" s="178"/>
      <c r="C4467" s="178"/>
      <c r="D4467" s="62"/>
      <c r="E4467" s="62"/>
      <c r="F4467" s="208">
        <f t="shared" si="139"/>
        <v>0</v>
      </c>
      <c r="G4467" s="2"/>
      <c r="H4467" s="4"/>
    </row>
    <row r="4468" spans="1:8" ht="15.75" x14ac:dyDescent="0.25">
      <c r="A4468" s="50">
        <f t="shared" si="138"/>
        <v>4456</v>
      </c>
      <c r="B4468" s="178"/>
      <c r="C4468" s="178"/>
      <c r="D4468" s="62"/>
      <c r="E4468" s="62"/>
      <c r="F4468" s="208">
        <f t="shared" si="139"/>
        <v>0</v>
      </c>
      <c r="G4468" s="2"/>
      <c r="H4468" s="4"/>
    </row>
    <row r="4469" spans="1:8" ht="15.75" x14ac:dyDescent="0.25">
      <c r="A4469" s="50">
        <f t="shared" si="138"/>
        <v>4457</v>
      </c>
      <c r="B4469" s="178"/>
      <c r="C4469" s="178"/>
      <c r="D4469" s="62"/>
      <c r="E4469" s="62"/>
      <c r="F4469" s="208">
        <f t="shared" si="139"/>
        <v>0</v>
      </c>
      <c r="G4469" s="2"/>
      <c r="H4469" s="4"/>
    </row>
    <row r="4470" spans="1:8" ht="15.75" x14ac:dyDescent="0.25">
      <c r="A4470" s="50">
        <f t="shared" si="138"/>
        <v>4458</v>
      </c>
      <c r="B4470" s="178"/>
      <c r="C4470" s="178"/>
      <c r="D4470" s="62"/>
      <c r="E4470" s="62"/>
      <c r="F4470" s="208">
        <f t="shared" si="139"/>
        <v>0</v>
      </c>
      <c r="G4470" s="2"/>
      <c r="H4470" s="4"/>
    </row>
    <row r="4471" spans="1:8" ht="15.75" x14ac:dyDescent="0.25">
      <c r="A4471" s="50">
        <f t="shared" si="138"/>
        <v>4459</v>
      </c>
      <c r="B4471" s="178"/>
      <c r="C4471" s="178"/>
      <c r="D4471" s="62"/>
      <c r="E4471" s="62"/>
      <c r="F4471" s="208">
        <f t="shared" si="139"/>
        <v>0</v>
      </c>
      <c r="G4471" s="2"/>
      <c r="H4471" s="4"/>
    </row>
    <row r="4472" spans="1:8" ht="15.75" x14ac:dyDescent="0.25">
      <c r="A4472" s="50">
        <f t="shared" si="138"/>
        <v>4460</v>
      </c>
      <c r="B4472" s="178"/>
      <c r="C4472" s="178"/>
      <c r="D4472" s="62"/>
      <c r="E4472" s="62"/>
      <c r="F4472" s="208">
        <f t="shared" si="139"/>
        <v>0</v>
      </c>
      <c r="G4472" s="2"/>
      <c r="H4472" s="4"/>
    </row>
    <row r="4473" spans="1:8" ht="15.75" x14ac:dyDescent="0.25">
      <c r="A4473" s="50">
        <f t="shared" si="138"/>
        <v>4461</v>
      </c>
      <c r="B4473" s="178"/>
      <c r="C4473" s="178"/>
      <c r="D4473" s="62"/>
      <c r="E4473" s="62"/>
      <c r="F4473" s="208">
        <f t="shared" si="139"/>
        <v>0</v>
      </c>
      <c r="G4473" s="2"/>
      <c r="H4473" s="4"/>
    </row>
    <row r="4474" spans="1:8" ht="15.75" x14ac:dyDescent="0.25">
      <c r="A4474" s="50">
        <f t="shared" si="138"/>
        <v>4462</v>
      </c>
      <c r="B4474" s="178"/>
      <c r="C4474" s="178"/>
      <c r="D4474" s="62"/>
      <c r="E4474" s="62"/>
      <c r="F4474" s="208">
        <f t="shared" si="139"/>
        <v>0</v>
      </c>
      <c r="G4474" s="2"/>
      <c r="H4474" s="4"/>
    </row>
    <row r="4475" spans="1:8" ht="15.75" x14ac:dyDescent="0.25">
      <c r="A4475" s="50">
        <f t="shared" si="138"/>
        <v>4463</v>
      </c>
      <c r="B4475" s="178"/>
      <c r="C4475" s="178"/>
      <c r="D4475" s="62"/>
      <c r="E4475" s="62"/>
      <c r="F4475" s="208">
        <f t="shared" si="139"/>
        <v>0</v>
      </c>
      <c r="G4475" s="2"/>
      <c r="H4475" s="4"/>
    </row>
    <row r="4476" spans="1:8" ht="15.75" x14ac:dyDescent="0.25">
      <c r="A4476" s="50">
        <f t="shared" si="138"/>
        <v>4464</v>
      </c>
      <c r="B4476" s="178"/>
      <c r="C4476" s="178"/>
      <c r="D4476" s="62"/>
      <c r="E4476" s="62"/>
      <c r="F4476" s="208">
        <f t="shared" si="139"/>
        <v>0</v>
      </c>
      <c r="G4476" s="2"/>
      <c r="H4476" s="4"/>
    </row>
    <row r="4477" spans="1:8" ht="15.75" x14ac:dyDescent="0.25">
      <c r="A4477" s="50">
        <f t="shared" si="138"/>
        <v>4465</v>
      </c>
      <c r="B4477" s="178"/>
      <c r="C4477" s="178"/>
      <c r="D4477" s="62"/>
      <c r="E4477" s="62"/>
      <c r="F4477" s="208">
        <f t="shared" si="139"/>
        <v>0</v>
      </c>
      <c r="G4477" s="2"/>
      <c r="H4477" s="4"/>
    </row>
    <row r="4478" spans="1:8" ht="15.75" x14ac:dyDescent="0.25">
      <c r="A4478" s="50">
        <f t="shared" si="138"/>
        <v>4466</v>
      </c>
      <c r="B4478" s="178"/>
      <c r="C4478" s="178"/>
      <c r="D4478" s="62"/>
      <c r="E4478" s="62"/>
      <c r="F4478" s="208">
        <f t="shared" si="139"/>
        <v>0</v>
      </c>
      <c r="G4478" s="2"/>
      <c r="H4478" s="4"/>
    </row>
    <row r="4479" spans="1:8" ht="15.75" x14ac:dyDescent="0.25">
      <c r="A4479" s="50">
        <f t="shared" si="138"/>
        <v>4467</v>
      </c>
      <c r="B4479" s="178"/>
      <c r="C4479" s="178"/>
      <c r="D4479" s="62"/>
      <c r="E4479" s="62"/>
      <c r="F4479" s="208">
        <f t="shared" si="139"/>
        <v>0</v>
      </c>
      <c r="G4479" s="2"/>
      <c r="H4479" s="4"/>
    </row>
    <row r="4480" spans="1:8" ht="15.75" x14ac:dyDescent="0.25">
      <c r="A4480" s="50">
        <f t="shared" si="138"/>
        <v>4468</v>
      </c>
      <c r="B4480" s="178"/>
      <c r="C4480" s="178"/>
      <c r="D4480" s="62"/>
      <c r="E4480" s="62"/>
      <c r="F4480" s="208">
        <f t="shared" si="139"/>
        <v>0</v>
      </c>
      <c r="G4480" s="2"/>
      <c r="H4480" s="4"/>
    </row>
    <row r="4481" spans="1:8" ht="15.75" x14ac:dyDescent="0.25">
      <c r="A4481" s="50">
        <f t="shared" si="138"/>
        <v>4469</v>
      </c>
      <c r="B4481" s="178"/>
      <c r="C4481" s="178"/>
      <c r="D4481" s="62"/>
      <c r="E4481" s="62"/>
      <c r="F4481" s="208">
        <f t="shared" si="139"/>
        <v>0</v>
      </c>
      <c r="G4481" s="2"/>
      <c r="H4481" s="4"/>
    </row>
    <row r="4482" spans="1:8" ht="15.75" x14ac:dyDescent="0.25">
      <c r="A4482" s="50">
        <f t="shared" si="138"/>
        <v>4470</v>
      </c>
      <c r="B4482" s="178"/>
      <c r="C4482" s="178"/>
      <c r="D4482" s="62"/>
      <c r="E4482" s="62"/>
      <c r="F4482" s="208">
        <f t="shared" si="139"/>
        <v>0</v>
      </c>
      <c r="G4482" s="2"/>
      <c r="H4482" s="4"/>
    </row>
    <row r="4483" spans="1:8" ht="15.75" x14ac:dyDescent="0.25">
      <c r="A4483" s="50">
        <f t="shared" si="138"/>
        <v>4471</v>
      </c>
      <c r="B4483" s="178"/>
      <c r="C4483" s="178"/>
      <c r="D4483" s="62"/>
      <c r="E4483" s="62"/>
      <c r="F4483" s="208">
        <f t="shared" si="139"/>
        <v>0</v>
      </c>
      <c r="G4483" s="2"/>
      <c r="H4483" s="4"/>
    </row>
    <row r="4484" spans="1:8" ht="15.75" x14ac:dyDescent="0.25">
      <c r="A4484" s="50">
        <f t="shared" si="138"/>
        <v>4472</v>
      </c>
      <c r="B4484" s="178"/>
      <c r="C4484" s="178"/>
      <c r="D4484" s="62"/>
      <c r="E4484" s="62"/>
      <c r="F4484" s="208">
        <f t="shared" si="139"/>
        <v>0</v>
      </c>
      <c r="G4484" s="2"/>
      <c r="H4484" s="4"/>
    </row>
    <row r="4485" spans="1:8" ht="15.75" x14ac:dyDescent="0.25">
      <c r="A4485" s="50">
        <f t="shared" si="138"/>
        <v>4473</v>
      </c>
      <c r="B4485" s="178"/>
      <c r="C4485" s="178"/>
      <c r="D4485" s="62"/>
      <c r="E4485" s="62"/>
      <c r="F4485" s="208">
        <f t="shared" si="139"/>
        <v>0</v>
      </c>
      <c r="G4485" s="2"/>
      <c r="H4485" s="4"/>
    </row>
    <row r="4486" spans="1:8" ht="15.75" x14ac:dyDescent="0.25">
      <c r="A4486" s="50">
        <f t="shared" si="138"/>
        <v>4474</v>
      </c>
      <c r="B4486" s="178"/>
      <c r="C4486" s="178"/>
      <c r="D4486" s="62"/>
      <c r="E4486" s="62"/>
      <c r="F4486" s="208">
        <f t="shared" si="139"/>
        <v>0</v>
      </c>
      <c r="G4486" s="2"/>
      <c r="H4486" s="4"/>
    </row>
    <row r="4487" spans="1:8" ht="15.75" x14ac:dyDescent="0.25">
      <c r="A4487" s="50">
        <f t="shared" si="138"/>
        <v>4475</v>
      </c>
      <c r="B4487" s="178"/>
      <c r="C4487" s="178"/>
      <c r="D4487" s="62"/>
      <c r="E4487" s="62"/>
      <c r="F4487" s="208">
        <f t="shared" si="139"/>
        <v>0</v>
      </c>
      <c r="G4487" s="2"/>
      <c r="H4487" s="4"/>
    </row>
    <row r="4488" spans="1:8" ht="15.75" x14ac:dyDescent="0.25">
      <c r="A4488" s="50">
        <f t="shared" si="138"/>
        <v>4476</v>
      </c>
      <c r="B4488" s="178"/>
      <c r="C4488" s="178"/>
      <c r="D4488" s="62"/>
      <c r="E4488" s="62"/>
      <c r="F4488" s="208">
        <f t="shared" si="139"/>
        <v>0</v>
      </c>
      <c r="G4488" s="2"/>
      <c r="H4488" s="4"/>
    </row>
    <row r="4489" spans="1:8" ht="15.75" x14ac:dyDescent="0.25">
      <c r="A4489" s="50">
        <f t="shared" si="138"/>
        <v>4477</v>
      </c>
      <c r="B4489" s="178"/>
      <c r="C4489" s="178"/>
      <c r="D4489" s="62"/>
      <c r="E4489" s="62"/>
      <c r="F4489" s="208">
        <f t="shared" si="139"/>
        <v>0</v>
      </c>
      <c r="G4489" s="2"/>
      <c r="H4489" s="4"/>
    </row>
    <row r="4490" spans="1:8" ht="15.75" x14ac:dyDescent="0.25">
      <c r="A4490" s="50">
        <f t="shared" si="138"/>
        <v>4478</v>
      </c>
      <c r="B4490" s="178"/>
      <c r="C4490" s="178"/>
      <c r="D4490" s="62"/>
      <c r="E4490" s="62"/>
      <c r="F4490" s="208">
        <f t="shared" si="139"/>
        <v>0</v>
      </c>
      <c r="G4490" s="2"/>
      <c r="H4490" s="4"/>
    </row>
    <row r="4491" spans="1:8" ht="15.75" x14ac:dyDescent="0.25">
      <c r="A4491" s="50">
        <f t="shared" si="138"/>
        <v>4479</v>
      </c>
      <c r="B4491" s="178"/>
      <c r="C4491" s="178"/>
      <c r="D4491" s="62"/>
      <c r="E4491" s="62"/>
      <c r="F4491" s="208">
        <f t="shared" si="139"/>
        <v>0</v>
      </c>
      <c r="G4491" s="2"/>
      <c r="H4491" s="4"/>
    </row>
    <row r="4492" spans="1:8" ht="15.75" x14ac:dyDescent="0.25">
      <c r="A4492" s="50">
        <f t="shared" si="138"/>
        <v>4480</v>
      </c>
      <c r="B4492" s="178"/>
      <c r="C4492" s="178"/>
      <c r="D4492" s="62"/>
      <c r="E4492" s="62"/>
      <c r="F4492" s="208">
        <f t="shared" si="139"/>
        <v>0</v>
      </c>
      <c r="G4492" s="2"/>
      <c r="H4492" s="4"/>
    </row>
    <row r="4493" spans="1:8" ht="15.75" x14ac:dyDescent="0.25">
      <c r="A4493" s="50">
        <f t="shared" si="138"/>
        <v>4481</v>
      </c>
      <c r="B4493" s="178"/>
      <c r="C4493" s="178"/>
      <c r="D4493" s="62"/>
      <c r="E4493" s="62"/>
      <c r="F4493" s="208">
        <f t="shared" si="139"/>
        <v>0</v>
      </c>
      <c r="G4493" s="2"/>
      <c r="H4493" s="4"/>
    </row>
    <row r="4494" spans="1:8" ht="15.75" x14ac:dyDescent="0.25">
      <c r="A4494" s="50">
        <f t="shared" ref="A4494:A4557" si="140">A4493+$A$13</f>
        <v>4482</v>
      </c>
      <c r="B4494" s="178"/>
      <c r="C4494" s="178"/>
      <c r="D4494" s="62"/>
      <c r="E4494" s="62"/>
      <c r="F4494" s="208">
        <f t="shared" ref="F4494:F4557" si="141">IF(E4494&gt;D4494,D4494-E4494,0)</f>
        <v>0</v>
      </c>
      <c r="G4494" s="2"/>
      <c r="H4494" s="4"/>
    </row>
    <row r="4495" spans="1:8" ht="15.75" x14ac:dyDescent="0.25">
      <c r="A4495" s="50">
        <f t="shared" si="140"/>
        <v>4483</v>
      </c>
      <c r="B4495" s="178"/>
      <c r="C4495" s="178"/>
      <c r="D4495" s="62"/>
      <c r="E4495" s="62"/>
      <c r="F4495" s="208">
        <f t="shared" si="141"/>
        <v>0</v>
      </c>
      <c r="G4495" s="2"/>
      <c r="H4495" s="4"/>
    </row>
    <row r="4496" spans="1:8" ht="15.75" x14ac:dyDescent="0.25">
      <c r="A4496" s="50">
        <f t="shared" si="140"/>
        <v>4484</v>
      </c>
      <c r="B4496" s="178"/>
      <c r="C4496" s="178"/>
      <c r="D4496" s="62"/>
      <c r="E4496" s="62"/>
      <c r="F4496" s="208">
        <f t="shared" si="141"/>
        <v>0</v>
      </c>
      <c r="G4496" s="2"/>
      <c r="H4496" s="4"/>
    </row>
    <row r="4497" spans="1:8" ht="15.75" x14ac:dyDescent="0.25">
      <c r="A4497" s="50">
        <f t="shared" si="140"/>
        <v>4485</v>
      </c>
      <c r="B4497" s="178"/>
      <c r="C4497" s="178"/>
      <c r="D4497" s="62"/>
      <c r="E4497" s="62"/>
      <c r="F4497" s="208">
        <f t="shared" si="141"/>
        <v>0</v>
      </c>
      <c r="G4497" s="2"/>
      <c r="H4497" s="4"/>
    </row>
    <row r="4498" spans="1:8" ht="15.75" x14ac:dyDescent="0.25">
      <c r="A4498" s="50">
        <f t="shared" si="140"/>
        <v>4486</v>
      </c>
      <c r="B4498" s="178"/>
      <c r="C4498" s="178"/>
      <c r="D4498" s="62"/>
      <c r="E4498" s="62"/>
      <c r="F4498" s="208">
        <f t="shared" si="141"/>
        <v>0</v>
      </c>
      <c r="G4498" s="2"/>
      <c r="H4498" s="4"/>
    </row>
    <row r="4499" spans="1:8" ht="15.75" x14ac:dyDescent="0.25">
      <c r="A4499" s="50">
        <f t="shared" si="140"/>
        <v>4487</v>
      </c>
      <c r="B4499" s="178"/>
      <c r="C4499" s="178"/>
      <c r="D4499" s="62"/>
      <c r="E4499" s="62"/>
      <c r="F4499" s="208">
        <f t="shared" si="141"/>
        <v>0</v>
      </c>
      <c r="G4499" s="2"/>
      <c r="H4499" s="4"/>
    </row>
    <row r="4500" spans="1:8" ht="15.75" x14ac:dyDescent="0.25">
      <c r="A4500" s="50">
        <f t="shared" si="140"/>
        <v>4488</v>
      </c>
      <c r="B4500" s="178"/>
      <c r="C4500" s="178"/>
      <c r="D4500" s="62"/>
      <c r="E4500" s="62"/>
      <c r="F4500" s="208">
        <f t="shared" si="141"/>
        <v>0</v>
      </c>
      <c r="G4500" s="2"/>
      <c r="H4500" s="4"/>
    </row>
    <row r="4501" spans="1:8" ht="15.75" x14ac:dyDescent="0.25">
      <c r="A4501" s="50">
        <f t="shared" si="140"/>
        <v>4489</v>
      </c>
      <c r="B4501" s="178"/>
      <c r="C4501" s="178"/>
      <c r="D4501" s="62"/>
      <c r="E4501" s="62"/>
      <c r="F4501" s="208">
        <f t="shared" si="141"/>
        <v>0</v>
      </c>
      <c r="G4501" s="2"/>
      <c r="H4501" s="4"/>
    </row>
    <row r="4502" spans="1:8" ht="15.75" x14ac:dyDescent="0.25">
      <c r="A4502" s="50">
        <f t="shared" si="140"/>
        <v>4490</v>
      </c>
      <c r="B4502" s="178"/>
      <c r="C4502" s="178"/>
      <c r="D4502" s="62"/>
      <c r="E4502" s="62"/>
      <c r="F4502" s="208">
        <f t="shared" si="141"/>
        <v>0</v>
      </c>
      <c r="G4502" s="2"/>
      <c r="H4502" s="4"/>
    </row>
    <row r="4503" spans="1:8" ht="15.75" x14ac:dyDescent="0.25">
      <c r="A4503" s="50">
        <f t="shared" si="140"/>
        <v>4491</v>
      </c>
      <c r="B4503" s="178"/>
      <c r="C4503" s="178"/>
      <c r="D4503" s="62"/>
      <c r="E4503" s="62"/>
      <c r="F4503" s="208">
        <f t="shared" si="141"/>
        <v>0</v>
      </c>
      <c r="G4503" s="2"/>
      <c r="H4503" s="4"/>
    </row>
    <row r="4504" spans="1:8" ht="15.75" x14ac:dyDescent="0.25">
      <c r="A4504" s="50">
        <f t="shared" si="140"/>
        <v>4492</v>
      </c>
      <c r="B4504" s="178"/>
      <c r="C4504" s="178"/>
      <c r="D4504" s="62"/>
      <c r="E4504" s="62"/>
      <c r="F4504" s="208">
        <f t="shared" si="141"/>
        <v>0</v>
      </c>
      <c r="G4504" s="2"/>
      <c r="H4504" s="4"/>
    </row>
    <row r="4505" spans="1:8" ht="15.75" x14ac:dyDescent="0.25">
      <c r="A4505" s="50">
        <f t="shared" si="140"/>
        <v>4493</v>
      </c>
      <c r="B4505" s="178"/>
      <c r="C4505" s="178"/>
      <c r="D4505" s="62"/>
      <c r="E4505" s="62"/>
      <c r="F4505" s="208">
        <f t="shared" si="141"/>
        <v>0</v>
      </c>
      <c r="G4505" s="2"/>
      <c r="H4505" s="4"/>
    </row>
    <row r="4506" spans="1:8" ht="15.75" x14ac:dyDescent="0.25">
      <c r="A4506" s="50">
        <f t="shared" si="140"/>
        <v>4494</v>
      </c>
      <c r="B4506" s="178"/>
      <c r="C4506" s="178"/>
      <c r="D4506" s="62"/>
      <c r="E4506" s="62"/>
      <c r="F4506" s="208">
        <f t="shared" si="141"/>
        <v>0</v>
      </c>
      <c r="G4506" s="2"/>
      <c r="H4506" s="4"/>
    </row>
    <row r="4507" spans="1:8" ht="15.75" x14ac:dyDescent="0.25">
      <c r="A4507" s="50">
        <f t="shared" si="140"/>
        <v>4495</v>
      </c>
      <c r="B4507" s="178"/>
      <c r="C4507" s="178"/>
      <c r="D4507" s="62"/>
      <c r="E4507" s="62"/>
      <c r="F4507" s="208">
        <f t="shared" si="141"/>
        <v>0</v>
      </c>
      <c r="G4507" s="2"/>
      <c r="H4507" s="4"/>
    </row>
    <row r="4508" spans="1:8" ht="15.75" x14ac:dyDescent="0.25">
      <c r="A4508" s="50">
        <f t="shared" si="140"/>
        <v>4496</v>
      </c>
      <c r="B4508" s="178"/>
      <c r="C4508" s="178"/>
      <c r="D4508" s="62"/>
      <c r="E4508" s="62"/>
      <c r="F4508" s="208">
        <f t="shared" si="141"/>
        <v>0</v>
      </c>
      <c r="G4508" s="2"/>
      <c r="H4508" s="4"/>
    </row>
    <row r="4509" spans="1:8" ht="15.75" x14ac:dyDescent="0.25">
      <c r="A4509" s="50">
        <f t="shared" si="140"/>
        <v>4497</v>
      </c>
      <c r="B4509" s="178"/>
      <c r="C4509" s="178"/>
      <c r="D4509" s="62"/>
      <c r="E4509" s="62"/>
      <c r="F4509" s="208">
        <f t="shared" si="141"/>
        <v>0</v>
      </c>
      <c r="G4509" s="2"/>
      <c r="H4509" s="4"/>
    </row>
    <row r="4510" spans="1:8" ht="15.75" x14ac:dyDescent="0.25">
      <c r="A4510" s="50">
        <f t="shared" si="140"/>
        <v>4498</v>
      </c>
      <c r="B4510" s="178"/>
      <c r="C4510" s="178"/>
      <c r="D4510" s="62"/>
      <c r="E4510" s="62"/>
      <c r="F4510" s="208">
        <f t="shared" si="141"/>
        <v>0</v>
      </c>
      <c r="G4510" s="2"/>
      <c r="H4510" s="4"/>
    </row>
    <row r="4511" spans="1:8" ht="15.75" x14ac:dyDescent="0.25">
      <c r="A4511" s="50">
        <f t="shared" si="140"/>
        <v>4499</v>
      </c>
      <c r="B4511" s="178"/>
      <c r="C4511" s="178"/>
      <c r="D4511" s="62"/>
      <c r="E4511" s="62"/>
      <c r="F4511" s="208">
        <f t="shared" si="141"/>
        <v>0</v>
      </c>
      <c r="G4511" s="2"/>
      <c r="H4511" s="4"/>
    </row>
    <row r="4512" spans="1:8" ht="15.75" x14ac:dyDescent="0.25">
      <c r="A4512" s="50">
        <f t="shared" si="140"/>
        <v>4500</v>
      </c>
      <c r="B4512" s="178"/>
      <c r="C4512" s="178"/>
      <c r="D4512" s="62"/>
      <c r="E4512" s="62"/>
      <c r="F4512" s="208">
        <f t="shared" si="141"/>
        <v>0</v>
      </c>
      <c r="G4512" s="2"/>
      <c r="H4512" s="4"/>
    </row>
    <row r="4513" spans="1:8" ht="15.75" x14ac:dyDescent="0.25">
      <c r="A4513" s="50">
        <f t="shared" si="140"/>
        <v>4501</v>
      </c>
      <c r="B4513" s="178"/>
      <c r="C4513" s="178"/>
      <c r="D4513" s="62"/>
      <c r="E4513" s="62"/>
      <c r="F4513" s="208">
        <f t="shared" si="141"/>
        <v>0</v>
      </c>
      <c r="G4513" s="2"/>
      <c r="H4513" s="4"/>
    </row>
    <row r="4514" spans="1:8" ht="15.75" x14ac:dyDescent="0.25">
      <c r="A4514" s="50">
        <f t="shared" si="140"/>
        <v>4502</v>
      </c>
      <c r="B4514" s="178"/>
      <c r="C4514" s="178"/>
      <c r="D4514" s="62"/>
      <c r="E4514" s="62"/>
      <c r="F4514" s="208">
        <f t="shared" si="141"/>
        <v>0</v>
      </c>
      <c r="G4514" s="2"/>
      <c r="H4514" s="4"/>
    </row>
    <row r="4515" spans="1:8" ht="15.75" x14ac:dyDescent="0.25">
      <c r="A4515" s="50">
        <f t="shared" si="140"/>
        <v>4503</v>
      </c>
      <c r="B4515" s="178"/>
      <c r="C4515" s="178"/>
      <c r="D4515" s="62"/>
      <c r="E4515" s="62"/>
      <c r="F4515" s="208">
        <f t="shared" si="141"/>
        <v>0</v>
      </c>
      <c r="G4515" s="2"/>
      <c r="H4515" s="4"/>
    </row>
    <row r="4516" spans="1:8" ht="15.75" x14ac:dyDescent="0.25">
      <c r="A4516" s="50">
        <f t="shared" si="140"/>
        <v>4504</v>
      </c>
      <c r="B4516" s="178"/>
      <c r="C4516" s="178"/>
      <c r="D4516" s="62"/>
      <c r="E4516" s="62"/>
      <c r="F4516" s="208">
        <f t="shared" si="141"/>
        <v>0</v>
      </c>
      <c r="G4516" s="2"/>
      <c r="H4516" s="4"/>
    </row>
    <row r="4517" spans="1:8" ht="15.75" x14ac:dyDescent="0.25">
      <c r="A4517" s="50">
        <f t="shared" si="140"/>
        <v>4505</v>
      </c>
      <c r="B4517" s="178"/>
      <c r="C4517" s="178"/>
      <c r="D4517" s="62"/>
      <c r="E4517" s="62"/>
      <c r="F4517" s="208">
        <f t="shared" si="141"/>
        <v>0</v>
      </c>
      <c r="G4517" s="2"/>
      <c r="H4517" s="4"/>
    </row>
    <row r="4518" spans="1:8" ht="15.75" x14ac:dyDescent="0.25">
      <c r="A4518" s="50">
        <f t="shared" si="140"/>
        <v>4506</v>
      </c>
      <c r="B4518" s="178"/>
      <c r="C4518" s="178"/>
      <c r="D4518" s="62"/>
      <c r="E4518" s="62"/>
      <c r="F4518" s="208">
        <f t="shared" si="141"/>
        <v>0</v>
      </c>
      <c r="G4518" s="2"/>
      <c r="H4518" s="4"/>
    </row>
    <row r="4519" spans="1:8" ht="15.75" x14ac:dyDescent="0.25">
      <c r="A4519" s="50">
        <f t="shared" si="140"/>
        <v>4507</v>
      </c>
      <c r="B4519" s="178"/>
      <c r="C4519" s="178"/>
      <c r="D4519" s="62"/>
      <c r="E4519" s="62"/>
      <c r="F4519" s="208">
        <f t="shared" si="141"/>
        <v>0</v>
      </c>
      <c r="G4519" s="2"/>
      <c r="H4519" s="4"/>
    </row>
    <row r="4520" spans="1:8" ht="15.75" x14ac:dyDescent="0.25">
      <c r="A4520" s="50">
        <f t="shared" si="140"/>
        <v>4508</v>
      </c>
      <c r="B4520" s="178"/>
      <c r="C4520" s="178"/>
      <c r="D4520" s="62"/>
      <c r="E4520" s="62"/>
      <c r="F4520" s="208">
        <f t="shared" si="141"/>
        <v>0</v>
      </c>
      <c r="G4520" s="2"/>
      <c r="H4520" s="4"/>
    </row>
    <row r="4521" spans="1:8" ht="15.75" x14ac:dyDescent="0.25">
      <c r="A4521" s="50">
        <f t="shared" si="140"/>
        <v>4509</v>
      </c>
      <c r="B4521" s="178"/>
      <c r="C4521" s="178"/>
      <c r="D4521" s="62"/>
      <c r="E4521" s="62"/>
      <c r="F4521" s="208">
        <f t="shared" si="141"/>
        <v>0</v>
      </c>
      <c r="G4521" s="2"/>
      <c r="H4521" s="4"/>
    </row>
    <row r="4522" spans="1:8" ht="15.75" x14ac:dyDescent="0.25">
      <c r="A4522" s="50">
        <f t="shared" si="140"/>
        <v>4510</v>
      </c>
      <c r="B4522" s="178"/>
      <c r="C4522" s="178"/>
      <c r="D4522" s="62"/>
      <c r="E4522" s="62"/>
      <c r="F4522" s="208">
        <f t="shared" si="141"/>
        <v>0</v>
      </c>
      <c r="G4522" s="2"/>
      <c r="H4522" s="4"/>
    </row>
    <row r="4523" spans="1:8" ht="15.75" x14ac:dyDescent="0.25">
      <c r="A4523" s="50">
        <f t="shared" si="140"/>
        <v>4511</v>
      </c>
      <c r="B4523" s="178"/>
      <c r="C4523" s="178"/>
      <c r="D4523" s="62"/>
      <c r="E4523" s="62"/>
      <c r="F4523" s="208">
        <f t="shared" si="141"/>
        <v>0</v>
      </c>
      <c r="G4523" s="2"/>
      <c r="H4523" s="4"/>
    </row>
    <row r="4524" spans="1:8" ht="15.75" x14ac:dyDescent="0.25">
      <c r="A4524" s="50">
        <f t="shared" si="140"/>
        <v>4512</v>
      </c>
      <c r="B4524" s="178"/>
      <c r="C4524" s="178"/>
      <c r="D4524" s="62"/>
      <c r="E4524" s="62"/>
      <c r="F4524" s="208">
        <f t="shared" si="141"/>
        <v>0</v>
      </c>
      <c r="G4524" s="2"/>
      <c r="H4524" s="4"/>
    </row>
    <row r="4525" spans="1:8" ht="15.75" x14ac:dyDescent="0.25">
      <c r="A4525" s="50">
        <f t="shared" si="140"/>
        <v>4513</v>
      </c>
      <c r="B4525" s="178"/>
      <c r="C4525" s="178"/>
      <c r="D4525" s="62"/>
      <c r="E4525" s="62"/>
      <c r="F4525" s="208">
        <f t="shared" si="141"/>
        <v>0</v>
      </c>
      <c r="G4525" s="2"/>
      <c r="H4525" s="4"/>
    </row>
    <row r="4526" spans="1:8" ht="15.75" x14ac:dyDescent="0.25">
      <c r="A4526" s="50">
        <f t="shared" si="140"/>
        <v>4514</v>
      </c>
      <c r="B4526" s="178"/>
      <c r="C4526" s="178"/>
      <c r="D4526" s="62"/>
      <c r="E4526" s="62"/>
      <c r="F4526" s="208">
        <f t="shared" si="141"/>
        <v>0</v>
      </c>
      <c r="G4526" s="2"/>
      <c r="H4526" s="4"/>
    </row>
    <row r="4527" spans="1:8" ht="15.75" x14ac:dyDescent="0.25">
      <c r="A4527" s="50">
        <f t="shared" si="140"/>
        <v>4515</v>
      </c>
      <c r="B4527" s="178"/>
      <c r="C4527" s="178"/>
      <c r="D4527" s="62"/>
      <c r="E4527" s="62"/>
      <c r="F4527" s="208">
        <f t="shared" si="141"/>
        <v>0</v>
      </c>
      <c r="G4527" s="2"/>
      <c r="H4527" s="4"/>
    </row>
    <row r="4528" spans="1:8" ht="15.75" x14ac:dyDescent="0.25">
      <c r="A4528" s="50">
        <f t="shared" si="140"/>
        <v>4516</v>
      </c>
      <c r="B4528" s="178"/>
      <c r="C4528" s="178"/>
      <c r="D4528" s="62"/>
      <c r="E4528" s="62"/>
      <c r="F4528" s="208">
        <f t="shared" si="141"/>
        <v>0</v>
      </c>
      <c r="G4528" s="2"/>
      <c r="H4528" s="4"/>
    </row>
    <row r="4529" spans="1:8" ht="15.75" x14ac:dyDescent="0.25">
      <c r="A4529" s="50">
        <f t="shared" si="140"/>
        <v>4517</v>
      </c>
      <c r="B4529" s="178"/>
      <c r="C4529" s="178"/>
      <c r="D4529" s="62"/>
      <c r="E4529" s="62"/>
      <c r="F4529" s="208">
        <f t="shared" si="141"/>
        <v>0</v>
      </c>
      <c r="G4529" s="2"/>
      <c r="H4529" s="4"/>
    </row>
    <row r="4530" spans="1:8" ht="15.75" x14ac:dyDescent="0.25">
      <c r="A4530" s="50">
        <f t="shared" si="140"/>
        <v>4518</v>
      </c>
      <c r="B4530" s="178"/>
      <c r="C4530" s="178"/>
      <c r="D4530" s="62"/>
      <c r="E4530" s="62"/>
      <c r="F4530" s="208">
        <f t="shared" si="141"/>
        <v>0</v>
      </c>
      <c r="G4530" s="2"/>
      <c r="H4530" s="4"/>
    </row>
    <row r="4531" spans="1:8" ht="15.75" x14ac:dyDescent="0.25">
      <c r="A4531" s="50">
        <f t="shared" si="140"/>
        <v>4519</v>
      </c>
      <c r="B4531" s="178"/>
      <c r="C4531" s="178"/>
      <c r="D4531" s="62"/>
      <c r="E4531" s="62"/>
      <c r="F4531" s="208">
        <f t="shared" si="141"/>
        <v>0</v>
      </c>
      <c r="G4531" s="2"/>
      <c r="H4531" s="4"/>
    </row>
    <row r="4532" spans="1:8" ht="15.75" x14ac:dyDescent="0.25">
      <c r="A4532" s="50">
        <f t="shared" si="140"/>
        <v>4520</v>
      </c>
      <c r="B4532" s="178"/>
      <c r="C4532" s="178"/>
      <c r="D4532" s="62"/>
      <c r="E4532" s="62"/>
      <c r="F4532" s="208">
        <f t="shared" si="141"/>
        <v>0</v>
      </c>
      <c r="G4532" s="2"/>
      <c r="H4532" s="4"/>
    </row>
    <row r="4533" spans="1:8" ht="15.75" x14ac:dyDescent="0.25">
      <c r="A4533" s="50">
        <f t="shared" si="140"/>
        <v>4521</v>
      </c>
      <c r="B4533" s="178"/>
      <c r="C4533" s="178"/>
      <c r="D4533" s="62"/>
      <c r="E4533" s="62"/>
      <c r="F4533" s="208">
        <f t="shared" si="141"/>
        <v>0</v>
      </c>
      <c r="G4533" s="2"/>
      <c r="H4533" s="4"/>
    </row>
    <row r="4534" spans="1:8" ht="15.75" x14ac:dyDescent="0.25">
      <c r="A4534" s="50">
        <f t="shared" si="140"/>
        <v>4522</v>
      </c>
      <c r="B4534" s="178"/>
      <c r="C4534" s="178"/>
      <c r="D4534" s="62"/>
      <c r="E4534" s="62"/>
      <c r="F4534" s="208">
        <f t="shared" si="141"/>
        <v>0</v>
      </c>
      <c r="G4534" s="2"/>
      <c r="H4534" s="4"/>
    </row>
    <row r="4535" spans="1:8" ht="15.75" x14ac:dyDescent="0.25">
      <c r="A4535" s="50">
        <f t="shared" si="140"/>
        <v>4523</v>
      </c>
      <c r="B4535" s="178"/>
      <c r="C4535" s="178"/>
      <c r="D4535" s="62"/>
      <c r="E4535" s="62"/>
      <c r="F4535" s="208">
        <f t="shared" si="141"/>
        <v>0</v>
      </c>
      <c r="G4535" s="2"/>
      <c r="H4535" s="4"/>
    </row>
    <row r="4536" spans="1:8" ht="15.75" x14ac:dyDescent="0.25">
      <c r="A4536" s="50">
        <f t="shared" si="140"/>
        <v>4524</v>
      </c>
      <c r="B4536" s="178"/>
      <c r="C4536" s="178"/>
      <c r="D4536" s="62"/>
      <c r="E4536" s="62"/>
      <c r="F4536" s="208">
        <f t="shared" si="141"/>
        <v>0</v>
      </c>
      <c r="G4536" s="2"/>
      <c r="H4536" s="4"/>
    </row>
    <row r="4537" spans="1:8" ht="15.75" x14ac:dyDescent="0.25">
      <c r="A4537" s="50">
        <f t="shared" si="140"/>
        <v>4525</v>
      </c>
      <c r="B4537" s="178"/>
      <c r="C4537" s="178"/>
      <c r="D4537" s="62"/>
      <c r="E4537" s="62"/>
      <c r="F4537" s="208">
        <f t="shared" si="141"/>
        <v>0</v>
      </c>
      <c r="G4537" s="2"/>
      <c r="H4537" s="4"/>
    </row>
    <row r="4538" spans="1:8" ht="15.75" x14ac:dyDescent="0.25">
      <c r="A4538" s="50">
        <f t="shared" si="140"/>
        <v>4526</v>
      </c>
      <c r="B4538" s="178"/>
      <c r="C4538" s="178"/>
      <c r="D4538" s="62"/>
      <c r="E4538" s="62"/>
      <c r="F4538" s="208">
        <f t="shared" si="141"/>
        <v>0</v>
      </c>
      <c r="G4538" s="2"/>
      <c r="H4538" s="4"/>
    </row>
    <row r="4539" spans="1:8" ht="15.75" x14ac:dyDescent="0.25">
      <c r="A4539" s="50">
        <f t="shared" si="140"/>
        <v>4527</v>
      </c>
      <c r="B4539" s="178"/>
      <c r="C4539" s="178"/>
      <c r="D4539" s="62"/>
      <c r="E4539" s="62"/>
      <c r="F4539" s="208">
        <f t="shared" si="141"/>
        <v>0</v>
      </c>
      <c r="G4539" s="2"/>
      <c r="H4539" s="4"/>
    </row>
    <row r="4540" spans="1:8" ht="15.75" x14ac:dyDescent="0.25">
      <c r="A4540" s="50">
        <f t="shared" si="140"/>
        <v>4528</v>
      </c>
      <c r="B4540" s="178"/>
      <c r="C4540" s="178"/>
      <c r="D4540" s="62"/>
      <c r="E4540" s="62"/>
      <c r="F4540" s="208">
        <f t="shared" si="141"/>
        <v>0</v>
      </c>
      <c r="G4540" s="2"/>
      <c r="H4540" s="4"/>
    </row>
    <row r="4541" spans="1:8" ht="15.75" x14ac:dyDescent="0.25">
      <c r="A4541" s="50">
        <f t="shared" si="140"/>
        <v>4529</v>
      </c>
      <c r="B4541" s="178"/>
      <c r="C4541" s="178"/>
      <c r="D4541" s="62"/>
      <c r="E4541" s="62"/>
      <c r="F4541" s="208">
        <f t="shared" si="141"/>
        <v>0</v>
      </c>
      <c r="G4541" s="2"/>
      <c r="H4541" s="4"/>
    </row>
    <row r="4542" spans="1:8" ht="15.75" x14ac:dyDescent="0.25">
      <c r="A4542" s="50">
        <f t="shared" si="140"/>
        <v>4530</v>
      </c>
      <c r="B4542" s="178"/>
      <c r="C4542" s="178"/>
      <c r="D4542" s="62"/>
      <c r="E4542" s="62"/>
      <c r="F4542" s="208">
        <f t="shared" si="141"/>
        <v>0</v>
      </c>
      <c r="G4542" s="2"/>
      <c r="H4542" s="4"/>
    </row>
    <row r="4543" spans="1:8" ht="15.75" x14ac:dyDescent="0.25">
      <c r="A4543" s="50">
        <f t="shared" si="140"/>
        <v>4531</v>
      </c>
      <c r="B4543" s="178"/>
      <c r="C4543" s="178"/>
      <c r="D4543" s="62"/>
      <c r="E4543" s="62"/>
      <c r="F4543" s="208">
        <f t="shared" si="141"/>
        <v>0</v>
      </c>
      <c r="G4543" s="2"/>
      <c r="H4543" s="4"/>
    </row>
    <row r="4544" spans="1:8" ht="15.75" x14ac:dyDescent="0.25">
      <c r="A4544" s="50">
        <f t="shared" si="140"/>
        <v>4532</v>
      </c>
      <c r="B4544" s="178"/>
      <c r="C4544" s="178"/>
      <c r="D4544" s="62"/>
      <c r="E4544" s="62"/>
      <c r="F4544" s="208">
        <f t="shared" si="141"/>
        <v>0</v>
      </c>
      <c r="G4544" s="2"/>
      <c r="H4544" s="4"/>
    </row>
    <row r="4545" spans="1:8" ht="15.75" x14ac:dyDescent="0.25">
      <c r="A4545" s="50">
        <f t="shared" si="140"/>
        <v>4533</v>
      </c>
      <c r="B4545" s="178"/>
      <c r="C4545" s="178"/>
      <c r="D4545" s="62"/>
      <c r="E4545" s="62"/>
      <c r="F4545" s="208">
        <f t="shared" si="141"/>
        <v>0</v>
      </c>
      <c r="G4545" s="2"/>
      <c r="H4545" s="4"/>
    </row>
    <row r="4546" spans="1:8" ht="15.75" x14ac:dyDescent="0.25">
      <c r="A4546" s="50">
        <f t="shared" si="140"/>
        <v>4534</v>
      </c>
      <c r="B4546" s="178"/>
      <c r="C4546" s="178"/>
      <c r="D4546" s="62"/>
      <c r="E4546" s="62"/>
      <c r="F4546" s="208">
        <f t="shared" si="141"/>
        <v>0</v>
      </c>
      <c r="G4546" s="2"/>
      <c r="H4546" s="4"/>
    </row>
    <row r="4547" spans="1:8" ht="15.75" x14ac:dyDescent="0.25">
      <c r="A4547" s="50">
        <f t="shared" si="140"/>
        <v>4535</v>
      </c>
      <c r="B4547" s="178"/>
      <c r="C4547" s="178"/>
      <c r="D4547" s="62"/>
      <c r="E4547" s="62"/>
      <c r="F4547" s="208">
        <f t="shared" si="141"/>
        <v>0</v>
      </c>
      <c r="G4547" s="2"/>
      <c r="H4547" s="4"/>
    </row>
    <row r="4548" spans="1:8" ht="15.75" x14ac:dyDescent="0.25">
      <c r="A4548" s="50">
        <f t="shared" si="140"/>
        <v>4536</v>
      </c>
      <c r="B4548" s="178"/>
      <c r="C4548" s="178"/>
      <c r="D4548" s="62"/>
      <c r="E4548" s="62"/>
      <c r="F4548" s="208">
        <f t="shared" si="141"/>
        <v>0</v>
      </c>
      <c r="G4548" s="2"/>
      <c r="H4548" s="4"/>
    </row>
    <row r="4549" spans="1:8" ht="15.75" x14ac:dyDescent="0.25">
      <c r="A4549" s="50">
        <f t="shared" si="140"/>
        <v>4537</v>
      </c>
      <c r="B4549" s="178"/>
      <c r="C4549" s="178"/>
      <c r="D4549" s="62"/>
      <c r="E4549" s="62"/>
      <c r="F4549" s="208">
        <f t="shared" si="141"/>
        <v>0</v>
      </c>
      <c r="G4549" s="2"/>
      <c r="H4549" s="4"/>
    </row>
    <row r="4550" spans="1:8" ht="15.75" x14ac:dyDescent="0.25">
      <c r="A4550" s="50">
        <f t="shared" si="140"/>
        <v>4538</v>
      </c>
      <c r="B4550" s="178"/>
      <c r="C4550" s="178"/>
      <c r="D4550" s="62"/>
      <c r="E4550" s="62"/>
      <c r="F4550" s="208">
        <f t="shared" si="141"/>
        <v>0</v>
      </c>
      <c r="G4550" s="2"/>
      <c r="H4550" s="4"/>
    </row>
    <row r="4551" spans="1:8" ht="15.75" x14ac:dyDescent="0.25">
      <c r="A4551" s="50">
        <f t="shared" si="140"/>
        <v>4539</v>
      </c>
      <c r="B4551" s="178"/>
      <c r="C4551" s="178"/>
      <c r="D4551" s="62"/>
      <c r="E4551" s="62"/>
      <c r="F4551" s="208">
        <f t="shared" si="141"/>
        <v>0</v>
      </c>
      <c r="G4551" s="2"/>
      <c r="H4551" s="4"/>
    </row>
    <row r="4552" spans="1:8" ht="15.75" x14ac:dyDescent="0.25">
      <c r="A4552" s="50">
        <f t="shared" si="140"/>
        <v>4540</v>
      </c>
      <c r="B4552" s="178"/>
      <c r="C4552" s="178"/>
      <c r="D4552" s="62"/>
      <c r="E4552" s="62"/>
      <c r="F4552" s="208">
        <f t="shared" si="141"/>
        <v>0</v>
      </c>
      <c r="G4552" s="2"/>
      <c r="H4552" s="4"/>
    </row>
    <row r="4553" spans="1:8" ht="15.75" x14ac:dyDescent="0.25">
      <c r="A4553" s="50">
        <f t="shared" si="140"/>
        <v>4541</v>
      </c>
      <c r="B4553" s="178"/>
      <c r="C4553" s="178"/>
      <c r="D4553" s="62"/>
      <c r="E4553" s="62"/>
      <c r="F4553" s="208">
        <f t="shared" si="141"/>
        <v>0</v>
      </c>
      <c r="G4553" s="2"/>
      <c r="H4553" s="4"/>
    </row>
    <row r="4554" spans="1:8" ht="15.75" x14ac:dyDescent="0.25">
      <c r="A4554" s="50">
        <f t="shared" si="140"/>
        <v>4542</v>
      </c>
      <c r="B4554" s="178"/>
      <c r="C4554" s="178"/>
      <c r="D4554" s="62"/>
      <c r="E4554" s="62"/>
      <c r="F4554" s="208">
        <f t="shared" si="141"/>
        <v>0</v>
      </c>
      <c r="G4554" s="2"/>
      <c r="H4554" s="4"/>
    </row>
    <row r="4555" spans="1:8" ht="15.75" x14ac:dyDescent="0.25">
      <c r="A4555" s="50">
        <f t="shared" si="140"/>
        <v>4543</v>
      </c>
      <c r="B4555" s="178"/>
      <c r="C4555" s="178"/>
      <c r="D4555" s="62"/>
      <c r="E4555" s="62"/>
      <c r="F4555" s="208">
        <f t="shared" si="141"/>
        <v>0</v>
      </c>
      <c r="G4555" s="2"/>
      <c r="H4555" s="4"/>
    </row>
    <row r="4556" spans="1:8" ht="15.75" x14ac:dyDescent="0.25">
      <c r="A4556" s="50">
        <f t="shared" si="140"/>
        <v>4544</v>
      </c>
      <c r="B4556" s="178"/>
      <c r="C4556" s="178"/>
      <c r="D4556" s="62"/>
      <c r="E4556" s="62"/>
      <c r="F4556" s="208">
        <f t="shared" si="141"/>
        <v>0</v>
      </c>
      <c r="G4556" s="2"/>
      <c r="H4556" s="4"/>
    </row>
    <row r="4557" spans="1:8" ht="15.75" x14ac:dyDescent="0.25">
      <c r="A4557" s="50">
        <f t="shared" si="140"/>
        <v>4545</v>
      </c>
      <c r="B4557" s="178"/>
      <c r="C4557" s="178"/>
      <c r="D4557" s="62"/>
      <c r="E4557" s="62"/>
      <c r="F4557" s="208">
        <f t="shared" si="141"/>
        <v>0</v>
      </c>
      <c r="G4557" s="2"/>
      <c r="H4557" s="4"/>
    </row>
    <row r="4558" spans="1:8" ht="15.75" x14ac:dyDescent="0.25">
      <c r="A4558" s="50">
        <f t="shared" ref="A4558:A4621" si="142">A4557+$A$13</f>
        <v>4546</v>
      </c>
      <c r="B4558" s="178"/>
      <c r="C4558" s="178"/>
      <c r="D4558" s="62"/>
      <c r="E4558" s="62"/>
      <c r="F4558" s="208">
        <f t="shared" ref="F4558:F4621" si="143">IF(E4558&gt;D4558,D4558-E4558,0)</f>
        <v>0</v>
      </c>
      <c r="G4558" s="2"/>
      <c r="H4558" s="4"/>
    </row>
    <row r="4559" spans="1:8" ht="15.75" x14ac:dyDescent="0.25">
      <c r="A4559" s="50">
        <f t="shared" si="142"/>
        <v>4547</v>
      </c>
      <c r="B4559" s="178"/>
      <c r="C4559" s="178"/>
      <c r="D4559" s="62"/>
      <c r="E4559" s="62"/>
      <c r="F4559" s="208">
        <f t="shared" si="143"/>
        <v>0</v>
      </c>
      <c r="G4559" s="2"/>
      <c r="H4559" s="4"/>
    </row>
    <row r="4560" spans="1:8" ht="15.75" x14ac:dyDescent="0.25">
      <c r="A4560" s="50">
        <f t="shared" si="142"/>
        <v>4548</v>
      </c>
      <c r="B4560" s="178"/>
      <c r="C4560" s="178"/>
      <c r="D4560" s="62"/>
      <c r="E4560" s="62"/>
      <c r="F4560" s="208">
        <f t="shared" si="143"/>
        <v>0</v>
      </c>
      <c r="G4560" s="2"/>
      <c r="H4560" s="4"/>
    </row>
    <row r="4561" spans="1:8" ht="15.75" x14ac:dyDescent="0.25">
      <c r="A4561" s="50">
        <f t="shared" si="142"/>
        <v>4549</v>
      </c>
      <c r="B4561" s="178"/>
      <c r="C4561" s="178"/>
      <c r="D4561" s="62"/>
      <c r="E4561" s="62"/>
      <c r="F4561" s="208">
        <f t="shared" si="143"/>
        <v>0</v>
      </c>
      <c r="G4561" s="2"/>
      <c r="H4561" s="4"/>
    </row>
    <row r="4562" spans="1:8" ht="15.75" x14ac:dyDescent="0.25">
      <c r="A4562" s="50">
        <f t="shared" si="142"/>
        <v>4550</v>
      </c>
      <c r="B4562" s="178"/>
      <c r="C4562" s="178"/>
      <c r="D4562" s="62"/>
      <c r="E4562" s="62"/>
      <c r="F4562" s="208">
        <f t="shared" si="143"/>
        <v>0</v>
      </c>
      <c r="G4562" s="2"/>
      <c r="H4562" s="4"/>
    </row>
    <row r="4563" spans="1:8" ht="15.75" x14ac:dyDescent="0.25">
      <c r="A4563" s="50">
        <f t="shared" si="142"/>
        <v>4551</v>
      </c>
      <c r="B4563" s="178"/>
      <c r="C4563" s="178"/>
      <c r="D4563" s="62"/>
      <c r="E4563" s="62"/>
      <c r="F4563" s="208">
        <f t="shared" si="143"/>
        <v>0</v>
      </c>
      <c r="G4563" s="2"/>
      <c r="H4563" s="4"/>
    </row>
    <row r="4564" spans="1:8" ht="15.75" x14ac:dyDescent="0.25">
      <c r="A4564" s="50">
        <f t="shared" si="142"/>
        <v>4552</v>
      </c>
      <c r="B4564" s="178"/>
      <c r="C4564" s="178"/>
      <c r="D4564" s="62"/>
      <c r="E4564" s="62"/>
      <c r="F4564" s="208">
        <f t="shared" si="143"/>
        <v>0</v>
      </c>
      <c r="G4564" s="2"/>
      <c r="H4564" s="4"/>
    </row>
    <row r="4565" spans="1:8" ht="15.75" x14ac:dyDescent="0.25">
      <c r="A4565" s="50">
        <f t="shared" si="142"/>
        <v>4553</v>
      </c>
      <c r="B4565" s="178"/>
      <c r="C4565" s="178"/>
      <c r="D4565" s="62"/>
      <c r="E4565" s="62"/>
      <c r="F4565" s="208">
        <f t="shared" si="143"/>
        <v>0</v>
      </c>
      <c r="G4565" s="2"/>
      <c r="H4565" s="4"/>
    </row>
    <row r="4566" spans="1:8" ht="15.75" x14ac:dyDescent="0.25">
      <c r="A4566" s="50">
        <f t="shared" si="142"/>
        <v>4554</v>
      </c>
      <c r="B4566" s="178"/>
      <c r="C4566" s="178"/>
      <c r="D4566" s="62"/>
      <c r="E4566" s="62"/>
      <c r="F4566" s="208">
        <f t="shared" si="143"/>
        <v>0</v>
      </c>
      <c r="G4566" s="2"/>
      <c r="H4566" s="4"/>
    </row>
    <row r="4567" spans="1:8" ht="15.75" x14ac:dyDescent="0.25">
      <c r="A4567" s="50">
        <f t="shared" si="142"/>
        <v>4555</v>
      </c>
      <c r="B4567" s="178"/>
      <c r="C4567" s="178"/>
      <c r="D4567" s="62"/>
      <c r="E4567" s="62"/>
      <c r="F4567" s="208">
        <f t="shared" si="143"/>
        <v>0</v>
      </c>
      <c r="G4567" s="2"/>
      <c r="H4567" s="4"/>
    </row>
    <row r="4568" spans="1:8" ht="15.75" x14ac:dyDescent="0.25">
      <c r="A4568" s="50">
        <f t="shared" si="142"/>
        <v>4556</v>
      </c>
      <c r="B4568" s="178"/>
      <c r="C4568" s="178"/>
      <c r="D4568" s="62"/>
      <c r="E4568" s="62"/>
      <c r="F4568" s="208">
        <f t="shared" si="143"/>
        <v>0</v>
      </c>
      <c r="G4568" s="2"/>
      <c r="H4568" s="4"/>
    </row>
    <row r="4569" spans="1:8" ht="15.75" x14ac:dyDescent="0.25">
      <c r="A4569" s="50">
        <f t="shared" si="142"/>
        <v>4557</v>
      </c>
      <c r="B4569" s="178"/>
      <c r="C4569" s="178"/>
      <c r="D4569" s="62"/>
      <c r="E4569" s="62"/>
      <c r="F4569" s="208">
        <f t="shared" si="143"/>
        <v>0</v>
      </c>
      <c r="G4569" s="2"/>
      <c r="H4569" s="4"/>
    </row>
    <row r="4570" spans="1:8" ht="15.75" x14ac:dyDescent="0.25">
      <c r="A4570" s="50">
        <f t="shared" si="142"/>
        <v>4558</v>
      </c>
      <c r="B4570" s="178"/>
      <c r="C4570" s="178"/>
      <c r="D4570" s="62"/>
      <c r="E4570" s="62"/>
      <c r="F4570" s="208">
        <f t="shared" si="143"/>
        <v>0</v>
      </c>
      <c r="G4570" s="2"/>
      <c r="H4570" s="4"/>
    </row>
    <row r="4571" spans="1:8" ht="15.75" x14ac:dyDescent="0.25">
      <c r="A4571" s="50">
        <f t="shared" si="142"/>
        <v>4559</v>
      </c>
      <c r="B4571" s="178"/>
      <c r="C4571" s="178"/>
      <c r="D4571" s="62"/>
      <c r="E4571" s="62"/>
      <c r="F4571" s="208">
        <f t="shared" si="143"/>
        <v>0</v>
      </c>
      <c r="G4571" s="2"/>
      <c r="H4571" s="4"/>
    </row>
    <row r="4572" spans="1:8" ht="15.75" x14ac:dyDescent="0.25">
      <c r="A4572" s="50">
        <f t="shared" si="142"/>
        <v>4560</v>
      </c>
      <c r="B4572" s="178"/>
      <c r="C4572" s="178"/>
      <c r="D4572" s="62"/>
      <c r="E4572" s="62"/>
      <c r="F4572" s="208">
        <f t="shared" si="143"/>
        <v>0</v>
      </c>
      <c r="G4572" s="2"/>
      <c r="H4572" s="4"/>
    </row>
    <row r="4573" spans="1:8" ht="15.75" x14ac:dyDescent="0.25">
      <c r="A4573" s="50">
        <f t="shared" si="142"/>
        <v>4561</v>
      </c>
      <c r="B4573" s="178"/>
      <c r="C4573" s="178"/>
      <c r="D4573" s="62"/>
      <c r="E4573" s="62"/>
      <c r="F4573" s="208">
        <f t="shared" si="143"/>
        <v>0</v>
      </c>
      <c r="G4573" s="2"/>
      <c r="H4573" s="4"/>
    </row>
    <row r="4574" spans="1:8" ht="15.75" x14ac:dyDescent="0.25">
      <c r="A4574" s="50">
        <f t="shared" si="142"/>
        <v>4562</v>
      </c>
      <c r="B4574" s="178"/>
      <c r="C4574" s="178"/>
      <c r="D4574" s="62"/>
      <c r="E4574" s="62"/>
      <c r="F4574" s="208">
        <f t="shared" si="143"/>
        <v>0</v>
      </c>
      <c r="G4574" s="2"/>
      <c r="H4574" s="4"/>
    </row>
    <row r="4575" spans="1:8" ht="15.75" x14ac:dyDescent="0.25">
      <c r="A4575" s="50">
        <f t="shared" si="142"/>
        <v>4563</v>
      </c>
      <c r="B4575" s="178"/>
      <c r="C4575" s="178"/>
      <c r="D4575" s="62"/>
      <c r="E4575" s="62"/>
      <c r="F4575" s="208">
        <f t="shared" si="143"/>
        <v>0</v>
      </c>
      <c r="G4575" s="2"/>
      <c r="H4575" s="4"/>
    </row>
    <row r="4576" spans="1:8" ht="15.75" x14ac:dyDescent="0.25">
      <c r="A4576" s="50">
        <f t="shared" si="142"/>
        <v>4564</v>
      </c>
      <c r="B4576" s="178"/>
      <c r="C4576" s="178"/>
      <c r="D4576" s="62"/>
      <c r="E4576" s="62"/>
      <c r="F4576" s="208">
        <f t="shared" si="143"/>
        <v>0</v>
      </c>
      <c r="G4576" s="2"/>
      <c r="H4576" s="4"/>
    </row>
    <row r="4577" spans="1:8" ht="15.75" x14ac:dyDescent="0.25">
      <c r="A4577" s="50">
        <f t="shared" si="142"/>
        <v>4565</v>
      </c>
      <c r="B4577" s="178"/>
      <c r="C4577" s="178"/>
      <c r="D4577" s="62"/>
      <c r="E4577" s="62"/>
      <c r="F4577" s="208">
        <f t="shared" si="143"/>
        <v>0</v>
      </c>
      <c r="G4577" s="2"/>
      <c r="H4577" s="4"/>
    </row>
    <row r="4578" spans="1:8" ht="15.75" x14ac:dyDescent="0.25">
      <c r="A4578" s="50">
        <f t="shared" si="142"/>
        <v>4566</v>
      </c>
      <c r="B4578" s="178"/>
      <c r="C4578" s="178"/>
      <c r="D4578" s="62"/>
      <c r="E4578" s="62"/>
      <c r="F4578" s="208">
        <f t="shared" si="143"/>
        <v>0</v>
      </c>
      <c r="G4578" s="2"/>
      <c r="H4578" s="4"/>
    </row>
    <row r="4579" spans="1:8" ht="15.75" x14ac:dyDescent="0.25">
      <c r="A4579" s="50">
        <f t="shared" si="142"/>
        <v>4567</v>
      </c>
      <c r="B4579" s="178"/>
      <c r="C4579" s="178"/>
      <c r="D4579" s="62"/>
      <c r="E4579" s="62"/>
      <c r="F4579" s="208">
        <f t="shared" si="143"/>
        <v>0</v>
      </c>
      <c r="G4579" s="2"/>
      <c r="H4579" s="4"/>
    </row>
    <row r="4580" spans="1:8" ht="15.75" x14ac:dyDescent="0.25">
      <c r="A4580" s="50">
        <f t="shared" si="142"/>
        <v>4568</v>
      </c>
      <c r="B4580" s="178"/>
      <c r="C4580" s="178"/>
      <c r="D4580" s="62"/>
      <c r="E4580" s="62"/>
      <c r="F4580" s="208">
        <f t="shared" si="143"/>
        <v>0</v>
      </c>
      <c r="G4580" s="2"/>
      <c r="H4580" s="4"/>
    </row>
    <row r="4581" spans="1:8" ht="15.75" x14ac:dyDescent="0.25">
      <c r="A4581" s="50">
        <f t="shared" si="142"/>
        <v>4569</v>
      </c>
      <c r="B4581" s="178"/>
      <c r="C4581" s="178"/>
      <c r="D4581" s="62"/>
      <c r="E4581" s="62"/>
      <c r="F4581" s="208">
        <f t="shared" si="143"/>
        <v>0</v>
      </c>
      <c r="G4581" s="2"/>
      <c r="H4581" s="4"/>
    </row>
    <row r="4582" spans="1:8" ht="15.75" x14ac:dyDescent="0.25">
      <c r="A4582" s="50">
        <f t="shared" si="142"/>
        <v>4570</v>
      </c>
      <c r="B4582" s="178"/>
      <c r="C4582" s="178"/>
      <c r="D4582" s="62"/>
      <c r="E4582" s="62"/>
      <c r="F4582" s="208">
        <f t="shared" si="143"/>
        <v>0</v>
      </c>
      <c r="G4582" s="2"/>
      <c r="H4582" s="4"/>
    </row>
    <row r="4583" spans="1:8" ht="15.75" x14ac:dyDescent="0.25">
      <c r="A4583" s="50">
        <f t="shared" si="142"/>
        <v>4571</v>
      </c>
      <c r="B4583" s="178"/>
      <c r="C4583" s="178"/>
      <c r="D4583" s="62"/>
      <c r="E4583" s="62"/>
      <c r="F4583" s="208">
        <f t="shared" si="143"/>
        <v>0</v>
      </c>
      <c r="G4583" s="2"/>
      <c r="H4583" s="4"/>
    </row>
    <row r="4584" spans="1:8" ht="15.75" x14ac:dyDescent="0.25">
      <c r="A4584" s="50">
        <f t="shared" si="142"/>
        <v>4572</v>
      </c>
      <c r="B4584" s="178"/>
      <c r="C4584" s="178"/>
      <c r="D4584" s="62"/>
      <c r="E4584" s="62"/>
      <c r="F4584" s="208">
        <f t="shared" si="143"/>
        <v>0</v>
      </c>
      <c r="G4584" s="2"/>
      <c r="H4584" s="4"/>
    </row>
    <row r="4585" spans="1:8" ht="15.75" x14ac:dyDescent="0.25">
      <c r="A4585" s="50">
        <f t="shared" si="142"/>
        <v>4573</v>
      </c>
      <c r="B4585" s="178"/>
      <c r="C4585" s="178"/>
      <c r="D4585" s="62"/>
      <c r="E4585" s="62"/>
      <c r="F4585" s="208">
        <f t="shared" si="143"/>
        <v>0</v>
      </c>
      <c r="G4585" s="2"/>
      <c r="H4585" s="4"/>
    </row>
    <row r="4586" spans="1:8" ht="15.75" x14ac:dyDescent="0.25">
      <c r="A4586" s="50">
        <f t="shared" si="142"/>
        <v>4574</v>
      </c>
      <c r="B4586" s="178"/>
      <c r="C4586" s="178"/>
      <c r="D4586" s="62"/>
      <c r="E4586" s="62"/>
      <c r="F4586" s="208">
        <f t="shared" si="143"/>
        <v>0</v>
      </c>
      <c r="G4586" s="2"/>
      <c r="H4586" s="4"/>
    </row>
    <row r="4587" spans="1:8" ht="15.75" x14ac:dyDescent="0.25">
      <c r="A4587" s="50">
        <f t="shared" si="142"/>
        <v>4575</v>
      </c>
      <c r="B4587" s="178"/>
      <c r="C4587" s="178"/>
      <c r="D4587" s="62"/>
      <c r="E4587" s="62"/>
      <c r="F4587" s="208">
        <f t="shared" si="143"/>
        <v>0</v>
      </c>
      <c r="G4587" s="2"/>
      <c r="H4587" s="4"/>
    </row>
    <row r="4588" spans="1:8" ht="15.75" x14ac:dyDescent="0.25">
      <c r="A4588" s="50">
        <f t="shared" si="142"/>
        <v>4576</v>
      </c>
      <c r="B4588" s="178"/>
      <c r="C4588" s="178"/>
      <c r="D4588" s="62"/>
      <c r="E4588" s="62"/>
      <c r="F4588" s="208">
        <f t="shared" si="143"/>
        <v>0</v>
      </c>
      <c r="G4588" s="2"/>
      <c r="H4588" s="4"/>
    </row>
    <row r="4589" spans="1:8" ht="15.75" x14ac:dyDescent="0.25">
      <c r="A4589" s="50">
        <f t="shared" si="142"/>
        <v>4577</v>
      </c>
      <c r="B4589" s="178"/>
      <c r="C4589" s="178"/>
      <c r="D4589" s="62"/>
      <c r="E4589" s="62"/>
      <c r="F4589" s="208">
        <f t="shared" si="143"/>
        <v>0</v>
      </c>
      <c r="G4589" s="2"/>
      <c r="H4589" s="4"/>
    </row>
    <row r="4590" spans="1:8" ht="15.75" x14ac:dyDescent="0.25">
      <c r="A4590" s="50">
        <f t="shared" si="142"/>
        <v>4578</v>
      </c>
      <c r="B4590" s="178"/>
      <c r="C4590" s="178"/>
      <c r="D4590" s="62"/>
      <c r="E4590" s="62"/>
      <c r="F4590" s="208">
        <f t="shared" si="143"/>
        <v>0</v>
      </c>
      <c r="G4590" s="2"/>
      <c r="H4590" s="4"/>
    </row>
    <row r="4591" spans="1:8" ht="15.75" x14ac:dyDescent="0.25">
      <c r="A4591" s="50">
        <f t="shared" si="142"/>
        <v>4579</v>
      </c>
      <c r="B4591" s="178"/>
      <c r="C4591" s="178"/>
      <c r="D4591" s="62"/>
      <c r="E4591" s="62"/>
      <c r="F4591" s="208">
        <f t="shared" si="143"/>
        <v>0</v>
      </c>
      <c r="G4591" s="2"/>
      <c r="H4591" s="4"/>
    </row>
    <row r="4592" spans="1:8" ht="15.75" x14ac:dyDescent="0.25">
      <c r="A4592" s="50">
        <f t="shared" si="142"/>
        <v>4580</v>
      </c>
      <c r="B4592" s="178"/>
      <c r="C4592" s="178"/>
      <c r="D4592" s="62"/>
      <c r="E4592" s="62"/>
      <c r="F4592" s="208">
        <f t="shared" si="143"/>
        <v>0</v>
      </c>
      <c r="G4592" s="2"/>
      <c r="H4592" s="4"/>
    </row>
    <row r="4593" spans="1:8" ht="15.75" x14ac:dyDescent="0.25">
      <c r="A4593" s="50">
        <f t="shared" si="142"/>
        <v>4581</v>
      </c>
      <c r="B4593" s="178"/>
      <c r="C4593" s="178"/>
      <c r="D4593" s="62"/>
      <c r="E4593" s="62"/>
      <c r="F4593" s="208">
        <f t="shared" si="143"/>
        <v>0</v>
      </c>
      <c r="G4593" s="2"/>
      <c r="H4593" s="4"/>
    </row>
    <row r="4594" spans="1:8" ht="15.75" x14ac:dyDescent="0.25">
      <c r="A4594" s="50">
        <f t="shared" si="142"/>
        <v>4582</v>
      </c>
      <c r="B4594" s="178"/>
      <c r="C4594" s="178"/>
      <c r="D4594" s="62"/>
      <c r="E4594" s="62"/>
      <c r="F4594" s="208">
        <f t="shared" si="143"/>
        <v>0</v>
      </c>
      <c r="G4594" s="2"/>
      <c r="H4594" s="4"/>
    </row>
    <row r="4595" spans="1:8" ht="15.75" x14ac:dyDescent="0.25">
      <c r="A4595" s="50">
        <f t="shared" si="142"/>
        <v>4583</v>
      </c>
      <c r="B4595" s="178"/>
      <c r="C4595" s="178"/>
      <c r="D4595" s="62"/>
      <c r="E4595" s="62"/>
      <c r="F4595" s="208">
        <f t="shared" si="143"/>
        <v>0</v>
      </c>
      <c r="G4595" s="2"/>
      <c r="H4595" s="4"/>
    </row>
    <row r="4596" spans="1:8" ht="15.75" x14ac:dyDescent="0.25">
      <c r="A4596" s="50">
        <f t="shared" si="142"/>
        <v>4584</v>
      </c>
      <c r="B4596" s="178"/>
      <c r="C4596" s="178"/>
      <c r="D4596" s="62"/>
      <c r="E4596" s="62"/>
      <c r="F4596" s="208">
        <f t="shared" si="143"/>
        <v>0</v>
      </c>
      <c r="G4596" s="2"/>
      <c r="H4596" s="4"/>
    </row>
    <row r="4597" spans="1:8" ht="15.75" x14ac:dyDescent="0.25">
      <c r="A4597" s="50">
        <f t="shared" si="142"/>
        <v>4585</v>
      </c>
      <c r="B4597" s="178"/>
      <c r="C4597" s="178"/>
      <c r="D4597" s="62"/>
      <c r="E4597" s="62"/>
      <c r="F4597" s="208">
        <f t="shared" si="143"/>
        <v>0</v>
      </c>
      <c r="G4597" s="2"/>
      <c r="H4597" s="4"/>
    </row>
    <row r="4598" spans="1:8" ht="15.75" x14ac:dyDescent="0.25">
      <c r="A4598" s="50">
        <f t="shared" si="142"/>
        <v>4586</v>
      </c>
      <c r="B4598" s="178"/>
      <c r="C4598" s="178"/>
      <c r="D4598" s="62"/>
      <c r="E4598" s="62"/>
      <c r="F4598" s="208">
        <f t="shared" si="143"/>
        <v>0</v>
      </c>
      <c r="G4598" s="2"/>
      <c r="H4598" s="4"/>
    </row>
    <row r="4599" spans="1:8" ht="15.75" x14ac:dyDescent="0.25">
      <c r="A4599" s="50">
        <f t="shared" si="142"/>
        <v>4587</v>
      </c>
      <c r="B4599" s="178"/>
      <c r="C4599" s="178"/>
      <c r="D4599" s="62"/>
      <c r="E4599" s="62"/>
      <c r="F4599" s="208">
        <f t="shared" si="143"/>
        <v>0</v>
      </c>
      <c r="G4599" s="2"/>
      <c r="H4599" s="4"/>
    </row>
    <row r="4600" spans="1:8" ht="15.75" x14ac:dyDescent="0.25">
      <c r="A4600" s="50">
        <f t="shared" si="142"/>
        <v>4588</v>
      </c>
      <c r="B4600" s="178"/>
      <c r="C4600" s="178"/>
      <c r="D4600" s="62"/>
      <c r="E4600" s="62"/>
      <c r="F4600" s="208">
        <f t="shared" si="143"/>
        <v>0</v>
      </c>
      <c r="G4600" s="2"/>
      <c r="H4600" s="4"/>
    </row>
    <row r="4601" spans="1:8" ht="15.75" x14ac:dyDescent="0.25">
      <c r="A4601" s="50">
        <f t="shared" si="142"/>
        <v>4589</v>
      </c>
      <c r="B4601" s="178"/>
      <c r="C4601" s="178"/>
      <c r="D4601" s="62"/>
      <c r="E4601" s="62"/>
      <c r="F4601" s="208">
        <f t="shared" si="143"/>
        <v>0</v>
      </c>
      <c r="G4601" s="2"/>
      <c r="H4601" s="4"/>
    </row>
    <row r="4602" spans="1:8" ht="15.75" x14ac:dyDescent="0.25">
      <c r="A4602" s="50">
        <f t="shared" si="142"/>
        <v>4590</v>
      </c>
      <c r="B4602" s="178"/>
      <c r="C4602" s="178"/>
      <c r="D4602" s="62"/>
      <c r="E4602" s="62"/>
      <c r="F4602" s="208">
        <f t="shared" si="143"/>
        <v>0</v>
      </c>
      <c r="G4602" s="2"/>
      <c r="H4602" s="4"/>
    </row>
    <row r="4603" spans="1:8" ht="15.75" x14ac:dyDescent="0.25">
      <c r="A4603" s="50">
        <f t="shared" si="142"/>
        <v>4591</v>
      </c>
      <c r="B4603" s="178"/>
      <c r="C4603" s="178"/>
      <c r="D4603" s="62"/>
      <c r="E4603" s="62"/>
      <c r="F4603" s="208">
        <f t="shared" si="143"/>
        <v>0</v>
      </c>
      <c r="G4603" s="2"/>
      <c r="H4603" s="4"/>
    </row>
    <row r="4604" spans="1:8" ht="15.75" x14ac:dyDescent="0.25">
      <c r="A4604" s="50">
        <f t="shared" si="142"/>
        <v>4592</v>
      </c>
      <c r="B4604" s="178"/>
      <c r="C4604" s="178"/>
      <c r="D4604" s="62"/>
      <c r="E4604" s="62"/>
      <c r="F4604" s="208">
        <f t="shared" si="143"/>
        <v>0</v>
      </c>
      <c r="G4604" s="2"/>
      <c r="H4604" s="4"/>
    </row>
    <row r="4605" spans="1:8" ht="15.75" x14ac:dyDescent="0.25">
      <c r="A4605" s="50">
        <f t="shared" si="142"/>
        <v>4593</v>
      </c>
      <c r="B4605" s="178"/>
      <c r="C4605" s="178"/>
      <c r="D4605" s="62"/>
      <c r="E4605" s="62"/>
      <c r="F4605" s="208">
        <f t="shared" si="143"/>
        <v>0</v>
      </c>
      <c r="G4605" s="2"/>
      <c r="H4605" s="4"/>
    </row>
    <row r="4606" spans="1:8" ht="15.75" x14ac:dyDescent="0.25">
      <c r="A4606" s="50">
        <f t="shared" si="142"/>
        <v>4594</v>
      </c>
      <c r="B4606" s="178"/>
      <c r="C4606" s="178"/>
      <c r="D4606" s="62"/>
      <c r="E4606" s="62"/>
      <c r="F4606" s="208">
        <f t="shared" si="143"/>
        <v>0</v>
      </c>
      <c r="G4606" s="2"/>
      <c r="H4606" s="4"/>
    </row>
    <row r="4607" spans="1:8" ht="15.75" x14ac:dyDescent="0.25">
      <c r="A4607" s="50">
        <f t="shared" si="142"/>
        <v>4595</v>
      </c>
      <c r="B4607" s="178"/>
      <c r="C4607" s="178"/>
      <c r="D4607" s="62"/>
      <c r="E4607" s="62"/>
      <c r="F4607" s="208">
        <f t="shared" si="143"/>
        <v>0</v>
      </c>
      <c r="G4607" s="2"/>
      <c r="H4607" s="4"/>
    </row>
    <row r="4608" spans="1:8" ht="15.75" x14ac:dyDescent="0.25">
      <c r="A4608" s="50">
        <f t="shared" si="142"/>
        <v>4596</v>
      </c>
      <c r="B4608" s="178"/>
      <c r="C4608" s="178"/>
      <c r="D4608" s="62"/>
      <c r="E4608" s="62"/>
      <c r="F4608" s="208">
        <f t="shared" si="143"/>
        <v>0</v>
      </c>
      <c r="G4608" s="2"/>
      <c r="H4608" s="4"/>
    </row>
    <row r="4609" spans="1:8" ht="15.75" x14ac:dyDescent="0.25">
      <c r="A4609" s="50">
        <f t="shared" si="142"/>
        <v>4597</v>
      </c>
      <c r="B4609" s="178"/>
      <c r="C4609" s="178"/>
      <c r="D4609" s="62"/>
      <c r="E4609" s="62"/>
      <c r="F4609" s="208">
        <f t="shared" si="143"/>
        <v>0</v>
      </c>
      <c r="G4609" s="2"/>
      <c r="H4609" s="4"/>
    </row>
    <row r="4610" spans="1:8" ht="15.75" x14ac:dyDescent="0.25">
      <c r="A4610" s="50">
        <f t="shared" si="142"/>
        <v>4598</v>
      </c>
      <c r="B4610" s="178"/>
      <c r="C4610" s="178"/>
      <c r="D4610" s="62"/>
      <c r="E4610" s="62"/>
      <c r="F4610" s="208">
        <f t="shared" si="143"/>
        <v>0</v>
      </c>
      <c r="G4610" s="2"/>
      <c r="H4610" s="4"/>
    </row>
    <row r="4611" spans="1:8" ht="15.75" x14ac:dyDescent="0.25">
      <c r="A4611" s="50">
        <f t="shared" si="142"/>
        <v>4599</v>
      </c>
      <c r="B4611" s="178"/>
      <c r="C4611" s="178"/>
      <c r="D4611" s="62"/>
      <c r="E4611" s="62"/>
      <c r="F4611" s="208">
        <f t="shared" si="143"/>
        <v>0</v>
      </c>
      <c r="G4611" s="2"/>
      <c r="H4611" s="4"/>
    </row>
    <row r="4612" spans="1:8" ht="15.75" x14ac:dyDescent="0.25">
      <c r="A4612" s="50">
        <f t="shared" si="142"/>
        <v>4600</v>
      </c>
      <c r="B4612" s="178"/>
      <c r="C4612" s="178"/>
      <c r="D4612" s="62"/>
      <c r="E4612" s="62"/>
      <c r="F4612" s="208">
        <f t="shared" si="143"/>
        <v>0</v>
      </c>
      <c r="G4612" s="2"/>
      <c r="H4612" s="4"/>
    </row>
    <row r="4613" spans="1:8" ht="15.75" x14ac:dyDescent="0.25">
      <c r="A4613" s="50">
        <f t="shared" si="142"/>
        <v>4601</v>
      </c>
      <c r="B4613" s="178"/>
      <c r="C4613" s="178"/>
      <c r="D4613" s="62"/>
      <c r="E4613" s="62"/>
      <c r="F4613" s="208">
        <f t="shared" si="143"/>
        <v>0</v>
      </c>
      <c r="G4613" s="2"/>
      <c r="H4613" s="4"/>
    </row>
    <row r="4614" spans="1:8" ht="15.75" x14ac:dyDescent="0.25">
      <c r="A4614" s="50">
        <f t="shared" si="142"/>
        <v>4602</v>
      </c>
      <c r="B4614" s="178"/>
      <c r="C4614" s="178"/>
      <c r="D4614" s="62"/>
      <c r="E4614" s="62"/>
      <c r="F4614" s="208">
        <f t="shared" si="143"/>
        <v>0</v>
      </c>
      <c r="G4614" s="2"/>
      <c r="H4614" s="4"/>
    </row>
    <row r="4615" spans="1:8" ht="15.75" x14ac:dyDescent="0.25">
      <c r="A4615" s="50">
        <f t="shared" si="142"/>
        <v>4603</v>
      </c>
      <c r="B4615" s="178"/>
      <c r="C4615" s="178"/>
      <c r="D4615" s="62"/>
      <c r="E4615" s="62"/>
      <c r="F4615" s="208">
        <f t="shared" si="143"/>
        <v>0</v>
      </c>
      <c r="G4615" s="2"/>
      <c r="H4615" s="4"/>
    </row>
    <row r="4616" spans="1:8" ht="15.75" x14ac:dyDescent="0.25">
      <c r="A4616" s="50">
        <f t="shared" si="142"/>
        <v>4604</v>
      </c>
      <c r="B4616" s="178"/>
      <c r="C4616" s="178"/>
      <c r="D4616" s="62"/>
      <c r="E4616" s="62"/>
      <c r="F4616" s="208">
        <f t="shared" si="143"/>
        <v>0</v>
      </c>
      <c r="G4616" s="2"/>
      <c r="H4616" s="4"/>
    </row>
    <row r="4617" spans="1:8" ht="15.75" x14ac:dyDescent="0.25">
      <c r="A4617" s="50">
        <f t="shared" si="142"/>
        <v>4605</v>
      </c>
      <c r="B4617" s="178"/>
      <c r="C4617" s="178"/>
      <c r="D4617" s="62"/>
      <c r="E4617" s="62"/>
      <c r="F4617" s="208">
        <f t="shared" si="143"/>
        <v>0</v>
      </c>
      <c r="G4617" s="2"/>
      <c r="H4617" s="4"/>
    </row>
    <row r="4618" spans="1:8" ht="15.75" x14ac:dyDescent="0.25">
      <c r="A4618" s="50">
        <f t="shared" si="142"/>
        <v>4606</v>
      </c>
      <c r="B4618" s="178"/>
      <c r="C4618" s="178"/>
      <c r="D4618" s="62"/>
      <c r="E4618" s="62"/>
      <c r="F4618" s="208">
        <f t="shared" si="143"/>
        <v>0</v>
      </c>
      <c r="G4618" s="2"/>
      <c r="H4618" s="4"/>
    </row>
    <row r="4619" spans="1:8" ht="15.75" x14ac:dyDescent="0.25">
      <c r="A4619" s="50">
        <f t="shared" si="142"/>
        <v>4607</v>
      </c>
      <c r="B4619" s="178"/>
      <c r="C4619" s="178"/>
      <c r="D4619" s="62"/>
      <c r="E4619" s="62"/>
      <c r="F4619" s="208">
        <f t="shared" si="143"/>
        <v>0</v>
      </c>
      <c r="G4619" s="2"/>
      <c r="H4619" s="4"/>
    </row>
    <row r="4620" spans="1:8" ht="15.75" x14ac:dyDescent="0.25">
      <c r="A4620" s="50">
        <f t="shared" si="142"/>
        <v>4608</v>
      </c>
      <c r="B4620" s="178"/>
      <c r="C4620" s="178"/>
      <c r="D4620" s="62"/>
      <c r="E4620" s="62"/>
      <c r="F4620" s="208">
        <f t="shared" si="143"/>
        <v>0</v>
      </c>
      <c r="G4620" s="2"/>
      <c r="H4620" s="4"/>
    </row>
    <row r="4621" spans="1:8" ht="15.75" x14ac:dyDescent="0.25">
      <c r="A4621" s="50">
        <f t="shared" si="142"/>
        <v>4609</v>
      </c>
      <c r="B4621" s="178"/>
      <c r="C4621" s="178"/>
      <c r="D4621" s="62"/>
      <c r="E4621" s="62"/>
      <c r="F4621" s="208">
        <f t="shared" si="143"/>
        <v>0</v>
      </c>
      <c r="G4621" s="2"/>
      <c r="H4621" s="4"/>
    </row>
    <row r="4622" spans="1:8" ht="15.75" x14ac:dyDescent="0.25">
      <c r="A4622" s="50">
        <f t="shared" ref="A4622:A4685" si="144">A4621+$A$13</f>
        <v>4610</v>
      </c>
      <c r="B4622" s="178"/>
      <c r="C4622" s="178"/>
      <c r="D4622" s="62"/>
      <c r="E4622" s="62"/>
      <c r="F4622" s="208">
        <f t="shared" ref="F4622:F4685" si="145">IF(E4622&gt;D4622,D4622-E4622,0)</f>
        <v>0</v>
      </c>
      <c r="G4622" s="2"/>
      <c r="H4622" s="4"/>
    </row>
    <row r="4623" spans="1:8" ht="15.75" x14ac:dyDescent="0.25">
      <c r="A4623" s="50">
        <f t="shared" si="144"/>
        <v>4611</v>
      </c>
      <c r="B4623" s="178"/>
      <c r="C4623" s="178"/>
      <c r="D4623" s="62"/>
      <c r="E4623" s="62"/>
      <c r="F4623" s="208">
        <f t="shared" si="145"/>
        <v>0</v>
      </c>
      <c r="G4623" s="2"/>
      <c r="H4623" s="4"/>
    </row>
    <row r="4624" spans="1:8" ht="15.75" x14ac:dyDescent="0.25">
      <c r="A4624" s="50">
        <f t="shared" si="144"/>
        <v>4612</v>
      </c>
      <c r="B4624" s="178"/>
      <c r="C4624" s="178"/>
      <c r="D4624" s="62"/>
      <c r="E4624" s="62"/>
      <c r="F4624" s="208">
        <f t="shared" si="145"/>
        <v>0</v>
      </c>
      <c r="G4624" s="2"/>
      <c r="H4624" s="4"/>
    </row>
    <row r="4625" spans="1:8" ht="15.75" x14ac:dyDescent="0.25">
      <c r="A4625" s="50">
        <f t="shared" si="144"/>
        <v>4613</v>
      </c>
      <c r="B4625" s="178"/>
      <c r="C4625" s="178"/>
      <c r="D4625" s="62"/>
      <c r="E4625" s="62"/>
      <c r="F4625" s="208">
        <f t="shared" si="145"/>
        <v>0</v>
      </c>
      <c r="G4625" s="2"/>
      <c r="H4625" s="4"/>
    </row>
    <row r="4626" spans="1:8" ht="15.75" x14ac:dyDescent="0.25">
      <c r="A4626" s="50">
        <f t="shared" si="144"/>
        <v>4614</v>
      </c>
      <c r="B4626" s="178"/>
      <c r="C4626" s="178"/>
      <c r="D4626" s="62"/>
      <c r="E4626" s="62"/>
      <c r="F4626" s="208">
        <f t="shared" si="145"/>
        <v>0</v>
      </c>
      <c r="G4626" s="2"/>
      <c r="H4626" s="4"/>
    </row>
    <row r="4627" spans="1:8" ht="15.75" x14ac:dyDescent="0.25">
      <c r="A4627" s="50">
        <f t="shared" si="144"/>
        <v>4615</v>
      </c>
      <c r="B4627" s="178"/>
      <c r="C4627" s="178"/>
      <c r="D4627" s="62"/>
      <c r="E4627" s="62"/>
      <c r="F4627" s="208">
        <f t="shared" si="145"/>
        <v>0</v>
      </c>
      <c r="G4627" s="2"/>
      <c r="H4627" s="4"/>
    </row>
    <row r="4628" spans="1:8" ht="15.75" x14ac:dyDescent="0.25">
      <c r="A4628" s="50">
        <f t="shared" si="144"/>
        <v>4616</v>
      </c>
      <c r="B4628" s="178"/>
      <c r="C4628" s="178"/>
      <c r="D4628" s="62"/>
      <c r="E4628" s="62"/>
      <c r="F4628" s="208">
        <f t="shared" si="145"/>
        <v>0</v>
      </c>
      <c r="G4628" s="2"/>
      <c r="H4628" s="4"/>
    </row>
    <row r="4629" spans="1:8" ht="15.75" x14ac:dyDescent="0.25">
      <c r="A4629" s="50">
        <f t="shared" si="144"/>
        <v>4617</v>
      </c>
      <c r="B4629" s="178"/>
      <c r="C4629" s="178"/>
      <c r="D4629" s="62"/>
      <c r="E4629" s="62"/>
      <c r="F4629" s="208">
        <f t="shared" si="145"/>
        <v>0</v>
      </c>
      <c r="G4629" s="2"/>
      <c r="H4629" s="4"/>
    </row>
    <row r="4630" spans="1:8" ht="15.75" x14ac:dyDescent="0.25">
      <c r="A4630" s="50">
        <f t="shared" si="144"/>
        <v>4618</v>
      </c>
      <c r="B4630" s="178"/>
      <c r="C4630" s="178"/>
      <c r="D4630" s="62"/>
      <c r="E4630" s="62"/>
      <c r="F4630" s="208">
        <f t="shared" si="145"/>
        <v>0</v>
      </c>
      <c r="G4630" s="2"/>
      <c r="H4630" s="4"/>
    </row>
    <row r="4631" spans="1:8" ht="15.75" x14ac:dyDescent="0.25">
      <c r="A4631" s="50">
        <f t="shared" si="144"/>
        <v>4619</v>
      </c>
      <c r="B4631" s="178"/>
      <c r="C4631" s="178"/>
      <c r="D4631" s="62"/>
      <c r="E4631" s="62"/>
      <c r="F4631" s="208">
        <f t="shared" si="145"/>
        <v>0</v>
      </c>
      <c r="G4631" s="2"/>
      <c r="H4631" s="4"/>
    </row>
    <row r="4632" spans="1:8" ht="15.75" x14ac:dyDescent="0.25">
      <c r="A4632" s="50">
        <f t="shared" si="144"/>
        <v>4620</v>
      </c>
      <c r="B4632" s="178"/>
      <c r="C4632" s="178"/>
      <c r="D4632" s="62"/>
      <c r="E4632" s="62"/>
      <c r="F4632" s="208">
        <f t="shared" si="145"/>
        <v>0</v>
      </c>
      <c r="G4632" s="2"/>
      <c r="H4632" s="4"/>
    </row>
    <row r="4633" spans="1:8" ht="15.75" x14ac:dyDescent="0.25">
      <c r="A4633" s="50">
        <f t="shared" si="144"/>
        <v>4621</v>
      </c>
      <c r="B4633" s="178"/>
      <c r="C4633" s="178"/>
      <c r="D4633" s="62"/>
      <c r="E4633" s="62"/>
      <c r="F4633" s="208">
        <f t="shared" si="145"/>
        <v>0</v>
      </c>
      <c r="G4633" s="2"/>
      <c r="H4633" s="4"/>
    </row>
    <row r="4634" spans="1:8" ht="15.75" x14ac:dyDescent="0.25">
      <c r="A4634" s="50">
        <f t="shared" si="144"/>
        <v>4622</v>
      </c>
      <c r="B4634" s="178"/>
      <c r="C4634" s="178"/>
      <c r="D4634" s="62"/>
      <c r="E4634" s="62"/>
      <c r="F4634" s="208">
        <f t="shared" si="145"/>
        <v>0</v>
      </c>
      <c r="G4634" s="2"/>
      <c r="H4634" s="4"/>
    </row>
    <row r="4635" spans="1:8" ht="15.75" x14ac:dyDescent="0.25">
      <c r="A4635" s="50">
        <f t="shared" si="144"/>
        <v>4623</v>
      </c>
      <c r="B4635" s="178"/>
      <c r="C4635" s="178"/>
      <c r="D4635" s="62"/>
      <c r="E4635" s="62"/>
      <c r="F4635" s="208">
        <f t="shared" si="145"/>
        <v>0</v>
      </c>
      <c r="G4635" s="2"/>
      <c r="H4635" s="4"/>
    </row>
    <row r="4636" spans="1:8" ht="15.75" x14ac:dyDescent="0.25">
      <c r="A4636" s="50">
        <f t="shared" si="144"/>
        <v>4624</v>
      </c>
      <c r="B4636" s="178"/>
      <c r="C4636" s="178"/>
      <c r="D4636" s="62"/>
      <c r="E4636" s="62"/>
      <c r="F4636" s="208">
        <f t="shared" si="145"/>
        <v>0</v>
      </c>
      <c r="G4636" s="2"/>
      <c r="H4636" s="4"/>
    </row>
    <row r="4637" spans="1:8" ht="15.75" x14ac:dyDescent="0.25">
      <c r="A4637" s="50">
        <f t="shared" si="144"/>
        <v>4625</v>
      </c>
      <c r="B4637" s="178"/>
      <c r="C4637" s="178"/>
      <c r="D4637" s="62"/>
      <c r="E4637" s="62"/>
      <c r="F4637" s="208">
        <f t="shared" si="145"/>
        <v>0</v>
      </c>
      <c r="G4637" s="2"/>
      <c r="H4637" s="4"/>
    </row>
    <row r="4638" spans="1:8" ht="15.75" x14ac:dyDescent="0.25">
      <c r="A4638" s="50">
        <f t="shared" si="144"/>
        <v>4626</v>
      </c>
      <c r="B4638" s="178"/>
      <c r="C4638" s="178"/>
      <c r="D4638" s="62"/>
      <c r="E4638" s="62"/>
      <c r="F4638" s="208">
        <f t="shared" si="145"/>
        <v>0</v>
      </c>
      <c r="G4638" s="2"/>
      <c r="H4638" s="4"/>
    </row>
    <row r="4639" spans="1:8" ht="15.75" x14ac:dyDescent="0.25">
      <c r="A4639" s="50">
        <f t="shared" si="144"/>
        <v>4627</v>
      </c>
      <c r="B4639" s="178"/>
      <c r="C4639" s="178"/>
      <c r="D4639" s="62"/>
      <c r="E4639" s="62"/>
      <c r="F4639" s="208">
        <f t="shared" si="145"/>
        <v>0</v>
      </c>
      <c r="G4639" s="2"/>
      <c r="H4639" s="4"/>
    </row>
    <row r="4640" spans="1:8" ht="15.75" x14ac:dyDescent="0.25">
      <c r="A4640" s="50">
        <f t="shared" si="144"/>
        <v>4628</v>
      </c>
      <c r="B4640" s="178"/>
      <c r="C4640" s="178"/>
      <c r="D4640" s="62"/>
      <c r="E4640" s="62"/>
      <c r="F4640" s="208">
        <f t="shared" si="145"/>
        <v>0</v>
      </c>
      <c r="G4640" s="2"/>
      <c r="H4640" s="4"/>
    </row>
    <row r="4641" spans="1:8" ht="15.75" x14ac:dyDescent="0.25">
      <c r="A4641" s="50">
        <f t="shared" si="144"/>
        <v>4629</v>
      </c>
      <c r="B4641" s="178"/>
      <c r="C4641" s="178"/>
      <c r="D4641" s="62"/>
      <c r="E4641" s="62"/>
      <c r="F4641" s="208">
        <f t="shared" si="145"/>
        <v>0</v>
      </c>
      <c r="G4641" s="2"/>
      <c r="H4641" s="4"/>
    </row>
    <row r="4642" spans="1:8" ht="15.75" x14ac:dyDescent="0.25">
      <c r="A4642" s="50">
        <f t="shared" si="144"/>
        <v>4630</v>
      </c>
      <c r="B4642" s="178"/>
      <c r="C4642" s="178"/>
      <c r="D4642" s="62"/>
      <c r="E4642" s="62"/>
      <c r="F4642" s="208">
        <f t="shared" si="145"/>
        <v>0</v>
      </c>
      <c r="G4642" s="2"/>
      <c r="H4642" s="4"/>
    </row>
    <row r="4643" spans="1:8" ht="15.75" x14ac:dyDescent="0.25">
      <c r="A4643" s="50">
        <f t="shared" si="144"/>
        <v>4631</v>
      </c>
      <c r="B4643" s="178"/>
      <c r="C4643" s="178"/>
      <c r="D4643" s="62"/>
      <c r="E4643" s="62"/>
      <c r="F4643" s="208">
        <f t="shared" si="145"/>
        <v>0</v>
      </c>
      <c r="G4643" s="2"/>
      <c r="H4643" s="4"/>
    </row>
    <row r="4644" spans="1:8" ht="15.75" x14ac:dyDescent="0.25">
      <c r="A4644" s="50">
        <f t="shared" si="144"/>
        <v>4632</v>
      </c>
      <c r="B4644" s="178"/>
      <c r="C4644" s="178"/>
      <c r="D4644" s="62"/>
      <c r="E4644" s="62"/>
      <c r="F4644" s="208">
        <f t="shared" si="145"/>
        <v>0</v>
      </c>
      <c r="G4644" s="2"/>
      <c r="H4644" s="4"/>
    </row>
    <row r="4645" spans="1:8" ht="15.75" x14ac:dyDescent="0.25">
      <c r="A4645" s="50">
        <f t="shared" si="144"/>
        <v>4633</v>
      </c>
      <c r="B4645" s="178"/>
      <c r="C4645" s="178"/>
      <c r="D4645" s="62"/>
      <c r="E4645" s="62"/>
      <c r="F4645" s="208">
        <f t="shared" si="145"/>
        <v>0</v>
      </c>
      <c r="G4645" s="2"/>
      <c r="H4645" s="4"/>
    </row>
    <row r="4646" spans="1:8" ht="15.75" x14ac:dyDescent="0.25">
      <c r="A4646" s="50">
        <f t="shared" si="144"/>
        <v>4634</v>
      </c>
      <c r="B4646" s="178"/>
      <c r="C4646" s="178"/>
      <c r="D4646" s="62"/>
      <c r="E4646" s="62"/>
      <c r="F4646" s="208">
        <f t="shared" si="145"/>
        <v>0</v>
      </c>
      <c r="G4646" s="2"/>
      <c r="H4646" s="4"/>
    </row>
    <row r="4647" spans="1:8" ht="15.75" x14ac:dyDescent="0.25">
      <c r="A4647" s="50">
        <f t="shared" si="144"/>
        <v>4635</v>
      </c>
      <c r="B4647" s="178"/>
      <c r="C4647" s="178"/>
      <c r="D4647" s="62"/>
      <c r="E4647" s="62"/>
      <c r="F4647" s="208">
        <f t="shared" si="145"/>
        <v>0</v>
      </c>
      <c r="G4647" s="2"/>
      <c r="H4647" s="4"/>
    </row>
    <row r="4648" spans="1:8" ht="15.75" x14ac:dyDescent="0.25">
      <c r="A4648" s="50">
        <f t="shared" si="144"/>
        <v>4636</v>
      </c>
      <c r="B4648" s="178"/>
      <c r="C4648" s="178"/>
      <c r="D4648" s="62"/>
      <c r="E4648" s="62"/>
      <c r="F4648" s="208">
        <f t="shared" si="145"/>
        <v>0</v>
      </c>
      <c r="G4648" s="2"/>
      <c r="H4648" s="4"/>
    </row>
    <row r="4649" spans="1:8" ht="15.75" x14ac:dyDescent="0.25">
      <c r="A4649" s="50">
        <f t="shared" si="144"/>
        <v>4637</v>
      </c>
      <c r="B4649" s="178"/>
      <c r="C4649" s="178"/>
      <c r="D4649" s="62"/>
      <c r="E4649" s="62"/>
      <c r="F4649" s="208">
        <f t="shared" si="145"/>
        <v>0</v>
      </c>
      <c r="G4649" s="2"/>
      <c r="H4649" s="4"/>
    </row>
    <row r="4650" spans="1:8" ht="15.75" x14ac:dyDescent="0.25">
      <c r="A4650" s="50">
        <f t="shared" si="144"/>
        <v>4638</v>
      </c>
      <c r="B4650" s="178"/>
      <c r="C4650" s="178"/>
      <c r="D4650" s="62"/>
      <c r="E4650" s="62"/>
      <c r="F4650" s="208">
        <f t="shared" si="145"/>
        <v>0</v>
      </c>
      <c r="G4650" s="2"/>
      <c r="H4650" s="4"/>
    </row>
    <row r="4651" spans="1:8" ht="15.75" x14ac:dyDescent="0.25">
      <c r="A4651" s="50">
        <f t="shared" si="144"/>
        <v>4639</v>
      </c>
      <c r="B4651" s="178"/>
      <c r="C4651" s="178"/>
      <c r="D4651" s="62"/>
      <c r="E4651" s="62"/>
      <c r="F4651" s="208">
        <f t="shared" si="145"/>
        <v>0</v>
      </c>
      <c r="G4651" s="2"/>
      <c r="H4651" s="4"/>
    </row>
    <row r="4652" spans="1:8" ht="15.75" x14ac:dyDescent="0.25">
      <c r="A4652" s="50">
        <f t="shared" si="144"/>
        <v>4640</v>
      </c>
      <c r="B4652" s="178"/>
      <c r="C4652" s="178"/>
      <c r="D4652" s="62"/>
      <c r="E4652" s="62"/>
      <c r="F4652" s="208">
        <f t="shared" si="145"/>
        <v>0</v>
      </c>
      <c r="G4652" s="2"/>
      <c r="H4652" s="4"/>
    </row>
    <row r="4653" spans="1:8" ht="15.75" x14ac:dyDescent="0.25">
      <c r="A4653" s="50">
        <f t="shared" si="144"/>
        <v>4641</v>
      </c>
      <c r="B4653" s="178"/>
      <c r="C4653" s="178"/>
      <c r="D4653" s="62"/>
      <c r="E4653" s="62"/>
      <c r="F4653" s="208">
        <f t="shared" si="145"/>
        <v>0</v>
      </c>
      <c r="G4653" s="2"/>
      <c r="H4653" s="4"/>
    </row>
    <row r="4654" spans="1:8" ht="15.75" x14ac:dyDescent="0.25">
      <c r="A4654" s="50">
        <f t="shared" si="144"/>
        <v>4642</v>
      </c>
      <c r="B4654" s="178"/>
      <c r="C4654" s="178"/>
      <c r="D4654" s="62"/>
      <c r="E4654" s="62"/>
      <c r="F4654" s="208">
        <f t="shared" si="145"/>
        <v>0</v>
      </c>
      <c r="G4654" s="2"/>
      <c r="H4654" s="4"/>
    </row>
    <row r="4655" spans="1:8" ht="15.75" x14ac:dyDescent="0.25">
      <c r="A4655" s="50">
        <f t="shared" si="144"/>
        <v>4643</v>
      </c>
      <c r="B4655" s="178"/>
      <c r="C4655" s="178"/>
      <c r="D4655" s="62"/>
      <c r="E4655" s="62"/>
      <c r="F4655" s="208">
        <f t="shared" si="145"/>
        <v>0</v>
      </c>
      <c r="G4655" s="2"/>
      <c r="H4655" s="4"/>
    </row>
    <row r="4656" spans="1:8" ht="15.75" x14ac:dyDescent="0.25">
      <c r="A4656" s="50">
        <f t="shared" si="144"/>
        <v>4644</v>
      </c>
      <c r="B4656" s="178"/>
      <c r="C4656" s="178"/>
      <c r="D4656" s="62"/>
      <c r="E4656" s="62"/>
      <c r="F4656" s="208">
        <f t="shared" si="145"/>
        <v>0</v>
      </c>
      <c r="G4656" s="2"/>
      <c r="H4656" s="4"/>
    </row>
    <row r="4657" spans="1:8" ht="15.75" x14ac:dyDescent="0.25">
      <c r="A4657" s="50">
        <f t="shared" si="144"/>
        <v>4645</v>
      </c>
      <c r="B4657" s="178"/>
      <c r="C4657" s="178"/>
      <c r="D4657" s="62"/>
      <c r="E4657" s="62"/>
      <c r="F4657" s="208">
        <f t="shared" si="145"/>
        <v>0</v>
      </c>
      <c r="G4657" s="2"/>
      <c r="H4657" s="4"/>
    </row>
    <row r="4658" spans="1:8" ht="15.75" x14ac:dyDescent="0.25">
      <c r="A4658" s="50">
        <f t="shared" si="144"/>
        <v>4646</v>
      </c>
      <c r="B4658" s="178"/>
      <c r="C4658" s="178"/>
      <c r="D4658" s="62"/>
      <c r="E4658" s="62"/>
      <c r="F4658" s="208">
        <f t="shared" si="145"/>
        <v>0</v>
      </c>
      <c r="G4658" s="2"/>
      <c r="H4658" s="4"/>
    </row>
    <row r="4659" spans="1:8" ht="15.75" x14ac:dyDescent="0.25">
      <c r="A4659" s="50">
        <f t="shared" si="144"/>
        <v>4647</v>
      </c>
      <c r="B4659" s="178"/>
      <c r="C4659" s="178"/>
      <c r="D4659" s="62"/>
      <c r="E4659" s="62"/>
      <c r="F4659" s="208">
        <f t="shared" si="145"/>
        <v>0</v>
      </c>
      <c r="G4659" s="2"/>
      <c r="H4659" s="4"/>
    </row>
    <row r="4660" spans="1:8" ht="15.75" x14ac:dyDescent="0.25">
      <c r="A4660" s="50">
        <f t="shared" si="144"/>
        <v>4648</v>
      </c>
      <c r="B4660" s="178"/>
      <c r="C4660" s="178"/>
      <c r="D4660" s="62"/>
      <c r="E4660" s="62"/>
      <c r="F4660" s="208">
        <f t="shared" si="145"/>
        <v>0</v>
      </c>
      <c r="G4660" s="2"/>
      <c r="H4660" s="4"/>
    </row>
    <row r="4661" spans="1:8" ht="15.75" x14ac:dyDescent="0.25">
      <c r="A4661" s="50">
        <f t="shared" si="144"/>
        <v>4649</v>
      </c>
      <c r="B4661" s="178"/>
      <c r="C4661" s="178"/>
      <c r="D4661" s="62"/>
      <c r="E4661" s="62"/>
      <c r="F4661" s="208">
        <f t="shared" si="145"/>
        <v>0</v>
      </c>
      <c r="G4661" s="2"/>
      <c r="H4661" s="4"/>
    </row>
    <row r="4662" spans="1:8" ht="15.75" x14ac:dyDescent="0.25">
      <c r="A4662" s="50">
        <f t="shared" si="144"/>
        <v>4650</v>
      </c>
      <c r="B4662" s="178"/>
      <c r="C4662" s="178"/>
      <c r="D4662" s="62"/>
      <c r="E4662" s="62"/>
      <c r="F4662" s="208">
        <f t="shared" si="145"/>
        <v>0</v>
      </c>
      <c r="G4662" s="2"/>
      <c r="H4662" s="4"/>
    </row>
    <row r="4663" spans="1:8" ht="15.75" x14ac:dyDescent="0.25">
      <c r="A4663" s="50">
        <f t="shared" si="144"/>
        <v>4651</v>
      </c>
      <c r="B4663" s="178"/>
      <c r="C4663" s="178"/>
      <c r="D4663" s="62"/>
      <c r="E4663" s="62"/>
      <c r="F4663" s="208">
        <f t="shared" si="145"/>
        <v>0</v>
      </c>
      <c r="G4663" s="2"/>
      <c r="H4663" s="4"/>
    </row>
    <row r="4664" spans="1:8" ht="15.75" x14ac:dyDescent="0.25">
      <c r="A4664" s="50">
        <f t="shared" si="144"/>
        <v>4652</v>
      </c>
      <c r="B4664" s="178"/>
      <c r="C4664" s="178"/>
      <c r="D4664" s="62"/>
      <c r="E4664" s="62"/>
      <c r="F4664" s="208">
        <f t="shared" si="145"/>
        <v>0</v>
      </c>
      <c r="G4664" s="2"/>
      <c r="H4664" s="4"/>
    </row>
    <row r="4665" spans="1:8" ht="15.75" x14ac:dyDescent="0.25">
      <c r="A4665" s="50">
        <f t="shared" si="144"/>
        <v>4653</v>
      </c>
      <c r="B4665" s="178"/>
      <c r="C4665" s="178"/>
      <c r="D4665" s="62"/>
      <c r="E4665" s="62"/>
      <c r="F4665" s="208">
        <f t="shared" si="145"/>
        <v>0</v>
      </c>
      <c r="G4665" s="2"/>
      <c r="H4665" s="4"/>
    </row>
    <row r="4666" spans="1:8" ht="15.75" x14ac:dyDescent="0.25">
      <c r="A4666" s="50">
        <f t="shared" si="144"/>
        <v>4654</v>
      </c>
      <c r="B4666" s="178"/>
      <c r="C4666" s="178"/>
      <c r="D4666" s="62"/>
      <c r="E4666" s="62"/>
      <c r="F4666" s="208">
        <f t="shared" si="145"/>
        <v>0</v>
      </c>
      <c r="G4666" s="2"/>
      <c r="H4666" s="4"/>
    </row>
    <row r="4667" spans="1:8" ht="15.75" x14ac:dyDescent="0.25">
      <c r="A4667" s="50">
        <f t="shared" si="144"/>
        <v>4655</v>
      </c>
      <c r="B4667" s="178"/>
      <c r="C4667" s="178"/>
      <c r="D4667" s="62"/>
      <c r="E4667" s="62"/>
      <c r="F4667" s="208">
        <f t="shared" si="145"/>
        <v>0</v>
      </c>
      <c r="G4667" s="2"/>
      <c r="H4667" s="4"/>
    </row>
    <row r="4668" spans="1:8" ht="15.75" x14ac:dyDescent="0.25">
      <c r="A4668" s="50">
        <f t="shared" si="144"/>
        <v>4656</v>
      </c>
      <c r="B4668" s="178"/>
      <c r="C4668" s="178"/>
      <c r="D4668" s="62"/>
      <c r="E4668" s="62"/>
      <c r="F4668" s="208">
        <f t="shared" si="145"/>
        <v>0</v>
      </c>
      <c r="G4668" s="2"/>
      <c r="H4668" s="4"/>
    </row>
    <row r="4669" spans="1:8" ht="15.75" x14ac:dyDescent="0.25">
      <c r="A4669" s="50">
        <f t="shared" si="144"/>
        <v>4657</v>
      </c>
      <c r="B4669" s="178"/>
      <c r="C4669" s="178"/>
      <c r="D4669" s="62"/>
      <c r="E4669" s="62"/>
      <c r="F4669" s="208">
        <f t="shared" si="145"/>
        <v>0</v>
      </c>
      <c r="G4669" s="2"/>
      <c r="H4669" s="4"/>
    </row>
    <row r="4670" spans="1:8" ht="15.75" x14ac:dyDescent="0.25">
      <c r="A4670" s="50">
        <f t="shared" si="144"/>
        <v>4658</v>
      </c>
      <c r="B4670" s="178"/>
      <c r="C4670" s="178"/>
      <c r="D4670" s="62"/>
      <c r="E4670" s="62"/>
      <c r="F4670" s="208">
        <f t="shared" si="145"/>
        <v>0</v>
      </c>
      <c r="G4670" s="2"/>
      <c r="H4670" s="4"/>
    </row>
    <row r="4671" spans="1:8" ht="15.75" x14ac:dyDescent="0.25">
      <c r="A4671" s="50">
        <f t="shared" si="144"/>
        <v>4659</v>
      </c>
      <c r="B4671" s="178"/>
      <c r="C4671" s="178"/>
      <c r="D4671" s="62"/>
      <c r="E4671" s="62"/>
      <c r="F4671" s="208">
        <f t="shared" si="145"/>
        <v>0</v>
      </c>
      <c r="G4671" s="2"/>
      <c r="H4671" s="4"/>
    </row>
    <row r="4672" spans="1:8" ht="15.75" x14ac:dyDescent="0.25">
      <c r="A4672" s="50">
        <f t="shared" si="144"/>
        <v>4660</v>
      </c>
      <c r="B4672" s="178"/>
      <c r="C4672" s="178"/>
      <c r="D4672" s="62"/>
      <c r="E4672" s="62"/>
      <c r="F4672" s="208">
        <f t="shared" si="145"/>
        <v>0</v>
      </c>
      <c r="G4672" s="2"/>
      <c r="H4672" s="4"/>
    </row>
    <row r="4673" spans="1:8" ht="15.75" x14ac:dyDescent="0.25">
      <c r="A4673" s="50">
        <f t="shared" si="144"/>
        <v>4661</v>
      </c>
      <c r="B4673" s="178"/>
      <c r="C4673" s="178"/>
      <c r="D4673" s="62"/>
      <c r="E4673" s="62"/>
      <c r="F4673" s="208">
        <f t="shared" si="145"/>
        <v>0</v>
      </c>
      <c r="G4673" s="2"/>
      <c r="H4673" s="4"/>
    </row>
    <row r="4674" spans="1:8" ht="15.75" x14ac:dyDescent="0.25">
      <c r="A4674" s="50">
        <f t="shared" si="144"/>
        <v>4662</v>
      </c>
      <c r="B4674" s="178"/>
      <c r="C4674" s="178"/>
      <c r="D4674" s="62"/>
      <c r="E4674" s="62"/>
      <c r="F4674" s="208">
        <f t="shared" si="145"/>
        <v>0</v>
      </c>
      <c r="G4674" s="2"/>
      <c r="H4674" s="4"/>
    </row>
    <row r="4675" spans="1:8" ht="15.75" x14ac:dyDescent="0.25">
      <c r="A4675" s="50">
        <f t="shared" si="144"/>
        <v>4663</v>
      </c>
      <c r="B4675" s="178"/>
      <c r="C4675" s="178"/>
      <c r="D4675" s="62"/>
      <c r="E4675" s="62"/>
      <c r="F4675" s="208">
        <f t="shared" si="145"/>
        <v>0</v>
      </c>
      <c r="G4675" s="2"/>
      <c r="H4675" s="4"/>
    </row>
    <row r="4676" spans="1:8" ht="15.75" x14ac:dyDescent="0.25">
      <c r="A4676" s="50">
        <f t="shared" si="144"/>
        <v>4664</v>
      </c>
      <c r="B4676" s="178"/>
      <c r="C4676" s="178"/>
      <c r="D4676" s="62"/>
      <c r="E4676" s="62"/>
      <c r="F4676" s="208">
        <f t="shared" si="145"/>
        <v>0</v>
      </c>
      <c r="G4676" s="2"/>
      <c r="H4676" s="4"/>
    </row>
    <row r="4677" spans="1:8" ht="15.75" x14ac:dyDescent="0.25">
      <c r="A4677" s="50">
        <f t="shared" si="144"/>
        <v>4665</v>
      </c>
      <c r="B4677" s="178"/>
      <c r="C4677" s="178"/>
      <c r="D4677" s="62"/>
      <c r="E4677" s="62"/>
      <c r="F4677" s="208">
        <f t="shared" si="145"/>
        <v>0</v>
      </c>
      <c r="G4677" s="2"/>
      <c r="H4677" s="4"/>
    </row>
    <row r="4678" spans="1:8" ht="15.75" x14ac:dyDescent="0.25">
      <c r="A4678" s="50">
        <f t="shared" si="144"/>
        <v>4666</v>
      </c>
      <c r="B4678" s="178"/>
      <c r="C4678" s="178"/>
      <c r="D4678" s="62"/>
      <c r="E4678" s="62"/>
      <c r="F4678" s="208">
        <f t="shared" si="145"/>
        <v>0</v>
      </c>
      <c r="G4678" s="2"/>
      <c r="H4678" s="4"/>
    </row>
    <row r="4679" spans="1:8" ht="15.75" x14ac:dyDescent="0.25">
      <c r="A4679" s="50">
        <f t="shared" si="144"/>
        <v>4667</v>
      </c>
      <c r="B4679" s="178"/>
      <c r="C4679" s="178"/>
      <c r="D4679" s="62"/>
      <c r="E4679" s="62"/>
      <c r="F4679" s="208">
        <f t="shared" si="145"/>
        <v>0</v>
      </c>
      <c r="G4679" s="2"/>
      <c r="H4679" s="4"/>
    </row>
    <row r="4680" spans="1:8" ht="15.75" x14ac:dyDescent="0.25">
      <c r="A4680" s="50">
        <f t="shared" si="144"/>
        <v>4668</v>
      </c>
      <c r="B4680" s="178"/>
      <c r="C4680" s="178"/>
      <c r="D4680" s="62"/>
      <c r="E4680" s="62"/>
      <c r="F4680" s="208">
        <f t="shared" si="145"/>
        <v>0</v>
      </c>
      <c r="G4680" s="2"/>
      <c r="H4680" s="4"/>
    </row>
    <row r="4681" spans="1:8" ht="15.75" x14ac:dyDescent="0.25">
      <c r="A4681" s="50">
        <f t="shared" si="144"/>
        <v>4669</v>
      </c>
      <c r="B4681" s="178"/>
      <c r="C4681" s="178"/>
      <c r="D4681" s="62"/>
      <c r="E4681" s="62"/>
      <c r="F4681" s="208">
        <f t="shared" si="145"/>
        <v>0</v>
      </c>
      <c r="G4681" s="2"/>
      <c r="H4681" s="4"/>
    </row>
    <row r="4682" spans="1:8" ht="15.75" x14ac:dyDescent="0.25">
      <c r="A4682" s="50">
        <f t="shared" si="144"/>
        <v>4670</v>
      </c>
      <c r="B4682" s="178"/>
      <c r="C4682" s="178"/>
      <c r="D4682" s="62"/>
      <c r="E4682" s="62"/>
      <c r="F4682" s="208">
        <f t="shared" si="145"/>
        <v>0</v>
      </c>
      <c r="G4682" s="2"/>
      <c r="H4682" s="4"/>
    </row>
    <row r="4683" spans="1:8" ht="15.75" x14ac:dyDescent="0.25">
      <c r="A4683" s="50">
        <f t="shared" si="144"/>
        <v>4671</v>
      </c>
      <c r="B4683" s="178"/>
      <c r="C4683" s="178"/>
      <c r="D4683" s="62"/>
      <c r="E4683" s="62"/>
      <c r="F4683" s="208">
        <f t="shared" si="145"/>
        <v>0</v>
      </c>
      <c r="G4683" s="2"/>
      <c r="H4683" s="4"/>
    </row>
    <row r="4684" spans="1:8" ht="15.75" x14ac:dyDescent="0.25">
      <c r="A4684" s="50">
        <f t="shared" si="144"/>
        <v>4672</v>
      </c>
      <c r="B4684" s="178"/>
      <c r="C4684" s="178"/>
      <c r="D4684" s="62"/>
      <c r="E4684" s="62"/>
      <c r="F4684" s="208">
        <f t="shared" si="145"/>
        <v>0</v>
      </c>
      <c r="G4684" s="2"/>
      <c r="H4684" s="4"/>
    </row>
    <row r="4685" spans="1:8" ht="15.75" x14ac:dyDescent="0.25">
      <c r="A4685" s="50">
        <f t="shared" si="144"/>
        <v>4673</v>
      </c>
      <c r="B4685" s="178"/>
      <c r="C4685" s="178"/>
      <c r="D4685" s="62"/>
      <c r="E4685" s="62"/>
      <c r="F4685" s="208">
        <f t="shared" si="145"/>
        <v>0</v>
      </c>
      <c r="G4685" s="2"/>
      <c r="H4685" s="4"/>
    </row>
    <row r="4686" spans="1:8" ht="15.75" x14ac:dyDescent="0.25">
      <c r="A4686" s="50">
        <f t="shared" ref="A4686:A4749" si="146">A4685+$A$13</f>
        <v>4674</v>
      </c>
      <c r="B4686" s="178"/>
      <c r="C4686" s="178"/>
      <c r="D4686" s="62"/>
      <c r="E4686" s="62"/>
      <c r="F4686" s="208">
        <f t="shared" ref="F4686:F4749" si="147">IF(E4686&gt;D4686,D4686-E4686,0)</f>
        <v>0</v>
      </c>
      <c r="G4686" s="2"/>
      <c r="H4686" s="4"/>
    </row>
    <row r="4687" spans="1:8" ht="15.75" x14ac:dyDescent="0.25">
      <c r="A4687" s="50">
        <f t="shared" si="146"/>
        <v>4675</v>
      </c>
      <c r="B4687" s="178"/>
      <c r="C4687" s="178"/>
      <c r="D4687" s="62"/>
      <c r="E4687" s="62"/>
      <c r="F4687" s="208">
        <f t="shared" si="147"/>
        <v>0</v>
      </c>
      <c r="G4687" s="2"/>
      <c r="H4687" s="4"/>
    </row>
    <row r="4688" spans="1:8" ht="15.75" x14ac:dyDescent="0.25">
      <c r="A4688" s="50">
        <f t="shared" si="146"/>
        <v>4676</v>
      </c>
      <c r="B4688" s="178"/>
      <c r="C4688" s="178"/>
      <c r="D4688" s="62"/>
      <c r="E4688" s="62"/>
      <c r="F4688" s="208">
        <f t="shared" si="147"/>
        <v>0</v>
      </c>
      <c r="G4688" s="2"/>
      <c r="H4688" s="4"/>
    </row>
    <row r="4689" spans="1:8" ht="15.75" x14ac:dyDescent="0.25">
      <c r="A4689" s="50">
        <f t="shared" si="146"/>
        <v>4677</v>
      </c>
      <c r="B4689" s="178"/>
      <c r="C4689" s="178"/>
      <c r="D4689" s="62"/>
      <c r="E4689" s="62"/>
      <c r="F4689" s="208">
        <f t="shared" si="147"/>
        <v>0</v>
      </c>
      <c r="G4689" s="2"/>
      <c r="H4689" s="4"/>
    </row>
    <row r="4690" spans="1:8" ht="15.75" x14ac:dyDescent="0.25">
      <c r="A4690" s="50">
        <f t="shared" si="146"/>
        <v>4678</v>
      </c>
      <c r="B4690" s="178"/>
      <c r="C4690" s="178"/>
      <c r="D4690" s="62"/>
      <c r="E4690" s="62"/>
      <c r="F4690" s="208">
        <f t="shared" si="147"/>
        <v>0</v>
      </c>
      <c r="G4690" s="2"/>
      <c r="H4690" s="4"/>
    </row>
    <row r="4691" spans="1:8" ht="15.75" x14ac:dyDescent="0.25">
      <c r="A4691" s="50">
        <f t="shared" si="146"/>
        <v>4679</v>
      </c>
      <c r="B4691" s="178"/>
      <c r="C4691" s="178"/>
      <c r="D4691" s="62"/>
      <c r="E4691" s="62"/>
      <c r="F4691" s="208">
        <f t="shared" si="147"/>
        <v>0</v>
      </c>
      <c r="G4691" s="2"/>
      <c r="H4691" s="4"/>
    </row>
    <row r="4692" spans="1:8" ht="15.75" x14ac:dyDescent="0.25">
      <c r="A4692" s="50">
        <f t="shared" si="146"/>
        <v>4680</v>
      </c>
      <c r="B4692" s="178"/>
      <c r="C4692" s="178"/>
      <c r="D4692" s="62"/>
      <c r="E4692" s="62"/>
      <c r="F4692" s="208">
        <f t="shared" si="147"/>
        <v>0</v>
      </c>
      <c r="G4692" s="2"/>
      <c r="H4692" s="4"/>
    </row>
    <row r="4693" spans="1:8" ht="15.75" x14ac:dyDescent="0.25">
      <c r="A4693" s="50">
        <f t="shared" si="146"/>
        <v>4681</v>
      </c>
      <c r="B4693" s="178"/>
      <c r="C4693" s="178"/>
      <c r="D4693" s="62"/>
      <c r="E4693" s="62"/>
      <c r="F4693" s="208">
        <f t="shared" si="147"/>
        <v>0</v>
      </c>
      <c r="G4693" s="2"/>
      <c r="H4693" s="4"/>
    </row>
    <row r="4694" spans="1:8" ht="15.75" x14ac:dyDescent="0.25">
      <c r="A4694" s="50">
        <f t="shared" si="146"/>
        <v>4682</v>
      </c>
      <c r="B4694" s="178"/>
      <c r="C4694" s="178"/>
      <c r="D4694" s="62"/>
      <c r="E4694" s="62"/>
      <c r="F4694" s="208">
        <f t="shared" si="147"/>
        <v>0</v>
      </c>
      <c r="G4694" s="2"/>
      <c r="H4694" s="4"/>
    </row>
    <row r="4695" spans="1:8" ht="15.75" x14ac:dyDescent="0.25">
      <c r="A4695" s="50">
        <f t="shared" si="146"/>
        <v>4683</v>
      </c>
      <c r="B4695" s="178"/>
      <c r="C4695" s="178"/>
      <c r="D4695" s="62"/>
      <c r="E4695" s="62"/>
      <c r="F4695" s="208">
        <f t="shared" si="147"/>
        <v>0</v>
      </c>
      <c r="G4695" s="2"/>
      <c r="H4695" s="4"/>
    </row>
    <row r="4696" spans="1:8" ht="15.75" x14ac:dyDescent="0.25">
      <c r="A4696" s="50">
        <f t="shared" si="146"/>
        <v>4684</v>
      </c>
      <c r="B4696" s="178"/>
      <c r="C4696" s="178"/>
      <c r="D4696" s="62"/>
      <c r="E4696" s="62"/>
      <c r="F4696" s="208">
        <f t="shared" si="147"/>
        <v>0</v>
      </c>
      <c r="G4696" s="2"/>
      <c r="H4696" s="4"/>
    </row>
    <row r="4697" spans="1:8" ht="15.75" x14ac:dyDescent="0.25">
      <c r="A4697" s="50">
        <f t="shared" si="146"/>
        <v>4685</v>
      </c>
      <c r="B4697" s="178"/>
      <c r="C4697" s="178"/>
      <c r="D4697" s="62"/>
      <c r="E4697" s="62"/>
      <c r="F4697" s="208">
        <f t="shared" si="147"/>
        <v>0</v>
      </c>
      <c r="G4697" s="2"/>
      <c r="H4697" s="4"/>
    </row>
    <row r="4698" spans="1:8" ht="15.75" x14ac:dyDescent="0.25">
      <c r="A4698" s="50">
        <f t="shared" si="146"/>
        <v>4686</v>
      </c>
      <c r="B4698" s="178"/>
      <c r="C4698" s="178"/>
      <c r="D4698" s="62"/>
      <c r="E4698" s="62"/>
      <c r="F4698" s="208">
        <f t="shared" si="147"/>
        <v>0</v>
      </c>
      <c r="G4698" s="2"/>
      <c r="H4698" s="4"/>
    </row>
    <row r="4699" spans="1:8" ht="15.75" x14ac:dyDescent="0.25">
      <c r="A4699" s="50">
        <f t="shared" si="146"/>
        <v>4687</v>
      </c>
      <c r="B4699" s="178"/>
      <c r="C4699" s="178"/>
      <c r="D4699" s="62"/>
      <c r="E4699" s="62"/>
      <c r="F4699" s="208">
        <f t="shared" si="147"/>
        <v>0</v>
      </c>
      <c r="G4699" s="2"/>
      <c r="H4699" s="4"/>
    </row>
    <row r="4700" spans="1:8" ht="15.75" x14ac:dyDescent="0.25">
      <c r="A4700" s="50">
        <f t="shared" si="146"/>
        <v>4688</v>
      </c>
      <c r="B4700" s="178"/>
      <c r="C4700" s="178"/>
      <c r="D4700" s="62"/>
      <c r="E4700" s="62"/>
      <c r="F4700" s="208">
        <f t="shared" si="147"/>
        <v>0</v>
      </c>
      <c r="G4700" s="2"/>
      <c r="H4700" s="4"/>
    </row>
    <row r="4701" spans="1:8" ht="15.75" x14ac:dyDescent="0.25">
      <c r="A4701" s="50">
        <f t="shared" si="146"/>
        <v>4689</v>
      </c>
      <c r="B4701" s="178"/>
      <c r="C4701" s="178"/>
      <c r="D4701" s="62"/>
      <c r="E4701" s="62"/>
      <c r="F4701" s="208">
        <f t="shared" si="147"/>
        <v>0</v>
      </c>
      <c r="G4701" s="2"/>
      <c r="H4701" s="4"/>
    </row>
    <row r="4702" spans="1:8" ht="15.75" x14ac:dyDescent="0.25">
      <c r="A4702" s="50">
        <f t="shared" si="146"/>
        <v>4690</v>
      </c>
      <c r="B4702" s="178"/>
      <c r="C4702" s="178"/>
      <c r="D4702" s="62"/>
      <c r="E4702" s="62"/>
      <c r="F4702" s="208">
        <f t="shared" si="147"/>
        <v>0</v>
      </c>
      <c r="G4702" s="2"/>
      <c r="H4702" s="4"/>
    </row>
    <row r="4703" spans="1:8" ht="15.75" x14ac:dyDescent="0.25">
      <c r="A4703" s="50">
        <f t="shared" si="146"/>
        <v>4691</v>
      </c>
      <c r="B4703" s="178"/>
      <c r="C4703" s="178"/>
      <c r="D4703" s="62"/>
      <c r="E4703" s="62"/>
      <c r="F4703" s="208">
        <f t="shared" si="147"/>
        <v>0</v>
      </c>
      <c r="G4703" s="2"/>
      <c r="H4703" s="4"/>
    </row>
    <row r="4704" spans="1:8" ht="15.75" x14ac:dyDescent="0.25">
      <c r="A4704" s="50">
        <f t="shared" si="146"/>
        <v>4692</v>
      </c>
      <c r="B4704" s="178"/>
      <c r="C4704" s="178"/>
      <c r="D4704" s="62"/>
      <c r="E4704" s="62"/>
      <c r="F4704" s="208">
        <f t="shared" si="147"/>
        <v>0</v>
      </c>
      <c r="G4704" s="2"/>
      <c r="H4704" s="4"/>
    </row>
    <row r="4705" spans="1:8" ht="15.75" x14ac:dyDescent="0.25">
      <c r="A4705" s="50">
        <f t="shared" si="146"/>
        <v>4693</v>
      </c>
      <c r="B4705" s="178"/>
      <c r="C4705" s="178"/>
      <c r="D4705" s="62"/>
      <c r="E4705" s="62"/>
      <c r="F4705" s="208">
        <f t="shared" si="147"/>
        <v>0</v>
      </c>
      <c r="G4705" s="2"/>
      <c r="H4705" s="4"/>
    </row>
    <row r="4706" spans="1:8" ht="15.75" x14ac:dyDescent="0.25">
      <c r="A4706" s="50">
        <f t="shared" si="146"/>
        <v>4694</v>
      </c>
      <c r="B4706" s="178"/>
      <c r="C4706" s="178"/>
      <c r="D4706" s="62"/>
      <c r="E4706" s="62"/>
      <c r="F4706" s="208">
        <f t="shared" si="147"/>
        <v>0</v>
      </c>
      <c r="G4706" s="2"/>
      <c r="H4706" s="4"/>
    </row>
    <row r="4707" spans="1:8" ht="15.75" x14ac:dyDescent="0.25">
      <c r="A4707" s="50">
        <f t="shared" si="146"/>
        <v>4695</v>
      </c>
      <c r="B4707" s="178"/>
      <c r="C4707" s="178"/>
      <c r="D4707" s="62"/>
      <c r="E4707" s="62"/>
      <c r="F4707" s="208">
        <f t="shared" si="147"/>
        <v>0</v>
      </c>
      <c r="G4707" s="2"/>
      <c r="H4707" s="4"/>
    </row>
    <row r="4708" spans="1:8" ht="15.75" x14ac:dyDescent="0.25">
      <c r="A4708" s="50">
        <f t="shared" si="146"/>
        <v>4696</v>
      </c>
      <c r="B4708" s="178"/>
      <c r="C4708" s="178"/>
      <c r="D4708" s="62"/>
      <c r="E4708" s="62"/>
      <c r="F4708" s="208">
        <f t="shared" si="147"/>
        <v>0</v>
      </c>
      <c r="G4708" s="2"/>
      <c r="H4708" s="4"/>
    </row>
    <row r="4709" spans="1:8" ht="15.75" x14ac:dyDescent="0.25">
      <c r="A4709" s="50">
        <f t="shared" si="146"/>
        <v>4697</v>
      </c>
      <c r="B4709" s="178"/>
      <c r="C4709" s="178"/>
      <c r="D4709" s="62"/>
      <c r="E4709" s="62"/>
      <c r="F4709" s="208">
        <f t="shared" si="147"/>
        <v>0</v>
      </c>
      <c r="G4709" s="2"/>
      <c r="H4709" s="4"/>
    </row>
    <row r="4710" spans="1:8" ht="15.75" x14ac:dyDescent="0.25">
      <c r="A4710" s="50">
        <f t="shared" si="146"/>
        <v>4698</v>
      </c>
      <c r="B4710" s="178"/>
      <c r="C4710" s="178"/>
      <c r="D4710" s="62"/>
      <c r="E4710" s="62"/>
      <c r="F4710" s="208">
        <f t="shared" si="147"/>
        <v>0</v>
      </c>
      <c r="G4710" s="2"/>
      <c r="H4710" s="4"/>
    </row>
    <row r="4711" spans="1:8" ht="15.75" x14ac:dyDescent="0.25">
      <c r="A4711" s="50">
        <f t="shared" si="146"/>
        <v>4699</v>
      </c>
      <c r="B4711" s="178"/>
      <c r="C4711" s="178"/>
      <c r="D4711" s="62"/>
      <c r="E4711" s="62"/>
      <c r="F4711" s="208">
        <f t="shared" si="147"/>
        <v>0</v>
      </c>
      <c r="G4711" s="2"/>
      <c r="H4711" s="4"/>
    </row>
    <row r="4712" spans="1:8" ht="15.75" x14ac:dyDescent="0.25">
      <c r="A4712" s="50">
        <f t="shared" si="146"/>
        <v>4700</v>
      </c>
      <c r="B4712" s="178"/>
      <c r="C4712" s="178"/>
      <c r="D4712" s="62"/>
      <c r="E4712" s="62"/>
      <c r="F4712" s="208">
        <f t="shared" si="147"/>
        <v>0</v>
      </c>
      <c r="G4712" s="2"/>
      <c r="H4712" s="4"/>
    </row>
    <row r="4713" spans="1:8" ht="15.75" x14ac:dyDescent="0.25">
      <c r="A4713" s="50">
        <f t="shared" si="146"/>
        <v>4701</v>
      </c>
      <c r="B4713" s="178"/>
      <c r="C4713" s="178"/>
      <c r="D4713" s="62"/>
      <c r="E4713" s="62"/>
      <c r="F4713" s="208">
        <f t="shared" si="147"/>
        <v>0</v>
      </c>
      <c r="G4713" s="2"/>
      <c r="H4713" s="4"/>
    </row>
    <row r="4714" spans="1:8" ht="15.75" x14ac:dyDescent="0.25">
      <c r="A4714" s="50">
        <f t="shared" si="146"/>
        <v>4702</v>
      </c>
      <c r="B4714" s="178"/>
      <c r="C4714" s="178"/>
      <c r="D4714" s="62"/>
      <c r="E4714" s="62"/>
      <c r="F4714" s="208">
        <f t="shared" si="147"/>
        <v>0</v>
      </c>
      <c r="G4714" s="2"/>
      <c r="H4714" s="4"/>
    </row>
    <row r="4715" spans="1:8" ht="15.75" x14ac:dyDescent="0.25">
      <c r="A4715" s="50">
        <f t="shared" si="146"/>
        <v>4703</v>
      </c>
      <c r="B4715" s="178"/>
      <c r="C4715" s="178"/>
      <c r="D4715" s="62"/>
      <c r="E4715" s="62"/>
      <c r="F4715" s="208">
        <f t="shared" si="147"/>
        <v>0</v>
      </c>
      <c r="G4715" s="2"/>
      <c r="H4715" s="4"/>
    </row>
    <row r="4716" spans="1:8" ht="15.75" x14ac:dyDescent="0.25">
      <c r="A4716" s="50">
        <f t="shared" si="146"/>
        <v>4704</v>
      </c>
      <c r="B4716" s="178"/>
      <c r="C4716" s="178"/>
      <c r="D4716" s="62"/>
      <c r="E4716" s="62"/>
      <c r="F4716" s="208">
        <f t="shared" si="147"/>
        <v>0</v>
      </c>
      <c r="G4716" s="2"/>
      <c r="H4716" s="4"/>
    </row>
    <row r="4717" spans="1:8" ht="15.75" x14ac:dyDescent="0.25">
      <c r="A4717" s="50">
        <f t="shared" si="146"/>
        <v>4705</v>
      </c>
      <c r="B4717" s="178"/>
      <c r="C4717" s="178"/>
      <c r="D4717" s="62"/>
      <c r="E4717" s="62"/>
      <c r="F4717" s="208">
        <f t="shared" si="147"/>
        <v>0</v>
      </c>
      <c r="G4717" s="2"/>
      <c r="H4717" s="4"/>
    </row>
    <row r="4718" spans="1:8" ht="15.75" x14ac:dyDescent="0.25">
      <c r="A4718" s="50">
        <f t="shared" si="146"/>
        <v>4706</v>
      </c>
      <c r="B4718" s="178"/>
      <c r="C4718" s="178"/>
      <c r="D4718" s="62"/>
      <c r="E4718" s="62"/>
      <c r="F4718" s="208">
        <f t="shared" si="147"/>
        <v>0</v>
      </c>
      <c r="G4718" s="2"/>
      <c r="H4718" s="4"/>
    </row>
    <row r="4719" spans="1:8" ht="15.75" x14ac:dyDescent="0.25">
      <c r="A4719" s="50">
        <f t="shared" si="146"/>
        <v>4707</v>
      </c>
      <c r="B4719" s="178"/>
      <c r="C4719" s="178"/>
      <c r="D4719" s="62"/>
      <c r="E4719" s="62"/>
      <c r="F4719" s="208">
        <f t="shared" si="147"/>
        <v>0</v>
      </c>
      <c r="G4719" s="2"/>
      <c r="H4719" s="4"/>
    </row>
    <row r="4720" spans="1:8" ht="15.75" x14ac:dyDescent="0.25">
      <c r="A4720" s="50">
        <f t="shared" si="146"/>
        <v>4708</v>
      </c>
      <c r="B4720" s="178"/>
      <c r="C4720" s="178"/>
      <c r="D4720" s="62"/>
      <c r="E4720" s="62"/>
      <c r="F4720" s="208">
        <f t="shared" si="147"/>
        <v>0</v>
      </c>
      <c r="G4720" s="2"/>
      <c r="H4720" s="4"/>
    </row>
    <row r="4721" spans="1:8" ht="15.75" x14ac:dyDescent="0.25">
      <c r="A4721" s="50">
        <f t="shared" si="146"/>
        <v>4709</v>
      </c>
      <c r="B4721" s="178"/>
      <c r="C4721" s="178"/>
      <c r="D4721" s="62"/>
      <c r="E4721" s="62"/>
      <c r="F4721" s="208">
        <f t="shared" si="147"/>
        <v>0</v>
      </c>
      <c r="G4721" s="2"/>
      <c r="H4721" s="4"/>
    </row>
    <row r="4722" spans="1:8" ht="15.75" x14ac:dyDescent="0.25">
      <c r="A4722" s="50">
        <f t="shared" si="146"/>
        <v>4710</v>
      </c>
      <c r="B4722" s="178"/>
      <c r="C4722" s="178"/>
      <c r="D4722" s="62"/>
      <c r="E4722" s="62"/>
      <c r="F4722" s="208">
        <f t="shared" si="147"/>
        <v>0</v>
      </c>
      <c r="G4722" s="2"/>
      <c r="H4722" s="4"/>
    </row>
    <row r="4723" spans="1:8" ht="15.75" x14ac:dyDescent="0.25">
      <c r="A4723" s="50">
        <f t="shared" si="146"/>
        <v>4711</v>
      </c>
      <c r="B4723" s="178"/>
      <c r="C4723" s="178"/>
      <c r="D4723" s="62"/>
      <c r="E4723" s="62"/>
      <c r="F4723" s="208">
        <f t="shared" si="147"/>
        <v>0</v>
      </c>
      <c r="G4723" s="2"/>
      <c r="H4723" s="4"/>
    </row>
    <row r="4724" spans="1:8" ht="15.75" x14ac:dyDescent="0.25">
      <c r="A4724" s="50">
        <f t="shared" si="146"/>
        <v>4712</v>
      </c>
      <c r="B4724" s="178"/>
      <c r="C4724" s="178"/>
      <c r="D4724" s="62"/>
      <c r="E4724" s="62"/>
      <c r="F4724" s="208">
        <f t="shared" si="147"/>
        <v>0</v>
      </c>
      <c r="G4724" s="2"/>
      <c r="H4724" s="4"/>
    </row>
    <row r="4725" spans="1:8" ht="15.75" x14ac:dyDescent="0.25">
      <c r="A4725" s="50">
        <f t="shared" si="146"/>
        <v>4713</v>
      </c>
      <c r="B4725" s="178"/>
      <c r="C4725" s="178"/>
      <c r="D4725" s="62"/>
      <c r="E4725" s="62"/>
      <c r="F4725" s="208">
        <f t="shared" si="147"/>
        <v>0</v>
      </c>
      <c r="G4725" s="2"/>
      <c r="H4725" s="4"/>
    </row>
    <row r="4726" spans="1:8" ht="15.75" x14ac:dyDescent="0.25">
      <c r="A4726" s="50">
        <f t="shared" si="146"/>
        <v>4714</v>
      </c>
      <c r="B4726" s="178"/>
      <c r="C4726" s="178"/>
      <c r="D4726" s="62"/>
      <c r="E4726" s="62"/>
      <c r="F4726" s="208">
        <f t="shared" si="147"/>
        <v>0</v>
      </c>
      <c r="G4726" s="2"/>
      <c r="H4726" s="4"/>
    </row>
    <row r="4727" spans="1:8" ht="15.75" x14ac:dyDescent="0.25">
      <c r="A4727" s="50">
        <f t="shared" si="146"/>
        <v>4715</v>
      </c>
      <c r="B4727" s="178"/>
      <c r="C4727" s="178"/>
      <c r="D4727" s="62"/>
      <c r="E4727" s="62"/>
      <c r="F4727" s="208">
        <f t="shared" si="147"/>
        <v>0</v>
      </c>
      <c r="G4727" s="2"/>
      <c r="H4727" s="4"/>
    </row>
    <row r="4728" spans="1:8" ht="15.75" x14ac:dyDescent="0.25">
      <c r="A4728" s="50">
        <f t="shared" si="146"/>
        <v>4716</v>
      </c>
      <c r="B4728" s="178"/>
      <c r="C4728" s="178"/>
      <c r="D4728" s="62"/>
      <c r="E4728" s="62"/>
      <c r="F4728" s="208">
        <f t="shared" si="147"/>
        <v>0</v>
      </c>
      <c r="G4728" s="2"/>
      <c r="H4728" s="4"/>
    </row>
    <row r="4729" spans="1:8" ht="15.75" x14ac:dyDescent="0.25">
      <c r="A4729" s="50">
        <f t="shared" si="146"/>
        <v>4717</v>
      </c>
      <c r="B4729" s="178"/>
      <c r="C4729" s="178"/>
      <c r="D4729" s="62"/>
      <c r="E4729" s="62"/>
      <c r="F4729" s="208">
        <f t="shared" si="147"/>
        <v>0</v>
      </c>
      <c r="G4729" s="2"/>
      <c r="H4729" s="4"/>
    </row>
    <row r="4730" spans="1:8" ht="15.75" x14ac:dyDescent="0.25">
      <c r="A4730" s="50">
        <f t="shared" si="146"/>
        <v>4718</v>
      </c>
      <c r="B4730" s="178"/>
      <c r="C4730" s="178"/>
      <c r="D4730" s="62"/>
      <c r="E4730" s="62"/>
      <c r="F4730" s="208">
        <f t="shared" si="147"/>
        <v>0</v>
      </c>
      <c r="G4730" s="2"/>
      <c r="H4730" s="4"/>
    </row>
    <row r="4731" spans="1:8" ht="15.75" x14ac:dyDescent="0.25">
      <c r="A4731" s="50">
        <f t="shared" si="146"/>
        <v>4719</v>
      </c>
      <c r="B4731" s="178"/>
      <c r="C4731" s="178"/>
      <c r="D4731" s="62"/>
      <c r="E4731" s="62"/>
      <c r="F4731" s="208">
        <f t="shared" si="147"/>
        <v>0</v>
      </c>
      <c r="G4731" s="2"/>
      <c r="H4731" s="4"/>
    </row>
    <row r="4732" spans="1:8" ht="15.75" x14ac:dyDescent="0.25">
      <c r="A4732" s="50">
        <f t="shared" si="146"/>
        <v>4720</v>
      </c>
      <c r="B4732" s="178"/>
      <c r="C4732" s="178"/>
      <c r="D4732" s="62"/>
      <c r="E4732" s="62"/>
      <c r="F4732" s="208">
        <f t="shared" si="147"/>
        <v>0</v>
      </c>
      <c r="G4732" s="2"/>
      <c r="H4732" s="4"/>
    </row>
    <row r="4733" spans="1:8" ht="15.75" x14ac:dyDescent="0.25">
      <c r="A4733" s="50">
        <f t="shared" si="146"/>
        <v>4721</v>
      </c>
      <c r="B4733" s="178"/>
      <c r="C4733" s="178"/>
      <c r="D4733" s="62"/>
      <c r="E4733" s="62"/>
      <c r="F4733" s="208">
        <f t="shared" si="147"/>
        <v>0</v>
      </c>
      <c r="G4733" s="2"/>
      <c r="H4733" s="4"/>
    </row>
    <row r="4734" spans="1:8" ht="15.75" x14ac:dyDescent="0.25">
      <c r="A4734" s="50">
        <f t="shared" si="146"/>
        <v>4722</v>
      </c>
      <c r="B4734" s="178"/>
      <c r="C4734" s="178"/>
      <c r="D4734" s="62"/>
      <c r="E4734" s="62"/>
      <c r="F4734" s="208">
        <f t="shared" si="147"/>
        <v>0</v>
      </c>
      <c r="G4734" s="2"/>
      <c r="H4734" s="4"/>
    </row>
    <row r="4735" spans="1:8" ht="15.75" x14ac:dyDescent="0.25">
      <c r="A4735" s="50">
        <f t="shared" si="146"/>
        <v>4723</v>
      </c>
      <c r="B4735" s="178"/>
      <c r="C4735" s="178"/>
      <c r="D4735" s="62"/>
      <c r="E4735" s="62"/>
      <c r="F4735" s="208">
        <f t="shared" si="147"/>
        <v>0</v>
      </c>
      <c r="G4735" s="2"/>
      <c r="H4735" s="4"/>
    </row>
    <row r="4736" spans="1:8" ht="15.75" x14ac:dyDescent="0.25">
      <c r="A4736" s="50">
        <f t="shared" si="146"/>
        <v>4724</v>
      </c>
      <c r="B4736" s="178"/>
      <c r="C4736" s="178"/>
      <c r="D4736" s="62"/>
      <c r="E4736" s="62"/>
      <c r="F4736" s="208">
        <f t="shared" si="147"/>
        <v>0</v>
      </c>
      <c r="G4736" s="2"/>
      <c r="H4736" s="4"/>
    </row>
    <row r="4737" spans="1:8" ht="15.75" x14ac:dyDescent="0.25">
      <c r="A4737" s="50">
        <f t="shared" si="146"/>
        <v>4725</v>
      </c>
      <c r="B4737" s="178"/>
      <c r="C4737" s="178"/>
      <c r="D4737" s="62"/>
      <c r="E4737" s="62"/>
      <c r="F4737" s="208">
        <f t="shared" si="147"/>
        <v>0</v>
      </c>
      <c r="G4737" s="2"/>
      <c r="H4737" s="4"/>
    </row>
    <row r="4738" spans="1:8" ht="15.75" x14ac:dyDescent="0.25">
      <c r="A4738" s="50">
        <f t="shared" si="146"/>
        <v>4726</v>
      </c>
      <c r="B4738" s="178"/>
      <c r="C4738" s="178"/>
      <c r="D4738" s="62"/>
      <c r="E4738" s="62"/>
      <c r="F4738" s="208">
        <f t="shared" si="147"/>
        <v>0</v>
      </c>
      <c r="G4738" s="2"/>
      <c r="H4738" s="4"/>
    </row>
    <row r="4739" spans="1:8" ht="15.75" x14ac:dyDescent="0.25">
      <c r="A4739" s="50">
        <f t="shared" si="146"/>
        <v>4727</v>
      </c>
      <c r="B4739" s="178"/>
      <c r="C4739" s="178"/>
      <c r="D4739" s="62"/>
      <c r="E4739" s="62"/>
      <c r="F4739" s="208">
        <f t="shared" si="147"/>
        <v>0</v>
      </c>
      <c r="G4739" s="2"/>
      <c r="H4739" s="4"/>
    </row>
    <row r="4740" spans="1:8" ht="15.75" x14ac:dyDescent="0.25">
      <c r="A4740" s="50">
        <f t="shared" si="146"/>
        <v>4728</v>
      </c>
      <c r="B4740" s="178"/>
      <c r="C4740" s="178"/>
      <c r="D4740" s="62"/>
      <c r="E4740" s="62"/>
      <c r="F4740" s="208">
        <f t="shared" si="147"/>
        <v>0</v>
      </c>
      <c r="G4740" s="2"/>
      <c r="H4740" s="4"/>
    </row>
    <row r="4741" spans="1:8" ht="15.75" x14ac:dyDescent="0.25">
      <c r="A4741" s="50">
        <f t="shared" si="146"/>
        <v>4729</v>
      </c>
      <c r="B4741" s="178"/>
      <c r="C4741" s="178"/>
      <c r="D4741" s="62"/>
      <c r="E4741" s="62"/>
      <c r="F4741" s="208">
        <f t="shared" si="147"/>
        <v>0</v>
      </c>
      <c r="G4741" s="2"/>
      <c r="H4741" s="4"/>
    </row>
    <row r="4742" spans="1:8" ht="15.75" x14ac:dyDescent="0.25">
      <c r="A4742" s="50">
        <f t="shared" si="146"/>
        <v>4730</v>
      </c>
      <c r="B4742" s="178"/>
      <c r="C4742" s="178"/>
      <c r="D4742" s="62"/>
      <c r="E4742" s="62"/>
      <c r="F4742" s="208">
        <f t="shared" si="147"/>
        <v>0</v>
      </c>
      <c r="G4742" s="2"/>
      <c r="H4742" s="4"/>
    </row>
    <row r="4743" spans="1:8" ht="15.75" x14ac:dyDescent="0.25">
      <c r="A4743" s="50">
        <f t="shared" si="146"/>
        <v>4731</v>
      </c>
      <c r="B4743" s="178"/>
      <c r="C4743" s="178"/>
      <c r="D4743" s="62"/>
      <c r="E4743" s="62"/>
      <c r="F4743" s="208">
        <f t="shared" si="147"/>
        <v>0</v>
      </c>
      <c r="G4743" s="2"/>
      <c r="H4743" s="4"/>
    </row>
    <row r="4744" spans="1:8" ht="15.75" x14ac:dyDescent="0.25">
      <c r="A4744" s="50">
        <f t="shared" si="146"/>
        <v>4732</v>
      </c>
      <c r="B4744" s="178"/>
      <c r="C4744" s="178"/>
      <c r="D4744" s="62"/>
      <c r="E4744" s="62"/>
      <c r="F4744" s="208">
        <f t="shared" si="147"/>
        <v>0</v>
      </c>
      <c r="G4744" s="2"/>
      <c r="H4744" s="4"/>
    </row>
    <row r="4745" spans="1:8" ht="15.75" x14ac:dyDescent="0.25">
      <c r="A4745" s="50">
        <f t="shared" si="146"/>
        <v>4733</v>
      </c>
      <c r="B4745" s="178"/>
      <c r="C4745" s="178"/>
      <c r="D4745" s="62"/>
      <c r="E4745" s="62"/>
      <c r="F4745" s="208">
        <f t="shared" si="147"/>
        <v>0</v>
      </c>
      <c r="G4745" s="2"/>
      <c r="H4745" s="4"/>
    </row>
    <row r="4746" spans="1:8" ht="15.75" x14ac:dyDescent="0.25">
      <c r="A4746" s="50">
        <f t="shared" si="146"/>
        <v>4734</v>
      </c>
      <c r="B4746" s="178"/>
      <c r="C4746" s="178"/>
      <c r="D4746" s="62"/>
      <c r="E4746" s="62"/>
      <c r="F4746" s="208">
        <f t="shared" si="147"/>
        <v>0</v>
      </c>
      <c r="G4746" s="2"/>
      <c r="H4746" s="4"/>
    </row>
    <row r="4747" spans="1:8" ht="15.75" x14ac:dyDescent="0.25">
      <c r="A4747" s="50">
        <f t="shared" si="146"/>
        <v>4735</v>
      </c>
      <c r="B4747" s="178"/>
      <c r="C4747" s="178"/>
      <c r="D4747" s="62"/>
      <c r="E4747" s="62"/>
      <c r="F4747" s="208">
        <f t="shared" si="147"/>
        <v>0</v>
      </c>
      <c r="G4747" s="2"/>
      <c r="H4747" s="4"/>
    </row>
    <row r="4748" spans="1:8" ht="15.75" x14ac:dyDescent="0.25">
      <c r="A4748" s="50">
        <f t="shared" si="146"/>
        <v>4736</v>
      </c>
      <c r="B4748" s="178"/>
      <c r="C4748" s="178"/>
      <c r="D4748" s="62"/>
      <c r="E4748" s="62"/>
      <c r="F4748" s="208">
        <f t="shared" si="147"/>
        <v>0</v>
      </c>
      <c r="G4748" s="2"/>
      <c r="H4748" s="4"/>
    </row>
    <row r="4749" spans="1:8" ht="15.75" x14ac:dyDescent="0.25">
      <c r="A4749" s="50">
        <f t="shared" si="146"/>
        <v>4737</v>
      </c>
      <c r="B4749" s="178"/>
      <c r="C4749" s="178"/>
      <c r="D4749" s="62"/>
      <c r="E4749" s="62"/>
      <c r="F4749" s="208">
        <f t="shared" si="147"/>
        <v>0</v>
      </c>
      <c r="G4749" s="2"/>
      <c r="H4749" s="4"/>
    </row>
    <row r="4750" spans="1:8" ht="15.75" x14ac:dyDescent="0.25">
      <c r="A4750" s="50">
        <f t="shared" ref="A4750:A4813" si="148">A4749+$A$13</f>
        <v>4738</v>
      </c>
      <c r="B4750" s="178"/>
      <c r="C4750" s="178"/>
      <c r="D4750" s="62"/>
      <c r="E4750" s="62"/>
      <c r="F4750" s="208">
        <f t="shared" ref="F4750:F4813" si="149">IF(E4750&gt;D4750,D4750-E4750,0)</f>
        <v>0</v>
      </c>
      <c r="G4750" s="2"/>
      <c r="H4750" s="4"/>
    </row>
    <row r="4751" spans="1:8" ht="15.75" x14ac:dyDescent="0.25">
      <c r="A4751" s="50">
        <f t="shared" si="148"/>
        <v>4739</v>
      </c>
      <c r="B4751" s="178"/>
      <c r="C4751" s="178"/>
      <c r="D4751" s="62"/>
      <c r="E4751" s="62"/>
      <c r="F4751" s="208">
        <f t="shared" si="149"/>
        <v>0</v>
      </c>
      <c r="G4751" s="2"/>
      <c r="H4751" s="4"/>
    </row>
    <row r="4752" spans="1:8" ht="15.75" x14ac:dyDescent="0.25">
      <c r="A4752" s="50">
        <f t="shared" si="148"/>
        <v>4740</v>
      </c>
      <c r="B4752" s="178"/>
      <c r="C4752" s="178"/>
      <c r="D4752" s="62"/>
      <c r="E4752" s="62"/>
      <c r="F4752" s="208">
        <f t="shared" si="149"/>
        <v>0</v>
      </c>
      <c r="G4752" s="2"/>
      <c r="H4752" s="4"/>
    </row>
    <row r="4753" spans="1:8" ht="15.75" x14ac:dyDescent="0.25">
      <c r="A4753" s="50">
        <f t="shared" si="148"/>
        <v>4741</v>
      </c>
      <c r="B4753" s="178"/>
      <c r="C4753" s="178"/>
      <c r="D4753" s="62"/>
      <c r="E4753" s="62"/>
      <c r="F4753" s="208">
        <f t="shared" si="149"/>
        <v>0</v>
      </c>
      <c r="G4753" s="2"/>
      <c r="H4753" s="4"/>
    </row>
    <row r="4754" spans="1:8" ht="15.75" x14ac:dyDescent="0.25">
      <c r="A4754" s="50">
        <f t="shared" si="148"/>
        <v>4742</v>
      </c>
      <c r="B4754" s="178"/>
      <c r="C4754" s="178"/>
      <c r="D4754" s="62"/>
      <c r="E4754" s="62"/>
      <c r="F4754" s="208">
        <f t="shared" si="149"/>
        <v>0</v>
      </c>
      <c r="G4754" s="2"/>
      <c r="H4754" s="4"/>
    </row>
    <row r="4755" spans="1:8" ht="15.75" x14ac:dyDescent="0.25">
      <c r="A4755" s="50">
        <f t="shared" si="148"/>
        <v>4743</v>
      </c>
      <c r="B4755" s="178"/>
      <c r="C4755" s="178"/>
      <c r="D4755" s="62"/>
      <c r="E4755" s="62"/>
      <c r="F4755" s="208">
        <f t="shared" si="149"/>
        <v>0</v>
      </c>
      <c r="G4755" s="2"/>
      <c r="H4755" s="4"/>
    </row>
    <row r="4756" spans="1:8" ht="15.75" x14ac:dyDescent="0.25">
      <c r="A4756" s="50">
        <f t="shared" si="148"/>
        <v>4744</v>
      </c>
      <c r="B4756" s="178"/>
      <c r="C4756" s="178"/>
      <c r="D4756" s="62"/>
      <c r="E4756" s="62"/>
      <c r="F4756" s="208">
        <f t="shared" si="149"/>
        <v>0</v>
      </c>
      <c r="G4756" s="2"/>
      <c r="H4756" s="4"/>
    </row>
    <row r="4757" spans="1:8" ht="15.75" x14ac:dyDescent="0.25">
      <c r="A4757" s="50">
        <f t="shared" si="148"/>
        <v>4745</v>
      </c>
      <c r="B4757" s="178"/>
      <c r="C4757" s="178"/>
      <c r="D4757" s="62"/>
      <c r="E4757" s="62"/>
      <c r="F4757" s="208">
        <f t="shared" si="149"/>
        <v>0</v>
      </c>
      <c r="G4757" s="2"/>
      <c r="H4757" s="4"/>
    </row>
    <row r="4758" spans="1:8" ht="15.75" x14ac:dyDescent="0.25">
      <c r="A4758" s="50">
        <f t="shared" si="148"/>
        <v>4746</v>
      </c>
      <c r="B4758" s="178"/>
      <c r="C4758" s="178"/>
      <c r="D4758" s="62"/>
      <c r="E4758" s="62"/>
      <c r="F4758" s="208">
        <f t="shared" si="149"/>
        <v>0</v>
      </c>
      <c r="G4758" s="2"/>
      <c r="H4758" s="4"/>
    </row>
    <row r="4759" spans="1:8" ht="15.75" x14ac:dyDescent="0.25">
      <c r="A4759" s="50">
        <f t="shared" si="148"/>
        <v>4747</v>
      </c>
      <c r="B4759" s="178"/>
      <c r="C4759" s="178"/>
      <c r="D4759" s="62"/>
      <c r="E4759" s="62"/>
      <c r="F4759" s="208">
        <f t="shared" si="149"/>
        <v>0</v>
      </c>
      <c r="G4759" s="2"/>
      <c r="H4759" s="4"/>
    </row>
    <row r="4760" spans="1:8" ht="15.75" x14ac:dyDescent="0.25">
      <c r="A4760" s="50">
        <f t="shared" si="148"/>
        <v>4748</v>
      </c>
      <c r="B4760" s="178"/>
      <c r="C4760" s="178"/>
      <c r="D4760" s="62"/>
      <c r="E4760" s="62"/>
      <c r="F4760" s="208">
        <f t="shared" si="149"/>
        <v>0</v>
      </c>
      <c r="G4760" s="2"/>
      <c r="H4760" s="4"/>
    </row>
    <row r="4761" spans="1:8" ht="15.75" x14ac:dyDescent="0.25">
      <c r="A4761" s="50">
        <f t="shared" si="148"/>
        <v>4749</v>
      </c>
      <c r="B4761" s="178"/>
      <c r="C4761" s="178"/>
      <c r="D4761" s="62"/>
      <c r="E4761" s="62"/>
      <c r="F4761" s="208">
        <f t="shared" si="149"/>
        <v>0</v>
      </c>
      <c r="G4761" s="2"/>
      <c r="H4761" s="4"/>
    </row>
    <row r="4762" spans="1:8" ht="15.75" x14ac:dyDescent="0.25">
      <c r="A4762" s="50">
        <f t="shared" si="148"/>
        <v>4750</v>
      </c>
      <c r="B4762" s="178"/>
      <c r="C4762" s="178"/>
      <c r="D4762" s="62"/>
      <c r="E4762" s="62"/>
      <c r="F4762" s="208">
        <f t="shared" si="149"/>
        <v>0</v>
      </c>
      <c r="G4762" s="2"/>
      <c r="H4762" s="4"/>
    </row>
    <row r="4763" spans="1:8" ht="15.75" x14ac:dyDescent="0.25">
      <c r="A4763" s="50">
        <f t="shared" si="148"/>
        <v>4751</v>
      </c>
      <c r="B4763" s="178"/>
      <c r="C4763" s="178"/>
      <c r="D4763" s="62"/>
      <c r="E4763" s="62"/>
      <c r="F4763" s="208">
        <f t="shared" si="149"/>
        <v>0</v>
      </c>
      <c r="G4763" s="2"/>
      <c r="H4763" s="4"/>
    </row>
    <row r="4764" spans="1:8" ht="15.75" x14ac:dyDescent="0.25">
      <c r="A4764" s="50">
        <f t="shared" si="148"/>
        <v>4752</v>
      </c>
      <c r="B4764" s="178"/>
      <c r="C4764" s="178"/>
      <c r="D4764" s="62"/>
      <c r="E4764" s="62"/>
      <c r="F4764" s="208">
        <f t="shared" si="149"/>
        <v>0</v>
      </c>
      <c r="G4764" s="2"/>
      <c r="H4764" s="4"/>
    </row>
    <row r="4765" spans="1:8" ht="15.75" x14ac:dyDescent="0.25">
      <c r="A4765" s="50">
        <f t="shared" si="148"/>
        <v>4753</v>
      </c>
      <c r="B4765" s="178"/>
      <c r="C4765" s="178"/>
      <c r="D4765" s="62"/>
      <c r="E4765" s="62"/>
      <c r="F4765" s="208">
        <f t="shared" si="149"/>
        <v>0</v>
      </c>
      <c r="G4765" s="2"/>
      <c r="H4765" s="4"/>
    </row>
    <row r="4766" spans="1:8" ht="15.75" x14ac:dyDescent="0.25">
      <c r="A4766" s="50">
        <f t="shared" si="148"/>
        <v>4754</v>
      </c>
      <c r="B4766" s="178"/>
      <c r="C4766" s="178"/>
      <c r="D4766" s="62"/>
      <c r="E4766" s="62"/>
      <c r="F4766" s="208">
        <f t="shared" si="149"/>
        <v>0</v>
      </c>
      <c r="G4766" s="2"/>
      <c r="H4766" s="4"/>
    </row>
    <row r="4767" spans="1:8" ht="15.75" x14ac:dyDescent="0.25">
      <c r="A4767" s="50">
        <f t="shared" si="148"/>
        <v>4755</v>
      </c>
      <c r="B4767" s="178"/>
      <c r="C4767" s="178"/>
      <c r="D4767" s="62"/>
      <c r="E4767" s="62"/>
      <c r="F4767" s="208">
        <f t="shared" si="149"/>
        <v>0</v>
      </c>
      <c r="G4767" s="2"/>
      <c r="H4767" s="4"/>
    </row>
    <row r="4768" spans="1:8" ht="15.75" x14ac:dyDescent="0.25">
      <c r="A4768" s="50">
        <f t="shared" si="148"/>
        <v>4756</v>
      </c>
      <c r="B4768" s="178"/>
      <c r="C4768" s="178"/>
      <c r="D4768" s="62"/>
      <c r="E4768" s="62"/>
      <c r="F4768" s="208">
        <f t="shared" si="149"/>
        <v>0</v>
      </c>
      <c r="G4768" s="2"/>
      <c r="H4768" s="4"/>
    </row>
    <row r="4769" spans="1:8" ht="15.75" x14ac:dyDescent="0.25">
      <c r="A4769" s="50">
        <f t="shared" si="148"/>
        <v>4757</v>
      </c>
      <c r="B4769" s="178"/>
      <c r="C4769" s="178"/>
      <c r="D4769" s="62"/>
      <c r="E4769" s="62"/>
      <c r="F4769" s="208">
        <f t="shared" si="149"/>
        <v>0</v>
      </c>
      <c r="G4769" s="2"/>
      <c r="H4769" s="4"/>
    </row>
    <row r="4770" spans="1:8" ht="15.75" x14ac:dyDescent="0.25">
      <c r="A4770" s="50">
        <f t="shared" si="148"/>
        <v>4758</v>
      </c>
      <c r="B4770" s="178"/>
      <c r="C4770" s="178"/>
      <c r="D4770" s="62"/>
      <c r="E4770" s="62"/>
      <c r="F4770" s="208">
        <f t="shared" si="149"/>
        <v>0</v>
      </c>
      <c r="G4770" s="2"/>
      <c r="H4770" s="4"/>
    </row>
    <row r="4771" spans="1:8" ht="15.75" x14ac:dyDescent="0.25">
      <c r="A4771" s="50">
        <f t="shared" si="148"/>
        <v>4759</v>
      </c>
      <c r="B4771" s="178"/>
      <c r="C4771" s="178"/>
      <c r="D4771" s="62"/>
      <c r="E4771" s="62"/>
      <c r="F4771" s="208">
        <f t="shared" si="149"/>
        <v>0</v>
      </c>
      <c r="G4771" s="2"/>
      <c r="H4771" s="4"/>
    </row>
    <row r="4772" spans="1:8" ht="15.75" x14ac:dyDescent="0.25">
      <c r="A4772" s="50">
        <f t="shared" si="148"/>
        <v>4760</v>
      </c>
      <c r="B4772" s="178"/>
      <c r="C4772" s="178"/>
      <c r="D4772" s="62"/>
      <c r="E4772" s="62"/>
      <c r="F4772" s="208">
        <f t="shared" si="149"/>
        <v>0</v>
      </c>
      <c r="G4772" s="2"/>
      <c r="H4772" s="4"/>
    </row>
    <row r="4773" spans="1:8" ht="15.75" x14ac:dyDescent="0.25">
      <c r="A4773" s="50">
        <f t="shared" si="148"/>
        <v>4761</v>
      </c>
      <c r="B4773" s="178"/>
      <c r="C4773" s="178"/>
      <c r="D4773" s="62"/>
      <c r="E4773" s="62"/>
      <c r="F4773" s="208">
        <f t="shared" si="149"/>
        <v>0</v>
      </c>
      <c r="G4773" s="2"/>
      <c r="H4773" s="4"/>
    </row>
    <row r="4774" spans="1:8" ht="15.75" x14ac:dyDescent="0.25">
      <c r="A4774" s="50">
        <f t="shared" si="148"/>
        <v>4762</v>
      </c>
      <c r="B4774" s="178"/>
      <c r="C4774" s="178"/>
      <c r="D4774" s="62"/>
      <c r="E4774" s="62"/>
      <c r="F4774" s="208">
        <f t="shared" si="149"/>
        <v>0</v>
      </c>
      <c r="G4774" s="2"/>
      <c r="H4774" s="4"/>
    </row>
    <row r="4775" spans="1:8" ht="15.75" x14ac:dyDescent="0.25">
      <c r="A4775" s="50">
        <f t="shared" si="148"/>
        <v>4763</v>
      </c>
      <c r="B4775" s="178"/>
      <c r="C4775" s="178"/>
      <c r="D4775" s="62"/>
      <c r="E4775" s="62"/>
      <c r="F4775" s="208">
        <f t="shared" si="149"/>
        <v>0</v>
      </c>
      <c r="G4775" s="2"/>
      <c r="H4775" s="4"/>
    </row>
    <row r="4776" spans="1:8" ht="15.75" x14ac:dyDescent="0.25">
      <c r="A4776" s="50">
        <f t="shared" si="148"/>
        <v>4764</v>
      </c>
      <c r="B4776" s="178"/>
      <c r="C4776" s="178"/>
      <c r="D4776" s="62"/>
      <c r="E4776" s="62"/>
      <c r="F4776" s="208">
        <f t="shared" si="149"/>
        <v>0</v>
      </c>
      <c r="G4776" s="2"/>
      <c r="H4776" s="4"/>
    </row>
    <row r="4777" spans="1:8" ht="15.75" x14ac:dyDescent="0.25">
      <c r="A4777" s="50">
        <f t="shared" si="148"/>
        <v>4765</v>
      </c>
      <c r="B4777" s="178"/>
      <c r="C4777" s="178"/>
      <c r="D4777" s="62"/>
      <c r="E4777" s="62"/>
      <c r="F4777" s="208">
        <f t="shared" si="149"/>
        <v>0</v>
      </c>
      <c r="G4777" s="2"/>
      <c r="H4777" s="4"/>
    </row>
    <row r="4778" spans="1:8" ht="15.75" x14ac:dyDescent="0.25">
      <c r="A4778" s="50">
        <f t="shared" si="148"/>
        <v>4766</v>
      </c>
      <c r="B4778" s="178"/>
      <c r="C4778" s="178"/>
      <c r="D4778" s="62"/>
      <c r="E4778" s="62"/>
      <c r="F4778" s="208">
        <f t="shared" si="149"/>
        <v>0</v>
      </c>
      <c r="G4778" s="2"/>
      <c r="H4778" s="4"/>
    </row>
    <row r="4779" spans="1:8" ht="15.75" x14ac:dyDescent="0.25">
      <c r="A4779" s="50">
        <f t="shared" si="148"/>
        <v>4767</v>
      </c>
      <c r="B4779" s="178"/>
      <c r="C4779" s="178"/>
      <c r="D4779" s="62"/>
      <c r="E4779" s="62"/>
      <c r="F4779" s="208">
        <f t="shared" si="149"/>
        <v>0</v>
      </c>
      <c r="G4779" s="2"/>
      <c r="H4779" s="4"/>
    </row>
    <row r="4780" spans="1:8" ht="15.75" x14ac:dyDescent="0.25">
      <c r="A4780" s="50">
        <f t="shared" si="148"/>
        <v>4768</v>
      </c>
      <c r="B4780" s="178"/>
      <c r="C4780" s="178"/>
      <c r="D4780" s="62"/>
      <c r="E4780" s="62"/>
      <c r="F4780" s="208">
        <f t="shared" si="149"/>
        <v>0</v>
      </c>
      <c r="G4780" s="2"/>
      <c r="H4780" s="4"/>
    </row>
    <row r="4781" spans="1:8" ht="15.75" x14ac:dyDescent="0.25">
      <c r="A4781" s="50">
        <f t="shared" si="148"/>
        <v>4769</v>
      </c>
      <c r="B4781" s="178"/>
      <c r="C4781" s="178"/>
      <c r="D4781" s="62"/>
      <c r="E4781" s="62"/>
      <c r="F4781" s="208">
        <f t="shared" si="149"/>
        <v>0</v>
      </c>
      <c r="G4781" s="2"/>
      <c r="H4781" s="4"/>
    </row>
    <row r="4782" spans="1:8" ht="15.75" x14ac:dyDescent="0.25">
      <c r="A4782" s="50">
        <f t="shared" si="148"/>
        <v>4770</v>
      </c>
      <c r="B4782" s="178"/>
      <c r="C4782" s="178"/>
      <c r="D4782" s="62"/>
      <c r="E4782" s="62"/>
      <c r="F4782" s="208">
        <f t="shared" si="149"/>
        <v>0</v>
      </c>
      <c r="G4782" s="2"/>
      <c r="H4782" s="4"/>
    </row>
    <row r="4783" spans="1:8" ht="15.75" x14ac:dyDescent="0.25">
      <c r="A4783" s="50">
        <f t="shared" si="148"/>
        <v>4771</v>
      </c>
      <c r="B4783" s="178"/>
      <c r="C4783" s="178"/>
      <c r="D4783" s="62"/>
      <c r="E4783" s="62"/>
      <c r="F4783" s="208">
        <f t="shared" si="149"/>
        <v>0</v>
      </c>
      <c r="G4783" s="2"/>
      <c r="H4783" s="4"/>
    </row>
    <row r="4784" spans="1:8" ht="15.75" x14ac:dyDescent="0.25">
      <c r="A4784" s="50">
        <f t="shared" si="148"/>
        <v>4772</v>
      </c>
      <c r="B4784" s="178"/>
      <c r="C4784" s="178"/>
      <c r="D4784" s="62"/>
      <c r="E4784" s="62"/>
      <c r="F4784" s="208">
        <f t="shared" si="149"/>
        <v>0</v>
      </c>
      <c r="G4784" s="2"/>
      <c r="H4784" s="4"/>
    </row>
    <row r="4785" spans="1:8" ht="15.75" x14ac:dyDescent="0.25">
      <c r="A4785" s="50">
        <f t="shared" si="148"/>
        <v>4773</v>
      </c>
      <c r="B4785" s="178"/>
      <c r="C4785" s="178"/>
      <c r="D4785" s="62"/>
      <c r="E4785" s="62"/>
      <c r="F4785" s="208">
        <f t="shared" si="149"/>
        <v>0</v>
      </c>
      <c r="G4785" s="2"/>
      <c r="H4785" s="4"/>
    </row>
    <row r="4786" spans="1:8" ht="15.75" x14ac:dyDescent="0.25">
      <c r="A4786" s="50">
        <f t="shared" si="148"/>
        <v>4774</v>
      </c>
      <c r="B4786" s="178"/>
      <c r="C4786" s="178"/>
      <c r="D4786" s="62"/>
      <c r="E4786" s="62"/>
      <c r="F4786" s="208">
        <f t="shared" si="149"/>
        <v>0</v>
      </c>
      <c r="G4786" s="2"/>
      <c r="H4786" s="4"/>
    </row>
    <row r="4787" spans="1:8" ht="15.75" x14ac:dyDescent="0.25">
      <c r="A4787" s="50">
        <f t="shared" si="148"/>
        <v>4775</v>
      </c>
      <c r="B4787" s="178"/>
      <c r="C4787" s="178"/>
      <c r="D4787" s="62"/>
      <c r="E4787" s="62"/>
      <c r="F4787" s="208">
        <f t="shared" si="149"/>
        <v>0</v>
      </c>
      <c r="G4787" s="2"/>
      <c r="H4787" s="4"/>
    </row>
    <row r="4788" spans="1:8" ht="15.75" x14ac:dyDescent="0.25">
      <c r="A4788" s="50">
        <f t="shared" si="148"/>
        <v>4776</v>
      </c>
      <c r="B4788" s="178"/>
      <c r="C4788" s="178"/>
      <c r="D4788" s="62"/>
      <c r="E4788" s="62"/>
      <c r="F4788" s="208">
        <f t="shared" si="149"/>
        <v>0</v>
      </c>
      <c r="G4788" s="2"/>
      <c r="H4788" s="4"/>
    </row>
    <row r="4789" spans="1:8" ht="15.75" x14ac:dyDescent="0.25">
      <c r="A4789" s="50">
        <f t="shared" si="148"/>
        <v>4777</v>
      </c>
      <c r="B4789" s="178"/>
      <c r="C4789" s="178"/>
      <c r="D4789" s="62"/>
      <c r="E4789" s="62"/>
      <c r="F4789" s="208">
        <f t="shared" si="149"/>
        <v>0</v>
      </c>
      <c r="G4789" s="2"/>
      <c r="H4789" s="4"/>
    </row>
    <row r="4790" spans="1:8" ht="15.75" x14ac:dyDescent="0.25">
      <c r="A4790" s="50">
        <f t="shared" si="148"/>
        <v>4778</v>
      </c>
      <c r="B4790" s="178"/>
      <c r="C4790" s="178"/>
      <c r="D4790" s="62"/>
      <c r="E4790" s="62"/>
      <c r="F4790" s="208">
        <f t="shared" si="149"/>
        <v>0</v>
      </c>
      <c r="G4790" s="2"/>
      <c r="H4790" s="4"/>
    </row>
    <row r="4791" spans="1:8" ht="15.75" x14ac:dyDescent="0.25">
      <c r="A4791" s="50">
        <f t="shared" si="148"/>
        <v>4779</v>
      </c>
      <c r="B4791" s="178"/>
      <c r="C4791" s="178"/>
      <c r="D4791" s="62"/>
      <c r="E4791" s="62"/>
      <c r="F4791" s="208">
        <f t="shared" si="149"/>
        <v>0</v>
      </c>
      <c r="G4791" s="2"/>
      <c r="H4791" s="4"/>
    </row>
    <row r="4792" spans="1:8" ht="15.75" x14ac:dyDescent="0.25">
      <c r="A4792" s="50">
        <f t="shared" si="148"/>
        <v>4780</v>
      </c>
      <c r="B4792" s="178"/>
      <c r="C4792" s="178"/>
      <c r="D4792" s="62"/>
      <c r="E4792" s="62"/>
      <c r="F4792" s="208">
        <f t="shared" si="149"/>
        <v>0</v>
      </c>
      <c r="G4792" s="2"/>
      <c r="H4792" s="4"/>
    </row>
    <row r="4793" spans="1:8" ht="15.75" x14ac:dyDescent="0.25">
      <c r="A4793" s="50">
        <f t="shared" si="148"/>
        <v>4781</v>
      </c>
      <c r="B4793" s="178"/>
      <c r="C4793" s="178"/>
      <c r="D4793" s="62"/>
      <c r="E4793" s="62"/>
      <c r="F4793" s="208">
        <f t="shared" si="149"/>
        <v>0</v>
      </c>
      <c r="G4793" s="2"/>
      <c r="H4793" s="4"/>
    </row>
    <row r="4794" spans="1:8" ht="15.75" x14ac:dyDescent="0.25">
      <c r="A4794" s="50">
        <f t="shared" si="148"/>
        <v>4782</v>
      </c>
      <c r="B4794" s="178"/>
      <c r="C4794" s="178"/>
      <c r="D4794" s="62"/>
      <c r="E4794" s="62"/>
      <c r="F4794" s="208">
        <f t="shared" si="149"/>
        <v>0</v>
      </c>
      <c r="G4794" s="2"/>
      <c r="H4794" s="4"/>
    </row>
    <row r="4795" spans="1:8" ht="15.75" x14ac:dyDescent="0.25">
      <c r="A4795" s="50">
        <f t="shared" si="148"/>
        <v>4783</v>
      </c>
      <c r="B4795" s="178"/>
      <c r="C4795" s="178"/>
      <c r="D4795" s="62"/>
      <c r="E4795" s="62"/>
      <c r="F4795" s="208">
        <f t="shared" si="149"/>
        <v>0</v>
      </c>
      <c r="G4795" s="2"/>
      <c r="H4795" s="4"/>
    </row>
    <row r="4796" spans="1:8" ht="15.75" x14ac:dyDescent="0.25">
      <c r="A4796" s="50">
        <f t="shared" si="148"/>
        <v>4784</v>
      </c>
      <c r="B4796" s="178"/>
      <c r="C4796" s="178"/>
      <c r="D4796" s="62"/>
      <c r="E4796" s="62"/>
      <c r="F4796" s="208">
        <f t="shared" si="149"/>
        <v>0</v>
      </c>
      <c r="G4796" s="2"/>
      <c r="H4796" s="4"/>
    </row>
    <row r="4797" spans="1:8" ht="15.75" x14ac:dyDescent="0.25">
      <c r="A4797" s="50">
        <f t="shared" si="148"/>
        <v>4785</v>
      </c>
      <c r="B4797" s="178"/>
      <c r="C4797" s="178"/>
      <c r="D4797" s="62"/>
      <c r="E4797" s="62"/>
      <c r="F4797" s="208">
        <f t="shared" si="149"/>
        <v>0</v>
      </c>
      <c r="G4797" s="2"/>
      <c r="H4797" s="4"/>
    </row>
    <row r="4798" spans="1:8" ht="15.75" x14ac:dyDescent="0.25">
      <c r="A4798" s="50">
        <f t="shared" si="148"/>
        <v>4786</v>
      </c>
      <c r="B4798" s="178"/>
      <c r="C4798" s="178"/>
      <c r="D4798" s="62"/>
      <c r="E4798" s="62"/>
      <c r="F4798" s="208">
        <f t="shared" si="149"/>
        <v>0</v>
      </c>
      <c r="G4798" s="2"/>
      <c r="H4798" s="4"/>
    </row>
    <row r="4799" spans="1:8" ht="15.75" x14ac:dyDescent="0.25">
      <c r="A4799" s="50">
        <f t="shared" si="148"/>
        <v>4787</v>
      </c>
      <c r="B4799" s="178"/>
      <c r="C4799" s="178"/>
      <c r="D4799" s="62"/>
      <c r="E4799" s="62"/>
      <c r="F4799" s="208">
        <f t="shared" si="149"/>
        <v>0</v>
      </c>
      <c r="G4799" s="2"/>
      <c r="H4799" s="4"/>
    </row>
    <row r="4800" spans="1:8" ht="15.75" x14ac:dyDescent="0.25">
      <c r="A4800" s="50">
        <f t="shared" si="148"/>
        <v>4788</v>
      </c>
      <c r="B4800" s="178"/>
      <c r="C4800" s="178"/>
      <c r="D4800" s="62"/>
      <c r="E4800" s="62"/>
      <c r="F4800" s="208">
        <f t="shared" si="149"/>
        <v>0</v>
      </c>
      <c r="G4800" s="2"/>
      <c r="H4800" s="4"/>
    </row>
    <row r="4801" spans="1:8" ht="15.75" x14ac:dyDescent="0.25">
      <c r="A4801" s="50">
        <f t="shared" si="148"/>
        <v>4789</v>
      </c>
      <c r="B4801" s="178"/>
      <c r="C4801" s="178"/>
      <c r="D4801" s="62"/>
      <c r="E4801" s="62"/>
      <c r="F4801" s="208">
        <f t="shared" si="149"/>
        <v>0</v>
      </c>
      <c r="G4801" s="2"/>
      <c r="H4801" s="4"/>
    </row>
    <row r="4802" spans="1:8" ht="15.75" x14ac:dyDescent="0.25">
      <c r="A4802" s="50">
        <f t="shared" si="148"/>
        <v>4790</v>
      </c>
      <c r="B4802" s="178"/>
      <c r="C4802" s="178"/>
      <c r="D4802" s="62"/>
      <c r="E4802" s="62"/>
      <c r="F4802" s="208">
        <f t="shared" si="149"/>
        <v>0</v>
      </c>
      <c r="G4802" s="2"/>
      <c r="H4802" s="4"/>
    </row>
    <row r="4803" spans="1:8" ht="15.75" x14ac:dyDescent="0.25">
      <c r="A4803" s="50">
        <f t="shared" si="148"/>
        <v>4791</v>
      </c>
      <c r="B4803" s="178"/>
      <c r="C4803" s="178"/>
      <c r="D4803" s="62"/>
      <c r="E4803" s="62"/>
      <c r="F4803" s="208">
        <f t="shared" si="149"/>
        <v>0</v>
      </c>
      <c r="G4803" s="2"/>
      <c r="H4803" s="4"/>
    </row>
    <row r="4804" spans="1:8" ht="15.75" x14ac:dyDescent="0.25">
      <c r="A4804" s="50">
        <f t="shared" si="148"/>
        <v>4792</v>
      </c>
      <c r="B4804" s="178"/>
      <c r="C4804" s="178"/>
      <c r="D4804" s="62"/>
      <c r="E4804" s="62"/>
      <c r="F4804" s="208">
        <f t="shared" si="149"/>
        <v>0</v>
      </c>
      <c r="G4804" s="2"/>
      <c r="H4804" s="4"/>
    </row>
    <row r="4805" spans="1:8" ht="15.75" x14ac:dyDescent="0.25">
      <c r="A4805" s="50">
        <f t="shared" si="148"/>
        <v>4793</v>
      </c>
      <c r="B4805" s="178"/>
      <c r="C4805" s="178"/>
      <c r="D4805" s="62"/>
      <c r="E4805" s="62"/>
      <c r="F4805" s="208">
        <f t="shared" si="149"/>
        <v>0</v>
      </c>
      <c r="G4805" s="2"/>
      <c r="H4805" s="4"/>
    </row>
    <row r="4806" spans="1:8" ht="15.75" x14ac:dyDescent="0.25">
      <c r="A4806" s="50">
        <f t="shared" si="148"/>
        <v>4794</v>
      </c>
      <c r="B4806" s="178"/>
      <c r="C4806" s="178"/>
      <c r="D4806" s="62"/>
      <c r="E4806" s="62"/>
      <c r="F4806" s="208">
        <f t="shared" si="149"/>
        <v>0</v>
      </c>
      <c r="G4806" s="2"/>
      <c r="H4806" s="4"/>
    </row>
    <row r="4807" spans="1:8" ht="15.75" x14ac:dyDescent="0.25">
      <c r="A4807" s="50">
        <f t="shared" si="148"/>
        <v>4795</v>
      </c>
      <c r="B4807" s="178"/>
      <c r="C4807" s="178"/>
      <c r="D4807" s="62"/>
      <c r="E4807" s="62"/>
      <c r="F4807" s="208">
        <f t="shared" si="149"/>
        <v>0</v>
      </c>
      <c r="G4807" s="2"/>
      <c r="H4807" s="4"/>
    </row>
    <row r="4808" spans="1:8" ht="15.75" x14ac:dyDescent="0.25">
      <c r="A4808" s="50">
        <f t="shared" si="148"/>
        <v>4796</v>
      </c>
      <c r="B4808" s="178"/>
      <c r="C4808" s="178"/>
      <c r="D4808" s="62"/>
      <c r="E4808" s="62"/>
      <c r="F4808" s="208">
        <f t="shared" si="149"/>
        <v>0</v>
      </c>
      <c r="G4808" s="2"/>
      <c r="H4808" s="4"/>
    </row>
    <row r="4809" spans="1:8" ht="15.75" x14ac:dyDescent="0.25">
      <c r="A4809" s="50">
        <f t="shared" si="148"/>
        <v>4797</v>
      </c>
      <c r="B4809" s="178"/>
      <c r="C4809" s="178"/>
      <c r="D4809" s="62"/>
      <c r="E4809" s="62"/>
      <c r="F4809" s="208">
        <f t="shared" si="149"/>
        <v>0</v>
      </c>
      <c r="G4809" s="2"/>
      <c r="H4809" s="4"/>
    </row>
    <row r="4810" spans="1:8" ht="15.75" x14ac:dyDescent="0.25">
      <c r="A4810" s="50">
        <f t="shared" si="148"/>
        <v>4798</v>
      </c>
      <c r="B4810" s="178"/>
      <c r="C4810" s="178"/>
      <c r="D4810" s="62"/>
      <c r="E4810" s="62"/>
      <c r="F4810" s="208">
        <f t="shared" si="149"/>
        <v>0</v>
      </c>
      <c r="G4810" s="2"/>
      <c r="H4810" s="4"/>
    </row>
    <row r="4811" spans="1:8" ht="15.75" x14ac:dyDescent="0.25">
      <c r="A4811" s="50">
        <f t="shared" si="148"/>
        <v>4799</v>
      </c>
      <c r="B4811" s="178"/>
      <c r="C4811" s="178"/>
      <c r="D4811" s="62"/>
      <c r="E4811" s="62"/>
      <c r="F4811" s="208">
        <f t="shared" si="149"/>
        <v>0</v>
      </c>
      <c r="G4811" s="2"/>
      <c r="H4811" s="4"/>
    </row>
    <row r="4812" spans="1:8" ht="15.75" x14ac:dyDescent="0.25">
      <c r="A4812" s="50">
        <f t="shared" si="148"/>
        <v>4800</v>
      </c>
      <c r="B4812" s="178"/>
      <c r="C4812" s="178"/>
      <c r="D4812" s="62"/>
      <c r="E4812" s="62"/>
      <c r="F4812" s="208">
        <f t="shared" si="149"/>
        <v>0</v>
      </c>
      <c r="G4812" s="2"/>
      <c r="H4812" s="4"/>
    </row>
    <row r="4813" spans="1:8" ht="15.75" x14ac:dyDescent="0.25">
      <c r="A4813" s="50">
        <f t="shared" si="148"/>
        <v>4801</v>
      </c>
      <c r="B4813" s="178"/>
      <c r="C4813" s="178"/>
      <c r="D4813" s="62"/>
      <c r="E4813" s="62"/>
      <c r="F4813" s="208">
        <f t="shared" si="149"/>
        <v>0</v>
      </c>
      <c r="G4813" s="2"/>
      <c r="H4813" s="4"/>
    </row>
    <row r="4814" spans="1:8" ht="15.75" x14ac:dyDescent="0.25">
      <c r="A4814" s="50">
        <f t="shared" ref="A4814:A4877" si="150">A4813+$A$13</f>
        <v>4802</v>
      </c>
      <c r="B4814" s="178"/>
      <c r="C4814" s="178"/>
      <c r="D4814" s="62"/>
      <c r="E4814" s="62"/>
      <c r="F4814" s="208">
        <f t="shared" ref="F4814:F4877" si="151">IF(E4814&gt;D4814,D4814-E4814,0)</f>
        <v>0</v>
      </c>
      <c r="G4814" s="2"/>
      <c r="H4814" s="4"/>
    </row>
    <row r="4815" spans="1:8" ht="15.75" x14ac:dyDescent="0.25">
      <c r="A4815" s="50">
        <f t="shared" si="150"/>
        <v>4803</v>
      </c>
      <c r="B4815" s="178"/>
      <c r="C4815" s="178"/>
      <c r="D4815" s="62"/>
      <c r="E4815" s="62"/>
      <c r="F4815" s="208">
        <f t="shared" si="151"/>
        <v>0</v>
      </c>
      <c r="G4815" s="2"/>
      <c r="H4815" s="4"/>
    </row>
    <row r="4816" spans="1:8" ht="15.75" x14ac:dyDescent="0.25">
      <c r="A4816" s="50">
        <f t="shared" si="150"/>
        <v>4804</v>
      </c>
      <c r="B4816" s="178"/>
      <c r="C4816" s="178"/>
      <c r="D4816" s="62"/>
      <c r="E4816" s="62"/>
      <c r="F4816" s="208">
        <f t="shared" si="151"/>
        <v>0</v>
      </c>
      <c r="G4816" s="2"/>
      <c r="H4816" s="4"/>
    </row>
    <row r="4817" spans="1:8" ht="15.75" x14ac:dyDescent="0.25">
      <c r="A4817" s="50">
        <f t="shared" si="150"/>
        <v>4805</v>
      </c>
      <c r="B4817" s="178"/>
      <c r="C4817" s="178"/>
      <c r="D4817" s="62"/>
      <c r="E4817" s="62"/>
      <c r="F4817" s="208">
        <f t="shared" si="151"/>
        <v>0</v>
      </c>
      <c r="G4817" s="2"/>
      <c r="H4817" s="4"/>
    </row>
    <row r="4818" spans="1:8" ht="15.75" x14ac:dyDescent="0.25">
      <c r="A4818" s="50">
        <f t="shared" si="150"/>
        <v>4806</v>
      </c>
      <c r="B4818" s="178"/>
      <c r="C4818" s="178"/>
      <c r="D4818" s="62"/>
      <c r="E4818" s="62"/>
      <c r="F4818" s="208">
        <f t="shared" si="151"/>
        <v>0</v>
      </c>
      <c r="G4818" s="2"/>
      <c r="H4818" s="4"/>
    </row>
    <row r="4819" spans="1:8" ht="15.75" x14ac:dyDescent="0.25">
      <c r="A4819" s="50">
        <f t="shared" si="150"/>
        <v>4807</v>
      </c>
      <c r="B4819" s="178"/>
      <c r="C4819" s="178"/>
      <c r="D4819" s="62"/>
      <c r="E4819" s="62"/>
      <c r="F4819" s="208">
        <f t="shared" si="151"/>
        <v>0</v>
      </c>
      <c r="G4819" s="2"/>
      <c r="H4819" s="4"/>
    </row>
    <row r="4820" spans="1:8" ht="15.75" x14ac:dyDescent="0.25">
      <c r="A4820" s="50">
        <f t="shared" si="150"/>
        <v>4808</v>
      </c>
      <c r="B4820" s="178"/>
      <c r="C4820" s="178"/>
      <c r="D4820" s="62"/>
      <c r="E4820" s="62"/>
      <c r="F4820" s="208">
        <f t="shared" si="151"/>
        <v>0</v>
      </c>
      <c r="G4820" s="2"/>
      <c r="H4820" s="4"/>
    </row>
    <row r="4821" spans="1:8" ht="15.75" x14ac:dyDescent="0.25">
      <c r="A4821" s="50">
        <f t="shared" si="150"/>
        <v>4809</v>
      </c>
      <c r="B4821" s="178"/>
      <c r="C4821" s="178"/>
      <c r="D4821" s="62"/>
      <c r="E4821" s="62"/>
      <c r="F4821" s="208">
        <f t="shared" si="151"/>
        <v>0</v>
      </c>
      <c r="G4821" s="2"/>
      <c r="H4821" s="4"/>
    </row>
    <row r="4822" spans="1:8" ht="15.75" x14ac:dyDescent="0.25">
      <c r="A4822" s="50">
        <f t="shared" si="150"/>
        <v>4810</v>
      </c>
      <c r="B4822" s="178"/>
      <c r="C4822" s="178"/>
      <c r="D4822" s="62"/>
      <c r="E4822" s="62"/>
      <c r="F4822" s="208">
        <f t="shared" si="151"/>
        <v>0</v>
      </c>
      <c r="G4822" s="2"/>
      <c r="H4822" s="4"/>
    </row>
    <row r="4823" spans="1:8" ht="15.75" x14ac:dyDescent="0.25">
      <c r="A4823" s="50">
        <f t="shared" si="150"/>
        <v>4811</v>
      </c>
      <c r="B4823" s="178"/>
      <c r="C4823" s="178"/>
      <c r="D4823" s="62"/>
      <c r="E4823" s="62"/>
      <c r="F4823" s="208">
        <f t="shared" si="151"/>
        <v>0</v>
      </c>
      <c r="G4823" s="2"/>
      <c r="H4823" s="4"/>
    </row>
    <row r="4824" spans="1:8" ht="15.75" x14ac:dyDescent="0.25">
      <c r="A4824" s="50">
        <f t="shared" si="150"/>
        <v>4812</v>
      </c>
      <c r="B4824" s="178"/>
      <c r="C4824" s="178"/>
      <c r="D4824" s="62"/>
      <c r="E4824" s="62"/>
      <c r="F4824" s="208">
        <f t="shared" si="151"/>
        <v>0</v>
      </c>
      <c r="G4824" s="2"/>
      <c r="H4824" s="4"/>
    </row>
    <row r="4825" spans="1:8" ht="15.75" x14ac:dyDescent="0.25">
      <c r="A4825" s="50">
        <f t="shared" si="150"/>
        <v>4813</v>
      </c>
      <c r="B4825" s="178"/>
      <c r="C4825" s="178"/>
      <c r="D4825" s="62"/>
      <c r="E4825" s="62"/>
      <c r="F4825" s="208">
        <f t="shared" si="151"/>
        <v>0</v>
      </c>
      <c r="G4825" s="2"/>
      <c r="H4825" s="4"/>
    </row>
    <row r="4826" spans="1:8" ht="15.75" x14ac:dyDescent="0.25">
      <c r="A4826" s="50">
        <f t="shared" si="150"/>
        <v>4814</v>
      </c>
      <c r="B4826" s="178"/>
      <c r="C4826" s="178"/>
      <c r="D4826" s="62"/>
      <c r="E4826" s="62"/>
      <c r="F4826" s="208">
        <f t="shared" si="151"/>
        <v>0</v>
      </c>
      <c r="G4826" s="2"/>
      <c r="H4826" s="4"/>
    </row>
    <row r="4827" spans="1:8" ht="15.75" x14ac:dyDescent="0.25">
      <c r="A4827" s="50">
        <f t="shared" si="150"/>
        <v>4815</v>
      </c>
      <c r="B4827" s="178"/>
      <c r="C4827" s="178"/>
      <c r="D4827" s="62"/>
      <c r="E4827" s="62"/>
      <c r="F4827" s="208">
        <f t="shared" si="151"/>
        <v>0</v>
      </c>
      <c r="G4827" s="2"/>
      <c r="H4827" s="4"/>
    </row>
    <row r="4828" spans="1:8" ht="15.75" x14ac:dyDescent="0.25">
      <c r="A4828" s="50">
        <f t="shared" si="150"/>
        <v>4816</v>
      </c>
      <c r="B4828" s="178"/>
      <c r="C4828" s="178"/>
      <c r="D4828" s="62"/>
      <c r="E4828" s="62"/>
      <c r="F4828" s="208">
        <f t="shared" si="151"/>
        <v>0</v>
      </c>
      <c r="G4828" s="2"/>
      <c r="H4828" s="4"/>
    </row>
    <row r="4829" spans="1:8" ht="15.75" x14ac:dyDescent="0.25">
      <c r="A4829" s="50">
        <f t="shared" si="150"/>
        <v>4817</v>
      </c>
      <c r="B4829" s="178"/>
      <c r="C4829" s="178"/>
      <c r="D4829" s="62"/>
      <c r="E4829" s="62"/>
      <c r="F4829" s="208">
        <f t="shared" si="151"/>
        <v>0</v>
      </c>
      <c r="G4829" s="2"/>
      <c r="H4829" s="4"/>
    </row>
    <row r="4830" spans="1:8" ht="15.75" x14ac:dyDescent="0.25">
      <c r="A4830" s="50">
        <f t="shared" si="150"/>
        <v>4818</v>
      </c>
      <c r="B4830" s="178"/>
      <c r="C4830" s="178"/>
      <c r="D4830" s="62"/>
      <c r="E4830" s="62"/>
      <c r="F4830" s="208">
        <f t="shared" si="151"/>
        <v>0</v>
      </c>
      <c r="G4830" s="2"/>
      <c r="H4830" s="4"/>
    </row>
    <row r="4831" spans="1:8" ht="15.75" x14ac:dyDescent="0.25">
      <c r="A4831" s="50">
        <f t="shared" si="150"/>
        <v>4819</v>
      </c>
      <c r="B4831" s="178"/>
      <c r="C4831" s="178"/>
      <c r="D4831" s="62"/>
      <c r="E4831" s="62"/>
      <c r="F4831" s="208">
        <f t="shared" si="151"/>
        <v>0</v>
      </c>
      <c r="G4831" s="2"/>
      <c r="H4831" s="4"/>
    </row>
    <row r="4832" spans="1:8" ht="15.75" x14ac:dyDescent="0.25">
      <c r="A4832" s="50">
        <f t="shared" si="150"/>
        <v>4820</v>
      </c>
      <c r="B4832" s="178"/>
      <c r="C4832" s="178"/>
      <c r="D4832" s="62"/>
      <c r="E4832" s="62"/>
      <c r="F4832" s="208">
        <f t="shared" si="151"/>
        <v>0</v>
      </c>
      <c r="G4832" s="2"/>
      <c r="H4832" s="4"/>
    </row>
    <row r="4833" spans="1:8" ht="15.75" x14ac:dyDescent="0.25">
      <c r="A4833" s="50">
        <f t="shared" si="150"/>
        <v>4821</v>
      </c>
      <c r="B4833" s="178"/>
      <c r="C4833" s="178"/>
      <c r="D4833" s="62"/>
      <c r="E4833" s="62"/>
      <c r="F4833" s="208">
        <f t="shared" si="151"/>
        <v>0</v>
      </c>
      <c r="G4833" s="2"/>
      <c r="H4833" s="4"/>
    </row>
    <row r="4834" spans="1:8" ht="15.75" x14ac:dyDescent="0.25">
      <c r="A4834" s="50">
        <f t="shared" si="150"/>
        <v>4822</v>
      </c>
      <c r="B4834" s="178"/>
      <c r="C4834" s="178"/>
      <c r="D4834" s="62"/>
      <c r="E4834" s="62"/>
      <c r="F4834" s="208">
        <f t="shared" si="151"/>
        <v>0</v>
      </c>
      <c r="G4834" s="2"/>
      <c r="H4834" s="4"/>
    </row>
    <row r="4835" spans="1:8" ht="15.75" x14ac:dyDescent="0.25">
      <c r="A4835" s="50">
        <f t="shared" si="150"/>
        <v>4823</v>
      </c>
      <c r="B4835" s="178"/>
      <c r="C4835" s="178"/>
      <c r="D4835" s="62"/>
      <c r="E4835" s="62"/>
      <c r="F4835" s="208">
        <f t="shared" si="151"/>
        <v>0</v>
      </c>
      <c r="G4835" s="2"/>
      <c r="H4835" s="4"/>
    </row>
    <row r="4836" spans="1:8" ht="15.75" x14ac:dyDescent="0.25">
      <c r="A4836" s="50">
        <f t="shared" si="150"/>
        <v>4824</v>
      </c>
      <c r="B4836" s="178"/>
      <c r="C4836" s="178"/>
      <c r="D4836" s="62"/>
      <c r="E4836" s="62"/>
      <c r="F4836" s="208">
        <f t="shared" si="151"/>
        <v>0</v>
      </c>
      <c r="G4836" s="2"/>
      <c r="H4836" s="4"/>
    </row>
    <row r="4837" spans="1:8" ht="15.75" x14ac:dyDescent="0.25">
      <c r="A4837" s="50">
        <f t="shared" si="150"/>
        <v>4825</v>
      </c>
      <c r="B4837" s="178"/>
      <c r="C4837" s="178"/>
      <c r="D4837" s="62"/>
      <c r="E4837" s="62"/>
      <c r="F4837" s="208">
        <f t="shared" si="151"/>
        <v>0</v>
      </c>
      <c r="G4837" s="2"/>
      <c r="H4837" s="4"/>
    </row>
    <row r="4838" spans="1:8" ht="15.75" x14ac:dyDescent="0.25">
      <c r="A4838" s="50">
        <f t="shared" si="150"/>
        <v>4826</v>
      </c>
      <c r="B4838" s="178"/>
      <c r="C4838" s="178"/>
      <c r="D4838" s="62"/>
      <c r="E4838" s="62"/>
      <c r="F4838" s="208">
        <f t="shared" si="151"/>
        <v>0</v>
      </c>
      <c r="G4838" s="2"/>
      <c r="H4838" s="4"/>
    </row>
    <row r="4839" spans="1:8" ht="15.75" x14ac:dyDescent="0.25">
      <c r="A4839" s="50">
        <f t="shared" si="150"/>
        <v>4827</v>
      </c>
      <c r="B4839" s="178"/>
      <c r="C4839" s="178"/>
      <c r="D4839" s="62"/>
      <c r="E4839" s="62"/>
      <c r="F4839" s="208">
        <f t="shared" si="151"/>
        <v>0</v>
      </c>
      <c r="G4839" s="2"/>
      <c r="H4839" s="4"/>
    </row>
    <row r="4840" spans="1:8" ht="15.75" x14ac:dyDescent="0.25">
      <c r="A4840" s="50">
        <f t="shared" si="150"/>
        <v>4828</v>
      </c>
      <c r="B4840" s="178"/>
      <c r="C4840" s="178"/>
      <c r="D4840" s="62"/>
      <c r="E4840" s="62"/>
      <c r="F4840" s="208">
        <f t="shared" si="151"/>
        <v>0</v>
      </c>
      <c r="G4840" s="2"/>
      <c r="H4840" s="4"/>
    </row>
    <row r="4841" spans="1:8" ht="15.75" x14ac:dyDescent="0.25">
      <c r="A4841" s="50">
        <f t="shared" si="150"/>
        <v>4829</v>
      </c>
      <c r="B4841" s="178"/>
      <c r="C4841" s="178"/>
      <c r="D4841" s="62"/>
      <c r="E4841" s="62"/>
      <c r="F4841" s="208">
        <f t="shared" si="151"/>
        <v>0</v>
      </c>
      <c r="G4841" s="2"/>
      <c r="H4841" s="4"/>
    </row>
    <row r="4842" spans="1:8" ht="15.75" x14ac:dyDescent="0.25">
      <c r="A4842" s="50">
        <f t="shared" si="150"/>
        <v>4830</v>
      </c>
      <c r="B4842" s="178"/>
      <c r="C4842" s="178"/>
      <c r="D4842" s="62"/>
      <c r="E4842" s="62"/>
      <c r="F4842" s="208">
        <f t="shared" si="151"/>
        <v>0</v>
      </c>
      <c r="G4842" s="2"/>
      <c r="H4842" s="4"/>
    </row>
    <row r="4843" spans="1:8" ht="15.75" x14ac:dyDescent="0.25">
      <c r="A4843" s="50">
        <f t="shared" si="150"/>
        <v>4831</v>
      </c>
      <c r="B4843" s="178"/>
      <c r="C4843" s="178"/>
      <c r="D4843" s="62"/>
      <c r="E4843" s="62"/>
      <c r="F4843" s="208">
        <f t="shared" si="151"/>
        <v>0</v>
      </c>
      <c r="G4843" s="2"/>
      <c r="H4843" s="4"/>
    </row>
    <row r="4844" spans="1:8" ht="15.75" x14ac:dyDescent="0.25">
      <c r="A4844" s="50">
        <f t="shared" si="150"/>
        <v>4832</v>
      </c>
      <c r="B4844" s="178"/>
      <c r="C4844" s="178"/>
      <c r="D4844" s="62"/>
      <c r="E4844" s="62"/>
      <c r="F4844" s="208">
        <f t="shared" si="151"/>
        <v>0</v>
      </c>
      <c r="G4844" s="2"/>
      <c r="H4844" s="4"/>
    </row>
    <row r="4845" spans="1:8" ht="15.75" x14ac:dyDescent="0.25">
      <c r="A4845" s="50">
        <f t="shared" si="150"/>
        <v>4833</v>
      </c>
      <c r="B4845" s="178"/>
      <c r="C4845" s="178"/>
      <c r="D4845" s="62"/>
      <c r="E4845" s="62"/>
      <c r="F4845" s="208">
        <f t="shared" si="151"/>
        <v>0</v>
      </c>
      <c r="G4845" s="2"/>
      <c r="H4845" s="4"/>
    </row>
    <row r="4846" spans="1:8" ht="15.75" x14ac:dyDescent="0.25">
      <c r="A4846" s="50">
        <f t="shared" si="150"/>
        <v>4834</v>
      </c>
      <c r="B4846" s="178"/>
      <c r="C4846" s="178"/>
      <c r="D4846" s="62"/>
      <c r="E4846" s="62"/>
      <c r="F4846" s="208">
        <f t="shared" si="151"/>
        <v>0</v>
      </c>
      <c r="G4846" s="2"/>
      <c r="H4846" s="4"/>
    </row>
    <row r="4847" spans="1:8" ht="15.75" x14ac:dyDescent="0.25">
      <c r="A4847" s="50">
        <f t="shared" si="150"/>
        <v>4835</v>
      </c>
      <c r="B4847" s="178"/>
      <c r="C4847" s="178"/>
      <c r="D4847" s="62"/>
      <c r="E4847" s="62"/>
      <c r="F4847" s="208">
        <f t="shared" si="151"/>
        <v>0</v>
      </c>
      <c r="G4847" s="2"/>
      <c r="H4847" s="4"/>
    </row>
    <row r="4848" spans="1:8" ht="15.75" x14ac:dyDescent="0.25">
      <c r="A4848" s="50">
        <f t="shared" si="150"/>
        <v>4836</v>
      </c>
      <c r="B4848" s="178"/>
      <c r="C4848" s="178"/>
      <c r="D4848" s="62"/>
      <c r="E4848" s="62"/>
      <c r="F4848" s="208">
        <f t="shared" si="151"/>
        <v>0</v>
      </c>
      <c r="G4848" s="2"/>
      <c r="H4848" s="4"/>
    </row>
    <row r="4849" spans="1:8" ht="15.75" x14ac:dyDescent="0.25">
      <c r="A4849" s="50">
        <f t="shared" si="150"/>
        <v>4837</v>
      </c>
      <c r="B4849" s="178"/>
      <c r="C4849" s="178"/>
      <c r="D4849" s="62"/>
      <c r="E4849" s="62"/>
      <c r="F4849" s="208">
        <f t="shared" si="151"/>
        <v>0</v>
      </c>
      <c r="G4849" s="2"/>
      <c r="H4849" s="4"/>
    </row>
    <row r="4850" spans="1:8" ht="15.75" x14ac:dyDescent="0.25">
      <c r="A4850" s="50">
        <f t="shared" si="150"/>
        <v>4838</v>
      </c>
      <c r="B4850" s="178"/>
      <c r="C4850" s="178"/>
      <c r="D4850" s="62"/>
      <c r="E4850" s="62"/>
      <c r="F4850" s="208">
        <f t="shared" si="151"/>
        <v>0</v>
      </c>
      <c r="G4850" s="2"/>
      <c r="H4850" s="4"/>
    </row>
    <row r="4851" spans="1:8" ht="15.75" x14ac:dyDescent="0.25">
      <c r="A4851" s="50">
        <f t="shared" si="150"/>
        <v>4839</v>
      </c>
      <c r="B4851" s="178"/>
      <c r="C4851" s="178"/>
      <c r="D4851" s="62"/>
      <c r="E4851" s="62"/>
      <c r="F4851" s="208">
        <f t="shared" si="151"/>
        <v>0</v>
      </c>
      <c r="G4851" s="2"/>
      <c r="H4851" s="4"/>
    </row>
    <row r="4852" spans="1:8" ht="15.75" x14ac:dyDescent="0.25">
      <c r="A4852" s="50">
        <f t="shared" si="150"/>
        <v>4840</v>
      </c>
      <c r="B4852" s="178"/>
      <c r="C4852" s="178"/>
      <c r="D4852" s="62"/>
      <c r="E4852" s="62"/>
      <c r="F4852" s="208">
        <f t="shared" si="151"/>
        <v>0</v>
      </c>
      <c r="G4852" s="2"/>
      <c r="H4852" s="4"/>
    </row>
    <row r="4853" spans="1:8" ht="15.75" x14ac:dyDescent="0.25">
      <c r="A4853" s="50">
        <f t="shared" si="150"/>
        <v>4841</v>
      </c>
      <c r="B4853" s="178"/>
      <c r="C4853" s="178"/>
      <c r="D4853" s="62"/>
      <c r="E4853" s="62"/>
      <c r="F4853" s="208">
        <f t="shared" si="151"/>
        <v>0</v>
      </c>
      <c r="G4853" s="2"/>
      <c r="H4853" s="4"/>
    </row>
    <row r="4854" spans="1:8" ht="15.75" x14ac:dyDescent="0.25">
      <c r="A4854" s="50">
        <f t="shared" si="150"/>
        <v>4842</v>
      </c>
      <c r="B4854" s="178"/>
      <c r="C4854" s="178"/>
      <c r="D4854" s="62"/>
      <c r="E4854" s="62"/>
      <c r="F4854" s="208">
        <f t="shared" si="151"/>
        <v>0</v>
      </c>
      <c r="G4854" s="2"/>
      <c r="H4854" s="4"/>
    </row>
    <row r="4855" spans="1:8" ht="15.75" x14ac:dyDescent="0.25">
      <c r="A4855" s="50">
        <f t="shared" si="150"/>
        <v>4843</v>
      </c>
      <c r="B4855" s="178"/>
      <c r="C4855" s="178"/>
      <c r="D4855" s="62"/>
      <c r="E4855" s="62"/>
      <c r="F4855" s="208">
        <f t="shared" si="151"/>
        <v>0</v>
      </c>
      <c r="G4855" s="2"/>
      <c r="H4855" s="4"/>
    </row>
    <row r="4856" spans="1:8" ht="15.75" x14ac:dyDescent="0.25">
      <c r="A4856" s="50">
        <f t="shared" si="150"/>
        <v>4844</v>
      </c>
      <c r="B4856" s="178"/>
      <c r="C4856" s="178"/>
      <c r="D4856" s="62"/>
      <c r="E4856" s="62"/>
      <c r="F4856" s="208">
        <f t="shared" si="151"/>
        <v>0</v>
      </c>
      <c r="G4856" s="2"/>
      <c r="H4856" s="4"/>
    </row>
    <row r="4857" spans="1:8" ht="15.75" x14ac:dyDescent="0.25">
      <c r="A4857" s="50">
        <f t="shared" si="150"/>
        <v>4845</v>
      </c>
      <c r="B4857" s="178"/>
      <c r="C4857" s="178"/>
      <c r="D4857" s="62"/>
      <c r="E4857" s="62"/>
      <c r="F4857" s="208">
        <f t="shared" si="151"/>
        <v>0</v>
      </c>
      <c r="G4857" s="2"/>
      <c r="H4857" s="4"/>
    </row>
    <row r="4858" spans="1:8" ht="15.75" x14ac:dyDescent="0.25">
      <c r="A4858" s="50">
        <f t="shared" si="150"/>
        <v>4846</v>
      </c>
      <c r="B4858" s="178"/>
      <c r="C4858" s="178"/>
      <c r="D4858" s="62"/>
      <c r="E4858" s="62"/>
      <c r="F4858" s="208">
        <f t="shared" si="151"/>
        <v>0</v>
      </c>
      <c r="G4858" s="2"/>
      <c r="H4858" s="4"/>
    </row>
    <row r="4859" spans="1:8" ht="15.75" x14ac:dyDescent="0.25">
      <c r="A4859" s="50">
        <f t="shared" si="150"/>
        <v>4847</v>
      </c>
      <c r="B4859" s="178"/>
      <c r="C4859" s="178"/>
      <c r="D4859" s="62"/>
      <c r="E4859" s="62"/>
      <c r="F4859" s="208">
        <f t="shared" si="151"/>
        <v>0</v>
      </c>
      <c r="G4859" s="2"/>
      <c r="H4859" s="4"/>
    </row>
    <row r="4860" spans="1:8" ht="15.75" x14ac:dyDescent="0.25">
      <c r="A4860" s="50">
        <f t="shared" si="150"/>
        <v>4848</v>
      </c>
      <c r="B4860" s="178"/>
      <c r="C4860" s="178"/>
      <c r="D4860" s="62"/>
      <c r="E4860" s="62"/>
      <c r="F4860" s="208">
        <f t="shared" si="151"/>
        <v>0</v>
      </c>
      <c r="G4860" s="2"/>
      <c r="H4860" s="4"/>
    </row>
    <row r="4861" spans="1:8" ht="15.75" x14ac:dyDescent="0.25">
      <c r="A4861" s="50">
        <f t="shared" si="150"/>
        <v>4849</v>
      </c>
      <c r="B4861" s="178"/>
      <c r="C4861" s="178"/>
      <c r="D4861" s="62"/>
      <c r="E4861" s="62"/>
      <c r="F4861" s="208">
        <f t="shared" si="151"/>
        <v>0</v>
      </c>
      <c r="G4861" s="2"/>
      <c r="H4861" s="4"/>
    </row>
    <row r="4862" spans="1:8" ht="15.75" x14ac:dyDescent="0.25">
      <c r="A4862" s="50">
        <f t="shared" si="150"/>
        <v>4850</v>
      </c>
      <c r="B4862" s="178"/>
      <c r="C4862" s="178"/>
      <c r="D4862" s="62"/>
      <c r="E4862" s="62"/>
      <c r="F4862" s="208">
        <f t="shared" si="151"/>
        <v>0</v>
      </c>
      <c r="G4862" s="2"/>
      <c r="H4862" s="4"/>
    </row>
    <row r="4863" spans="1:8" ht="15.75" x14ac:dyDescent="0.25">
      <c r="A4863" s="50">
        <f t="shared" si="150"/>
        <v>4851</v>
      </c>
      <c r="B4863" s="178"/>
      <c r="C4863" s="178"/>
      <c r="D4863" s="62"/>
      <c r="E4863" s="62"/>
      <c r="F4863" s="208">
        <f t="shared" si="151"/>
        <v>0</v>
      </c>
      <c r="G4863" s="2"/>
      <c r="H4863" s="4"/>
    </row>
    <row r="4864" spans="1:8" ht="15.75" x14ac:dyDescent="0.25">
      <c r="A4864" s="50">
        <f t="shared" si="150"/>
        <v>4852</v>
      </c>
      <c r="B4864" s="178"/>
      <c r="C4864" s="178"/>
      <c r="D4864" s="62"/>
      <c r="E4864" s="62"/>
      <c r="F4864" s="208">
        <f t="shared" si="151"/>
        <v>0</v>
      </c>
      <c r="G4864" s="2"/>
      <c r="H4864" s="4"/>
    </row>
    <row r="4865" spans="1:8" ht="15.75" x14ac:dyDescent="0.25">
      <c r="A4865" s="50">
        <f t="shared" si="150"/>
        <v>4853</v>
      </c>
      <c r="B4865" s="178"/>
      <c r="C4865" s="178"/>
      <c r="D4865" s="62"/>
      <c r="E4865" s="62"/>
      <c r="F4865" s="208">
        <f t="shared" si="151"/>
        <v>0</v>
      </c>
      <c r="G4865" s="2"/>
      <c r="H4865" s="4"/>
    </row>
    <row r="4866" spans="1:8" ht="15.75" x14ac:dyDescent="0.25">
      <c r="A4866" s="50">
        <f t="shared" si="150"/>
        <v>4854</v>
      </c>
      <c r="B4866" s="178"/>
      <c r="C4866" s="178"/>
      <c r="D4866" s="62"/>
      <c r="E4866" s="62"/>
      <c r="F4866" s="208">
        <f t="shared" si="151"/>
        <v>0</v>
      </c>
      <c r="G4866" s="2"/>
      <c r="H4866" s="4"/>
    </row>
    <row r="4867" spans="1:8" ht="15.75" x14ac:dyDescent="0.25">
      <c r="A4867" s="50">
        <f t="shared" si="150"/>
        <v>4855</v>
      </c>
      <c r="B4867" s="178"/>
      <c r="C4867" s="178"/>
      <c r="D4867" s="62"/>
      <c r="E4867" s="62"/>
      <c r="F4867" s="208">
        <f t="shared" si="151"/>
        <v>0</v>
      </c>
      <c r="G4867" s="2"/>
      <c r="H4867" s="4"/>
    </row>
    <row r="4868" spans="1:8" ht="15.75" x14ac:dyDescent="0.25">
      <c r="A4868" s="50">
        <f t="shared" si="150"/>
        <v>4856</v>
      </c>
      <c r="B4868" s="178"/>
      <c r="C4868" s="178"/>
      <c r="D4868" s="62"/>
      <c r="E4868" s="62"/>
      <c r="F4868" s="208">
        <f t="shared" si="151"/>
        <v>0</v>
      </c>
      <c r="G4868" s="2"/>
      <c r="H4868" s="4"/>
    </row>
    <row r="4869" spans="1:8" ht="15.75" x14ac:dyDescent="0.25">
      <c r="A4869" s="50">
        <f t="shared" si="150"/>
        <v>4857</v>
      </c>
      <c r="B4869" s="178"/>
      <c r="C4869" s="178"/>
      <c r="D4869" s="62"/>
      <c r="E4869" s="62"/>
      <c r="F4869" s="208">
        <f t="shared" si="151"/>
        <v>0</v>
      </c>
      <c r="G4869" s="2"/>
      <c r="H4869" s="4"/>
    </row>
    <row r="4870" spans="1:8" ht="15.75" x14ac:dyDescent="0.25">
      <c r="A4870" s="50">
        <f t="shared" si="150"/>
        <v>4858</v>
      </c>
      <c r="B4870" s="178"/>
      <c r="C4870" s="178"/>
      <c r="D4870" s="62"/>
      <c r="E4870" s="62"/>
      <c r="F4870" s="208">
        <f t="shared" si="151"/>
        <v>0</v>
      </c>
      <c r="G4870" s="2"/>
      <c r="H4870" s="4"/>
    </row>
    <row r="4871" spans="1:8" ht="15.75" x14ac:dyDescent="0.25">
      <c r="A4871" s="50">
        <f t="shared" si="150"/>
        <v>4859</v>
      </c>
      <c r="B4871" s="178"/>
      <c r="C4871" s="178"/>
      <c r="D4871" s="62"/>
      <c r="E4871" s="62"/>
      <c r="F4871" s="208">
        <f t="shared" si="151"/>
        <v>0</v>
      </c>
      <c r="G4871" s="2"/>
      <c r="H4871" s="4"/>
    </row>
    <row r="4872" spans="1:8" ht="15.75" x14ac:dyDescent="0.25">
      <c r="A4872" s="50">
        <f t="shared" si="150"/>
        <v>4860</v>
      </c>
      <c r="B4872" s="178"/>
      <c r="C4872" s="178"/>
      <c r="D4872" s="62"/>
      <c r="E4872" s="62"/>
      <c r="F4872" s="208">
        <f t="shared" si="151"/>
        <v>0</v>
      </c>
      <c r="G4872" s="2"/>
      <c r="H4872" s="4"/>
    </row>
    <row r="4873" spans="1:8" ht="15.75" x14ac:dyDescent="0.25">
      <c r="A4873" s="50">
        <f t="shared" si="150"/>
        <v>4861</v>
      </c>
      <c r="B4873" s="178"/>
      <c r="C4873" s="178"/>
      <c r="D4873" s="62"/>
      <c r="E4873" s="62"/>
      <c r="F4873" s="208">
        <f t="shared" si="151"/>
        <v>0</v>
      </c>
      <c r="G4873" s="2"/>
      <c r="H4873" s="4"/>
    </row>
    <row r="4874" spans="1:8" ht="15.75" x14ac:dyDescent="0.25">
      <c r="A4874" s="50">
        <f t="shared" si="150"/>
        <v>4862</v>
      </c>
      <c r="B4874" s="178"/>
      <c r="C4874" s="178"/>
      <c r="D4874" s="62"/>
      <c r="E4874" s="62"/>
      <c r="F4874" s="208">
        <f t="shared" si="151"/>
        <v>0</v>
      </c>
      <c r="G4874" s="2"/>
      <c r="H4874" s="4"/>
    </row>
    <row r="4875" spans="1:8" ht="15.75" x14ac:dyDescent="0.25">
      <c r="A4875" s="50">
        <f t="shared" si="150"/>
        <v>4863</v>
      </c>
      <c r="B4875" s="178"/>
      <c r="C4875" s="178"/>
      <c r="D4875" s="62"/>
      <c r="E4875" s="62"/>
      <c r="F4875" s="208">
        <f t="shared" si="151"/>
        <v>0</v>
      </c>
      <c r="G4875" s="2"/>
      <c r="H4875" s="4"/>
    </row>
    <row r="4876" spans="1:8" ht="15.75" x14ac:dyDescent="0.25">
      <c r="A4876" s="50">
        <f t="shared" si="150"/>
        <v>4864</v>
      </c>
      <c r="B4876" s="178"/>
      <c r="C4876" s="178"/>
      <c r="D4876" s="62"/>
      <c r="E4876" s="62"/>
      <c r="F4876" s="208">
        <f t="shared" si="151"/>
        <v>0</v>
      </c>
      <c r="G4876" s="2"/>
      <c r="H4876" s="4"/>
    </row>
    <row r="4877" spans="1:8" ht="15.75" x14ac:dyDescent="0.25">
      <c r="A4877" s="50">
        <f t="shared" si="150"/>
        <v>4865</v>
      </c>
      <c r="B4877" s="178"/>
      <c r="C4877" s="178"/>
      <c r="D4877" s="62"/>
      <c r="E4877" s="62"/>
      <c r="F4877" s="208">
        <f t="shared" si="151"/>
        <v>0</v>
      </c>
      <c r="G4877" s="2"/>
      <c r="H4877" s="4"/>
    </row>
    <row r="4878" spans="1:8" ht="15.75" x14ac:dyDescent="0.25">
      <c r="A4878" s="50">
        <f t="shared" ref="A4878:A4941" si="152">A4877+$A$13</f>
        <v>4866</v>
      </c>
      <c r="B4878" s="178"/>
      <c r="C4878" s="178"/>
      <c r="D4878" s="62"/>
      <c r="E4878" s="62"/>
      <c r="F4878" s="208">
        <f t="shared" ref="F4878:F4941" si="153">IF(E4878&gt;D4878,D4878-E4878,0)</f>
        <v>0</v>
      </c>
      <c r="G4878" s="2"/>
      <c r="H4878" s="4"/>
    </row>
    <row r="4879" spans="1:8" ht="15.75" x14ac:dyDescent="0.25">
      <c r="A4879" s="50">
        <f t="shared" si="152"/>
        <v>4867</v>
      </c>
      <c r="B4879" s="178"/>
      <c r="C4879" s="178"/>
      <c r="D4879" s="62"/>
      <c r="E4879" s="62"/>
      <c r="F4879" s="208">
        <f t="shared" si="153"/>
        <v>0</v>
      </c>
      <c r="G4879" s="2"/>
      <c r="H4879" s="4"/>
    </row>
    <row r="4880" spans="1:8" ht="15.75" x14ac:dyDescent="0.25">
      <c r="A4880" s="50">
        <f t="shared" si="152"/>
        <v>4868</v>
      </c>
      <c r="B4880" s="178"/>
      <c r="C4880" s="178"/>
      <c r="D4880" s="62"/>
      <c r="E4880" s="62"/>
      <c r="F4880" s="208">
        <f t="shared" si="153"/>
        <v>0</v>
      </c>
      <c r="G4880" s="2"/>
      <c r="H4880" s="4"/>
    </row>
    <row r="4881" spans="1:8" ht="15.75" x14ac:dyDescent="0.25">
      <c r="A4881" s="50">
        <f t="shared" si="152"/>
        <v>4869</v>
      </c>
      <c r="B4881" s="178"/>
      <c r="C4881" s="178"/>
      <c r="D4881" s="62"/>
      <c r="E4881" s="62"/>
      <c r="F4881" s="208">
        <f t="shared" si="153"/>
        <v>0</v>
      </c>
      <c r="G4881" s="2"/>
      <c r="H4881" s="4"/>
    </row>
    <row r="4882" spans="1:8" ht="15.75" x14ac:dyDescent="0.25">
      <c r="A4882" s="50">
        <f t="shared" si="152"/>
        <v>4870</v>
      </c>
      <c r="B4882" s="178"/>
      <c r="C4882" s="178"/>
      <c r="D4882" s="62"/>
      <c r="E4882" s="62"/>
      <c r="F4882" s="208">
        <f t="shared" si="153"/>
        <v>0</v>
      </c>
      <c r="G4882" s="2"/>
      <c r="H4882" s="4"/>
    </row>
    <row r="4883" spans="1:8" ht="15.75" x14ac:dyDescent="0.25">
      <c r="A4883" s="50">
        <f t="shared" si="152"/>
        <v>4871</v>
      </c>
      <c r="B4883" s="178"/>
      <c r="C4883" s="178"/>
      <c r="D4883" s="62"/>
      <c r="E4883" s="62"/>
      <c r="F4883" s="208">
        <f t="shared" si="153"/>
        <v>0</v>
      </c>
      <c r="G4883" s="2"/>
      <c r="H4883" s="4"/>
    </row>
    <row r="4884" spans="1:8" ht="15.75" x14ac:dyDescent="0.25">
      <c r="A4884" s="50">
        <f t="shared" si="152"/>
        <v>4872</v>
      </c>
      <c r="B4884" s="178"/>
      <c r="C4884" s="178"/>
      <c r="D4884" s="62"/>
      <c r="E4884" s="62"/>
      <c r="F4884" s="208">
        <f t="shared" si="153"/>
        <v>0</v>
      </c>
      <c r="G4884" s="2"/>
      <c r="H4884" s="4"/>
    </row>
    <row r="4885" spans="1:8" ht="15.75" x14ac:dyDescent="0.25">
      <c r="A4885" s="50">
        <f t="shared" si="152"/>
        <v>4873</v>
      </c>
      <c r="B4885" s="178"/>
      <c r="C4885" s="178"/>
      <c r="D4885" s="62"/>
      <c r="E4885" s="62"/>
      <c r="F4885" s="208">
        <f t="shared" si="153"/>
        <v>0</v>
      </c>
      <c r="G4885" s="2"/>
      <c r="H4885" s="4"/>
    </row>
    <row r="4886" spans="1:8" ht="15.75" x14ac:dyDescent="0.25">
      <c r="A4886" s="50">
        <f t="shared" si="152"/>
        <v>4874</v>
      </c>
      <c r="B4886" s="178"/>
      <c r="C4886" s="178"/>
      <c r="D4886" s="62"/>
      <c r="E4886" s="62"/>
      <c r="F4886" s="208">
        <f t="shared" si="153"/>
        <v>0</v>
      </c>
      <c r="G4886" s="2"/>
      <c r="H4886" s="4"/>
    </row>
    <row r="4887" spans="1:8" ht="15.75" x14ac:dyDescent="0.25">
      <c r="A4887" s="50">
        <f t="shared" si="152"/>
        <v>4875</v>
      </c>
      <c r="B4887" s="178"/>
      <c r="C4887" s="178"/>
      <c r="D4887" s="62"/>
      <c r="E4887" s="62"/>
      <c r="F4887" s="208">
        <f t="shared" si="153"/>
        <v>0</v>
      </c>
      <c r="G4887" s="2"/>
      <c r="H4887" s="4"/>
    </row>
    <row r="4888" spans="1:8" ht="15.75" x14ac:dyDescent="0.25">
      <c r="A4888" s="50">
        <f t="shared" si="152"/>
        <v>4876</v>
      </c>
      <c r="B4888" s="178"/>
      <c r="C4888" s="178"/>
      <c r="D4888" s="62"/>
      <c r="E4888" s="62"/>
      <c r="F4888" s="208">
        <f t="shared" si="153"/>
        <v>0</v>
      </c>
      <c r="G4888" s="2"/>
      <c r="H4888" s="4"/>
    </row>
    <row r="4889" spans="1:8" ht="15.75" x14ac:dyDescent="0.25">
      <c r="A4889" s="50">
        <f t="shared" si="152"/>
        <v>4877</v>
      </c>
      <c r="B4889" s="178"/>
      <c r="C4889" s="178"/>
      <c r="D4889" s="62"/>
      <c r="E4889" s="62"/>
      <c r="F4889" s="208">
        <f t="shared" si="153"/>
        <v>0</v>
      </c>
      <c r="G4889" s="2"/>
      <c r="H4889" s="4"/>
    </row>
    <row r="4890" spans="1:8" ht="15.75" x14ac:dyDescent="0.25">
      <c r="A4890" s="50">
        <f t="shared" si="152"/>
        <v>4878</v>
      </c>
      <c r="B4890" s="178"/>
      <c r="C4890" s="178"/>
      <c r="D4890" s="62"/>
      <c r="E4890" s="62"/>
      <c r="F4890" s="208">
        <f t="shared" si="153"/>
        <v>0</v>
      </c>
      <c r="G4890" s="2"/>
      <c r="H4890" s="4"/>
    </row>
    <row r="4891" spans="1:8" ht="15.75" x14ac:dyDescent="0.25">
      <c r="A4891" s="50">
        <f t="shared" si="152"/>
        <v>4879</v>
      </c>
      <c r="B4891" s="178"/>
      <c r="C4891" s="178"/>
      <c r="D4891" s="62"/>
      <c r="E4891" s="62"/>
      <c r="F4891" s="208">
        <f t="shared" si="153"/>
        <v>0</v>
      </c>
      <c r="G4891" s="2"/>
      <c r="H4891" s="4"/>
    </row>
    <row r="4892" spans="1:8" ht="15.75" x14ac:dyDescent="0.25">
      <c r="A4892" s="50">
        <f t="shared" si="152"/>
        <v>4880</v>
      </c>
      <c r="B4892" s="178"/>
      <c r="C4892" s="178"/>
      <c r="D4892" s="62"/>
      <c r="E4892" s="62"/>
      <c r="F4892" s="208">
        <f t="shared" si="153"/>
        <v>0</v>
      </c>
      <c r="G4892" s="2"/>
      <c r="H4892" s="4"/>
    </row>
    <row r="4893" spans="1:8" ht="15.75" x14ac:dyDescent="0.25">
      <c r="A4893" s="50">
        <f t="shared" si="152"/>
        <v>4881</v>
      </c>
      <c r="B4893" s="178"/>
      <c r="C4893" s="178"/>
      <c r="D4893" s="62"/>
      <c r="E4893" s="62"/>
      <c r="F4893" s="208">
        <f t="shared" si="153"/>
        <v>0</v>
      </c>
      <c r="G4893" s="2"/>
      <c r="H4893" s="4"/>
    </row>
    <row r="4894" spans="1:8" ht="15.75" x14ac:dyDescent="0.25">
      <c r="A4894" s="50">
        <f t="shared" si="152"/>
        <v>4882</v>
      </c>
      <c r="B4894" s="178"/>
      <c r="C4894" s="178"/>
      <c r="D4894" s="62"/>
      <c r="E4894" s="62"/>
      <c r="F4894" s="208">
        <f t="shared" si="153"/>
        <v>0</v>
      </c>
      <c r="G4894" s="2"/>
      <c r="H4894" s="4"/>
    </row>
    <row r="4895" spans="1:8" ht="15.75" x14ac:dyDescent="0.25">
      <c r="A4895" s="50">
        <f t="shared" si="152"/>
        <v>4883</v>
      </c>
      <c r="B4895" s="178"/>
      <c r="C4895" s="178"/>
      <c r="D4895" s="62"/>
      <c r="E4895" s="62"/>
      <c r="F4895" s="208">
        <f t="shared" si="153"/>
        <v>0</v>
      </c>
      <c r="G4895" s="2"/>
      <c r="H4895" s="4"/>
    </row>
    <row r="4896" spans="1:8" ht="15.75" x14ac:dyDescent="0.25">
      <c r="A4896" s="50">
        <f t="shared" si="152"/>
        <v>4884</v>
      </c>
      <c r="B4896" s="178"/>
      <c r="C4896" s="178"/>
      <c r="D4896" s="62"/>
      <c r="E4896" s="62"/>
      <c r="F4896" s="208">
        <f t="shared" si="153"/>
        <v>0</v>
      </c>
      <c r="G4896" s="2"/>
      <c r="H4896" s="4"/>
    </row>
    <row r="4897" spans="1:8" ht="15.75" x14ac:dyDescent="0.25">
      <c r="A4897" s="50">
        <f t="shared" si="152"/>
        <v>4885</v>
      </c>
      <c r="B4897" s="178"/>
      <c r="C4897" s="178"/>
      <c r="D4897" s="62"/>
      <c r="E4897" s="62"/>
      <c r="F4897" s="208">
        <f t="shared" si="153"/>
        <v>0</v>
      </c>
      <c r="G4897" s="2"/>
      <c r="H4897" s="4"/>
    </row>
    <row r="4898" spans="1:8" ht="15.75" x14ac:dyDescent="0.25">
      <c r="A4898" s="50">
        <f t="shared" si="152"/>
        <v>4886</v>
      </c>
      <c r="B4898" s="178"/>
      <c r="C4898" s="178"/>
      <c r="D4898" s="62"/>
      <c r="E4898" s="62"/>
      <c r="F4898" s="208">
        <f t="shared" si="153"/>
        <v>0</v>
      </c>
      <c r="G4898" s="2"/>
      <c r="H4898" s="4"/>
    </row>
    <row r="4899" spans="1:8" ht="15.75" x14ac:dyDescent="0.25">
      <c r="A4899" s="50">
        <f t="shared" si="152"/>
        <v>4887</v>
      </c>
      <c r="B4899" s="178"/>
      <c r="C4899" s="178"/>
      <c r="D4899" s="62"/>
      <c r="E4899" s="62"/>
      <c r="F4899" s="208">
        <f t="shared" si="153"/>
        <v>0</v>
      </c>
      <c r="G4899" s="2"/>
      <c r="H4899" s="4"/>
    </row>
    <row r="4900" spans="1:8" ht="15.75" x14ac:dyDescent="0.25">
      <c r="A4900" s="50">
        <f t="shared" si="152"/>
        <v>4888</v>
      </c>
      <c r="B4900" s="178"/>
      <c r="C4900" s="178"/>
      <c r="D4900" s="62"/>
      <c r="E4900" s="62"/>
      <c r="F4900" s="208">
        <f t="shared" si="153"/>
        <v>0</v>
      </c>
      <c r="G4900" s="2"/>
      <c r="H4900" s="4"/>
    </row>
    <row r="4901" spans="1:8" ht="15.75" x14ac:dyDescent="0.25">
      <c r="A4901" s="50">
        <f t="shared" si="152"/>
        <v>4889</v>
      </c>
      <c r="B4901" s="178"/>
      <c r="C4901" s="178"/>
      <c r="D4901" s="62"/>
      <c r="E4901" s="62"/>
      <c r="F4901" s="208">
        <f t="shared" si="153"/>
        <v>0</v>
      </c>
      <c r="G4901" s="2"/>
      <c r="H4901" s="4"/>
    </row>
    <row r="4902" spans="1:8" ht="15.75" x14ac:dyDescent="0.25">
      <c r="A4902" s="50">
        <f t="shared" si="152"/>
        <v>4890</v>
      </c>
      <c r="B4902" s="178"/>
      <c r="C4902" s="178"/>
      <c r="D4902" s="62"/>
      <c r="E4902" s="62"/>
      <c r="F4902" s="208">
        <f t="shared" si="153"/>
        <v>0</v>
      </c>
      <c r="G4902" s="2"/>
      <c r="H4902" s="4"/>
    </row>
    <row r="4903" spans="1:8" ht="15.75" x14ac:dyDescent="0.25">
      <c r="A4903" s="50">
        <f t="shared" si="152"/>
        <v>4891</v>
      </c>
      <c r="B4903" s="178"/>
      <c r="C4903" s="178"/>
      <c r="D4903" s="62"/>
      <c r="E4903" s="62"/>
      <c r="F4903" s="208">
        <f t="shared" si="153"/>
        <v>0</v>
      </c>
      <c r="G4903" s="2"/>
      <c r="H4903" s="4"/>
    </row>
    <row r="4904" spans="1:8" ht="15.75" x14ac:dyDescent="0.25">
      <c r="A4904" s="50">
        <f t="shared" si="152"/>
        <v>4892</v>
      </c>
      <c r="B4904" s="178"/>
      <c r="C4904" s="178"/>
      <c r="D4904" s="62"/>
      <c r="E4904" s="62"/>
      <c r="F4904" s="208">
        <f t="shared" si="153"/>
        <v>0</v>
      </c>
      <c r="G4904" s="2"/>
      <c r="H4904" s="4"/>
    </row>
    <row r="4905" spans="1:8" ht="15.75" x14ac:dyDescent="0.25">
      <c r="A4905" s="50">
        <f t="shared" si="152"/>
        <v>4893</v>
      </c>
      <c r="B4905" s="178"/>
      <c r="C4905" s="178"/>
      <c r="D4905" s="62"/>
      <c r="E4905" s="62"/>
      <c r="F4905" s="208">
        <f t="shared" si="153"/>
        <v>0</v>
      </c>
      <c r="G4905" s="2"/>
      <c r="H4905" s="4"/>
    </row>
    <row r="4906" spans="1:8" ht="15.75" x14ac:dyDescent="0.25">
      <c r="A4906" s="50">
        <f t="shared" si="152"/>
        <v>4894</v>
      </c>
      <c r="B4906" s="178"/>
      <c r="C4906" s="178"/>
      <c r="D4906" s="62"/>
      <c r="E4906" s="62"/>
      <c r="F4906" s="208">
        <f t="shared" si="153"/>
        <v>0</v>
      </c>
      <c r="G4906" s="2"/>
      <c r="H4906" s="4"/>
    </row>
    <row r="4907" spans="1:8" ht="15.75" x14ac:dyDescent="0.25">
      <c r="A4907" s="50">
        <f t="shared" si="152"/>
        <v>4895</v>
      </c>
      <c r="B4907" s="178"/>
      <c r="C4907" s="178"/>
      <c r="D4907" s="62"/>
      <c r="E4907" s="62"/>
      <c r="F4907" s="208">
        <f t="shared" si="153"/>
        <v>0</v>
      </c>
      <c r="G4907" s="2"/>
      <c r="H4907" s="4"/>
    </row>
    <row r="4908" spans="1:8" ht="15.75" x14ac:dyDescent="0.25">
      <c r="A4908" s="50">
        <f t="shared" si="152"/>
        <v>4896</v>
      </c>
      <c r="B4908" s="178"/>
      <c r="C4908" s="178"/>
      <c r="D4908" s="62"/>
      <c r="E4908" s="62"/>
      <c r="F4908" s="208">
        <f t="shared" si="153"/>
        <v>0</v>
      </c>
      <c r="G4908" s="2"/>
      <c r="H4908" s="4"/>
    </row>
    <row r="4909" spans="1:8" ht="15.75" x14ac:dyDescent="0.25">
      <c r="A4909" s="50">
        <f t="shared" si="152"/>
        <v>4897</v>
      </c>
      <c r="B4909" s="178"/>
      <c r="C4909" s="178"/>
      <c r="D4909" s="62"/>
      <c r="E4909" s="62"/>
      <c r="F4909" s="208">
        <f t="shared" si="153"/>
        <v>0</v>
      </c>
      <c r="G4909" s="2"/>
      <c r="H4909" s="4"/>
    </row>
    <row r="4910" spans="1:8" ht="15.75" x14ac:dyDescent="0.25">
      <c r="A4910" s="50">
        <f t="shared" si="152"/>
        <v>4898</v>
      </c>
      <c r="B4910" s="178"/>
      <c r="C4910" s="178"/>
      <c r="D4910" s="62"/>
      <c r="E4910" s="62"/>
      <c r="F4910" s="208">
        <f t="shared" si="153"/>
        <v>0</v>
      </c>
      <c r="G4910" s="2"/>
      <c r="H4910" s="4"/>
    </row>
    <row r="4911" spans="1:8" ht="15.75" x14ac:dyDescent="0.25">
      <c r="A4911" s="50">
        <f t="shared" si="152"/>
        <v>4899</v>
      </c>
      <c r="B4911" s="178"/>
      <c r="C4911" s="178"/>
      <c r="D4911" s="62"/>
      <c r="E4911" s="62"/>
      <c r="F4911" s="208">
        <f t="shared" si="153"/>
        <v>0</v>
      </c>
      <c r="G4911" s="2"/>
      <c r="H4911" s="4"/>
    </row>
    <row r="4912" spans="1:8" ht="15.75" x14ac:dyDescent="0.25">
      <c r="A4912" s="50">
        <f t="shared" si="152"/>
        <v>4900</v>
      </c>
      <c r="B4912" s="178"/>
      <c r="C4912" s="178"/>
      <c r="D4912" s="62"/>
      <c r="E4912" s="62"/>
      <c r="F4912" s="208">
        <f t="shared" si="153"/>
        <v>0</v>
      </c>
      <c r="G4912" s="2"/>
      <c r="H4912" s="4"/>
    </row>
    <row r="4913" spans="1:8" ht="15.75" x14ac:dyDescent="0.25">
      <c r="A4913" s="50">
        <f t="shared" si="152"/>
        <v>4901</v>
      </c>
      <c r="B4913" s="178"/>
      <c r="C4913" s="178"/>
      <c r="D4913" s="62"/>
      <c r="E4913" s="62"/>
      <c r="F4913" s="208">
        <f t="shared" si="153"/>
        <v>0</v>
      </c>
      <c r="G4913" s="2"/>
      <c r="H4913" s="4"/>
    </row>
    <row r="4914" spans="1:8" ht="15.75" x14ac:dyDescent="0.25">
      <c r="A4914" s="50">
        <f t="shared" si="152"/>
        <v>4902</v>
      </c>
      <c r="B4914" s="178"/>
      <c r="C4914" s="178"/>
      <c r="D4914" s="62"/>
      <c r="E4914" s="62"/>
      <c r="F4914" s="208">
        <f t="shared" si="153"/>
        <v>0</v>
      </c>
      <c r="G4914" s="2"/>
      <c r="H4914" s="4"/>
    </row>
    <row r="4915" spans="1:8" ht="15.75" x14ac:dyDescent="0.25">
      <c r="A4915" s="50">
        <f t="shared" si="152"/>
        <v>4903</v>
      </c>
      <c r="B4915" s="178"/>
      <c r="C4915" s="178"/>
      <c r="D4915" s="62"/>
      <c r="E4915" s="62"/>
      <c r="F4915" s="208">
        <f t="shared" si="153"/>
        <v>0</v>
      </c>
      <c r="G4915" s="2"/>
      <c r="H4915" s="4"/>
    </row>
    <row r="4916" spans="1:8" ht="15.75" x14ac:dyDescent="0.25">
      <c r="A4916" s="50">
        <f t="shared" si="152"/>
        <v>4904</v>
      </c>
      <c r="B4916" s="178"/>
      <c r="C4916" s="178"/>
      <c r="D4916" s="62"/>
      <c r="E4916" s="62"/>
      <c r="F4916" s="208">
        <f t="shared" si="153"/>
        <v>0</v>
      </c>
      <c r="G4916" s="2"/>
      <c r="H4916" s="4"/>
    </row>
    <row r="4917" spans="1:8" ht="15.75" x14ac:dyDescent="0.25">
      <c r="A4917" s="50">
        <f t="shared" si="152"/>
        <v>4905</v>
      </c>
      <c r="B4917" s="178"/>
      <c r="C4917" s="178"/>
      <c r="D4917" s="62"/>
      <c r="E4917" s="62"/>
      <c r="F4917" s="208">
        <f t="shared" si="153"/>
        <v>0</v>
      </c>
      <c r="G4917" s="2"/>
      <c r="H4917" s="4"/>
    </row>
    <row r="4918" spans="1:8" ht="15.75" x14ac:dyDescent="0.25">
      <c r="A4918" s="50">
        <f t="shared" si="152"/>
        <v>4906</v>
      </c>
      <c r="B4918" s="178"/>
      <c r="C4918" s="178"/>
      <c r="D4918" s="62"/>
      <c r="E4918" s="62"/>
      <c r="F4918" s="208">
        <f t="shared" si="153"/>
        <v>0</v>
      </c>
      <c r="G4918" s="2"/>
      <c r="H4918" s="4"/>
    </row>
    <row r="4919" spans="1:8" ht="15.75" x14ac:dyDescent="0.25">
      <c r="A4919" s="50">
        <f t="shared" si="152"/>
        <v>4907</v>
      </c>
      <c r="B4919" s="178"/>
      <c r="C4919" s="178"/>
      <c r="D4919" s="62"/>
      <c r="E4919" s="62"/>
      <c r="F4919" s="208">
        <f t="shared" si="153"/>
        <v>0</v>
      </c>
      <c r="G4919" s="2"/>
      <c r="H4919" s="4"/>
    </row>
    <row r="4920" spans="1:8" ht="15.75" x14ac:dyDescent="0.25">
      <c r="A4920" s="50">
        <f t="shared" si="152"/>
        <v>4908</v>
      </c>
      <c r="B4920" s="178"/>
      <c r="C4920" s="178"/>
      <c r="D4920" s="62"/>
      <c r="E4920" s="62"/>
      <c r="F4920" s="208">
        <f t="shared" si="153"/>
        <v>0</v>
      </c>
      <c r="G4920" s="2"/>
      <c r="H4920" s="4"/>
    </row>
    <row r="4921" spans="1:8" ht="15.75" x14ac:dyDescent="0.25">
      <c r="A4921" s="50">
        <f t="shared" si="152"/>
        <v>4909</v>
      </c>
      <c r="B4921" s="178"/>
      <c r="C4921" s="178"/>
      <c r="D4921" s="62"/>
      <c r="E4921" s="62"/>
      <c r="F4921" s="208">
        <f t="shared" si="153"/>
        <v>0</v>
      </c>
      <c r="G4921" s="2"/>
      <c r="H4921" s="4"/>
    </row>
    <row r="4922" spans="1:8" ht="15.75" x14ac:dyDescent="0.25">
      <c r="A4922" s="50">
        <f t="shared" si="152"/>
        <v>4910</v>
      </c>
      <c r="B4922" s="178"/>
      <c r="C4922" s="178"/>
      <c r="D4922" s="62"/>
      <c r="E4922" s="62"/>
      <c r="F4922" s="208">
        <f t="shared" si="153"/>
        <v>0</v>
      </c>
      <c r="G4922" s="2"/>
      <c r="H4922" s="4"/>
    </row>
    <row r="4923" spans="1:8" ht="15.75" x14ac:dyDescent="0.25">
      <c r="A4923" s="50">
        <f t="shared" si="152"/>
        <v>4911</v>
      </c>
      <c r="B4923" s="178"/>
      <c r="C4923" s="178"/>
      <c r="D4923" s="62"/>
      <c r="E4923" s="62"/>
      <c r="F4923" s="208">
        <f t="shared" si="153"/>
        <v>0</v>
      </c>
      <c r="G4923" s="2"/>
      <c r="H4923" s="4"/>
    </row>
    <row r="4924" spans="1:8" ht="15.75" x14ac:dyDescent="0.25">
      <c r="A4924" s="50">
        <f t="shared" si="152"/>
        <v>4912</v>
      </c>
      <c r="B4924" s="178"/>
      <c r="C4924" s="178"/>
      <c r="D4924" s="62"/>
      <c r="E4924" s="62"/>
      <c r="F4924" s="208">
        <f t="shared" si="153"/>
        <v>0</v>
      </c>
      <c r="G4924" s="2"/>
      <c r="H4924" s="4"/>
    </row>
    <row r="4925" spans="1:8" ht="15.75" x14ac:dyDescent="0.25">
      <c r="A4925" s="50">
        <f t="shared" si="152"/>
        <v>4913</v>
      </c>
      <c r="B4925" s="178"/>
      <c r="C4925" s="178"/>
      <c r="D4925" s="62"/>
      <c r="E4925" s="62"/>
      <c r="F4925" s="208">
        <f t="shared" si="153"/>
        <v>0</v>
      </c>
      <c r="G4925" s="2"/>
      <c r="H4925" s="4"/>
    </row>
    <row r="4926" spans="1:8" ht="15.75" x14ac:dyDescent="0.25">
      <c r="A4926" s="50">
        <f t="shared" si="152"/>
        <v>4914</v>
      </c>
      <c r="B4926" s="178"/>
      <c r="C4926" s="178"/>
      <c r="D4926" s="62"/>
      <c r="E4926" s="62"/>
      <c r="F4926" s="208">
        <f t="shared" si="153"/>
        <v>0</v>
      </c>
      <c r="G4926" s="2"/>
      <c r="H4926" s="4"/>
    </row>
    <row r="4927" spans="1:8" ht="15.75" x14ac:dyDescent="0.25">
      <c r="A4927" s="50">
        <f t="shared" si="152"/>
        <v>4915</v>
      </c>
      <c r="B4927" s="178"/>
      <c r="C4927" s="178"/>
      <c r="D4927" s="62"/>
      <c r="E4927" s="62"/>
      <c r="F4927" s="208">
        <f t="shared" si="153"/>
        <v>0</v>
      </c>
      <c r="G4927" s="2"/>
      <c r="H4927" s="4"/>
    </row>
    <row r="4928" spans="1:8" ht="15.75" x14ac:dyDescent="0.25">
      <c r="A4928" s="50">
        <f t="shared" si="152"/>
        <v>4916</v>
      </c>
      <c r="B4928" s="178"/>
      <c r="C4928" s="178"/>
      <c r="D4928" s="62"/>
      <c r="E4928" s="62"/>
      <c r="F4928" s="208">
        <f t="shared" si="153"/>
        <v>0</v>
      </c>
      <c r="G4928" s="2"/>
      <c r="H4928" s="4"/>
    </row>
    <row r="4929" spans="1:8" ht="15.75" x14ac:dyDescent="0.25">
      <c r="A4929" s="50">
        <f t="shared" si="152"/>
        <v>4917</v>
      </c>
      <c r="B4929" s="178"/>
      <c r="C4929" s="178"/>
      <c r="D4929" s="62"/>
      <c r="E4929" s="62"/>
      <c r="F4929" s="208">
        <f t="shared" si="153"/>
        <v>0</v>
      </c>
      <c r="G4929" s="2"/>
      <c r="H4929" s="4"/>
    </row>
    <row r="4930" spans="1:8" ht="15.75" x14ac:dyDescent="0.25">
      <c r="A4930" s="50">
        <f t="shared" si="152"/>
        <v>4918</v>
      </c>
      <c r="B4930" s="178"/>
      <c r="C4930" s="178"/>
      <c r="D4930" s="62"/>
      <c r="E4930" s="62"/>
      <c r="F4930" s="208">
        <f t="shared" si="153"/>
        <v>0</v>
      </c>
      <c r="G4930" s="2"/>
      <c r="H4930" s="4"/>
    </row>
    <row r="4931" spans="1:8" ht="15.75" x14ac:dyDescent="0.25">
      <c r="A4931" s="50">
        <f t="shared" si="152"/>
        <v>4919</v>
      </c>
      <c r="B4931" s="178"/>
      <c r="C4931" s="178"/>
      <c r="D4931" s="62"/>
      <c r="E4931" s="62"/>
      <c r="F4931" s="208">
        <f t="shared" si="153"/>
        <v>0</v>
      </c>
      <c r="G4931" s="2"/>
      <c r="H4931" s="4"/>
    </row>
    <row r="4932" spans="1:8" ht="15.75" x14ac:dyDescent="0.25">
      <c r="A4932" s="50">
        <f t="shared" si="152"/>
        <v>4920</v>
      </c>
      <c r="B4932" s="178"/>
      <c r="C4932" s="178"/>
      <c r="D4932" s="62"/>
      <c r="E4932" s="62"/>
      <c r="F4932" s="208">
        <f t="shared" si="153"/>
        <v>0</v>
      </c>
      <c r="G4932" s="2"/>
      <c r="H4932" s="4"/>
    </row>
    <row r="4933" spans="1:8" ht="15.75" x14ac:dyDescent="0.25">
      <c r="A4933" s="50">
        <f t="shared" si="152"/>
        <v>4921</v>
      </c>
      <c r="B4933" s="178"/>
      <c r="C4933" s="178"/>
      <c r="D4933" s="62"/>
      <c r="E4933" s="62"/>
      <c r="F4933" s="208">
        <f t="shared" si="153"/>
        <v>0</v>
      </c>
      <c r="G4933" s="2"/>
      <c r="H4933" s="4"/>
    </row>
    <row r="4934" spans="1:8" ht="15.75" x14ac:dyDescent="0.25">
      <c r="A4934" s="50">
        <f t="shared" si="152"/>
        <v>4922</v>
      </c>
      <c r="B4934" s="178"/>
      <c r="C4934" s="178"/>
      <c r="D4934" s="62"/>
      <c r="E4934" s="62"/>
      <c r="F4934" s="208">
        <f t="shared" si="153"/>
        <v>0</v>
      </c>
      <c r="G4934" s="2"/>
      <c r="H4934" s="4"/>
    </row>
    <row r="4935" spans="1:8" ht="15.75" x14ac:dyDescent="0.25">
      <c r="A4935" s="50">
        <f t="shared" si="152"/>
        <v>4923</v>
      </c>
      <c r="B4935" s="178"/>
      <c r="C4935" s="178"/>
      <c r="D4935" s="62"/>
      <c r="E4935" s="62"/>
      <c r="F4935" s="208">
        <f t="shared" si="153"/>
        <v>0</v>
      </c>
      <c r="G4935" s="2"/>
      <c r="H4935" s="4"/>
    </row>
    <row r="4936" spans="1:8" ht="15.75" x14ac:dyDescent="0.25">
      <c r="A4936" s="50">
        <f t="shared" si="152"/>
        <v>4924</v>
      </c>
      <c r="B4936" s="178"/>
      <c r="C4936" s="178"/>
      <c r="D4936" s="62"/>
      <c r="E4936" s="62"/>
      <c r="F4936" s="208">
        <f t="shared" si="153"/>
        <v>0</v>
      </c>
      <c r="G4936" s="2"/>
      <c r="H4936" s="4"/>
    </row>
    <row r="4937" spans="1:8" ht="15.75" x14ac:dyDescent="0.25">
      <c r="A4937" s="50">
        <f t="shared" si="152"/>
        <v>4925</v>
      </c>
      <c r="B4937" s="178"/>
      <c r="C4937" s="178"/>
      <c r="D4937" s="62"/>
      <c r="E4937" s="62"/>
      <c r="F4937" s="208">
        <f t="shared" si="153"/>
        <v>0</v>
      </c>
      <c r="G4937" s="2"/>
      <c r="H4937" s="4"/>
    </row>
    <row r="4938" spans="1:8" ht="15.75" x14ac:dyDescent="0.25">
      <c r="A4938" s="50">
        <f t="shared" si="152"/>
        <v>4926</v>
      </c>
      <c r="B4938" s="178"/>
      <c r="C4938" s="178"/>
      <c r="D4938" s="62"/>
      <c r="E4938" s="62"/>
      <c r="F4938" s="208">
        <f t="shared" si="153"/>
        <v>0</v>
      </c>
      <c r="G4938" s="2"/>
      <c r="H4938" s="4"/>
    </row>
    <row r="4939" spans="1:8" ht="15.75" x14ac:dyDescent="0.25">
      <c r="A4939" s="50">
        <f t="shared" si="152"/>
        <v>4927</v>
      </c>
      <c r="B4939" s="178"/>
      <c r="C4939" s="178"/>
      <c r="D4939" s="62"/>
      <c r="E4939" s="62"/>
      <c r="F4939" s="208">
        <f t="shared" si="153"/>
        <v>0</v>
      </c>
      <c r="G4939" s="2"/>
      <c r="H4939" s="4"/>
    </row>
    <row r="4940" spans="1:8" ht="15.75" x14ac:dyDescent="0.25">
      <c r="A4940" s="50">
        <f t="shared" si="152"/>
        <v>4928</v>
      </c>
      <c r="B4940" s="178"/>
      <c r="C4940" s="178"/>
      <c r="D4940" s="62"/>
      <c r="E4940" s="62"/>
      <c r="F4940" s="208">
        <f t="shared" si="153"/>
        <v>0</v>
      </c>
      <c r="G4940" s="2"/>
      <c r="H4940" s="4"/>
    </row>
    <row r="4941" spans="1:8" ht="15.75" x14ac:dyDescent="0.25">
      <c r="A4941" s="50">
        <f t="shared" si="152"/>
        <v>4929</v>
      </c>
      <c r="B4941" s="178"/>
      <c r="C4941" s="178"/>
      <c r="D4941" s="62"/>
      <c r="E4941" s="62"/>
      <c r="F4941" s="208">
        <f t="shared" si="153"/>
        <v>0</v>
      </c>
      <c r="G4941" s="2"/>
      <c r="H4941" s="4"/>
    </row>
    <row r="4942" spans="1:8" ht="15.75" x14ac:dyDescent="0.25">
      <c r="A4942" s="50">
        <f t="shared" ref="A4942:A4992" si="154">A4941+$A$13</f>
        <v>4930</v>
      </c>
      <c r="B4942" s="178"/>
      <c r="C4942" s="178"/>
      <c r="D4942" s="62"/>
      <c r="E4942" s="62"/>
      <c r="F4942" s="208">
        <f t="shared" ref="F4942:F4992" si="155">IF(E4942&gt;D4942,D4942-E4942,0)</f>
        <v>0</v>
      </c>
      <c r="G4942" s="2"/>
      <c r="H4942" s="4"/>
    </row>
    <row r="4943" spans="1:8" ht="15.75" x14ac:dyDescent="0.25">
      <c r="A4943" s="50">
        <f t="shared" si="154"/>
        <v>4931</v>
      </c>
      <c r="B4943" s="178"/>
      <c r="C4943" s="178"/>
      <c r="D4943" s="62"/>
      <c r="E4943" s="62"/>
      <c r="F4943" s="208">
        <f t="shared" si="155"/>
        <v>0</v>
      </c>
      <c r="G4943" s="2"/>
      <c r="H4943" s="4"/>
    </row>
    <row r="4944" spans="1:8" ht="15.75" x14ac:dyDescent="0.25">
      <c r="A4944" s="50">
        <f t="shared" si="154"/>
        <v>4932</v>
      </c>
      <c r="B4944" s="178"/>
      <c r="C4944" s="178"/>
      <c r="D4944" s="62"/>
      <c r="E4944" s="62"/>
      <c r="F4944" s="208">
        <f t="shared" si="155"/>
        <v>0</v>
      </c>
      <c r="G4944" s="2"/>
      <c r="H4944" s="4"/>
    </row>
    <row r="4945" spans="1:8" ht="15.75" x14ac:dyDescent="0.25">
      <c r="A4945" s="50">
        <f t="shared" si="154"/>
        <v>4933</v>
      </c>
      <c r="B4945" s="178"/>
      <c r="C4945" s="178"/>
      <c r="D4945" s="62"/>
      <c r="E4945" s="62"/>
      <c r="F4945" s="208">
        <f t="shared" si="155"/>
        <v>0</v>
      </c>
      <c r="G4945" s="2"/>
      <c r="H4945" s="4"/>
    </row>
    <row r="4946" spans="1:8" ht="15.75" x14ac:dyDescent="0.25">
      <c r="A4946" s="50">
        <f t="shared" si="154"/>
        <v>4934</v>
      </c>
      <c r="B4946" s="178"/>
      <c r="C4946" s="178"/>
      <c r="D4946" s="62"/>
      <c r="E4946" s="62"/>
      <c r="F4946" s="208">
        <f t="shared" si="155"/>
        <v>0</v>
      </c>
      <c r="G4946" s="2"/>
      <c r="H4946" s="4"/>
    </row>
    <row r="4947" spans="1:8" ht="15.75" x14ac:dyDescent="0.25">
      <c r="A4947" s="50">
        <f t="shared" si="154"/>
        <v>4935</v>
      </c>
      <c r="B4947" s="178"/>
      <c r="C4947" s="178"/>
      <c r="D4947" s="62"/>
      <c r="E4947" s="62"/>
      <c r="F4947" s="208">
        <f t="shared" si="155"/>
        <v>0</v>
      </c>
      <c r="G4947" s="2"/>
      <c r="H4947" s="4"/>
    </row>
    <row r="4948" spans="1:8" ht="15.75" x14ac:dyDescent="0.25">
      <c r="A4948" s="50">
        <f t="shared" si="154"/>
        <v>4936</v>
      </c>
      <c r="B4948" s="178"/>
      <c r="C4948" s="178"/>
      <c r="D4948" s="62"/>
      <c r="E4948" s="62"/>
      <c r="F4948" s="208">
        <f t="shared" si="155"/>
        <v>0</v>
      </c>
      <c r="G4948" s="2"/>
      <c r="H4948" s="4"/>
    </row>
    <row r="4949" spans="1:8" ht="15.75" x14ac:dyDescent="0.25">
      <c r="A4949" s="50">
        <f t="shared" si="154"/>
        <v>4937</v>
      </c>
      <c r="B4949" s="178"/>
      <c r="C4949" s="178"/>
      <c r="D4949" s="62"/>
      <c r="E4949" s="62"/>
      <c r="F4949" s="208">
        <f t="shared" si="155"/>
        <v>0</v>
      </c>
      <c r="G4949" s="2"/>
      <c r="H4949" s="4"/>
    </row>
    <row r="4950" spans="1:8" ht="15.75" x14ac:dyDescent="0.25">
      <c r="A4950" s="50">
        <f t="shared" si="154"/>
        <v>4938</v>
      </c>
      <c r="B4950" s="178"/>
      <c r="C4950" s="178"/>
      <c r="D4950" s="62"/>
      <c r="E4950" s="62"/>
      <c r="F4950" s="208">
        <f t="shared" si="155"/>
        <v>0</v>
      </c>
      <c r="G4950" s="2"/>
      <c r="H4950" s="4"/>
    </row>
    <row r="4951" spans="1:8" ht="15.75" x14ac:dyDescent="0.25">
      <c r="A4951" s="50">
        <f t="shared" si="154"/>
        <v>4939</v>
      </c>
      <c r="B4951" s="178"/>
      <c r="C4951" s="178"/>
      <c r="D4951" s="62"/>
      <c r="E4951" s="62"/>
      <c r="F4951" s="208">
        <f t="shared" si="155"/>
        <v>0</v>
      </c>
      <c r="G4951" s="2"/>
      <c r="H4951" s="4"/>
    </row>
    <row r="4952" spans="1:8" ht="15.75" x14ac:dyDescent="0.25">
      <c r="A4952" s="50">
        <f t="shared" si="154"/>
        <v>4940</v>
      </c>
      <c r="B4952" s="178"/>
      <c r="C4952" s="178"/>
      <c r="D4952" s="62"/>
      <c r="E4952" s="62"/>
      <c r="F4952" s="208">
        <f t="shared" si="155"/>
        <v>0</v>
      </c>
      <c r="G4952" s="2"/>
      <c r="H4952" s="4"/>
    </row>
    <row r="4953" spans="1:8" ht="15.75" x14ac:dyDescent="0.25">
      <c r="A4953" s="50">
        <f t="shared" si="154"/>
        <v>4941</v>
      </c>
      <c r="B4953" s="178"/>
      <c r="C4953" s="178"/>
      <c r="D4953" s="62"/>
      <c r="E4953" s="62"/>
      <c r="F4953" s="208">
        <f t="shared" si="155"/>
        <v>0</v>
      </c>
      <c r="G4953" s="2"/>
      <c r="H4953" s="4"/>
    </row>
    <row r="4954" spans="1:8" ht="15.75" x14ac:dyDescent="0.25">
      <c r="A4954" s="50">
        <f t="shared" si="154"/>
        <v>4942</v>
      </c>
      <c r="B4954" s="178"/>
      <c r="C4954" s="178"/>
      <c r="D4954" s="62"/>
      <c r="E4954" s="62"/>
      <c r="F4954" s="208">
        <f t="shared" si="155"/>
        <v>0</v>
      </c>
      <c r="G4954" s="2"/>
      <c r="H4954" s="4"/>
    </row>
    <row r="4955" spans="1:8" ht="15.75" x14ac:dyDescent="0.25">
      <c r="A4955" s="50">
        <f t="shared" si="154"/>
        <v>4943</v>
      </c>
      <c r="B4955" s="178"/>
      <c r="C4955" s="178"/>
      <c r="D4955" s="62"/>
      <c r="E4955" s="62"/>
      <c r="F4955" s="208">
        <f t="shared" si="155"/>
        <v>0</v>
      </c>
      <c r="G4955" s="2"/>
      <c r="H4955" s="4"/>
    </row>
    <row r="4956" spans="1:8" ht="15.75" x14ac:dyDescent="0.25">
      <c r="A4956" s="50">
        <f t="shared" si="154"/>
        <v>4944</v>
      </c>
      <c r="B4956" s="178"/>
      <c r="C4956" s="178"/>
      <c r="D4956" s="62"/>
      <c r="E4956" s="62"/>
      <c r="F4956" s="208">
        <f t="shared" si="155"/>
        <v>0</v>
      </c>
      <c r="G4956" s="2"/>
      <c r="H4956" s="4"/>
    </row>
    <row r="4957" spans="1:8" ht="15.75" x14ac:dyDescent="0.25">
      <c r="A4957" s="50">
        <f t="shared" si="154"/>
        <v>4945</v>
      </c>
      <c r="B4957" s="178"/>
      <c r="C4957" s="178"/>
      <c r="D4957" s="62"/>
      <c r="E4957" s="62"/>
      <c r="F4957" s="208">
        <f t="shared" si="155"/>
        <v>0</v>
      </c>
      <c r="G4957" s="2"/>
      <c r="H4957" s="4"/>
    </row>
    <row r="4958" spans="1:8" ht="15.75" x14ac:dyDescent="0.25">
      <c r="A4958" s="50">
        <f t="shared" si="154"/>
        <v>4946</v>
      </c>
      <c r="B4958" s="178"/>
      <c r="C4958" s="178"/>
      <c r="D4958" s="62"/>
      <c r="E4958" s="62"/>
      <c r="F4958" s="208">
        <f t="shared" si="155"/>
        <v>0</v>
      </c>
      <c r="G4958" s="2"/>
      <c r="H4958" s="4"/>
    </row>
    <row r="4959" spans="1:8" ht="15.75" x14ac:dyDescent="0.25">
      <c r="A4959" s="50">
        <f t="shared" si="154"/>
        <v>4947</v>
      </c>
      <c r="B4959" s="178"/>
      <c r="C4959" s="178"/>
      <c r="D4959" s="62"/>
      <c r="E4959" s="62"/>
      <c r="F4959" s="208">
        <f t="shared" si="155"/>
        <v>0</v>
      </c>
      <c r="G4959" s="2"/>
      <c r="H4959" s="4"/>
    </row>
    <row r="4960" spans="1:8" ht="15.75" x14ac:dyDescent="0.25">
      <c r="A4960" s="50">
        <f t="shared" si="154"/>
        <v>4948</v>
      </c>
      <c r="B4960" s="178"/>
      <c r="C4960" s="178"/>
      <c r="D4960" s="62"/>
      <c r="E4960" s="62"/>
      <c r="F4960" s="208">
        <f t="shared" si="155"/>
        <v>0</v>
      </c>
      <c r="G4960" s="2"/>
      <c r="H4960" s="4"/>
    </row>
    <row r="4961" spans="1:8" ht="15.75" x14ac:dyDescent="0.25">
      <c r="A4961" s="50">
        <f t="shared" si="154"/>
        <v>4949</v>
      </c>
      <c r="B4961" s="178"/>
      <c r="C4961" s="178"/>
      <c r="D4961" s="62"/>
      <c r="E4961" s="62"/>
      <c r="F4961" s="208">
        <f t="shared" si="155"/>
        <v>0</v>
      </c>
      <c r="G4961" s="2"/>
      <c r="H4961" s="4"/>
    </row>
    <row r="4962" spans="1:8" ht="15.75" x14ac:dyDescent="0.25">
      <c r="A4962" s="50">
        <f t="shared" si="154"/>
        <v>4950</v>
      </c>
      <c r="B4962" s="178"/>
      <c r="C4962" s="178"/>
      <c r="D4962" s="62"/>
      <c r="E4962" s="62"/>
      <c r="F4962" s="208">
        <f t="shared" si="155"/>
        <v>0</v>
      </c>
      <c r="G4962" s="2"/>
      <c r="H4962" s="4"/>
    </row>
    <row r="4963" spans="1:8" ht="15.75" x14ac:dyDescent="0.25">
      <c r="A4963" s="50">
        <f t="shared" si="154"/>
        <v>4951</v>
      </c>
      <c r="B4963" s="178"/>
      <c r="C4963" s="178"/>
      <c r="D4963" s="62"/>
      <c r="E4963" s="62"/>
      <c r="F4963" s="208">
        <f t="shared" si="155"/>
        <v>0</v>
      </c>
      <c r="G4963" s="2"/>
      <c r="H4963" s="4"/>
    </row>
    <row r="4964" spans="1:8" ht="15.75" x14ac:dyDescent="0.25">
      <c r="A4964" s="50">
        <f t="shared" si="154"/>
        <v>4952</v>
      </c>
      <c r="B4964" s="178"/>
      <c r="C4964" s="178"/>
      <c r="D4964" s="62"/>
      <c r="E4964" s="62"/>
      <c r="F4964" s="208">
        <f t="shared" si="155"/>
        <v>0</v>
      </c>
      <c r="G4964" s="2"/>
      <c r="H4964" s="4"/>
    </row>
    <row r="4965" spans="1:8" ht="15.75" x14ac:dyDescent="0.25">
      <c r="A4965" s="50">
        <f t="shared" si="154"/>
        <v>4953</v>
      </c>
      <c r="B4965" s="178"/>
      <c r="C4965" s="178"/>
      <c r="D4965" s="62"/>
      <c r="E4965" s="62"/>
      <c r="F4965" s="208">
        <f t="shared" si="155"/>
        <v>0</v>
      </c>
      <c r="G4965" s="2"/>
      <c r="H4965" s="4"/>
    </row>
    <row r="4966" spans="1:8" ht="15.75" x14ac:dyDescent="0.25">
      <c r="A4966" s="50">
        <f t="shared" si="154"/>
        <v>4954</v>
      </c>
      <c r="B4966" s="178"/>
      <c r="C4966" s="178"/>
      <c r="D4966" s="62"/>
      <c r="E4966" s="62"/>
      <c r="F4966" s="208">
        <f t="shared" si="155"/>
        <v>0</v>
      </c>
      <c r="G4966" s="2"/>
      <c r="H4966" s="4"/>
    </row>
    <row r="4967" spans="1:8" ht="15.75" x14ac:dyDescent="0.25">
      <c r="A4967" s="50">
        <f t="shared" si="154"/>
        <v>4955</v>
      </c>
      <c r="B4967" s="178"/>
      <c r="C4967" s="178"/>
      <c r="D4967" s="62"/>
      <c r="E4967" s="62"/>
      <c r="F4967" s="208">
        <f t="shared" si="155"/>
        <v>0</v>
      </c>
      <c r="G4967" s="2"/>
      <c r="H4967" s="4"/>
    </row>
    <row r="4968" spans="1:8" ht="15.75" x14ac:dyDescent="0.25">
      <c r="A4968" s="50">
        <f t="shared" si="154"/>
        <v>4956</v>
      </c>
      <c r="B4968" s="178"/>
      <c r="C4968" s="178"/>
      <c r="D4968" s="62"/>
      <c r="E4968" s="62"/>
      <c r="F4968" s="208">
        <f t="shared" si="155"/>
        <v>0</v>
      </c>
      <c r="G4968" s="2"/>
      <c r="H4968" s="4"/>
    </row>
    <row r="4969" spans="1:8" ht="15.75" x14ac:dyDescent="0.25">
      <c r="A4969" s="50">
        <f t="shared" si="154"/>
        <v>4957</v>
      </c>
      <c r="B4969" s="178"/>
      <c r="C4969" s="178"/>
      <c r="D4969" s="62"/>
      <c r="E4969" s="62"/>
      <c r="F4969" s="208">
        <f t="shared" si="155"/>
        <v>0</v>
      </c>
      <c r="G4969" s="2"/>
      <c r="H4969" s="4"/>
    </row>
    <row r="4970" spans="1:8" ht="15.75" x14ac:dyDescent="0.25">
      <c r="A4970" s="50">
        <f t="shared" si="154"/>
        <v>4958</v>
      </c>
      <c r="B4970" s="178"/>
      <c r="C4970" s="178"/>
      <c r="D4970" s="62"/>
      <c r="E4970" s="62"/>
      <c r="F4970" s="208">
        <f t="shared" si="155"/>
        <v>0</v>
      </c>
      <c r="G4970" s="2"/>
      <c r="H4970" s="4"/>
    </row>
    <row r="4971" spans="1:8" ht="15.75" x14ac:dyDescent="0.25">
      <c r="A4971" s="50">
        <f t="shared" si="154"/>
        <v>4959</v>
      </c>
      <c r="B4971" s="178"/>
      <c r="C4971" s="178"/>
      <c r="D4971" s="62"/>
      <c r="E4971" s="62"/>
      <c r="F4971" s="208">
        <f t="shared" si="155"/>
        <v>0</v>
      </c>
      <c r="G4971" s="2"/>
      <c r="H4971" s="4"/>
    </row>
    <row r="4972" spans="1:8" ht="15.75" x14ac:dyDescent="0.25">
      <c r="A4972" s="50">
        <f t="shared" si="154"/>
        <v>4960</v>
      </c>
      <c r="B4972" s="178"/>
      <c r="C4972" s="178"/>
      <c r="D4972" s="62"/>
      <c r="E4972" s="62"/>
      <c r="F4972" s="208">
        <f t="shared" si="155"/>
        <v>0</v>
      </c>
      <c r="G4972" s="2"/>
      <c r="H4972" s="4"/>
    </row>
    <row r="4973" spans="1:8" ht="15.75" x14ac:dyDescent="0.25">
      <c r="A4973" s="50">
        <f t="shared" si="154"/>
        <v>4961</v>
      </c>
      <c r="B4973" s="178"/>
      <c r="C4973" s="178"/>
      <c r="D4973" s="62"/>
      <c r="E4973" s="62"/>
      <c r="F4973" s="208">
        <f t="shared" si="155"/>
        <v>0</v>
      </c>
      <c r="G4973" s="2"/>
      <c r="H4973" s="4"/>
    </row>
    <row r="4974" spans="1:8" ht="15.75" x14ac:dyDescent="0.25">
      <c r="A4974" s="50">
        <f t="shared" si="154"/>
        <v>4962</v>
      </c>
      <c r="B4974" s="178"/>
      <c r="C4974" s="178"/>
      <c r="D4974" s="62"/>
      <c r="E4974" s="62"/>
      <c r="F4974" s="208">
        <f t="shared" si="155"/>
        <v>0</v>
      </c>
      <c r="G4974" s="2"/>
      <c r="H4974" s="4"/>
    </row>
    <row r="4975" spans="1:8" ht="15.75" x14ac:dyDescent="0.25">
      <c r="A4975" s="50">
        <f t="shared" si="154"/>
        <v>4963</v>
      </c>
      <c r="B4975" s="178"/>
      <c r="C4975" s="178"/>
      <c r="D4975" s="62"/>
      <c r="E4975" s="62"/>
      <c r="F4975" s="208">
        <f t="shared" si="155"/>
        <v>0</v>
      </c>
      <c r="G4975" s="2"/>
      <c r="H4975" s="4"/>
    </row>
    <row r="4976" spans="1:8" ht="15.75" x14ac:dyDescent="0.25">
      <c r="A4976" s="50">
        <f t="shared" si="154"/>
        <v>4964</v>
      </c>
      <c r="B4976" s="178"/>
      <c r="C4976" s="178"/>
      <c r="D4976" s="62"/>
      <c r="E4976" s="62"/>
      <c r="F4976" s="208">
        <f t="shared" si="155"/>
        <v>0</v>
      </c>
      <c r="G4976" s="2"/>
      <c r="H4976" s="4"/>
    </row>
    <row r="4977" spans="1:8" ht="15.75" x14ac:dyDescent="0.25">
      <c r="A4977" s="50">
        <f t="shared" si="154"/>
        <v>4965</v>
      </c>
      <c r="B4977" s="178"/>
      <c r="C4977" s="178"/>
      <c r="D4977" s="62"/>
      <c r="E4977" s="62"/>
      <c r="F4977" s="208">
        <f t="shared" si="155"/>
        <v>0</v>
      </c>
      <c r="G4977" s="2"/>
      <c r="H4977" s="4"/>
    </row>
    <row r="4978" spans="1:8" ht="15.75" x14ac:dyDescent="0.25">
      <c r="A4978" s="50">
        <f t="shared" si="154"/>
        <v>4966</v>
      </c>
      <c r="B4978" s="178"/>
      <c r="C4978" s="178"/>
      <c r="D4978" s="62"/>
      <c r="E4978" s="62"/>
      <c r="F4978" s="208">
        <f t="shared" si="155"/>
        <v>0</v>
      </c>
      <c r="G4978" s="2"/>
      <c r="H4978" s="4"/>
    </row>
    <row r="4979" spans="1:8" ht="15.75" x14ac:dyDescent="0.25">
      <c r="A4979" s="50">
        <f>A4978+$A$13</f>
        <v>4967</v>
      </c>
      <c r="B4979" s="178"/>
      <c r="C4979" s="178"/>
      <c r="D4979" s="62"/>
      <c r="E4979" s="62"/>
      <c r="F4979" s="208">
        <f t="shared" si="155"/>
        <v>0</v>
      </c>
      <c r="G4979" s="2"/>
      <c r="H4979" s="4"/>
    </row>
    <row r="4980" spans="1:8" ht="15.75" x14ac:dyDescent="0.25">
      <c r="A4980" s="50">
        <f t="shared" si="154"/>
        <v>4968</v>
      </c>
      <c r="B4980" s="178"/>
      <c r="C4980" s="178"/>
      <c r="D4980" s="62"/>
      <c r="E4980" s="62"/>
      <c r="F4980" s="208">
        <f t="shared" si="155"/>
        <v>0</v>
      </c>
      <c r="G4980" s="2"/>
      <c r="H4980" s="4"/>
    </row>
    <row r="4981" spans="1:8" ht="15.75" x14ac:dyDescent="0.25">
      <c r="A4981" s="50">
        <f t="shared" si="154"/>
        <v>4969</v>
      </c>
      <c r="B4981" s="178"/>
      <c r="C4981" s="178"/>
      <c r="D4981" s="62"/>
      <c r="E4981" s="62"/>
      <c r="F4981" s="208">
        <f t="shared" si="155"/>
        <v>0</v>
      </c>
      <c r="G4981" s="2"/>
      <c r="H4981" s="4"/>
    </row>
    <row r="4982" spans="1:8" ht="15.75" x14ac:dyDescent="0.25">
      <c r="A4982" s="50">
        <f t="shared" si="154"/>
        <v>4970</v>
      </c>
      <c r="B4982" s="178"/>
      <c r="C4982" s="178"/>
      <c r="D4982" s="62"/>
      <c r="E4982" s="62"/>
      <c r="F4982" s="208">
        <f t="shared" si="155"/>
        <v>0</v>
      </c>
      <c r="G4982" s="2"/>
      <c r="H4982" s="4"/>
    </row>
    <row r="4983" spans="1:8" ht="15.75" x14ac:dyDescent="0.25">
      <c r="A4983" s="50">
        <f t="shared" si="154"/>
        <v>4971</v>
      </c>
      <c r="B4983" s="178"/>
      <c r="C4983" s="178"/>
      <c r="D4983" s="62"/>
      <c r="E4983" s="62"/>
      <c r="F4983" s="208">
        <f t="shared" si="155"/>
        <v>0</v>
      </c>
      <c r="G4983" s="2"/>
      <c r="H4983" s="4"/>
    </row>
    <row r="4984" spans="1:8" ht="15.75" x14ac:dyDescent="0.25">
      <c r="A4984" s="50">
        <f t="shared" si="154"/>
        <v>4972</v>
      </c>
      <c r="B4984" s="178"/>
      <c r="C4984" s="178"/>
      <c r="D4984" s="62"/>
      <c r="E4984" s="62"/>
      <c r="F4984" s="208">
        <f t="shared" si="155"/>
        <v>0</v>
      </c>
      <c r="G4984" s="2"/>
      <c r="H4984" s="4"/>
    </row>
    <row r="4985" spans="1:8" ht="15.75" x14ac:dyDescent="0.25">
      <c r="A4985" s="50">
        <f t="shared" si="154"/>
        <v>4973</v>
      </c>
      <c r="B4985" s="178"/>
      <c r="C4985" s="178"/>
      <c r="D4985" s="62"/>
      <c r="E4985" s="62"/>
      <c r="F4985" s="208">
        <f t="shared" si="155"/>
        <v>0</v>
      </c>
      <c r="G4985" s="2"/>
      <c r="H4985" s="4"/>
    </row>
    <row r="4986" spans="1:8" ht="15.75" x14ac:dyDescent="0.25">
      <c r="A4986" s="50">
        <f t="shared" si="154"/>
        <v>4974</v>
      </c>
      <c r="B4986" s="178"/>
      <c r="C4986" s="178"/>
      <c r="D4986" s="62"/>
      <c r="E4986" s="62"/>
      <c r="F4986" s="208">
        <f t="shared" si="155"/>
        <v>0</v>
      </c>
      <c r="G4986" s="2"/>
      <c r="H4986" s="4"/>
    </row>
    <row r="4987" spans="1:8" ht="15.75" x14ac:dyDescent="0.25">
      <c r="A4987" s="50">
        <f t="shared" si="154"/>
        <v>4975</v>
      </c>
      <c r="B4987" s="178"/>
      <c r="C4987" s="178"/>
      <c r="D4987" s="62"/>
      <c r="E4987" s="62"/>
      <c r="F4987" s="208">
        <f t="shared" si="155"/>
        <v>0</v>
      </c>
      <c r="G4987" s="2"/>
      <c r="H4987" s="4"/>
    </row>
    <row r="4988" spans="1:8" ht="15.75" x14ac:dyDescent="0.25">
      <c r="A4988" s="50">
        <f t="shared" si="154"/>
        <v>4976</v>
      </c>
      <c r="B4988" s="178"/>
      <c r="C4988" s="178"/>
      <c r="D4988" s="62"/>
      <c r="E4988" s="62"/>
      <c r="F4988" s="208">
        <f t="shared" si="155"/>
        <v>0</v>
      </c>
      <c r="G4988" s="2"/>
      <c r="H4988" s="4"/>
    </row>
    <row r="4989" spans="1:8" ht="15.75" x14ac:dyDescent="0.25">
      <c r="A4989" s="50">
        <f t="shared" si="154"/>
        <v>4977</v>
      </c>
      <c r="B4989" s="178"/>
      <c r="C4989" s="178"/>
      <c r="D4989" s="62"/>
      <c r="E4989" s="62"/>
      <c r="F4989" s="208">
        <f t="shared" si="155"/>
        <v>0</v>
      </c>
      <c r="G4989" s="2"/>
      <c r="H4989" s="4"/>
    </row>
    <row r="4990" spans="1:8" ht="15.75" x14ac:dyDescent="0.25">
      <c r="A4990" s="50">
        <f t="shared" si="154"/>
        <v>4978</v>
      </c>
      <c r="B4990" s="178"/>
      <c r="C4990" s="178"/>
      <c r="D4990" s="62"/>
      <c r="E4990" s="62"/>
      <c r="F4990" s="208">
        <f t="shared" si="155"/>
        <v>0</v>
      </c>
      <c r="G4990" s="2"/>
      <c r="H4990" s="4"/>
    </row>
    <row r="4991" spans="1:8" ht="15.75" x14ac:dyDescent="0.25">
      <c r="A4991" s="50">
        <f t="shared" si="154"/>
        <v>4979</v>
      </c>
      <c r="B4991" s="178"/>
      <c r="C4991" s="178"/>
      <c r="D4991" s="62"/>
      <c r="E4991" s="62"/>
      <c r="F4991" s="208">
        <f t="shared" si="155"/>
        <v>0</v>
      </c>
      <c r="G4991" s="2"/>
      <c r="H4991" s="4"/>
    </row>
    <row r="4992" spans="1:8" ht="15.75" x14ac:dyDescent="0.25">
      <c r="A4992" s="50">
        <f t="shared" si="154"/>
        <v>4980</v>
      </c>
      <c r="B4992" s="178"/>
      <c r="C4992" s="178"/>
      <c r="D4992" s="62"/>
      <c r="E4992" s="62"/>
      <c r="F4992" s="208">
        <f t="shared" si="155"/>
        <v>0</v>
      </c>
      <c r="H4992" s="4"/>
    </row>
  </sheetData>
  <sheetProtection selectLockedCells="1"/>
  <protectedRanges>
    <protectedRange sqref="D1:D2" name="Range1_1"/>
    <protectedRange sqref="C10" name="Range6"/>
  </protectedRanges>
  <pageMargins left="0.7" right="0.7" top="0.75" bottom="0.75" header="0.3" footer="0.3"/>
  <pageSetup fitToHeight="0" orientation="landscape" r:id="rId1"/>
  <rowBreaks count="3" manualBreakCount="3">
    <brk id="45" max="6" man="1"/>
    <brk id="78" max="6" man="1"/>
    <brk id="111" max="6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K85"/>
  <sheetViews>
    <sheetView showGridLines="0" zoomScaleNormal="100" workbookViewId="0">
      <selection activeCell="F9" sqref="F9"/>
    </sheetView>
  </sheetViews>
  <sheetFormatPr defaultColWidth="9.140625" defaultRowHeight="12.75" x14ac:dyDescent="0.2"/>
  <cols>
    <col min="1" max="1" width="10.42578125" style="4" customWidth="1"/>
    <col min="2" max="2" width="56.42578125" style="4" customWidth="1"/>
    <col min="3" max="3" width="16.42578125" style="4" customWidth="1"/>
    <col min="4" max="4" width="17.42578125" style="4" customWidth="1"/>
    <col min="5" max="7" width="16.42578125" style="4" customWidth="1"/>
    <col min="8" max="16384" width="9.140625" style="4"/>
  </cols>
  <sheetData>
    <row r="1" spans="1:7" ht="25.5" x14ac:dyDescent="0.35">
      <c r="A1" s="220"/>
      <c r="F1" s="3"/>
      <c r="G1" s="3"/>
    </row>
    <row r="2" spans="1:7" ht="60" customHeight="1" x14ac:dyDescent="0.25">
      <c r="A2" s="52"/>
      <c r="B2" s="54"/>
      <c r="C2" s="54"/>
      <c r="F2" s="3"/>
      <c r="G2" s="3"/>
    </row>
    <row r="3" spans="1:7" ht="14.45" customHeight="1" x14ac:dyDescent="0.25">
      <c r="A3" s="52" t="s">
        <v>87</v>
      </c>
      <c r="B3" s="54"/>
      <c r="C3" s="54"/>
      <c r="F3" s="3"/>
      <c r="G3" s="3"/>
    </row>
    <row r="4" spans="1:7" ht="15.75" x14ac:dyDescent="0.25">
      <c r="A4" s="17">
        <f>+B7</f>
        <v>0</v>
      </c>
      <c r="B4" s="17"/>
      <c r="C4" s="50"/>
      <c r="D4" s="17" t="s">
        <v>86</v>
      </c>
      <c r="E4" s="99">
        <f>'Cover sheet'!$B$10</f>
        <v>0</v>
      </c>
    </row>
    <row r="5" spans="1:7" ht="15.75" x14ac:dyDescent="0.25">
      <c r="A5" s="17"/>
      <c r="B5" s="17"/>
      <c r="C5" s="50"/>
      <c r="D5" s="17" t="s">
        <v>85</v>
      </c>
      <c r="E5" s="99">
        <f>'Cover sheet'!$B$11</f>
        <v>0</v>
      </c>
    </row>
    <row r="6" spans="1:7" ht="16.5" thickBot="1" x14ac:dyDescent="0.3">
      <c r="A6" s="94" t="s">
        <v>193</v>
      </c>
      <c r="B6" s="17"/>
      <c r="C6" s="50"/>
      <c r="D6" s="17" t="s">
        <v>84</v>
      </c>
      <c r="E6" s="99">
        <f>IF(ISBLANK('Cover sheet'!$B$33),"-",YEAR('Cover sheet'!$B$33))</f>
        <v>2021</v>
      </c>
    </row>
    <row r="7" spans="1:7" ht="15.75" x14ac:dyDescent="0.25">
      <c r="A7" s="50"/>
      <c r="B7" s="17"/>
      <c r="C7" s="50"/>
      <c r="D7" s="17"/>
      <c r="E7" s="99"/>
    </row>
    <row r="8" spans="1:7" ht="15.75" x14ac:dyDescent="0.25">
      <c r="A8" s="50"/>
      <c r="B8" s="50"/>
      <c r="C8" s="50"/>
      <c r="D8" s="50"/>
      <c r="E8" s="50"/>
    </row>
    <row r="9" spans="1:7" ht="94.5" x14ac:dyDescent="0.25">
      <c r="A9" s="50"/>
      <c r="B9" s="50"/>
      <c r="C9" s="17" t="s">
        <v>126</v>
      </c>
      <c r="D9" s="51" t="s">
        <v>257</v>
      </c>
      <c r="E9" s="50"/>
    </row>
    <row r="10" spans="1:7" ht="15.75" x14ac:dyDescent="0.25">
      <c r="A10" s="50"/>
      <c r="B10" s="211" t="s">
        <v>191</v>
      </c>
      <c r="C10" s="83">
        <f>SUM(G18,G34:G39)</f>
        <v>0</v>
      </c>
      <c r="D10" s="212" t="str">
        <f>IFERROR(C10/C11,"")</f>
        <v/>
      </c>
      <c r="E10" s="50"/>
    </row>
    <row r="11" spans="1:7" ht="15.75" x14ac:dyDescent="0.25">
      <c r="A11" s="50"/>
      <c r="B11" s="211" t="s">
        <v>119</v>
      </c>
      <c r="C11" s="83">
        <f>$G$81</f>
        <v>0</v>
      </c>
      <c r="D11" s="50"/>
      <c r="E11" s="50"/>
    </row>
    <row r="12" spans="1:7" ht="15.75" x14ac:dyDescent="0.25">
      <c r="A12" s="50"/>
      <c r="B12" s="50"/>
      <c r="C12" s="50"/>
      <c r="D12" s="50"/>
      <c r="E12" s="50"/>
    </row>
    <row r="13" spans="1:7" ht="15.75" x14ac:dyDescent="0.25">
      <c r="A13" s="50"/>
      <c r="B13" s="50"/>
      <c r="C13" s="50"/>
      <c r="D13" s="50"/>
      <c r="E13" s="50"/>
    </row>
    <row r="14" spans="1:7" ht="31.5" x14ac:dyDescent="0.25">
      <c r="A14" s="227" t="s">
        <v>227</v>
      </c>
      <c r="B14" s="50"/>
      <c r="C14" s="109">
        <v>2</v>
      </c>
      <c r="D14" s="109">
        <v>3</v>
      </c>
      <c r="E14" s="109">
        <v>4</v>
      </c>
      <c r="F14" s="109">
        <v>5</v>
      </c>
      <c r="G14" s="109">
        <v>6</v>
      </c>
    </row>
    <row r="15" spans="1:7" ht="31.5" x14ac:dyDescent="0.25">
      <c r="A15" s="113">
        <v>1</v>
      </c>
      <c r="B15" s="110" t="s">
        <v>24</v>
      </c>
      <c r="C15" s="214" t="s">
        <v>70</v>
      </c>
      <c r="D15" s="215" t="s">
        <v>71</v>
      </c>
      <c r="E15" s="196" t="s">
        <v>3</v>
      </c>
      <c r="F15" s="216" t="s">
        <v>72</v>
      </c>
      <c r="G15" s="217" t="s">
        <v>4</v>
      </c>
    </row>
    <row r="16" spans="1:7" ht="15.75" x14ac:dyDescent="0.25">
      <c r="A16" s="114" t="s">
        <v>8</v>
      </c>
      <c r="B16" s="57" t="s">
        <v>25</v>
      </c>
      <c r="C16" s="58"/>
      <c r="D16" s="58"/>
      <c r="E16" s="58"/>
      <c r="F16" s="58"/>
      <c r="G16" s="60"/>
    </row>
    <row r="17" spans="1:7" ht="15.75" x14ac:dyDescent="0.25">
      <c r="A17" s="115"/>
      <c r="B17" s="61" t="s">
        <v>50</v>
      </c>
      <c r="C17" s="58"/>
      <c r="D17" s="83">
        <f>'A - Res'!D10+'B - Day'!D10+'B1 - CLS'!D10+'C - SE'!D10+'C1 - EDC'!D10+'D - PS'!D10</f>
        <v>0</v>
      </c>
      <c r="E17" s="83">
        <f>'A - Res'!E10+'B - Day'!E10+'B1 - CLS'!E10+'C - SE'!E10+'C1 - EDC'!E10+'D - PS'!E10</f>
        <v>0</v>
      </c>
      <c r="F17" s="213">
        <f>'A - Res'!F10+'B - Day'!F10+'B1 - CLS'!F10+'C - SE'!F10+'C1 - EDC'!F10+'D - PS'!F10</f>
        <v>0</v>
      </c>
      <c r="G17" s="64">
        <f>SUM(C17:F17)</f>
        <v>0</v>
      </c>
    </row>
    <row r="18" spans="1:7" ht="15.75" x14ac:dyDescent="0.25">
      <c r="A18" s="115"/>
      <c r="B18" s="61" t="s">
        <v>51</v>
      </c>
      <c r="C18" s="69">
        <f>'A - Res'!C11+'B - Day'!C11+'B1 - CLS'!C11+'C - SE'!C11+'C1 - EDC'!C11+'D - PS'!C11</f>
        <v>0</v>
      </c>
      <c r="D18" s="58"/>
      <c r="E18" s="83">
        <f>'A - Res'!E11+'B - Day'!E11+'B1 - CLS'!E11+'C - SE'!E11+'C1 - EDC'!E11+'D - PS'!E11</f>
        <v>0</v>
      </c>
      <c r="F18" s="213">
        <f>'A - Res'!F11+'B - Day'!F11+'B1 - CLS'!F11+'C - SE'!F11+'C1 - EDC'!F11+'D - PS'!F11</f>
        <v>0</v>
      </c>
      <c r="G18" s="64">
        <f>SUM(C18:F18)</f>
        <v>0</v>
      </c>
    </row>
    <row r="19" spans="1:7" ht="15.75" x14ac:dyDescent="0.25">
      <c r="A19" s="115"/>
      <c r="B19" s="61" t="s">
        <v>52</v>
      </c>
      <c r="C19" s="69">
        <f>'A - Res'!C12+'B - Day'!C12+'B1 - CLS'!C12+'C - SE'!C12+'C1 - EDC'!C12+'D - PS'!C12</f>
        <v>0</v>
      </c>
      <c r="D19" s="83">
        <f>'A - Res'!D12+'B - Day'!D12+'B1 - CLS'!D12+'C - SE'!D12+'C1 - EDC'!D12+'D - PS'!D12</f>
        <v>0</v>
      </c>
      <c r="E19" s="83">
        <f>'A - Res'!E12+'B - Day'!E12+'B1 - CLS'!E12+'C - SE'!E12+'C1 - EDC'!E12+'D - PS'!E12</f>
        <v>0</v>
      </c>
      <c r="F19" s="213">
        <f>'A - Res'!F12+'B - Day'!F12+'B1 - CLS'!F12+'C - SE'!F12+'C1 - EDC'!F12+'D - PS'!F12</f>
        <v>0</v>
      </c>
      <c r="G19" s="64">
        <f>SUM(C19:F19)</f>
        <v>0</v>
      </c>
    </row>
    <row r="20" spans="1:7" ht="15.75" x14ac:dyDescent="0.25">
      <c r="A20" s="115"/>
      <c r="B20" s="61" t="s">
        <v>118</v>
      </c>
      <c r="C20" s="58"/>
      <c r="D20" s="58"/>
      <c r="E20" s="58"/>
      <c r="F20" s="59"/>
      <c r="G20" s="60"/>
    </row>
    <row r="21" spans="1:7" ht="15.75" x14ac:dyDescent="0.25">
      <c r="A21" s="115"/>
      <c r="B21" s="66" t="s">
        <v>115</v>
      </c>
      <c r="C21" s="58"/>
      <c r="D21" s="83">
        <f>'A - Res'!D14+'B - Day'!D14+'B1 - CLS'!D14+'C - SE'!D14+'C1 - EDC'!D14+'D - PS'!D14</f>
        <v>0</v>
      </c>
      <c r="E21" s="83">
        <f>'A - Res'!E14+'B - Day'!E14+'B1 - CLS'!E14+'C - SE'!E14+'C1 - EDC'!E14+'D - PS'!E14</f>
        <v>0</v>
      </c>
      <c r="F21" s="213">
        <f>'A - Res'!F14+'B - Day'!F14+'B1 - CLS'!F14+'C - SE'!F14+'C1 - EDC'!F14+'D - PS'!F14</f>
        <v>0</v>
      </c>
      <c r="G21" s="64">
        <f>SUM(C21:F21)</f>
        <v>0</v>
      </c>
    </row>
    <row r="22" spans="1:7" ht="15.75" x14ac:dyDescent="0.25">
      <c r="A22" s="115"/>
      <c r="B22" s="66" t="s">
        <v>116</v>
      </c>
      <c r="C22" s="69">
        <f>'A - Res'!C15+'B - Day'!C15+'B1 - CLS'!C15+'C - SE'!C15+'C1 - EDC'!C15+'D - PS'!C15</f>
        <v>0</v>
      </c>
      <c r="D22" s="58"/>
      <c r="E22" s="69">
        <f>'A - Res'!E15+'B - Day'!E15+'B1 - CLS'!E15+'C - SE'!E15+'C1 - EDC'!E15+'D - PS'!E15</f>
        <v>0</v>
      </c>
      <c r="F22" s="213">
        <f>'A - Res'!F15+'B - Day'!F15+'B1 - CLS'!F15+'C - SE'!F15+'C1 - EDC'!F15+'D - PS'!F15</f>
        <v>0</v>
      </c>
      <c r="G22" s="64">
        <f>SUM(C22:F22)</f>
        <v>0</v>
      </c>
    </row>
    <row r="23" spans="1:7" ht="15.75" x14ac:dyDescent="0.25">
      <c r="A23" s="115"/>
      <c r="B23" s="66" t="s">
        <v>117</v>
      </c>
      <c r="C23" s="69">
        <f>'A - Res'!C16+'B - Day'!C16+'B1 - CLS'!C16+'C - SE'!C16+'C1 - EDC'!C16+'D - PS'!C16</f>
        <v>0</v>
      </c>
      <c r="D23" s="83">
        <f>'A - Res'!D16+'B - Day'!D16+'B1 - CLS'!D16+'C - SE'!D16+'C1 - EDC'!D16+'D - PS'!D16</f>
        <v>0</v>
      </c>
      <c r="E23" s="83">
        <f>'A - Res'!E16+'B - Day'!E16+'B1 - CLS'!E16+'C - SE'!E16+'C1 - EDC'!E16+'D - PS'!E16</f>
        <v>0</v>
      </c>
      <c r="F23" s="213">
        <f>'A - Res'!F16+'B - Day'!F16+'B1 - CLS'!F16+'C - SE'!F16+'C1 - EDC'!F16+'D - PS'!F16</f>
        <v>0</v>
      </c>
      <c r="G23" s="64">
        <f>SUM(C23:F23)</f>
        <v>0</v>
      </c>
    </row>
    <row r="24" spans="1:7" ht="15.75" x14ac:dyDescent="0.25">
      <c r="A24" s="115"/>
      <c r="B24" s="70" t="s">
        <v>154</v>
      </c>
      <c r="C24" s="69">
        <f>'A - Res'!C17+'B - Day'!C17+'B1 - CLS'!C17+'C - SE'!C17+'C1 - EDC'!C17+'D - PS'!C17</f>
        <v>0</v>
      </c>
      <c r="D24" s="83">
        <f>'A - Res'!D17+'B - Day'!D17+'B1 - CLS'!D17+'C - SE'!D17+'C1 - EDC'!D17+'D - PS'!D17</f>
        <v>0</v>
      </c>
      <c r="E24" s="83">
        <f>'A - Res'!E17+'B - Day'!E17+'B1 - CLS'!E17+'C - SE'!E17+'C1 - EDC'!E17+'D - PS'!E17</f>
        <v>0</v>
      </c>
      <c r="F24" s="213">
        <f>'A - Res'!F17+'B - Day'!F17+'B1 - CLS'!F17+'C - SE'!F17+'C1 - EDC'!F17+'D - PS'!F17</f>
        <v>0</v>
      </c>
      <c r="G24" s="64">
        <f>SUM(C24:F24)</f>
        <v>0</v>
      </c>
    </row>
    <row r="25" spans="1:7" ht="15.75" x14ac:dyDescent="0.25">
      <c r="A25" s="114" t="s">
        <v>8</v>
      </c>
      <c r="B25" s="57" t="s">
        <v>26</v>
      </c>
      <c r="C25" s="58"/>
      <c r="D25" s="58"/>
      <c r="E25" s="58"/>
      <c r="F25" s="59"/>
      <c r="G25" s="60"/>
    </row>
    <row r="26" spans="1:7" ht="15.75" x14ac:dyDescent="0.25">
      <c r="A26" s="115"/>
      <c r="B26" s="61" t="s">
        <v>50</v>
      </c>
      <c r="C26" s="58"/>
      <c r="D26" s="58"/>
      <c r="E26" s="58"/>
      <c r="F26" s="58"/>
      <c r="G26" s="60">
        <f t="shared" ref="G26:G66" si="0">SUM(C26:F26)</f>
        <v>0</v>
      </c>
    </row>
    <row r="27" spans="1:7" ht="15.75" x14ac:dyDescent="0.25">
      <c r="A27" s="115"/>
      <c r="B27" s="66" t="s">
        <v>113</v>
      </c>
      <c r="C27" s="58"/>
      <c r="D27" s="83">
        <f>'A - Res'!D20+'B - Day'!D20+'B1 - CLS'!D20+'C - SE'!D20+'C1 - EDC'!D20+'D - PS'!D20</f>
        <v>0</v>
      </c>
      <c r="E27" s="83">
        <f>'A - Res'!E20+'B - Day'!E20+'B1 - CLS'!E20+'C - SE'!E20+'C1 - EDC'!E20+'D - PS'!E20</f>
        <v>0</v>
      </c>
      <c r="F27" s="213">
        <f>'A - Res'!F20+'B - Day'!F20+'B1 - CLS'!F20+'C - SE'!F20+'C1 - EDC'!F20+'D - PS'!F20</f>
        <v>0</v>
      </c>
      <c r="G27" s="64">
        <f t="shared" si="0"/>
        <v>0</v>
      </c>
    </row>
    <row r="28" spans="1:7" ht="15.75" x14ac:dyDescent="0.25">
      <c r="A28" s="115"/>
      <c r="B28" s="66" t="s">
        <v>190</v>
      </c>
      <c r="C28" s="58"/>
      <c r="D28" s="83">
        <f>'A - Res'!D21+'B - Day'!D21+'B1 - CLS'!D21+'C - SE'!D21+'C1 - EDC'!D21+'D - PS'!D21</f>
        <v>0</v>
      </c>
      <c r="E28" s="83">
        <f>'A - Res'!E21+'B - Day'!E21+'B1 - CLS'!E21+'C - SE'!E21+'C1 - EDC'!E21+'D - PS'!E21</f>
        <v>0</v>
      </c>
      <c r="F28" s="213">
        <f>'A - Res'!F21+'B - Day'!F21+'B1 - CLS'!F21+'C - SE'!F21+'C1 - EDC'!F21+'D - PS'!F21</f>
        <v>0</v>
      </c>
      <c r="G28" s="64">
        <f t="shared" si="0"/>
        <v>0</v>
      </c>
    </row>
    <row r="29" spans="1:7" ht="15.75" x14ac:dyDescent="0.25">
      <c r="A29" s="115"/>
      <c r="B29" s="66" t="s">
        <v>112</v>
      </c>
      <c r="C29" s="58"/>
      <c r="D29" s="83">
        <f>'A - Res'!D22+'B - Day'!D22+'B1 - CLS'!D22+'C - SE'!D22+'C1 - EDC'!D22+'D - PS'!D22</f>
        <v>0</v>
      </c>
      <c r="E29" s="83">
        <f>'A - Res'!E22+'B - Day'!E22+'B1 - CLS'!E22+'C - SE'!E22+'C1 - EDC'!E22+'D - PS'!E22</f>
        <v>0</v>
      </c>
      <c r="F29" s="213">
        <f>'A - Res'!F22+'B - Day'!F22+'B1 - CLS'!F22+'C - SE'!F22+'C1 - EDC'!F22+'D - PS'!F22</f>
        <v>0</v>
      </c>
      <c r="G29" s="64">
        <f t="shared" si="0"/>
        <v>0</v>
      </c>
    </row>
    <row r="30" spans="1:7" ht="15.75" x14ac:dyDescent="0.25">
      <c r="A30" s="115"/>
      <c r="B30" s="66" t="s">
        <v>49</v>
      </c>
      <c r="C30" s="58"/>
      <c r="D30" s="83">
        <f>'A - Res'!D23+'B - Day'!D23+'B1 - CLS'!D23+'C - SE'!D23+'C1 - EDC'!D23+'D - PS'!D23</f>
        <v>0</v>
      </c>
      <c r="E30" s="83">
        <f>'A - Res'!E23+'B - Day'!E23+'B1 - CLS'!E23+'C - SE'!E23+'C1 - EDC'!E23+'D - PS'!E23</f>
        <v>0</v>
      </c>
      <c r="F30" s="213">
        <f>'A - Res'!F23+'B - Day'!F23+'B1 - CLS'!F23+'C - SE'!F23+'C1 - EDC'!F23+'D - PS'!F23</f>
        <v>0</v>
      </c>
      <c r="G30" s="64">
        <f t="shared" si="0"/>
        <v>0</v>
      </c>
    </row>
    <row r="31" spans="1:7" ht="15.75" x14ac:dyDescent="0.25">
      <c r="A31" s="115"/>
      <c r="B31" s="68" t="s">
        <v>114</v>
      </c>
      <c r="C31" s="58"/>
      <c r="D31" s="83">
        <f>'A - Res'!D24+'B - Day'!D24+'B1 - CLS'!D24+'C - SE'!D24+'C1 - EDC'!D24+'D - PS'!D24</f>
        <v>0</v>
      </c>
      <c r="E31" s="83">
        <f>'A - Res'!E24+'B - Day'!E24+'B1 - CLS'!E24+'C - SE'!E24+'C1 - EDC'!E24+'D - PS'!E24</f>
        <v>0</v>
      </c>
      <c r="F31" s="213">
        <f>'A - Res'!F24+'B - Day'!F24+'B1 - CLS'!F24+'C - SE'!F24+'C1 - EDC'!F24+'D - PS'!F24</f>
        <v>0</v>
      </c>
      <c r="G31" s="64">
        <f t="shared" si="0"/>
        <v>0</v>
      </c>
    </row>
    <row r="32" spans="1:7" ht="15.75" x14ac:dyDescent="0.25">
      <c r="A32" s="115"/>
      <c r="B32" s="68" t="s">
        <v>239</v>
      </c>
      <c r="C32" s="58"/>
      <c r="D32" s="83">
        <f>'A - Res'!D25+'B - Day'!D25+'B1 - CLS'!D25+'C - SE'!D25+'C1 - EDC'!D25+'D - PS'!D25</f>
        <v>0</v>
      </c>
      <c r="E32" s="83">
        <f>'A - Res'!E25+'B - Day'!E25+'B1 - CLS'!E25+'C - SE'!E25+'C1 - EDC'!E25+'D - PS'!E25</f>
        <v>0</v>
      </c>
      <c r="F32" s="213">
        <f>'A - Res'!F25+'B - Day'!F25+'B1 - CLS'!F25+'C - SE'!F25+'C1 - EDC'!F25+'D - PS'!F25</f>
        <v>0</v>
      </c>
      <c r="G32" s="64">
        <f t="shared" ref="G32" si="1">SUM(C32:F32)</f>
        <v>0</v>
      </c>
    </row>
    <row r="33" spans="1:11" ht="15.75" x14ac:dyDescent="0.25">
      <c r="A33" s="115"/>
      <c r="B33" s="70" t="s">
        <v>51</v>
      </c>
      <c r="C33" s="58"/>
      <c r="D33" s="58"/>
      <c r="E33" s="58"/>
      <c r="F33" s="59"/>
      <c r="G33" s="60">
        <f t="shared" si="0"/>
        <v>0</v>
      </c>
    </row>
    <row r="34" spans="1:11" ht="15.75" x14ac:dyDescent="0.25">
      <c r="A34" s="115"/>
      <c r="B34" s="68" t="s">
        <v>113</v>
      </c>
      <c r="C34" s="69">
        <f>'A - Res'!C27+'B - Day'!C27+'B1 - CLS'!C27+'C - SE'!C27+'C1 - EDC'!C27+'D - PS'!C27</f>
        <v>0</v>
      </c>
      <c r="D34" s="58"/>
      <c r="E34" s="69">
        <f>'A - Res'!E27+'B - Day'!E27+'B1 - CLS'!E27+'C - SE'!E27+'C1 - EDC'!E27+'D - PS'!E27</f>
        <v>0</v>
      </c>
      <c r="F34" s="213">
        <f>'A - Res'!F27+'B - Day'!F27+'B1 - CLS'!F27+'C - SE'!F27+'C1 - EDC'!F27+'D - PS'!F27</f>
        <v>0</v>
      </c>
      <c r="G34" s="64">
        <f t="shared" si="0"/>
        <v>0</v>
      </c>
    </row>
    <row r="35" spans="1:11" ht="15.75" x14ac:dyDescent="0.25">
      <c r="A35" s="115"/>
      <c r="B35" s="66" t="s">
        <v>190</v>
      </c>
      <c r="C35" s="69">
        <f>'A - Res'!C28+'B - Day'!C28+'B1 - CLS'!C28+'C - SE'!C28+'C1 - EDC'!C28+'D - PS'!C28</f>
        <v>0</v>
      </c>
      <c r="D35" s="58"/>
      <c r="E35" s="69">
        <f>'A - Res'!E28+'B - Day'!E28+'B1 - CLS'!E28+'C - SE'!E28+'C1 - EDC'!E28+'D - PS'!E28</f>
        <v>0</v>
      </c>
      <c r="F35" s="213">
        <f>'A - Res'!F28+'B - Day'!F28+'B1 - CLS'!F28+'C - SE'!F28+'C1 - EDC'!F28+'D - PS'!F28</f>
        <v>0</v>
      </c>
      <c r="G35" s="64">
        <f t="shared" si="0"/>
        <v>0</v>
      </c>
    </row>
    <row r="36" spans="1:11" ht="15.75" x14ac:dyDescent="0.25">
      <c r="A36" s="115"/>
      <c r="B36" s="68" t="s">
        <v>112</v>
      </c>
      <c r="C36" s="69">
        <f>'A - Res'!C29+'B - Day'!C29+'B1 - CLS'!C29+'C - SE'!C29+'C1 - EDC'!C29+'D - PS'!C29</f>
        <v>0</v>
      </c>
      <c r="D36" s="58"/>
      <c r="E36" s="69">
        <f>'A - Res'!E29+'B - Day'!E29+'B1 - CLS'!E29+'C - SE'!E29+'C1 - EDC'!E29+'D - PS'!E29</f>
        <v>0</v>
      </c>
      <c r="F36" s="213">
        <f>'A - Res'!F29+'B - Day'!F29+'B1 - CLS'!F29+'C - SE'!F29+'C1 - EDC'!F29+'D - PS'!F29</f>
        <v>0</v>
      </c>
      <c r="G36" s="64">
        <f t="shared" si="0"/>
        <v>0</v>
      </c>
    </row>
    <row r="37" spans="1:11" ht="15.75" x14ac:dyDescent="0.25">
      <c r="A37" s="115"/>
      <c r="B37" s="68" t="s">
        <v>49</v>
      </c>
      <c r="C37" s="69">
        <f>'A - Res'!C30+'B - Day'!C30+'B1 - CLS'!C30+'C - SE'!C30+'C1 - EDC'!C30+'D - PS'!C30</f>
        <v>0</v>
      </c>
      <c r="D37" s="58"/>
      <c r="E37" s="69">
        <f>'A - Res'!E30+'B - Day'!E30+'B1 - CLS'!E30+'C - SE'!E30+'C1 - EDC'!E30+'D - PS'!E30</f>
        <v>0</v>
      </c>
      <c r="F37" s="213">
        <f>'A - Res'!F30+'B - Day'!F30+'B1 - CLS'!F30+'C - SE'!F30+'C1 - EDC'!F30+'D - PS'!F30</f>
        <v>0</v>
      </c>
      <c r="G37" s="64">
        <f t="shared" si="0"/>
        <v>0</v>
      </c>
    </row>
    <row r="38" spans="1:11" ht="15.75" x14ac:dyDescent="0.25">
      <c r="A38" s="115"/>
      <c r="B38" s="68" t="s">
        <v>114</v>
      </c>
      <c r="C38" s="69">
        <f>'A - Res'!C31+'B - Day'!C31+'B1 - CLS'!C31+'C - SE'!C31+'C1 - EDC'!C31+'D - PS'!C31</f>
        <v>0</v>
      </c>
      <c r="D38" s="58"/>
      <c r="E38" s="69">
        <f>'A - Res'!E31+'B - Day'!E31+'B1 - CLS'!E31+'C - SE'!E31+'C1 - EDC'!E31+'D - PS'!E31</f>
        <v>0</v>
      </c>
      <c r="F38" s="213">
        <f>'A - Res'!F31+'B - Day'!F31+'B1 - CLS'!F31+'C - SE'!F31+'C1 - EDC'!F31+'D - PS'!F31</f>
        <v>0</v>
      </c>
      <c r="G38" s="64">
        <f t="shared" si="0"/>
        <v>0</v>
      </c>
      <c r="K38" s="20" t="s">
        <v>1</v>
      </c>
    </row>
    <row r="39" spans="1:11" ht="15.75" x14ac:dyDescent="0.25">
      <c r="A39" s="115"/>
      <c r="B39" s="68" t="s">
        <v>235</v>
      </c>
      <c r="C39" s="83">
        <f>'A - Res'!C32+'B - Day'!C32+'B1 - CLS'!C32+'C - SE'!C32+'C1 - EDC'!C32+'D - PS'!C32</f>
        <v>0</v>
      </c>
      <c r="D39" s="58"/>
      <c r="E39" s="83">
        <f>'A - Res'!E32+'B - Day'!E32+'B1 - CLS'!E32+'C - SE'!E32+'C1 - EDC'!E32+'D - PS'!E32</f>
        <v>0</v>
      </c>
      <c r="F39" s="213">
        <f>'A - Res'!F32+'B - Day'!F32+'B1 - CLS'!F32+'C - SE'!F32+'C1 - EDC'!F32+'D - PS'!F32</f>
        <v>0</v>
      </c>
      <c r="G39" s="64">
        <f t="shared" ref="G39" si="2">SUM(C39:F39)</f>
        <v>0</v>
      </c>
    </row>
    <row r="40" spans="1:11" ht="15.75" x14ac:dyDescent="0.25">
      <c r="A40" s="115"/>
      <c r="B40" s="70" t="s">
        <v>52</v>
      </c>
      <c r="C40" s="58"/>
      <c r="D40" s="58"/>
      <c r="E40" s="58"/>
      <c r="F40" s="59"/>
      <c r="G40" s="60">
        <f t="shared" si="0"/>
        <v>0</v>
      </c>
    </row>
    <row r="41" spans="1:11" ht="15.75" x14ac:dyDescent="0.25">
      <c r="A41" s="115"/>
      <c r="B41" s="68" t="s">
        <v>113</v>
      </c>
      <c r="C41" s="69">
        <f>'A - Res'!C34+'B - Day'!C34+'B1 - CLS'!C34+'C - SE'!C34+'C1 - EDC'!C34+'D - PS'!C34</f>
        <v>0</v>
      </c>
      <c r="D41" s="83">
        <f>'A - Res'!D34+'B - Day'!D34+'B1 - CLS'!D34+'C - SE'!D34+'C1 - EDC'!D34+'D - PS'!D34</f>
        <v>0</v>
      </c>
      <c r="E41" s="83">
        <f>'A - Res'!E34+'B - Day'!E34+'B1 - CLS'!E34+'C - SE'!E34+'C1 - EDC'!E34+'D - PS'!E34</f>
        <v>0</v>
      </c>
      <c r="F41" s="213">
        <f>'A - Res'!F34+'B - Day'!F34+'B1 - CLS'!F34+'C - SE'!F34+'C1 - EDC'!F34+'D - PS'!F34</f>
        <v>0</v>
      </c>
      <c r="G41" s="64">
        <f t="shared" si="0"/>
        <v>0</v>
      </c>
    </row>
    <row r="42" spans="1:11" ht="15.75" x14ac:dyDescent="0.25">
      <c r="A42" s="115"/>
      <c r="B42" s="66" t="s">
        <v>190</v>
      </c>
      <c r="C42" s="69">
        <f>'A - Res'!C35+'B - Day'!C35+'B1 - CLS'!C35+'C - SE'!C35+'C1 - EDC'!C35+'D - PS'!C35</f>
        <v>0</v>
      </c>
      <c r="D42" s="83">
        <f>'A - Res'!D35+'B - Day'!D35+'B1 - CLS'!D35+'C - SE'!D35+'C1 - EDC'!D35+'D - PS'!D35</f>
        <v>0</v>
      </c>
      <c r="E42" s="83">
        <f>'A - Res'!E35+'B - Day'!E35+'B1 - CLS'!E35+'C - SE'!E35+'C1 - EDC'!E35+'D - PS'!E35</f>
        <v>0</v>
      </c>
      <c r="F42" s="213">
        <f>'A - Res'!F35+'B - Day'!F35+'B1 - CLS'!F35+'C - SE'!F35+'C1 - EDC'!F35+'D - PS'!F35</f>
        <v>0</v>
      </c>
      <c r="G42" s="64">
        <f t="shared" si="0"/>
        <v>0</v>
      </c>
    </row>
    <row r="43" spans="1:11" ht="15.75" x14ac:dyDescent="0.25">
      <c r="A43" s="115"/>
      <c r="B43" s="68" t="s">
        <v>112</v>
      </c>
      <c r="C43" s="69">
        <f>'A - Res'!C36+'B - Day'!C36+'B1 - CLS'!C36+'C - SE'!C36+'C1 - EDC'!C36+'D - PS'!C36</f>
        <v>0</v>
      </c>
      <c r="D43" s="83">
        <f>'A - Res'!D36+'B - Day'!D36+'B1 - CLS'!D36+'C - SE'!D36+'C1 - EDC'!D36+'D - PS'!D36</f>
        <v>0</v>
      </c>
      <c r="E43" s="83">
        <f>'A - Res'!E36+'B - Day'!E36+'B1 - CLS'!E36+'C - SE'!E36+'C1 - EDC'!E36+'D - PS'!E36</f>
        <v>0</v>
      </c>
      <c r="F43" s="213">
        <f>'A - Res'!F36+'B - Day'!F36+'B1 - CLS'!F36+'C - SE'!F36+'C1 - EDC'!F36+'D - PS'!F36</f>
        <v>0</v>
      </c>
      <c r="G43" s="64">
        <f t="shared" si="0"/>
        <v>0</v>
      </c>
    </row>
    <row r="44" spans="1:11" ht="15.75" x14ac:dyDescent="0.25">
      <c r="A44" s="115"/>
      <c r="B44" s="68" t="s">
        <v>49</v>
      </c>
      <c r="C44" s="69">
        <f>'A - Res'!C37+'B - Day'!C37+'B1 - CLS'!C37+'C - SE'!C37+'C1 - EDC'!C37+'D - PS'!C37</f>
        <v>0</v>
      </c>
      <c r="D44" s="83">
        <f>'A - Res'!D37+'B - Day'!D37+'B1 - CLS'!D37+'C - SE'!D37+'C1 - EDC'!D37+'D - PS'!D37</f>
        <v>0</v>
      </c>
      <c r="E44" s="83">
        <f>'A - Res'!E37+'B - Day'!E37+'B1 - CLS'!E37+'C - SE'!E37+'C1 - EDC'!E37+'D - PS'!E37</f>
        <v>0</v>
      </c>
      <c r="F44" s="213">
        <f>'A - Res'!F37+'B - Day'!F37+'B1 - CLS'!F37+'C - SE'!F37+'C1 - EDC'!F37+'D - PS'!F37</f>
        <v>0</v>
      </c>
      <c r="G44" s="64">
        <f t="shared" si="0"/>
        <v>0</v>
      </c>
    </row>
    <row r="45" spans="1:11" ht="15.75" x14ac:dyDescent="0.25">
      <c r="A45" s="115"/>
      <c r="B45" s="68" t="s">
        <v>114</v>
      </c>
      <c r="C45" s="69">
        <f>'A - Res'!C38+'B - Day'!C38+'B1 - CLS'!C38+'C - SE'!C38+'C1 - EDC'!C38+'D - PS'!C38</f>
        <v>0</v>
      </c>
      <c r="D45" s="83">
        <f>'A - Res'!D38+'B - Day'!D38+'B1 - CLS'!D38+'C - SE'!D38+'C1 - EDC'!D38+'D - PS'!D38</f>
        <v>0</v>
      </c>
      <c r="E45" s="83">
        <f>'A - Res'!E38+'B - Day'!E38+'B1 - CLS'!E38+'C - SE'!E38+'C1 - EDC'!E38+'D - PS'!E38</f>
        <v>0</v>
      </c>
      <c r="F45" s="213">
        <f>'A - Res'!F38+'B - Day'!F38+'B1 - CLS'!F38+'C - SE'!F38+'C1 - EDC'!F38+'D - PS'!F38</f>
        <v>0</v>
      </c>
      <c r="G45" s="64">
        <f t="shared" si="0"/>
        <v>0</v>
      </c>
    </row>
    <row r="46" spans="1:11" ht="15.75" x14ac:dyDescent="0.25">
      <c r="A46" s="115"/>
      <c r="B46" s="68" t="s">
        <v>236</v>
      </c>
      <c r="C46" s="69">
        <f>'A - Res'!C39+'B - Day'!C39+'B1 - CLS'!C39+'C - SE'!C39+'C1 - EDC'!C39+'D - PS'!C39</f>
        <v>0</v>
      </c>
      <c r="D46" s="83">
        <f>'A - Res'!D39+'B - Day'!D39+'B1 - CLS'!D39+'C - SE'!D39+'C1 - EDC'!D39+'D - PS'!D39</f>
        <v>0</v>
      </c>
      <c r="E46" s="83">
        <f>'A - Res'!E39+'B - Day'!E39+'B1 - CLS'!E39+'C - SE'!E39+'C1 - EDC'!E39+'D - PS'!E39</f>
        <v>0</v>
      </c>
      <c r="F46" s="213">
        <f>'A - Res'!F39+'B - Day'!F39+'B1 - CLS'!F39+'C - SE'!F39+'C1 - EDC'!F39+'D - PS'!F39</f>
        <v>0</v>
      </c>
      <c r="G46" s="64">
        <f t="shared" ref="G46:G55" si="3">SUM(C46:F46)</f>
        <v>0</v>
      </c>
    </row>
    <row r="47" spans="1:11" ht="15.75" x14ac:dyDescent="0.25">
      <c r="A47" s="115"/>
      <c r="B47" s="70" t="s">
        <v>154</v>
      </c>
      <c r="C47" s="58"/>
      <c r="D47" s="58"/>
      <c r="E47" s="58"/>
      <c r="F47" s="59"/>
      <c r="G47" s="60">
        <f t="shared" si="3"/>
        <v>0</v>
      </c>
    </row>
    <row r="48" spans="1:11" ht="15.75" x14ac:dyDescent="0.25">
      <c r="A48" s="115"/>
      <c r="B48" s="68" t="s">
        <v>113</v>
      </c>
      <c r="C48" s="69">
        <f>'A - Res'!C41+'B - Day'!C41+'B1 - CLS'!C41+'C - SE'!C41+'C1 - EDC'!C41+'D - PS'!C41</f>
        <v>0</v>
      </c>
      <c r="D48" s="69">
        <f>'A - Res'!D41+'B - Day'!D41+'B1 - CLS'!D41+'C - SE'!D41+'C1 - EDC'!D41+'D - PS'!D41</f>
        <v>0</v>
      </c>
      <c r="E48" s="83">
        <f>'A - Res'!E41+'B - Day'!E41+'B1 - CLS'!E41+'C - SE'!E41+'C1 - EDC'!E41+'D - PS'!E41</f>
        <v>0</v>
      </c>
      <c r="F48" s="213">
        <f>'A - Res'!F41+'B - Day'!F41+'B1 - CLS'!F41+'C - SE'!F41+'C1 - EDC'!F41+'D - PS'!F41</f>
        <v>0</v>
      </c>
      <c r="G48" s="64">
        <f t="shared" ref="G48:G53" si="4">SUM(C48:F48)</f>
        <v>0</v>
      </c>
    </row>
    <row r="49" spans="1:7" ht="15.75" x14ac:dyDescent="0.25">
      <c r="A49" s="115"/>
      <c r="B49" s="66" t="s">
        <v>190</v>
      </c>
      <c r="C49" s="69">
        <f>'A - Res'!C42+'B - Day'!C42+'B1 - CLS'!C42+'C - SE'!C42+'C1 - EDC'!C42+'D - PS'!C42</f>
        <v>0</v>
      </c>
      <c r="D49" s="69">
        <f>'A - Res'!D42+'B - Day'!D42+'B1 - CLS'!D42+'C - SE'!D42+'C1 - EDC'!D42+'D - PS'!D42</f>
        <v>0</v>
      </c>
      <c r="E49" s="83">
        <f>'A - Res'!E42+'B - Day'!E42+'B1 - CLS'!E42+'C - SE'!E42+'C1 - EDC'!E42+'D - PS'!E42</f>
        <v>0</v>
      </c>
      <c r="F49" s="213">
        <f>'A - Res'!F42+'B - Day'!F42+'B1 - CLS'!F42+'C - SE'!F42+'C1 - EDC'!F42+'D - PS'!F42</f>
        <v>0</v>
      </c>
      <c r="G49" s="64">
        <f t="shared" si="4"/>
        <v>0</v>
      </c>
    </row>
    <row r="50" spans="1:7" ht="15.75" x14ac:dyDescent="0.25">
      <c r="A50" s="115"/>
      <c r="B50" s="68" t="s">
        <v>112</v>
      </c>
      <c r="C50" s="69">
        <f>'A - Res'!C43+'B - Day'!C43+'B1 - CLS'!C43+'C - SE'!C43+'C1 - EDC'!C43+'D - PS'!C43</f>
        <v>0</v>
      </c>
      <c r="D50" s="69">
        <f>'A - Res'!D43+'B - Day'!D43+'B1 - CLS'!D43+'C - SE'!D43+'C1 - EDC'!D43+'D - PS'!D43</f>
        <v>0</v>
      </c>
      <c r="E50" s="83">
        <f>'A - Res'!E43+'B - Day'!E43+'B1 - CLS'!E43+'C - SE'!E43+'C1 - EDC'!E43+'D - PS'!E43</f>
        <v>0</v>
      </c>
      <c r="F50" s="213">
        <f>'A - Res'!F43+'B - Day'!F43+'B1 - CLS'!F43+'C - SE'!F43+'C1 - EDC'!F43+'D - PS'!F43</f>
        <v>0</v>
      </c>
      <c r="G50" s="64">
        <f t="shared" si="4"/>
        <v>0</v>
      </c>
    </row>
    <row r="51" spans="1:7" ht="15.75" x14ac:dyDescent="0.25">
      <c r="A51" s="115"/>
      <c r="B51" s="68" t="s">
        <v>49</v>
      </c>
      <c r="C51" s="69">
        <f>'A - Res'!C44+'B - Day'!C44+'B1 - CLS'!C44+'C - SE'!C44+'C1 - EDC'!C44+'D - PS'!C44</f>
        <v>0</v>
      </c>
      <c r="D51" s="69">
        <f>'A - Res'!D44+'B - Day'!D44+'B1 - CLS'!D44+'C - SE'!D44+'C1 - EDC'!D44+'D - PS'!D44</f>
        <v>0</v>
      </c>
      <c r="E51" s="83">
        <f>'A - Res'!E44+'B - Day'!E44+'B1 - CLS'!E44+'C - SE'!E44+'C1 - EDC'!E44+'D - PS'!E44</f>
        <v>0</v>
      </c>
      <c r="F51" s="213">
        <f>'A - Res'!F44+'B - Day'!F44+'B1 - CLS'!F44+'C - SE'!F44+'C1 - EDC'!F44+'D - PS'!F44</f>
        <v>0</v>
      </c>
      <c r="G51" s="64">
        <f t="shared" si="4"/>
        <v>0</v>
      </c>
    </row>
    <row r="52" spans="1:7" ht="15.75" x14ac:dyDescent="0.25">
      <c r="A52" s="115"/>
      <c r="B52" s="68" t="s">
        <v>114</v>
      </c>
      <c r="C52" s="69">
        <f>'A - Res'!C45+'B - Day'!C45+'B1 - CLS'!C45+'C - SE'!C45+'C1 - EDC'!C45+'D - PS'!C45</f>
        <v>0</v>
      </c>
      <c r="D52" s="69">
        <f>'A - Res'!D45+'B - Day'!D45+'B1 - CLS'!D45+'C - SE'!D45+'C1 - EDC'!D45+'D - PS'!D45</f>
        <v>0</v>
      </c>
      <c r="E52" s="83">
        <f>'A - Res'!E45+'B - Day'!E45+'B1 - CLS'!E45+'C - SE'!E45+'C1 - EDC'!E45+'D - PS'!E45</f>
        <v>0</v>
      </c>
      <c r="F52" s="213">
        <f>'A - Res'!F45+'B - Day'!F45+'B1 - CLS'!F45+'C - SE'!F45+'C1 - EDC'!F45+'D - PS'!F45</f>
        <v>0</v>
      </c>
      <c r="G52" s="64">
        <f t="shared" si="4"/>
        <v>0</v>
      </c>
    </row>
    <row r="53" spans="1:7" ht="15.75" x14ac:dyDescent="0.25">
      <c r="A53" s="115"/>
      <c r="B53" s="68" t="s">
        <v>157</v>
      </c>
      <c r="C53" s="69">
        <f>'A - Res'!C46+'B - Day'!C46+'B1 - CLS'!C46+'C - SE'!C46+'C1 - EDC'!C46+'D - PS'!C46</f>
        <v>0</v>
      </c>
      <c r="D53" s="69">
        <f>'A - Res'!D46+'B - Day'!D46+'B1 - CLS'!D46+'C - SE'!D46+'C1 - EDC'!D46+'D - PS'!D39</f>
        <v>0</v>
      </c>
      <c r="E53" s="83">
        <f>'A - Res'!E46+'B - Day'!E46+'B1 - CLS'!E46+'C - SE'!E46+'C1 - EDC'!E46+'D - PS'!E46</f>
        <v>0</v>
      </c>
      <c r="F53" s="83">
        <f>'A - Res'!F46+'B - Day'!F46+'B1 - CLS'!F46+'C - SE'!F46+'C1 - EDC'!F46+'D - PS'!F46</f>
        <v>0</v>
      </c>
      <c r="G53" s="64">
        <f t="shared" si="4"/>
        <v>0</v>
      </c>
    </row>
    <row r="54" spans="1:7" ht="15.75" x14ac:dyDescent="0.25">
      <c r="A54" s="115"/>
      <c r="B54" s="71" t="s">
        <v>127</v>
      </c>
      <c r="C54" s="69">
        <f>'A - Res'!C47+'B - Day'!C47+'B1 - CLS'!C47+'C - SE'!C47+'C1 - EDC'!C47+'D - PS'!C47</f>
        <v>0</v>
      </c>
      <c r="D54" s="69">
        <f>'A - Res'!D47+'B - Day'!D47+'B1 - CLS'!D47+'C - SE'!D47+'C1 - EDC'!D47+'D - PS'!D47</f>
        <v>0</v>
      </c>
      <c r="E54" s="83">
        <f>'A - Res'!E47+'B - Day'!E47+'B1 - CLS'!E47+'C - SE'!E47+'C1 - EDC'!E47+'D - PS'!E47</f>
        <v>0</v>
      </c>
      <c r="F54" s="213">
        <f>'A - Res'!F47+'B - Day'!F47+'B1 - CLS'!F47+'C - SE'!F47+'C1 - EDC'!F47+'D - PS'!F47</f>
        <v>0</v>
      </c>
      <c r="G54" s="64">
        <f t="shared" si="3"/>
        <v>0</v>
      </c>
    </row>
    <row r="55" spans="1:7" ht="15.75" x14ac:dyDescent="0.25">
      <c r="A55" s="115"/>
      <c r="B55" s="72" t="s">
        <v>27</v>
      </c>
      <c r="C55" s="69">
        <f>'A - Res'!C48+'B - Day'!C48+'B1 - CLS'!C48+'C - SE'!C48+'C1 - EDC'!C48+'D - PS'!C48</f>
        <v>0</v>
      </c>
      <c r="D55" s="69">
        <f>'A - Res'!D48+'B - Day'!D48+'B1 - CLS'!D48+'C - SE'!D48+'C1 - EDC'!D48+'D - PS'!D48</f>
        <v>0</v>
      </c>
      <c r="E55" s="83">
        <f>'A - Res'!E48+'B - Day'!E48+'B1 - CLS'!E48+'C - SE'!E48+'C1 - EDC'!E48+'D - PS'!E48</f>
        <v>0</v>
      </c>
      <c r="F55" s="213">
        <f>'A - Res'!F48+'B - Day'!F48+'B1 - CLS'!F48+'C - SE'!F48+'C1 - EDC'!F48+'D - PS'!F48</f>
        <v>0</v>
      </c>
      <c r="G55" s="64">
        <f t="shared" si="3"/>
        <v>0</v>
      </c>
    </row>
    <row r="56" spans="1:7" ht="15.75" x14ac:dyDescent="0.25">
      <c r="A56" s="115"/>
      <c r="B56" s="57" t="s">
        <v>28</v>
      </c>
      <c r="C56" s="69">
        <f>'A - Res'!C49+'B - Day'!C49+'B1 - CLS'!C49+'C - SE'!C49+'C1 - EDC'!C49+'D - PS'!C49</f>
        <v>0</v>
      </c>
      <c r="D56" s="58"/>
      <c r="E56" s="58"/>
      <c r="F56" s="213">
        <f>'A - Res'!F49+'B - Day'!F49+'B1 - CLS'!F49+'C - SE'!F49+'C1 - EDC'!F49+'D - PS'!F49</f>
        <v>0</v>
      </c>
      <c r="G56" s="64">
        <f t="shared" si="0"/>
        <v>0</v>
      </c>
    </row>
    <row r="57" spans="1:7" ht="15.75" x14ac:dyDescent="0.25">
      <c r="A57" s="115"/>
      <c r="B57" s="57" t="s">
        <v>48</v>
      </c>
      <c r="C57" s="69">
        <f>'A - Res'!C50+'B - Day'!C50+'B1 - CLS'!C50+'C - SE'!C50+'C1 - EDC'!C50+'D - PS'!C50</f>
        <v>0</v>
      </c>
      <c r="D57" s="83">
        <f>'A - Res'!D50+'B - Day'!D50+'B1 - CLS'!D50+'C - SE'!D50+'C1 - EDC'!D50+'D - PS'!D50</f>
        <v>0</v>
      </c>
      <c r="E57" s="83">
        <f>'A - Res'!E50+'B - Day'!E50+'B1 - CLS'!E50+'C - SE'!E50+'C1 - EDC'!E50+'D - PS'!E50</f>
        <v>0</v>
      </c>
      <c r="F57" s="83">
        <f>'A - Res'!F50+'B - Day'!F50+'B1 - CLS'!F50+'C - SE'!F50+'C1 - EDC'!F50+'D - PS'!F50</f>
        <v>0</v>
      </c>
      <c r="G57" s="64">
        <f t="shared" ref="G57" si="5">SUM(C57:F57)</f>
        <v>0</v>
      </c>
    </row>
    <row r="58" spans="1:7" ht="15.75" x14ac:dyDescent="0.25">
      <c r="A58" s="115"/>
      <c r="B58" s="57" t="s">
        <v>29</v>
      </c>
      <c r="C58" s="69">
        <f>'A - Res'!C51+'B - Day'!C51+'B1 - CLS'!C51+'C - SE'!C51+'C1 - EDC'!C51+'D - PS'!C51</f>
        <v>0</v>
      </c>
      <c r="D58" s="83">
        <f>'A - Res'!D51+'B - Day'!D51+'B1 - CLS'!D51+'C - SE'!D51+'C1 - EDC'!D51+'D - PS'!D51</f>
        <v>0</v>
      </c>
      <c r="E58" s="83">
        <f>'A - Res'!E51+'B - Day'!E51+'B1 - CLS'!E51+'C - SE'!E51+'C1 - EDC'!E51+'D - PS'!E51</f>
        <v>0</v>
      </c>
      <c r="F58" s="83">
        <f>'A - Res'!F51+'B - Day'!F51+'B1 - CLS'!F51+'C - SE'!F51+'C1 - EDC'!F51+'D - PS'!F51</f>
        <v>0</v>
      </c>
      <c r="G58" s="64">
        <f t="shared" si="0"/>
        <v>0</v>
      </c>
    </row>
    <row r="59" spans="1:7" ht="15.75" x14ac:dyDescent="0.25">
      <c r="A59" s="115"/>
      <c r="B59" s="72" t="s">
        <v>153</v>
      </c>
      <c r="C59" s="69">
        <f>'A - Res'!C52+'B - Day'!C52+'B1 - CLS'!C52+'C - SE'!C52+'C1 - EDC'!C52+'D - PS'!C52</f>
        <v>0</v>
      </c>
      <c r="D59" s="83">
        <f>'A - Res'!D52+'B - Day'!D52+'B1 - CLS'!D52+'C - SE'!D52+'C1 - EDC'!D52+'D - PS'!D52</f>
        <v>0</v>
      </c>
      <c r="E59" s="83">
        <f>'A - Res'!E52+'B - Day'!E52+'B1 - CLS'!E52+'C - SE'!E52+'C1 - EDC'!E52+'D - PS'!E52</f>
        <v>0</v>
      </c>
      <c r="F59" s="83">
        <f>'A - Res'!F52+'B - Day'!F52+'B1 - CLS'!F52+'C - SE'!F52+'C1 - EDC'!F52+'D - PS'!F52</f>
        <v>0</v>
      </c>
      <c r="G59" s="64">
        <f t="shared" ref="G59" si="6">SUM(C59:F59)</f>
        <v>0</v>
      </c>
    </row>
    <row r="60" spans="1:7" ht="15.75" x14ac:dyDescent="0.25">
      <c r="A60" s="115"/>
      <c r="B60" s="100" t="s">
        <v>133</v>
      </c>
      <c r="C60" s="69">
        <f>'A - Res'!C53+'B - Day'!C53+'B1 - CLS'!C53+'C - SE'!C53+'C1 - EDC'!C53+'D - PS'!C53</f>
        <v>0</v>
      </c>
      <c r="D60" s="83">
        <f>'A - Res'!D53+'B - Day'!D53+'B1 - CLS'!D53+'C - SE'!D53+'C1 - EDC'!D53+'D - PS'!D53</f>
        <v>0</v>
      </c>
      <c r="E60" s="83">
        <f>'A - Res'!E53+'B - Day'!E53+'B1 - CLS'!E53+'C - SE'!E53+'C1 - EDC'!E53+'D - PS'!E53</f>
        <v>0</v>
      </c>
      <c r="F60" s="83">
        <f>'A - Res'!F53+'B - Day'!F53+'B1 - CLS'!F53+'C - SE'!F53+'C1 - EDC'!F53+'D - PS'!F53</f>
        <v>0</v>
      </c>
      <c r="G60" s="64">
        <f t="shared" si="0"/>
        <v>0</v>
      </c>
    </row>
    <row r="61" spans="1:7" ht="15.75" x14ac:dyDescent="0.25">
      <c r="A61" s="115"/>
      <c r="B61" s="72" t="s">
        <v>144</v>
      </c>
      <c r="C61" s="69">
        <f>'A - Res'!C54+'B - Day'!C54+'B1 - CLS'!C54+'C - SE'!C54+'C1 - EDC'!C54+'D - PS'!C54</f>
        <v>0</v>
      </c>
      <c r="D61" s="69">
        <f>'A - Res'!D54+'B - Day'!D54+'B1 - CLS'!D54+'C - SE'!D54+'C1 - EDC'!D54+'D - PS'!D54</f>
        <v>0</v>
      </c>
      <c r="E61" s="69">
        <f>'A - Res'!E54+'B - Day'!E54+'B1 - CLS'!E54+'C - SE'!E54+'C1 - EDC'!E54+'D - PS'!E54</f>
        <v>0</v>
      </c>
      <c r="F61" s="69">
        <f>'A - Res'!F54+'B - Day'!F54+'B1 - CLS'!F54+'C - SE'!F54+'C1 - EDC'!F54+'D - PS'!F54</f>
        <v>0</v>
      </c>
      <c r="G61" s="64">
        <f t="shared" si="0"/>
        <v>0</v>
      </c>
    </row>
    <row r="62" spans="1:7" ht="15.75" x14ac:dyDescent="0.25">
      <c r="A62" s="115"/>
      <c r="B62" s="57" t="s">
        <v>152</v>
      </c>
      <c r="C62" s="69">
        <f>'A - Res'!C55+'B - Day'!C55+'B1 - CLS'!C55+'C - SE'!C55+'C1 - EDC'!C55+'D - PS'!C55</f>
        <v>0</v>
      </c>
      <c r="D62" s="83">
        <f>'A - Res'!D55+'B - Day'!D55+'B1 - CLS'!D55+'C - SE'!D55+'C1 - EDC'!D55+'D - PS'!D55</f>
        <v>0</v>
      </c>
      <c r="E62" s="83">
        <f>'A - Res'!E55+'B - Day'!E55+'B1 - CLS'!E55+'C - SE'!E55+'C1 - EDC'!E55+'D - PS'!E55</f>
        <v>0</v>
      </c>
      <c r="F62" s="213">
        <f>'A - Res'!F55+'B - Day'!F55+'B1 - CLS'!F55+'C - SE'!F55+'C1 - EDC'!F55+'D - PS'!F55</f>
        <v>0</v>
      </c>
      <c r="G62" s="64">
        <f t="shared" si="0"/>
        <v>0</v>
      </c>
    </row>
    <row r="63" spans="1:7" ht="15.75" x14ac:dyDescent="0.25">
      <c r="A63" s="115"/>
      <c r="B63" s="72" t="s">
        <v>30</v>
      </c>
      <c r="C63" s="69">
        <f>'A - Res'!C56+'B - Day'!C56+'B1 - CLS'!C56+'C - SE'!C56+'C1 - EDC'!C56+'D - PS'!C56</f>
        <v>0</v>
      </c>
      <c r="D63" s="83">
        <f>'A - Res'!D56+'B - Day'!D56+'B1 - CLS'!D56+'C - SE'!D56+'C1 - EDC'!D56+'D - PS'!D56</f>
        <v>0</v>
      </c>
      <c r="E63" s="83">
        <f>'A - Res'!E56+'B - Day'!E56+'B1 - CLS'!E56+'C - SE'!E56+'C1 - EDC'!E56+'D - PS'!E56</f>
        <v>0</v>
      </c>
      <c r="F63" s="213">
        <f>'A - Res'!F56+'B - Day'!F56+'B1 - CLS'!F56+'C - SE'!F56+'C1 - EDC'!F56+'D - PS'!F56</f>
        <v>0</v>
      </c>
      <c r="G63" s="64">
        <f t="shared" si="0"/>
        <v>0</v>
      </c>
    </row>
    <row r="64" spans="1:7" ht="15.75" x14ac:dyDescent="0.25">
      <c r="A64" s="115"/>
      <c r="B64" s="72" t="s">
        <v>31</v>
      </c>
      <c r="C64" s="69">
        <f>'A - Res'!C57+'B - Day'!C57+'B1 - CLS'!C57+'C - SE'!C57+'C1 - EDC'!C57+'D - PS'!C57</f>
        <v>0</v>
      </c>
      <c r="D64" s="83">
        <f>'A - Res'!D57+'B - Day'!D57+'B1 - CLS'!D57+'C - SE'!D57+'C1 - EDC'!D57+'D - PS'!D57</f>
        <v>0</v>
      </c>
      <c r="E64" s="83">
        <f>'A - Res'!E57+'B - Day'!E57+'B1 - CLS'!E57+'C - SE'!E57+'C1 - EDC'!E57+'D - PS'!E57</f>
        <v>0</v>
      </c>
      <c r="F64" s="213">
        <f>'A - Res'!F57+'B - Day'!F57+'B1 - CLS'!F57+'C - SE'!F57+'C1 - EDC'!F57+'D - PS'!F57</f>
        <v>0</v>
      </c>
      <c r="G64" s="64">
        <f t="shared" si="0"/>
        <v>0</v>
      </c>
    </row>
    <row r="65" spans="1:7" ht="15.75" x14ac:dyDescent="0.25">
      <c r="A65" s="115"/>
      <c r="B65" s="72" t="s">
        <v>143</v>
      </c>
      <c r="C65" s="69">
        <f>'A - Res'!C58+'B - Day'!C58+'B1 - CLS'!C58+'C - SE'!C58+'C1 - EDC'!C58+'D - PS'!C58</f>
        <v>0</v>
      </c>
      <c r="D65" s="83">
        <f>'A - Res'!D58+'B - Day'!D58+'B1 - CLS'!D58+'C - SE'!D58+'C1 - EDC'!D58+'D - PS'!D58</f>
        <v>0</v>
      </c>
      <c r="E65" s="83">
        <f>'A - Res'!E58+'B - Day'!E58+'B1 - CLS'!E58+'C - SE'!E58+'C1 - EDC'!E58+'D - PS'!E58</f>
        <v>0</v>
      </c>
      <c r="F65" s="213">
        <f>'A - Res'!F58+'B - Day'!F58+'B1 - CLS'!F58+'C - SE'!F58+'C1 - EDC'!F58+'D - PS'!F58</f>
        <v>0</v>
      </c>
      <c r="G65" s="64">
        <f t="shared" ref="G65" si="7">SUM(C65:F65)</f>
        <v>0</v>
      </c>
    </row>
    <row r="66" spans="1:7" ht="15.75" x14ac:dyDescent="0.25">
      <c r="A66" s="115"/>
      <c r="B66" s="72" t="s">
        <v>32</v>
      </c>
      <c r="C66" s="69">
        <f>'A - Res'!C59+'B - Day'!C59+'B1 - CLS'!C59+'C - SE'!C59+'C1 - EDC'!C59+'D - PS'!C59</f>
        <v>0</v>
      </c>
      <c r="D66" s="83">
        <f>'A - Res'!D59+'B - Day'!D59+'B1 - CLS'!D59+'C - SE'!D59+'C1 - EDC'!D59+'D - PS'!D59</f>
        <v>0</v>
      </c>
      <c r="E66" s="83">
        <f>'A - Res'!E59+'B - Day'!E59+'B1 - CLS'!E59+'C - SE'!E59+'C1 - EDC'!E59+'D - PS'!E59</f>
        <v>0</v>
      </c>
      <c r="F66" s="213">
        <f>'A - Res'!F59+'B - Day'!F59+'B1 - CLS'!F59+'C - SE'!F59+'C1 - EDC'!F59+'D - PS'!F59</f>
        <v>0</v>
      </c>
      <c r="G66" s="64">
        <f t="shared" si="0"/>
        <v>0</v>
      </c>
    </row>
    <row r="67" spans="1:7" ht="15.75" x14ac:dyDescent="0.25">
      <c r="A67" s="115"/>
      <c r="B67" s="57" t="s">
        <v>33</v>
      </c>
      <c r="C67" s="58"/>
      <c r="D67" s="58"/>
      <c r="E67" s="58"/>
      <c r="F67" s="59"/>
      <c r="G67" s="60"/>
    </row>
    <row r="68" spans="1:7" ht="15.75" x14ac:dyDescent="0.25">
      <c r="A68" s="115"/>
      <c r="B68" s="61" t="s">
        <v>34</v>
      </c>
      <c r="C68" s="69">
        <f>'A - Res'!C61+'B - Day'!C61+'B1 - CLS'!C61+'C - SE'!C61+'C1 - EDC'!C61+'D - PS'!C61</f>
        <v>0</v>
      </c>
      <c r="D68" s="83">
        <f>'A - Res'!D61+'B - Day'!D61+'B1 - CLS'!D61+'C - SE'!D61+'C1 - EDC'!D61+'D - PS'!D61</f>
        <v>0</v>
      </c>
      <c r="E68" s="83">
        <f>'A - Res'!E61+'B - Day'!E61+'B1 - CLS'!E61+'C - SE'!E61+'C1 - EDC'!E61+'D - PS'!E61</f>
        <v>0</v>
      </c>
      <c r="F68" s="213">
        <f>'A - Res'!F61+'B - Day'!F61+'B1 - CLS'!F61+'C - SE'!F61+'C1 - EDC'!F61+'D - PS'!F61</f>
        <v>0</v>
      </c>
      <c r="G68" s="64">
        <f>SUM(C68:F68)</f>
        <v>0</v>
      </c>
    </row>
    <row r="69" spans="1:7" ht="15.75" x14ac:dyDescent="0.25">
      <c r="A69" s="115"/>
      <c r="B69" s="61" t="s">
        <v>35</v>
      </c>
      <c r="C69" s="69">
        <f>'A - Res'!C62+'B - Day'!C62+'B1 - CLS'!C62+'C - SE'!C62+'C1 - EDC'!C62+'D - PS'!C62</f>
        <v>0</v>
      </c>
      <c r="D69" s="83">
        <f>'A - Res'!D62+'B - Day'!D62+'B1 - CLS'!D62+'C - SE'!D62+'C1 - EDC'!D62+'D - PS'!D62</f>
        <v>0</v>
      </c>
      <c r="E69" s="83">
        <f>'A - Res'!E62+'B - Day'!E62+'B1 - CLS'!E62+'C - SE'!E62+'C1 - EDC'!E62+'D - PS'!E62</f>
        <v>0</v>
      </c>
      <c r="F69" s="213">
        <f>'A - Res'!F62+'B - Day'!F62+'B1 - CLS'!F62+'C - SE'!F62+'C1 - EDC'!F62+'D - PS'!F62</f>
        <v>0</v>
      </c>
      <c r="G69" s="64">
        <f>SUM(C69:F69)</f>
        <v>0</v>
      </c>
    </row>
    <row r="70" spans="1:7" ht="15.75" x14ac:dyDescent="0.25">
      <c r="A70" s="115"/>
      <c r="B70" s="72" t="s">
        <v>36</v>
      </c>
      <c r="C70" s="58"/>
      <c r="D70" s="58"/>
      <c r="E70" s="58"/>
      <c r="F70" s="59"/>
      <c r="G70" s="60"/>
    </row>
    <row r="71" spans="1:7" ht="15.75" x14ac:dyDescent="0.25">
      <c r="A71" s="115"/>
      <c r="B71" s="70" t="s">
        <v>164</v>
      </c>
      <c r="C71" s="69">
        <f>'A - Res'!C64+'B - Day'!C64+'B1 - CLS'!C64+'C - SE'!C64+'C1 - EDC'!C64+'D - PS'!C64</f>
        <v>0</v>
      </c>
      <c r="D71" s="58"/>
      <c r="E71" s="83">
        <f>'A - Res'!E64+'B - Day'!E64+'B1 - CLS'!E64+'C - SE'!E64+'C1 - EDC'!E64+'D - PS'!E64</f>
        <v>0</v>
      </c>
      <c r="F71" s="213">
        <f>'A - Res'!F64+'B - Day'!F64+'B1 - CLS'!F64+'C - SE'!F64+'C1 - EDC'!F64+'D - PS'!F64</f>
        <v>0</v>
      </c>
      <c r="G71" s="64">
        <f t="shared" ref="G71:G80" si="8">SUM(C71:F71)</f>
        <v>0</v>
      </c>
    </row>
    <row r="72" spans="1:7" ht="15.75" x14ac:dyDescent="0.25">
      <c r="A72" s="115"/>
      <c r="B72" s="70" t="s">
        <v>186</v>
      </c>
      <c r="C72" s="69">
        <f>'A - Res'!C65+'B - Day'!C65+'B1 - CLS'!C65+'C - SE'!C65+'C1 - EDC'!C65+'D - PS'!C65</f>
        <v>0</v>
      </c>
      <c r="D72" s="58"/>
      <c r="E72" s="83">
        <f>'A - Res'!E65+'B - Day'!E65+'B1 - CLS'!E65+'C - SE'!E65+'C1 - EDC'!E65+'D - PS'!E65</f>
        <v>0</v>
      </c>
      <c r="F72" s="213">
        <f>'A - Res'!F65+'B - Day'!F65+'B1 - CLS'!F65+'C - SE'!F65+'C1 - EDC'!F65+'D - PS'!F65</f>
        <v>0</v>
      </c>
      <c r="G72" s="64">
        <f t="shared" si="8"/>
        <v>0</v>
      </c>
    </row>
    <row r="73" spans="1:7" ht="15.75" x14ac:dyDescent="0.25">
      <c r="A73" s="115"/>
      <c r="B73" s="70" t="s">
        <v>165</v>
      </c>
      <c r="C73" s="69">
        <f>'A - Res'!C66+'B - Day'!C66+'B1 - CLS'!C66+'C - SE'!C66+'C1 - EDC'!C66+'D - PS'!C66</f>
        <v>0</v>
      </c>
      <c r="D73" s="58"/>
      <c r="E73" s="83">
        <f>'A - Res'!E66+'B - Day'!E66+'B1 - CLS'!E66+'C - SE'!E66+'C1 - EDC'!E66+'D - PS'!E66</f>
        <v>0</v>
      </c>
      <c r="F73" s="213">
        <f>'A - Res'!F66+'B - Day'!F66+'B1 - CLS'!F66+'C - SE'!F66+'C1 - EDC'!F66+'D - PS'!F66</f>
        <v>0</v>
      </c>
      <c r="G73" s="64">
        <f t="shared" si="8"/>
        <v>0</v>
      </c>
    </row>
    <row r="74" spans="1:7" ht="15.75" x14ac:dyDescent="0.25">
      <c r="A74" s="115"/>
      <c r="B74" s="70" t="s">
        <v>166</v>
      </c>
      <c r="C74" s="69">
        <f>'A - Res'!C67+'B - Day'!C67+'B1 - CLS'!C67+'C - SE'!C67+'C1 - EDC'!C67+'D - PS'!C67</f>
        <v>0</v>
      </c>
      <c r="D74" s="58"/>
      <c r="E74" s="83">
        <f>'A - Res'!E67+'B - Day'!E67+'B1 - CLS'!E67+'C - SE'!E67+'C1 - EDC'!E67+'D - PS'!E67</f>
        <v>0</v>
      </c>
      <c r="F74" s="213">
        <f>'A - Res'!F67+'B - Day'!F67+'B1 - CLS'!F67+'C - SE'!F67+'C1 - EDC'!F67+'D - PS'!F67</f>
        <v>0</v>
      </c>
      <c r="G74" s="64">
        <f t="shared" si="8"/>
        <v>0</v>
      </c>
    </row>
    <row r="75" spans="1:7" ht="15.75" x14ac:dyDescent="0.25">
      <c r="A75" s="115"/>
      <c r="B75" s="70" t="s">
        <v>134</v>
      </c>
      <c r="C75" s="58"/>
      <c r="D75" s="58"/>
      <c r="E75" s="58"/>
      <c r="F75" s="59"/>
      <c r="G75" s="64">
        <f t="shared" si="8"/>
        <v>0</v>
      </c>
    </row>
    <row r="76" spans="1:7" ht="15.75" x14ac:dyDescent="0.25">
      <c r="A76" s="115"/>
      <c r="B76" s="68" t="s">
        <v>135</v>
      </c>
      <c r="C76" s="69">
        <f>'A - Res'!C69+'B - Day'!C69+'B1 - CLS'!C69+'C - SE'!C69+'C1 - EDC'!C69+'D - PS'!C69</f>
        <v>0</v>
      </c>
      <c r="D76" s="58"/>
      <c r="E76" s="69">
        <f>'A - Res'!E69+'B - Day'!E69+'B1 - CLS'!E69+'C - SE'!E69+'C1 - EDC'!E69+'D - PS'!E69</f>
        <v>0</v>
      </c>
      <c r="F76" s="69">
        <f>'A - Res'!F69+'B - Day'!F69+'B1 - CLS'!F69+'C - SE'!F69+'C1 - EDC'!F69+'D - PS'!F69</f>
        <v>0</v>
      </c>
      <c r="G76" s="64">
        <f t="shared" si="8"/>
        <v>0</v>
      </c>
    </row>
    <row r="77" spans="1:7" ht="15.75" x14ac:dyDescent="0.25">
      <c r="A77" s="115"/>
      <c r="B77" s="66" t="s">
        <v>145</v>
      </c>
      <c r="C77" s="69">
        <f>'A - Res'!C70+'B - Day'!C70+'B1 - CLS'!C70+'C - SE'!C70+'C1 - EDC'!C70+'D - PS'!C70</f>
        <v>0</v>
      </c>
      <c r="D77" s="58"/>
      <c r="E77" s="69">
        <f>'A - Res'!E70+'B - Day'!E70+'B1 - CLS'!E70+'C - SE'!E70+'C1 - EDC'!E70+'D - PS'!E70</f>
        <v>0</v>
      </c>
      <c r="F77" s="69">
        <f>'A - Res'!F70+'B - Day'!F70+'B1 - CLS'!F70+'C - SE'!F70+'C1 - EDC'!F70+'D - PS'!F70</f>
        <v>0</v>
      </c>
      <c r="G77" s="64">
        <f t="shared" si="8"/>
        <v>0</v>
      </c>
    </row>
    <row r="78" spans="1:7" ht="15.75" x14ac:dyDescent="0.25">
      <c r="A78" s="115"/>
      <c r="B78" s="66" t="s">
        <v>136</v>
      </c>
      <c r="C78" s="69">
        <f>'A - Res'!C71+'B - Day'!C71+'B1 - CLS'!C71+'C - SE'!C71+'C1 - EDC'!C71+'D - PS'!C71</f>
        <v>0</v>
      </c>
      <c r="D78" s="58"/>
      <c r="E78" s="69">
        <f>'A - Res'!E71+'B - Day'!E71+'B1 - CLS'!E71+'C - SE'!E71+'C1 - EDC'!E71+'D - PS'!E71</f>
        <v>0</v>
      </c>
      <c r="F78" s="69">
        <f>'A - Res'!F71+'B - Day'!F71+'B1 - CLS'!F71+'C - SE'!F71+'C1 - EDC'!F71+'D - PS'!F71</f>
        <v>0</v>
      </c>
      <c r="G78" s="64">
        <f t="shared" si="8"/>
        <v>0</v>
      </c>
    </row>
    <row r="79" spans="1:7" ht="15.75" x14ac:dyDescent="0.25">
      <c r="A79" s="115"/>
      <c r="B79" s="66" t="s">
        <v>37</v>
      </c>
      <c r="C79" s="69">
        <f>'A - Res'!C72+'B - Day'!C72+'B1 - CLS'!C72+'C - SE'!C72+'C1 - EDC'!C72+'D - PS'!C72</f>
        <v>0</v>
      </c>
      <c r="D79" s="58"/>
      <c r="E79" s="69">
        <f>'A - Res'!E72+'B - Day'!E72+'B1 - CLS'!E72+'C - SE'!E72+'C1 - EDC'!E72+'D - PS'!E72</f>
        <v>0</v>
      </c>
      <c r="F79" s="69">
        <f>'A - Res'!F72+'B - Day'!F72+'B1 - CLS'!F72+'C - SE'!F72+'C1 - EDC'!F72+'D - PS'!F72</f>
        <v>0</v>
      </c>
      <c r="G79" s="64">
        <f t="shared" si="8"/>
        <v>0</v>
      </c>
    </row>
    <row r="80" spans="1:7" ht="16.5" thickBot="1" x14ac:dyDescent="0.3">
      <c r="A80" s="115"/>
      <c r="B80" s="61" t="s">
        <v>142</v>
      </c>
      <c r="C80" s="69">
        <f>'A - Res'!C73+'B - Day'!C73+'B1 - CLS'!C73+'C - SE'!C73+'C1 - EDC'!C73+'D - PS'!C73</f>
        <v>0</v>
      </c>
      <c r="D80" s="58"/>
      <c r="E80" s="69">
        <f>'A - Res'!E73+'B - Day'!E73+'B1 - CLS'!E73+'C - SE'!E73+'C1 - EDC'!E73+'D - PS'!E73</f>
        <v>0</v>
      </c>
      <c r="F80" s="69">
        <f>'A - Res'!F73+'B - Day'!F73+'B1 - CLS'!F73+'C - SE'!F73+'C1 - EDC'!F73+'D - PS'!F73</f>
        <v>0</v>
      </c>
      <c r="G80" s="64">
        <f t="shared" si="8"/>
        <v>0</v>
      </c>
    </row>
    <row r="81" spans="1:7" ht="16.5" thickTop="1" x14ac:dyDescent="0.25">
      <c r="A81" s="115"/>
      <c r="B81" s="73" t="s">
        <v>7</v>
      </c>
      <c r="C81" s="74">
        <f>SUM(C16:D16)</f>
        <v>0</v>
      </c>
      <c r="D81" s="75">
        <f>SUM(D16:D80)</f>
        <v>0</v>
      </c>
      <c r="E81" s="75">
        <f>SUM(E16:E80)</f>
        <v>0</v>
      </c>
      <c r="F81" s="76">
        <f>SUM(F16:F80)</f>
        <v>0</v>
      </c>
      <c r="G81" s="77">
        <f>SUM(G16:G80)</f>
        <v>0</v>
      </c>
    </row>
    <row r="85" spans="1:7" x14ac:dyDescent="0.2">
      <c r="C85" s="4" t="s">
        <v>1</v>
      </c>
    </row>
  </sheetData>
  <sheetProtection selectLockedCells="1"/>
  <protectedRanges>
    <protectedRange sqref="D62:D66 D68:D69" name="Range38"/>
    <protectedRange sqref="F56" name="Range22"/>
    <protectedRange sqref="C68:C69 E68:E69" name="Range8"/>
    <protectedRange sqref="F61 F76:F79" name="Range5"/>
    <protectedRange sqref="F1:G4" name="Range1"/>
    <protectedRange sqref="D78 D71:E71 C71:C73 C75:F75 C76:C80 C74:D74 E72:E74 E76:E79 E80:F80" name="Range9"/>
    <protectedRange sqref="D1:D3" name="Range1_1"/>
  </protectedRanges>
  <pageMargins left="0.7" right="0.7" top="0.75" bottom="0.75" header="0.3" footer="0.3"/>
  <pageSetup scale="47" orientation="portrait" r:id="rId1"/>
  <rowBreaks count="1" manualBreakCount="1">
    <brk id="1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L121"/>
  <sheetViews>
    <sheetView showGridLines="0" topLeftCell="A94" zoomScaleNormal="100" zoomScaleSheetLayoutView="70" workbookViewId="0">
      <selection activeCell="C80" sqref="C80"/>
    </sheetView>
  </sheetViews>
  <sheetFormatPr defaultColWidth="9.140625" defaultRowHeight="12.75" x14ac:dyDescent="0.2"/>
  <cols>
    <col min="1" max="1" width="10.42578125" style="4" customWidth="1"/>
    <col min="2" max="2" width="56.42578125" style="4" customWidth="1"/>
    <col min="3" max="3" width="16.42578125" style="4" customWidth="1"/>
    <col min="4" max="4" width="17.42578125" style="4" customWidth="1"/>
    <col min="5" max="8" width="16.42578125" style="4" customWidth="1"/>
    <col min="9" max="16384" width="9.140625" style="4"/>
  </cols>
  <sheetData>
    <row r="1" spans="1:8" ht="18" x14ac:dyDescent="0.25">
      <c r="A1" s="52"/>
      <c r="B1" s="54"/>
      <c r="C1" s="54"/>
    </row>
    <row r="2" spans="1:8" ht="60" customHeight="1" x14ac:dyDescent="0.25">
      <c r="A2" s="52"/>
      <c r="B2" s="55"/>
      <c r="C2" s="54"/>
    </row>
    <row r="3" spans="1:8" ht="18" x14ac:dyDescent="0.25">
      <c r="A3" s="223" t="s">
        <v>87</v>
      </c>
      <c r="B3" s="3"/>
      <c r="D3" s="17" t="s">
        <v>86</v>
      </c>
      <c r="E3" s="9">
        <f>'Cover sheet'!$B$10</f>
        <v>0</v>
      </c>
    </row>
    <row r="4" spans="1:8" ht="15.75" x14ac:dyDescent="0.25">
      <c r="A4" s="3" t="s">
        <v>264</v>
      </c>
      <c r="B4" s="3"/>
      <c r="D4" s="17" t="s">
        <v>85</v>
      </c>
      <c r="E4" s="9">
        <f>'Cover sheet'!$B$11</f>
        <v>0</v>
      </c>
    </row>
    <row r="5" spans="1:8" ht="15.75" x14ac:dyDescent="0.25">
      <c r="A5" s="225" t="s">
        <v>23</v>
      </c>
      <c r="B5" s="17"/>
      <c r="D5" s="17" t="s">
        <v>84</v>
      </c>
      <c r="E5" s="9">
        <f>IF(ISBLANK('Cover sheet'!$B$33),"-",YEAR('Cover sheet'!$B$33))</f>
        <v>2021</v>
      </c>
    </row>
    <row r="6" spans="1:8" x14ac:dyDescent="0.2">
      <c r="B6" s="3"/>
      <c r="C6" s="18"/>
      <c r="G6" s="18"/>
    </row>
    <row r="7" spans="1:8" s="32" customFormat="1" ht="31.5" x14ac:dyDescent="0.25">
      <c r="A7" s="227" t="s">
        <v>227</v>
      </c>
      <c r="C7" s="226">
        <v>2</v>
      </c>
      <c r="D7" s="226">
        <v>3</v>
      </c>
      <c r="E7" s="226">
        <v>4</v>
      </c>
      <c r="F7" s="226">
        <v>5</v>
      </c>
      <c r="G7" s="226">
        <v>6</v>
      </c>
      <c r="H7" s="226">
        <v>7</v>
      </c>
    </row>
    <row r="8" spans="1:8" ht="31.5" x14ac:dyDescent="0.2">
      <c r="A8" s="12">
        <v>1</v>
      </c>
      <c r="B8" s="56" t="s">
        <v>146</v>
      </c>
      <c r="C8" s="95" t="s">
        <v>70</v>
      </c>
      <c r="D8" s="96" t="s">
        <v>71</v>
      </c>
      <c r="E8" s="96" t="s">
        <v>3</v>
      </c>
      <c r="F8" s="97" t="s">
        <v>72</v>
      </c>
      <c r="G8" s="98" t="s">
        <v>4</v>
      </c>
    </row>
    <row r="9" spans="1:8" ht="15.75" x14ac:dyDescent="0.25">
      <c r="A9" s="33"/>
      <c r="B9" s="57" t="s">
        <v>25</v>
      </c>
      <c r="C9" s="58"/>
      <c r="D9" s="58"/>
      <c r="E9" s="58"/>
      <c r="F9" s="59"/>
      <c r="G9" s="60"/>
    </row>
    <row r="10" spans="1:8" ht="15.75" x14ac:dyDescent="0.25">
      <c r="A10" s="14"/>
      <c r="B10" s="61" t="s">
        <v>50</v>
      </c>
      <c r="C10" s="58"/>
      <c r="D10" s="62"/>
      <c r="E10" s="62"/>
      <c r="F10" s="63"/>
      <c r="G10" s="64">
        <f>SUM(C10:F10)</f>
        <v>0</v>
      </c>
    </row>
    <row r="11" spans="1:8" ht="15.75" x14ac:dyDescent="0.25">
      <c r="A11" s="14"/>
      <c r="B11" s="61" t="s">
        <v>51</v>
      </c>
      <c r="C11" s="65"/>
      <c r="D11" s="58"/>
      <c r="E11" s="62"/>
      <c r="F11" s="63"/>
      <c r="G11" s="64">
        <f>SUM(C11:F11)</f>
        <v>0</v>
      </c>
    </row>
    <row r="12" spans="1:8" ht="15.75" x14ac:dyDescent="0.25">
      <c r="A12" s="14"/>
      <c r="B12" s="61" t="s">
        <v>52</v>
      </c>
      <c r="C12" s="65"/>
      <c r="D12" s="62"/>
      <c r="E12" s="62"/>
      <c r="F12" s="63"/>
      <c r="G12" s="64">
        <f>SUM(C12:F12)</f>
        <v>0</v>
      </c>
    </row>
    <row r="13" spans="1:8" ht="15.75" x14ac:dyDescent="0.25">
      <c r="A13" s="14"/>
      <c r="B13" s="61" t="s">
        <v>118</v>
      </c>
      <c r="C13" s="58"/>
      <c r="D13" s="58"/>
      <c r="E13" s="58"/>
      <c r="F13" s="59"/>
      <c r="G13" s="60"/>
    </row>
    <row r="14" spans="1:8" ht="15.75" x14ac:dyDescent="0.25">
      <c r="A14" s="14"/>
      <c r="B14" s="66" t="s">
        <v>115</v>
      </c>
      <c r="C14" s="58"/>
      <c r="D14" s="62"/>
      <c r="E14" s="62"/>
      <c r="F14" s="63"/>
      <c r="G14" s="64">
        <f>SUM(C14:F14)</f>
        <v>0</v>
      </c>
    </row>
    <row r="15" spans="1:8" ht="15.75" x14ac:dyDescent="0.25">
      <c r="A15" s="14"/>
      <c r="B15" s="66" t="s">
        <v>116</v>
      </c>
      <c r="C15" s="65"/>
      <c r="D15" s="58"/>
      <c r="E15" s="65"/>
      <c r="F15" s="63"/>
      <c r="G15" s="64">
        <f>SUM(C15:F15)</f>
        <v>0</v>
      </c>
    </row>
    <row r="16" spans="1:8" ht="15.75" x14ac:dyDescent="0.25">
      <c r="A16" s="14"/>
      <c r="B16" s="66" t="s">
        <v>117</v>
      </c>
      <c r="C16" s="65"/>
      <c r="D16" s="62"/>
      <c r="E16" s="62"/>
      <c r="F16" s="63"/>
      <c r="G16" s="64">
        <f>SUM(C16:F16)</f>
        <v>0</v>
      </c>
    </row>
    <row r="17" spans="1:7" ht="15.75" x14ac:dyDescent="0.25">
      <c r="A17" s="14"/>
      <c r="B17" s="61" t="s">
        <v>154</v>
      </c>
      <c r="C17" s="65"/>
      <c r="D17" s="65"/>
      <c r="E17" s="65"/>
      <c r="F17" s="67"/>
      <c r="G17" s="64">
        <f>SUM(C17:F17)</f>
        <v>0</v>
      </c>
    </row>
    <row r="18" spans="1:7" ht="15.75" x14ac:dyDescent="0.25">
      <c r="A18" s="33"/>
      <c r="B18" s="57" t="s">
        <v>26</v>
      </c>
      <c r="C18" s="58"/>
      <c r="D18" s="58"/>
      <c r="E18" s="58"/>
      <c r="F18" s="59"/>
      <c r="G18" s="60"/>
    </row>
    <row r="19" spans="1:7" ht="15.75" x14ac:dyDescent="0.25">
      <c r="A19" s="14"/>
      <c r="B19" s="61" t="s">
        <v>50</v>
      </c>
      <c r="C19" s="58"/>
      <c r="D19" s="58"/>
      <c r="E19" s="58"/>
      <c r="F19" s="59"/>
      <c r="G19" s="60"/>
    </row>
    <row r="20" spans="1:7" ht="15.75" x14ac:dyDescent="0.25">
      <c r="A20" s="14"/>
      <c r="B20" s="66" t="s">
        <v>113</v>
      </c>
      <c r="C20" s="58"/>
      <c r="D20" s="62"/>
      <c r="E20" s="62"/>
      <c r="F20" s="63"/>
      <c r="G20" s="64">
        <f t="shared" ref="G20:G67" si="0">SUM(C20:F20)</f>
        <v>0</v>
      </c>
    </row>
    <row r="21" spans="1:7" ht="15.75" x14ac:dyDescent="0.25">
      <c r="A21" s="14"/>
      <c r="B21" s="66" t="s">
        <v>190</v>
      </c>
      <c r="C21" s="58"/>
      <c r="D21" s="62"/>
      <c r="E21" s="62"/>
      <c r="F21" s="63"/>
      <c r="G21" s="64">
        <f t="shared" si="0"/>
        <v>0</v>
      </c>
    </row>
    <row r="22" spans="1:7" ht="15.75" x14ac:dyDescent="0.25">
      <c r="A22" s="14"/>
      <c r="B22" s="66" t="s">
        <v>112</v>
      </c>
      <c r="C22" s="58"/>
      <c r="D22" s="62"/>
      <c r="E22" s="62"/>
      <c r="F22" s="63"/>
      <c r="G22" s="64">
        <f t="shared" si="0"/>
        <v>0</v>
      </c>
    </row>
    <row r="23" spans="1:7" ht="15.75" x14ac:dyDescent="0.25">
      <c r="A23" s="14"/>
      <c r="B23" s="66" t="s">
        <v>49</v>
      </c>
      <c r="C23" s="58"/>
      <c r="D23" s="62"/>
      <c r="E23" s="62"/>
      <c r="F23" s="63"/>
      <c r="G23" s="64">
        <f t="shared" si="0"/>
        <v>0</v>
      </c>
    </row>
    <row r="24" spans="1:7" ht="15.75" x14ac:dyDescent="0.25">
      <c r="A24" s="14"/>
      <c r="B24" s="68" t="s">
        <v>114</v>
      </c>
      <c r="C24" s="58"/>
      <c r="D24" s="62"/>
      <c r="E24" s="62"/>
      <c r="F24" s="63"/>
      <c r="G24" s="64">
        <f t="shared" si="0"/>
        <v>0</v>
      </c>
    </row>
    <row r="25" spans="1:7" ht="15.75" x14ac:dyDescent="0.25">
      <c r="A25" s="14"/>
      <c r="B25" s="68" t="s">
        <v>128</v>
      </c>
      <c r="C25" s="58"/>
      <c r="D25" s="69">
        <f>'E - Other Expenses'!D38</f>
        <v>0</v>
      </c>
      <c r="E25" s="69">
        <f>'E - Other Expenses'!E38</f>
        <v>0</v>
      </c>
      <c r="F25" s="69">
        <f>'E - Other Expenses'!F38</f>
        <v>0</v>
      </c>
      <c r="G25" s="64">
        <f t="shared" ref="G25" si="1">SUM(C25:F25)</f>
        <v>0</v>
      </c>
    </row>
    <row r="26" spans="1:7" ht="15.75" x14ac:dyDescent="0.25">
      <c r="A26" s="14"/>
      <c r="B26" s="70" t="s">
        <v>51</v>
      </c>
      <c r="C26" s="58"/>
      <c r="D26" s="58"/>
      <c r="E26" s="58"/>
      <c r="F26" s="59"/>
      <c r="G26" s="60"/>
    </row>
    <row r="27" spans="1:7" ht="15.75" x14ac:dyDescent="0.25">
      <c r="A27" s="14"/>
      <c r="B27" s="68" t="s">
        <v>113</v>
      </c>
      <c r="C27" s="65"/>
      <c r="D27" s="58"/>
      <c r="E27" s="62"/>
      <c r="F27" s="63"/>
      <c r="G27" s="64">
        <f t="shared" si="0"/>
        <v>0</v>
      </c>
    </row>
    <row r="28" spans="1:7" ht="15.75" x14ac:dyDescent="0.25">
      <c r="A28" s="14"/>
      <c r="B28" s="66" t="s">
        <v>190</v>
      </c>
      <c r="C28" s="65"/>
      <c r="D28" s="58"/>
      <c r="E28" s="62"/>
      <c r="F28" s="63"/>
      <c r="G28" s="64">
        <f t="shared" si="0"/>
        <v>0</v>
      </c>
    </row>
    <row r="29" spans="1:7" ht="15.75" x14ac:dyDescent="0.25">
      <c r="A29" s="14"/>
      <c r="B29" s="68" t="s">
        <v>112</v>
      </c>
      <c r="C29" s="65"/>
      <c r="D29" s="58"/>
      <c r="E29" s="62"/>
      <c r="F29" s="63"/>
      <c r="G29" s="64">
        <f t="shared" si="0"/>
        <v>0</v>
      </c>
    </row>
    <row r="30" spans="1:7" ht="15.75" x14ac:dyDescent="0.25">
      <c r="A30" s="14"/>
      <c r="B30" s="68" t="s">
        <v>49</v>
      </c>
      <c r="C30" s="65"/>
      <c r="D30" s="58"/>
      <c r="E30" s="62"/>
      <c r="F30" s="63"/>
      <c r="G30" s="64">
        <f t="shared" si="0"/>
        <v>0</v>
      </c>
    </row>
    <row r="31" spans="1:7" ht="15.75" x14ac:dyDescent="0.25">
      <c r="A31" s="14"/>
      <c r="B31" s="68" t="s">
        <v>114</v>
      </c>
      <c r="C31" s="65"/>
      <c r="D31" s="58"/>
      <c r="E31" s="62"/>
      <c r="F31" s="63"/>
      <c r="G31" s="64">
        <f t="shared" si="0"/>
        <v>0</v>
      </c>
    </row>
    <row r="32" spans="1:7" ht="15.75" x14ac:dyDescent="0.25">
      <c r="A32" s="14"/>
      <c r="B32" s="68" t="s">
        <v>129</v>
      </c>
      <c r="C32" s="69">
        <f>'E - Other Expenses'!C43</f>
        <v>0</v>
      </c>
      <c r="D32" s="58"/>
      <c r="E32" s="69">
        <f>'E - Other Expenses'!E43</f>
        <v>0</v>
      </c>
      <c r="F32" s="69">
        <f>'E - Other Expenses'!F43</f>
        <v>0</v>
      </c>
      <c r="G32" s="64">
        <f t="shared" ref="G32" si="2">SUM(C32:F32)</f>
        <v>0</v>
      </c>
    </row>
    <row r="33" spans="1:7" ht="15.75" x14ac:dyDescent="0.25">
      <c r="A33" s="14"/>
      <c r="B33" s="70" t="s">
        <v>52</v>
      </c>
      <c r="C33" s="58"/>
      <c r="D33" s="58"/>
      <c r="E33" s="58"/>
      <c r="F33" s="59"/>
      <c r="G33" s="60"/>
    </row>
    <row r="34" spans="1:7" ht="15.75" x14ac:dyDescent="0.25">
      <c r="A34" s="14"/>
      <c r="B34" s="68" t="s">
        <v>113</v>
      </c>
      <c r="C34" s="65"/>
      <c r="D34" s="62"/>
      <c r="E34" s="62"/>
      <c r="F34" s="63"/>
      <c r="G34" s="64">
        <f t="shared" ref="G34" si="3">SUM(C34:F34)</f>
        <v>0</v>
      </c>
    </row>
    <row r="35" spans="1:7" ht="15.75" x14ac:dyDescent="0.25">
      <c r="A35" s="14"/>
      <c r="B35" s="66" t="s">
        <v>190</v>
      </c>
      <c r="C35" s="65"/>
      <c r="D35" s="62"/>
      <c r="E35" s="62"/>
      <c r="F35" s="63"/>
      <c r="G35" s="64">
        <f t="shared" ref="G35:G38" si="4">SUM(C35:F35)</f>
        <v>0</v>
      </c>
    </row>
    <row r="36" spans="1:7" ht="15.75" x14ac:dyDescent="0.25">
      <c r="A36" s="14"/>
      <c r="B36" s="68" t="s">
        <v>112</v>
      </c>
      <c r="C36" s="65"/>
      <c r="D36" s="62"/>
      <c r="E36" s="62"/>
      <c r="F36" s="63"/>
      <c r="G36" s="64">
        <f t="shared" si="4"/>
        <v>0</v>
      </c>
    </row>
    <row r="37" spans="1:7" ht="15.75" x14ac:dyDescent="0.25">
      <c r="A37" s="14"/>
      <c r="B37" s="68" t="s">
        <v>49</v>
      </c>
      <c r="C37" s="65"/>
      <c r="D37" s="62"/>
      <c r="E37" s="62"/>
      <c r="F37" s="63"/>
      <c r="G37" s="64">
        <f t="shared" si="4"/>
        <v>0</v>
      </c>
    </row>
    <row r="38" spans="1:7" ht="15.75" x14ac:dyDescent="0.25">
      <c r="A38" s="14"/>
      <c r="B38" s="68" t="s">
        <v>114</v>
      </c>
      <c r="C38" s="65"/>
      <c r="D38" s="62"/>
      <c r="E38" s="62"/>
      <c r="F38" s="63"/>
      <c r="G38" s="64">
        <f t="shared" si="4"/>
        <v>0</v>
      </c>
    </row>
    <row r="39" spans="1:7" ht="15.75" x14ac:dyDescent="0.25">
      <c r="A39" s="14"/>
      <c r="B39" s="68" t="s">
        <v>237</v>
      </c>
      <c r="C39" s="69">
        <f>'E - Other Expenses'!C48</f>
        <v>0</v>
      </c>
      <c r="D39" s="69">
        <f>'E - Other Expenses'!D48</f>
        <v>0</v>
      </c>
      <c r="E39" s="69">
        <f>'E - Other Expenses'!E48</f>
        <v>0</v>
      </c>
      <c r="F39" s="69">
        <f>'E - Other Expenses'!F48</f>
        <v>0</v>
      </c>
      <c r="G39" s="64">
        <f t="shared" ref="G39" si="5">SUM(C39:F39)</f>
        <v>0</v>
      </c>
    </row>
    <row r="40" spans="1:7" ht="15.75" x14ac:dyDescent="0.25">
      <c r="A40" s="14"/>
      <c r="B40" s="70" t="s">
        <v>154</v>
      </c>
      <c r="C40" s="58"/>
      <c r="D40" s="58"/>
      <c r="E40" s="58"/>
      <c r="F40" s="59"/>
      <c r="G40" s="60"/>
    </row>
    <row r="41" spans="1:7" ht="15.75" x14ac:dyDescent="0.25">
      <c r="A41" s="14"/>
      <c r="B41" s="68" t="s">
        <v>113</v>
      </c>
      <c r="C41" s="65"/>
      <c r="D41" s="62"/>
      <c r="E41" s="62"/>
      <c r="F41" s="63"/>
      <c r="G41" s="64">
        <f t="shared" si="0"/>
        <v>0</v>
      </c>
    </row>
    <row r="42" spans="1:7" ht="15.75" x14ac:dyDescent="0.25">
      <c r="A42" s="14"/>
      <c r="B42" s="66" t="s">
        <v>190</v>
      </c>
      <c r="C42" s="65"/>
      <c r="D42" s="62"/>
      <c r="E42" s="62"/>
      <c r="F42" s="63"/>
      <c r="G42" s="64">
        <f t="shared" si="0"/>
        <v>0</v>
      </c>
    </row>
    <row r="43" spans="1:7" ht="15.75" x14ac:dyDescent="0.25">
      <c r="A43" s="14"/>
      <c r="B43" s="68" t="s">
        <v>112</v>
      </c>
      <c r="C43" s="65"/>
      <c r="D43" s="62"/>
      <c r="E43" s="62"/>
      <c r="F43" s="63"/>
      <c r="G43" s="64">
        <f t="shared" si="0"/>
        <v>0</v>
      </c>
    </row>
    <row r="44" spans="1:7" ht="15.75" x14ac:dyDescent="0.25">
      <c r="A44" s="14"/>
      <c r="B44" s="68" t="s">
        <v>49</v>
      </c>
      <c r="C44" s="65"/>
      <c r="D44" s="62"/>
      <c r="E44" s="62"/>
      <c r="F44" s="63"/>
      <c r="G44" s="64">
        <f t="shared" si="0"/>
        <v>0</v>
      </c>
    </row>
    <row r="45" spans="1:7" ht="15.75" x14ac:dyDescent="0.25">
      <c r="A45" s="14"/>
      <c r="B45" s="68" t="s">
        <v>114</v>
      </c>
      <c r="C45" s="65"/>
      <c r="D45" s="62"/>
      <c r="E45" s="62"/>
      <c r="F45" s="63"/>
      <c r="G45" s="64">
        <f t="shared" si="0"/>
        <v>0</v>
      </c>
    </row>
    <row r="46" spans="1:7" ht="15.75" x14ac:dyDescent="0.25">
      <c r="A46" s="14"/>
      <c r="B46" s="68" t="s">
        <v>157</v>
      </c>
      <c r="C46" s="69">
        <f>'E - Other Expenses'!C53</f>
        <v>0</v>
      </c>
      <c r="D46" s="69">
        <f>'E - Other Expenses'!D53</f>
        <v>0</v>
      </c>
      <c r="E46" s="69">
        <f>'E - Other Expenses'!E53</f>
        <v>0</v>
      </c>
      <c r="F46" s="69">
        <f>'E - Other Expenses'!F53</f>
        <v>0</v>
      </c>
      <c r="G46" s="64">
        <f t="shared" ref="G46" si="6">SUM(C46:F46)</f>
        <v>0</v>
      </c>
    </row>
    <row r="47" spans="1:7" ht="15.75" x14ac:dyDescent="0.25">
      <c r="A47" s="14"/>
      <c r="B47" s="71" t="s">
        <v>127</v>
      </c>
      <c r="C47" s="65"/>
      <c r="D47" s="65"/>
      <c r="E47" s="65"/>
      <c r="F47" s="67"/>
      <c r="G47" s="64">
        <f t="shared" si="0"/>
        <v>0</v>
      </c>
    </row>
    <row r="48" spans="1:7" ht="15.75" x14ac:dyDescent="0.25">
      <c r="A48" s="14"/>
      <c r="B48" s="72" t="s">
        <v>27</v>
      </c>
      <c r="C48" s="65"/>
      <c r="D48" s="62"/>
      <c r="E48" s="62"/>
      <c r="F48" s="63"/>
      <c r="G48" s="64">
        <f t="shared" si="0"/>
        <v>0</v>
      </c>
    </row>
    <row r="49" spans="1:7" ht="15.75" x14ac:dyDescent="0.25">
      <c r="A49" s="14"/>
      <c r="B49" s="72" t="s">
        <v>28</v>
      </c>
      <c r="C49" s="65"/>
      <c r="D49" s="58"/>
      <c r="E49" s="58"/>
      <c r="F49" s="63"/>
      <c r="G49" s="64">
        <f t="shared" si="0"/>
        <v>0</v>
      </c>
    </row>
    <row r="50" spans="1:7" ht="15.75" x14ac:dyDescent="0.25">
      <c r="A50" s="14"/>
      <c r="B50" s="72" t="s">
        <v>48</v>
      </c>
      <c r="C50" s="65"/>
      <c r="D50" s="62"/>
      <c r="E50" s="62"/>
      <c r="F50" s="63"/>
      <c r="G50" s="64">
        <f t="shared" si="0"/>
        <v>0</v>
      </c>
    </row>
    <row r="51" spans="1:7" ht="15.75" x14ac:dyDescent="0.25">
      <c r="A51" s="14"/>
      <c r="B51" s="72" t="s">
        <v>29</v>
      </c>
      <c r="C51" s="65"/>
      <c r="D51" s="62"/>
      <c r="E51" s="62"/>
      <c r="F51" s="63"/>
      <c r="G51" s="64">
        <f t="shared" si="0"/>
        <v>0</v>
      </c>
    </row>
    <row r="52" spans="1:7" ht="15.75" x14ac:dyDescent="0.25">
      <c r="A52" s="14"/>
      <c r="B52" s="72" t="s">
        <v>153</v>
      </c>
      <c r="C52" s="65"/>
      <c r="D52" s="62"/>
      <c r="E52" s="62"/>
      <c r="F52" s="63"/>
      <c r="G52" s="64">
        <f t="shared" si="0"/>
        <v>0</v>
      </c>
    </row>
    <row r="53" spans="1:7" ht="15.75" x14ac:dyDescent="0.25">
      <c r="A53" s="14"/>
      <c r="B53" s="71" t="s">
        <v>133</v>
      </c>
      <c r="C53" s="65"/>
      <c r="D53" s="62"/>
      <c r="E53" s="62"/>
      <c r="F53" s="63"/>
      <c r="G53" s="64">
        <f t="shared" si="0"/>
        <v>0</v>
      </c>
    </row>
    <row r="54" spans="1:7" ht="15.75" x14ac:dyDescent="0.25">
      <c r="A54" s="14"/>
      <c r="B54" s="72" t="s">
        <v>144</v>
      </c>
      <c r="C54" s="69">
        <f>'E - Other Expenses'!C32</f>
        <v>0</v>
      </c>
      <c r="D54" s="69">
        <f>'E - Other Expenses'!D32</f>
        <v>0</v>
      </c>
      <c r="E54" s="69">
        <f>'E - Other Expenses'!E32</f>
        <v>0</v>
      </c>
      <c r="F54" s="69">
        <f>'E - Other Expenses'!F32</f>
        <v>0</v>
      </c>
      <c r="G54" s="64">
        <f t="shared" ref="G54" si="7">SUM(C54:F54)</f>
        <v>0</v>
      </c>
    </row>
    <row r="55" spans="1:7" ht="15.75" x14ac:dyDescent="0.25">
      <c r="A55" s="14"/>
      <c r="B55" s="57" t="s">
        <v>152</v>
      </c>
      <c r="C55" s="65"/>
      <c r="D55" s="62"/>
      <c r="E55" s="62"/>
      <c r="F55" s="63"/>
      <c r="G55" s="64">
        <f t="shared" si="0"/>
        <v>0</v>
      </c>
    </row>
    <row r="56" spans="1:7" ht="15.75" x14ac:dyDescent="0.25">
      <c r="A56" s="14"/>
      <c r="B56" s="72" t="s">
        <v>30</v>
      </c>
      <c r="C56" s="65"/>
      <c r="D56" s="62"/>
      <c r="E56" s="62"/>
      <c r="F56" s="63"/>
      <c r="G56" s="64">
        <f t="shared" si="0"/>
        <v>0</v>
      </c>
    </row>
    <row r="57" spans="1:7" ht="15.75" x14ac:dyDescent="0.25">
      <c r="A57" s="14"/>
      <c r="B57" s="72" t="s">
        <v>31</v>
      </c>
      <c r="C57" s="65"/>
      <c r="D57" s="62"/>
      <c r="E57" s="62"/>
      <c r="F57" s="63"/>
      <c r="G57" s="64">
        <f t="shared" si="0"/>
        <v>0</v>
      </c>
    </row>
    <row r="58" spans="1:7" ht="15.75" x14ac:dyDescent="0.25">
      <c r="A58" s="14"/>
      <c r="B58" s="72" t="s">
        <v>143</v>
      </c>
      <c r="C58" s="65"/>
      <c r="D58" s="62"/>
      <c r="E58" s="62"/>
      <c r="F58" s="63"/>
      <c r="G58" s="64">
        <f t="shared" si="0"/>
        <v>0</v>
      </c>
    </row>
    <row r="59" spans="1:7" ht="15.75" x14ac:dyDescent="0.25">
      <c r="A59" s="14"/>
      <c r="B59" s="72" t="s">
        <v>32</v>
      </c>
      <c r="C59" s="65"/>
      <c r="D59" s="62"/>
      <c r="E59" s="62"/>
      <c r="F59" s="63"/>
      <c r="G59" s="64">
        <f t="shared" si="0"/>
        <v>0</v>
      </c>
    </row>
    <row r="60" spans="1:7" ht="15.75" x14ac:dyDescent="0.25">
      <c r="A60" s="14"/>
      <c r="B60" s="72" t="s">
        <v>33</v>
      </c>
      <c r="C60" s="58"/>
      <c r="D60" s="58"/>
      <c r="E60" s="58"/>
      <c r="F60" s="59"/>
      <c r="G60" s="60"/>
    </row>
    <row r="61" spans="1:7" ht="15.75" x14ac:dyDescent="0.25">
      <c r="A61" s="14"/>
      <c r="B61" s="70" t="s">
        <v>34</v>
      </c>
      <c r="C61" s="65"/>
      <c r="D61" s="62"/>
      <c r="E61" s="62"/>
      <c r="F61" s="63"/>
      <c r="G61" s="64">
        <f t="shared" si="0"/>
        <v>0</v>
      </c>
    </row>
    <row r="62" spans="1:7" ht="15.75" x14ac:dyDescent="0.25">
      <c r="A62" s="14"/>
      <c r="B62" s="70" t="s">
        <v>35</v>
      </c>
      <c r="C62" s="65"/>
      <c r="D62" s="62"/>
      <c r="E62" s="62"/>
      <c r="F62" s="63"/>
      <c r="G62" s="64">
        <f t="shared" si="0"/>
        <v>0</v>
      </c>
    </row>
    <row r="63" spans="1:7" ht="15.75" x14ac:dyDescent="0.25">
      <c r="A63" s="14"/>
      <c r="B63" s="72" t="s">
        <v>36</v>
      </c>
      <c r="C63" s="58"/>
      <c r="D63" s="58"/>
      <c r="E63" s="58"/>
      <c r="F63" s="59"/>
      <c r="G63" s="60"/>
    </row>
    <row r="64" spans="1:7" ht="15.75" x14ac:dyDescent="0.25">
      <c r="A64" s="14"/>
      <c r="B64" s="70" t="s">
        <v>164</v>
      </c>
      <c r="C64" s="65"/>
      <c r="D64" s="58"/>
      <c r="E64" s="65"/>
      <c r="F64" s="67"/>
      <c r="G64" s="64">
        <f t="shared" si="0"/>
        <v>0</v>
      </c>
    </row>
    <row r="65" spans="1:8" ht="15.75" x14ac:dyDescent="0.25">
      <c r="A65" s="14"/>
      <c r="B65" s="70" t="s">
        <v>186</v>
      </c>
      <c r="C65" s="65"/>
      <c r="D65" s="58"/>
      <c r="E65" s="65"/>
      <c r="F65" s="67"/>
      <c r="G65" s="64">
        <f t="shared" si="0"/>
        <v>0</v>
      </c>
    </row>
    <row r="66" spans="1:8" ht="15.75" x14ac:dyDescent="0.25">
      <c r="A66" s="14"/>
      <c r="B66" s="70" t="s">
        <v>165</v>
      </c>
      <c r="C66" s="65"/>
      <c r="D66" s="58"/>
      <c r="E66" s="65"/>
      <c r="F66" s="67"/>
      <c r="G66" s="64">
        <f t="shared" si="0"/>
        <v>0</v>
      </c>
    </row>
    <row r="67" spans="1:8" ht="15.75" x14ac:dyDescent="0.25">
      <c r="A67" s="14"/>
      <c r="B67" s="70" t="s">
        <v>166</v>
      </c>
      <c r="C67" s="65"/>
      <c r="D67" s="58"/>
      <c r="E67" s="65"/>
      <c r="F67" s="67"/>
      <c r="G67" s="64">
        <f t="shared" si="0"/>
        <v>0</v>
      </c>
    </row>
    <row r="68" spans="1:8" ht="15.75" x14ac:dyDescent="0.25">
      <c r="A68" s="14"/>
      <c r="B68" s="70" t="s">
        <v>134</v>
      </c>
      <c r="C68" s="58"/>
      <c r="D68" s="58"/>
      <c r="E68" s="58"/>
      <c r="F68" s="59"/>
      <c r="G68" s="60">
        <f t="shared" ref="G68" si="8">SUM(C68:F68)</f>
        <v>0</v>
      </c>
    </row>
    <row r="69" spans="1:8" ht="15.75" x14ac:dyDescent="0.25">
      <c r="A69" s="14"/>
      <c r="B69" s="68" t="s">
        <v>135</v>
      </c>
      <c r="C69" s="65"/>
      <c r="D69" s="58"/>
      <c r="E69" s="62"/>
      <c r="F69" s="63"/>
      <c r="G69" s="64">
        <f>SUM(C69:F69)</f>
        <v>0</v>
      </c>
    </row>
    <row r="70" spans="1:8" ht="15.75" x14ac:dyDescent="0.25">
      <c r="A70" s="14"/>
      <c r="B70" s="66" t="s">
        <v>145</v>
      </c>
      <c r="C70" s="65"/>
      <c r="D70" s="58"/>
      <c r="E70" s="62"/>
      <c r="F70" s="63"/>
      <c r="G70" s="64">
        <f>SUM(C70:F70)</f>
        <v>0</v>
      </c>
    </row>
    <row r="71" spans="1:8" ht="15.75" x14ac:dyDescent="0.25">
      <c r="A71" s="14"/>
      <c r="B71" s="66" t="s">
        <v>136</v>
      </c>
      <c r="C71" s="65"/>
      <c r="D71" s="58"/>
      <c r="E71" s="62"/>
      <c r="F71" s="63"/>
      <c r="G71" s="64">
        <f>SUM(C71:F71)</f>
        <v>0</v>
      </c>
    </row>
    <row r="72" spans="1:8" ht="15.75" x14ac:dyDescent="0.25">
      <c r="A72" s="14"/>
      <c r="B72" s="66" t="s">
        <v>37</v>
      </c>
      <c r="C72" s="65"/>
      <c r="D72" s="58"/>
      <c r="E72" s="62"/>
      <c r="F72" s="63"/>
      <c r="G72" s="64">
        <f>SUM(C72:F72)</f>
        <v>0</v>
      </c>
    </row>
    <row r="73" spans="1:8" ht="16.5" thickBot="1" x14ac:dyDescent="0.3">
      <c r="A73" s="14"/>
      <c r="B73" s="61" t="s">
        <v>142</v>
      </c>
      <c r="C73" s="69">
        <f>'E - Other Expenses'!C60</f>
        <v>0</v>
      </c>
      <c r="D73" s="69">
        <f>'E - Other Expenses'!D60</f>
        <v>0</v>
      </c>
      <c r="E73" s="69">
        <f>'E - Other Expenses'!E60</f>
        <v>0</v>
      </c>
      <c r="F73" s="69">
        <f>'E - Other Expenses'!F60</f>
        <v>0</v>
      </c>
      <c r="G73" s="64">
        <f t="shared" ref="G73" si="9">SUM(C73:F73)</f>
        <v>0</v>
      </c>
    </row>
    <row r="74" spans="1:8" ht="16.5" thickTop="1" x14ac:dyDescent="0.25">
      <c r="A74" s="14"/>
      <c r="B74" s="73" t="s">
        <v>7</v>
      </c>
      <c r="C74" s="74">
        <f>SUM(C9:C73)</f>
        <v>0</v>
      </c>
      <c r="D74" s="75">
        <f t="shared" ref="D74:G74" si="10">SUM(D9:D73)</f>
        <v>0</v>
      </c>
      <c r="E74" s="75">
        <f t="shared" si="10"/>
        <v>0</v>
      </c>
      <c r="F74" s="76">
        <f t="shared" si="10"/>
        <v>0</v>
      </c>
      <c r="G74" s="77">
        <f t="shared" si="10"/>
        <v>0</v>
      </c>
    </row>
    <row r="75" spans="1:8" ht="13.5" customHeight="1" x14ac:dyDescent="0.25">
      <c r="A75" s="14"/>
      <c r="B75" s="50"/>
      <c r="C75" s="78"/>
      <c r="D75" s="78"/>
      <c r="E75" s="78"/>
      <c r="F75" s="78"/>
      <c r="G75" s="78"/>
      <c r="H75" s="19"/>
    </row>
    <row r="76" spans="1:8" ht="15.75" x14ac:dyDescent="0.25">
      <c r="A76" s="14"/>
      <c r="B76" s="50"/>
      <c r="C76" s="17"/>
      <c r="D76" s="50"/>
      <c r="E76" s="50"/>
      <c r="F76" s="50"/>
      <c r="G76" s="50"/>
    </row>
    <row r="77" spans="1:8" ht="15.75" x14ac:dyDescent="0.25">
      <c r="A77" s="21">
        <v>2</v>
      </c>
      <c r="B77" s="17" t="s">
        <v>148</v>
      </c>
      <c r="C77" s="17"/>
      <c r="D77" s="50"/>
      <c r="E77" s="50"/>
      <c r="F77" s="50"/>
      <c r="G77" s="50"/>
    </row>
    <row r="78" spans="1:8" ht="15.75" x14ac:dyDescent="0.25">
      <c r="A78" s="14"/>
      <c r="B78" s="50"/>
      <c r="C78" s="17"/>
      <c r="D78" s="50"/>
      <c r="E78" s="50"/>
      <c r="F78" s="50"/>
      <c r="G78" s="50"/>
    </row>
    <row r="79" spans="1:8" ht="15.75" x14ac:dyDescent="0.25">
      <c r="A79" s="14"/>
      <c r="B79" s="79" t="s">
        <v>238</v>
      </c>
      <c r="C79" s="96" t="s">
        <v>38</v>
      </c>
      <c r="D79" s="95" t="s">
        <v>39</v>
      </c>
      <c r="E79" s="96" t="s">
        <v>40</v>
      </c>
      <c r="F79" s="97" t="s">
        <v>41</v>
      </c>
      <c r="G79" s="98" t="s">
        <v>42</v>
      </c>
    </row>
    <row r="80" spans="1:8" ht="15.75" x14ac:dyDescent="0.25">
      <c r="A80" s="14"/>
      <c r="B80" s="50" t="s">
        <v>96</v>
      </c>
      <c r="C80" s="80"/>
      <c r="D80" s="80"/>
      <c r="E80" s="80"/>
      <c r="F80" s="80"/>
      <c r="G80" s="64">
        <f>SUM(C80:F80)</f>
        <v>0</v>
      </c>
      <c r="H80" s="20"/>
    </row>
    <row r="81" spans="1:8" ht="15.75" x14ac:dyDescent="0.25">
      <c r="A81" s="14"/>
      <c r="B81" s="50" t="s">
        <v>265</v>
      </c>
      <c r="C81" s="81"/>
      <c r="D81" s="81"/>
      <c r="E81" s="81"/>
      <c r="F81" s="81"/>
      <c r="G81" s="64">
        <f t="shared" ref="G81:G85" si="11">SUM(C81:F81)</f>
        <v>0</v>
      </c>
      <c r="H81" s="20"/>
    </row>
    <row r="82" spans="1:8" ht="15.75" x14ac:dyDescent="0.25">
      <c r="A82" s="14"/>
      <c r="B82" s="50" t="s">
        <v>272</v>
      </c>
      <c r="C82" s="81"/>
      <c r="D82" s="81"/>
      <c r="E82" s="81"/>
      <c r="F82" s="81"/>
      <c r="G82" s="64"/>
      <c r="H82" s="20"/>
    </row>
    <row r="83" spans="1:8" ht="15.75" x14ac:dyDescent="0.25">
      <c r="A83" s="14"/>
      <c r="B83" s="50" t="s">
        <v>97</v>
      </c>
      <c r="C83" s="81"/>
      <c r="D83" s="81"/>
      <c r="E83" s="81"/>
      <c r="F83" s="81"/>
      <c r="G83" s="64">
        <f t="shared" si="11"/>
        <v>0</v>
      </c>
      <c r="H83" s="20"/>
    </row>
    <row r="84" spans="1:8" ht="15.75" x14ac:dyDescent="0.25">
      <c r="A84" s="14"/>
      <c r="B84" s="50" t="s">
        <v>98</v>
      </c>
      <c r="C84" s="81"/>
      <c r="D84" s="81"/>
      <c r="E84" s="81"/>
      <c r="F84" s="81"/>
      <c r="G84" s="64">
        <f t="shared" si="11"/>
        <v>0</v>
      </c>
      <c r="H84" s="20"/>
    </row>
    <row r="85" spans="1:8" ht="15.75" x14ac:dyDescent="0.25">
      <c r="A85" s="14"/>
      <c r="B85" s="50" t="s">
        <v>99</v>
      </c>
      <c r="C85" s="81"/>
      <c r="D85" s="81"/>
      <c r="E85" s="81"/>
      <c r="F85" s="81"/>
      <c r="G85" s="64">
        <f t="shared" si="11"/>
        <v>0</v>
      </c>
    </row>
    <row r="86" spans="1:8" ht="15.75" x14ac:dyDescent="0.25">
      <c r="A86" s="14"/>
      <c r="B86" s="50" t="s">
        <v>100</v>
      </c>
      <c r="C86" s="62"/>
      <c r="D86" s="62"/>
      <c r="E86" s="62"/>
      <c r="F86" s="62"/>
      <c r="G86" s="64">
        <f>SUM(C86:F86)</f>
        <v>0</v>
      </c>
    </row>
    <row r="87" spans="1:8" ht="15.75" x14ac:dyDescent="0.25">
      <c r="A87" s="14"/>
      <c r="B87" s="82"/>
      <c r="C87" s="50"/>
      <c r="D87" s="50"/>
      <c r="E87" s="50"/>
      <c r="F87" s="50"/>
      <c r="G87" s="50"/>
    </row>
    <row r="88" spans="1:8" ht="15.75" x14ac:dyDescent="0.25">
      <c r="A88" s="14"/>
      <c r="B88" s="50" t="s">
        <v>267</v>
      </c>
      <c r="C88" s="83">
        <f>SUM(C80:C83)</f>
        <v>0</v>
      </c>
      <c r="D88" s="83">
        <f>SUM(D80:D83)</f>
        <v>0</v>
      </c>
      <c r="E88" s="83">
        <f>SUM(E80:E83)</f>
        <v>0</v>
      </c>
      <c r="F88" s="83">
        <f>SUM(F80:F83)</f>
        <v>0</v>
      </c>
      <c r="G88" s="64">
        <f>SUM(G80:G83)</f>
        <v>0</v>
      </c>
    </row>
    <row r="89" spans="1:8" ht="16.5" thickBot="1" x14ac:dyDescent="0.3">
      <c r="A89" s="14"/>
      <c r="B89" s="50" t="s">
        <v>120</v>
      </c>
      <c r="C89" s="83">
        <f>SUM(C84:C86)</f>
        <v>0</v>
      </c>
      <c r="D89" s="83">
        <f>SUM(D84:D86)</f>
        <v>0</v>
      </c>
      <c r="E89" s="83">
        <f>SUM(E84:E86)</f>
        <v>0</v>
      </c>
      <c r="F89" s="83">
        <f>SUM(F84:F86)</f>
        <v>0</v>
      </c>
      <c r="G89" s="64">
        <f>SUM(G84:G86)</f>
        <v>0</v>
      </c>
    </row>
    <row r="90" spans="1:8" ht="16.5" thickTop="1" x14ac:dyDescent="0.25">
      <c r="A90" s="14"/>
      <c r="B90" s="84" t="s">
        <v>160</v>
      </c>
      <c r="C90" s="75">
        <f>SUM(C88:C89)</f>
        <v>0</v>
      </c>
      <c r="D90" s="75">
        <f>SUM(D88:D89)</f>
        <v>0</v>
      </c>
      <c r="E90" s="75">
        <f>SUM(E88:E89)</f>
        <v>0</v>
      </c>
      <c r="F90" s="75">
        <f>SUM(F88:F89)</f>
        <v>0</v>
      </c>
      <c r="G90" s="77">
        <f>SUM(G88:G89)</f>
        <v>0</v>
      </c>
    </row>
    <row r="91" spans="1:8" ht="15.75" x14ac:dyDescent="0.25">
      <c r="A91" s="14"/>
      <c r="B91" s="50"/>
      <c r="C91" s="82"/>
      <c r="D91" s="82"/>
      <c r="E91" s="82"/>
      <c r="F91" s="82"/>
      <c r="G91" s="50"/>
    </row>
    <row r="92" spans="1:8" ht="15.75" x14ac:dyDescent="0.25">
      <c r="A92" s="14"/>
      <c r="B92" s="85" t="s">
        <v>93</v>
      </c>
      <c r="C92" s="50"/>
      <c r="D92" s="50"/>
      <c r="E92" s="50"/>
      <c r="F92" s="50"/>
      <c r="G92" s="50"/>
    </row>
    <row r="93" spans="1:8" ht="15.75" x14ac:dyDescent="0.25">
      <c r="A93" s="14"/>
      <c r="B93" s="50" t="s">
        <v>131</v>
      </c>
      <c r="C93" s="80"/>
      <c r="D93" s="80"/>
      <c r="E93" s="80"/>
      <c r="F93" s="80"/>
      <c r="G93" s="64">
        <f>SUM(C93:F93)</f>
        <v>0</v>
      </c>
      <c r="H93" s="22"/>
    </row>
    <row r="94" spans="1:8" ht="15.75" x14ac:dyDescent="0.25">
      <c r="A94" s="14"/>
      <c r="B94" s="50" t="s">
        <v>132</v>
      </c>
      <c r="C94" s="80"/>
      <c r="D94" s="80"/>
      <c r="E94" s="80"/>
      <c r="F94" s="80"/>
      <c r="G94" s="64">
        <f t="shared" ref="G94:G95" si="12">SUM(C94:F94)</f>
        <v>0</v>
      </c>
      <c r="H94" s="22"/>
    </row>
    <row r="95" spans="1:8" ht="16.5" thickBot="1" x14ac:dyDescent="0.3">
      <c r="A95" s="14"/>
      <c r="B95" s="50" t="s">
        <v>130</v>
      </c>
      <c r="C95" s="80"/>
      <c r="D95" s="80"/>
      <c r="E95" s="80"/>
      <c r="F95" s="80"/>
      <c r="G95" s="64">
        <f t="shared" si="12"/>
        <v>0</v>
      </c>
      <c r="H95" s="22"/>
    </row>
    <row r="96" spans="1:8" ht="16.5" thickTop="1" x14ac:dyDescent="0.25">
      <c r="A96" s="14"/>
      <c r="B96" s="84" t="s">
        <v>161</v>
      </c>
      <c r="C96" s="75">
        <f>SUM(C93:C95)</f>
        <v>0</v>
      </c>
      <c r="D96" s="75">
        <f>SUM(D93:D95)</f>
        <v>0</v>
      </c>
      <c r="E96" s="75">
        <f>SUM(E93:E95)</f>
        <v>0</v>
      </c>
      <c r="F96" s="75">
        <f>SUM(F93:F95)</f>
        <v>0</v>
      </c>
      <c r="G96" s="77">
        <f>SUM(G93:G95)</f>
        <v>0</v>
      </c>
      <c r="H96" s="22"/>
    </row>
    <row r="97" spans="1:12" ht="15.75" x14ac:dyDescent="0.25">
      <c r="A97" s="14"/>
      <c r="B97" s="50"/>
      <c r="C97" s="86"/>
      <c r="D97" s="86"/>
      <c r="E97" s="86"/>
      <c r="F97" s="86"/>
      <c r="G97" s="50"/>
      <c r="H97" s="22"/>
    </row>
    <row r="98" spans="1:12" ht="15.75" x14ac:dyDescent="0.25">
      <c r="A98" s="14"/>
      <c r="B98" s="85" t="s">
        <v>162</v>
      </c>
      <c r="C98" s="86"/>
      <c r="D98" s="86"/>
      <c r="E98" s="86"/>
      <c r="F98" s="86"/>
      <c r="G98" s="50"/>
      <c r="H98" s="22"/>
    </row>
    <row r="99" spans="1:12" ht="15.75" x14ac:dyDescent="0.25">
      <c r="A99" s="14"/>
      <c r="B99" s="50" t="s">
        <v>163</v>
      </c>
      <c r="C99" s="87">
        <f>C93-C88</f>
        <v>0</v>
      </c>
      <c r="D99" s="87">
        <f>D93-D88</f>
        <v>0</v>
      </c>
      <c r="E99" s="87">
        <f>E93-E88</f>
        <v>0</v>
      </c>
      <c r="F99" s="87">
        <f>F93-F88</f>
        <v>0</v>
      </c>
      <c r="G99" s="64">
        <f>SUM(ABS(C99),ABS(D99),ABS(E99),ABS(F99))</f>
        <v>0</v>
      </c>
      <c r="H99" s="22"/>
    </row>
    <row r="100" spans="1:12" ht="15.75" x14ac:dyDescent="0.25">
      <c r="A100" s="14"/>
      <c r="B100" s="88"/>
      <c r="C100" s="50"/>
      <c r="D100" s="50"/>
      <c r="E100" s="50"/>
      <c r="F100" s="89" t="s">
        <v>202</v>
      </c>
      <c r="G100" s="83">
        <f>SUM(C99:F99)</f>
        <v>0</v>
      </c>
      <c r="H100" s="22"/>
    </row>
    <row r="101" spans="1:12" ht="15.75" x14ac:dyDescent="0.25">
      <c r="B101" s="84"/>
      <c r="C101" s="50"/>
      <c r="D101" s="50"/>
      <c r="E101" s="50"/>
      <c r="F101" s="50"/>
      <c r="G101" s="50"/>
    </row>
    <row r="102" spans="1:12" ht="15.75" x14ac:dyDescent="0.25">
      <c r="A102" s="23"/>
      <c r="B102" s="50" t="s">
        <v>233</v>
      </c>
      <c r="C102" s="50"/>
      <c r="D102" s="50"/>
      <c r="E102" s="50"/>
      <c r="F102" s="50"/>
      <c r="G102" s="50"/>
    </row>
    <row r="103" spans="1:12" ht="15.75" x14ac:dyDescent="0.25">
      <c r="A103" s="23"/>
      <c r="B103" s="84" t="s">
        <v>234</v>
      </c>
      <c r="C103" s="50"/>
      <c r="D103" s="50"/>
      <c r="E103" s="50"/>
      <c r="F103" s="50"/>
      <c r="G103" s="50"/>
    </row>
    <row r="104" spans="1:12" ht="15.75" x14ac:dyDescent="0.25">
      <c r="A104" s="14"/>
      <c r="B104" s="84"/>
      <c r="C104" s="50"/>
      <c r="D104" s="50"/>
      <c r="E104" s="50"/>
      <c r="F104" s="50"/>
      <c r="G104" s="50"/>
      <c r="H104" s="5"/>
    </row>
    <row r="105" spans="1:12" ht="15.75" x14ac:dyDescent="0.25">
      <c r="A105" s="14"/>
      <c r="B105" s="82"/>
      <c r="C105" s="82"/>
      <c r="D105" s="82"/>
      <c r="E105" s="82"/>
      <c r="F105" s="82"/>
      <c r="G105" s="82"/>
      <c r="H105" s="5"/>
    </row>
    <row r="106" spans="1:12" ht="15.75" x14ac:dyDescent="0.25">
      <c r="A106" s="14"/>
      <c r="B106" s="17" t="s">
        <v>89</v>
      </c>
      <c r="C106" s="82"/>
      <c r="D106" s="82"/>
      <c r="E106" s="82"/>
      <c r="F106" s="82"/>
      <c r="G106" s="50"/>
      <c r="H106" s="5"/>
    </row>
    <row r="107" spans="1:12" ht="31.5" x14ac:dyDescent="0.25">
      <c r="A107" s="14"/>
      <c r="B107" s="90" t="s">
        <v>43</v>
      </c>
      <c r="C107" s="96" t="s">
        <v>75</v>
      </c>
      <c r="D107" s="96" t="s">
        <v>83</v>
      </c>
      <c r="E107" s="50"/>
      <c r="F107" s="50"/>
      <c r="G107" s="50"/>
    </row>
    <row r="108" spans="1:12" ht="15.75" x14ac:dyDescent="0.25">
      <c r="A108" s="12">
        <v>3</v>
      </c>
      <c r="B108" s="57" t="s">
        <v>44</v>
      </c>
      <c r="C108" s="65"/>
      <c r="D108" s="91"/>
      <c r="E108" s="50"/>
      <c r="F108" s="50"/>
      <c r="G108" s="50"/>
      <c r="L108" s="24"/>
    </row>
    <row r="109" spans="1:12" ht="15.75" x14ac:dyDescent="0.25">
      <c r="A109" s="5"/>
      <c r="B109" s="57" t="s">
        <v>76</v>
      </c>
      <c r="C109" s="65"/>
      <c r="D109" s="91"/>
      <c r="E109" s="82"/>
      <c r="F109" s="82"/>
      <c r="G109" s="82"/>
      <c r="L109" s="5"/>
    </row>
    <row r="110" spans="1:12" ht="15.75" x14ac:dyDescent="0.25">
      <c r="A110" s="5"/>
      <c r="B110" s="57" t="s">
        <v>77</v>
      </c>
      <c r="C110" s="65"/>
      <c r="D110" s="91"/>
      <c r="E110" s="82"/>
      <c r="F110" s="82"/>
      <c r="G110" s="82"/>
      <c r="H110" s="5"/>
      <c r="I110" s="5"/>
      <c r="J110" s="5"/>
      <c r="K110" s="5"/>
      <c r="L110" s="5"/>
    </row>
    <row r="111" spans="1:12" ht="15.75" x14ac:dyDescent="0.25">
      <c r="A111" s="5"/>
      <c r="B111" s="57" t="s">
        <v>78</v>
      </c>
      <c r="C111" s="65"/>
      <c r="D111" s="91"/>
      <c r="E111" s="82"/>
      <c r="F111" s="82"/>
      <c r="G111" s="82"/>
      <c r="H111" s="5"/>
      <c r="I111" s="5"/>
      <c r="J111" s="5"/>
      <c r="K111" s="5"/>
      <c r="L111" s="5"/>
    </row>
    <row r="112" spans="1:12" ht="15.75" x14ac:dyDescent="0.25">
      <c r="A112" s="5"/>
      <c r="B112" s="57" t="s">
        <v>79</v>
      </c>
      <c r="C112" s="65"/>
      <c r="D112" s="91"/>
      <c r="E112" s="82"/>
      <c r="F112" s="82"/>
      <c r="G112" s="82"/>
      <c r="H112" s="5"/>
      <c r="I112" s="5"/>
      <c r="J112" s="5"/>
      <c r="K112" s="5"/>
      <c r="L112" s="5"/>
    </row>
    <row r="113" spans="1:12" ht="15.75" x14ac:dyDescent="0.25">
      <c r="A113" s="5"/>
      <c r="B113" s="57" t="s">
        <v>80</v>
      </c>
      <c r="C113" s="65"/>
      <c r="D113" s="91"/>
      <c r="E113" s="82"/>
      <c r="F113" s="82"/>
      <c r="G113" s="82"/>
      <c r="H113" s="5"/>
      <c r="I113" s="5"/>
      <c r="J113" s="5"/>
      <c r="K113" s="5"/>
      <c r="L113" s="5"/>
    </row>
    <row r="114" spans="1:12" ht="15.75" x14ac:dyDescent="0.25">
      <c r="A114" s="5"/>
      <c r="B114" s="57" t="s">
        <v>81</v>
      </c>
      <c r="C114" s="65"/>
      <c r="D114" s="91"/>
      <c r="E114" s="82"/>
      <c r="F114" s="82"/>
      <c r="G114" s="82"/>
      <c r="H114" s="5"/>
      <c r="I114" s="5"/>
      <c r="J114" s="5"/>
      <c r="K114" s="5"/>
      <c r="L114" s="5"/>
    </row>
    <row r="115" spans="1:12" ht="15.75" x14ac:dyDescent="0.25">
      <c r="A115" s="5"/>
      <c r="B115" s="57" t="s">
        <v>82</v>
      </c>
      <c r="C115" s="65"/>
      <c r="D115" s="91"/>
      <c r="E115" s="82"/>
      <c r="F115" s="82"/>
      <c r="G115" s="82"/>
      <c r="H115" s="5"/>
      <c r="I115" s="5"/>
      <c r="J115" s="5"/>
      <c r="K115" s="5"/>
      <c r="L115" s="5"/>
    </row>
    <row r="116" spans="1:12" ht="16.5" thickBot="1" x14ac:dyDescent="0.3">
      <c r="A116" s="5"/>
      <c r="B116" s="79" t="s">
        <v>45</v>
      </c>
      <c r="C116" s="65"/>
      <c r="D116" s="92"/>
      <c r="E116" s="82"/>
      <c r="F116" s="82"/>
      <c r="G116" s="82"/>
      <c r="H116" s="5"/>
      <c r="I116" s="5"/>
      <c r="J116" s="5"/>
      <c r="K116" s="5"/>
      <c r="L116" s="5"/>
    </row>
    <row r="117" spans="1:12" ht="16.5" thickTop="1" x14ac:dyDescent="0.25">
      <c r="A117" s="5"/>
      <c r="B117" s="93" t="s">
        <v>42</v>
      </c>
      <c r="C117" s="75">
        <f>SUM(C108:C116)</f>
        <v>0</v>
      </c>
      <c r="D117" s="75">
        <f>SUM(D108:D116)</f>
        <v>0</v>
      </c>
      <c r="E117" s="82"/>
      <c r="F117" s="82"/>
      <c r="G117" s="82"/>
      <c r="H117" s="5"/>
      <c r="I117" s="5"/>
      <c r="J117" s="5"/>
      <c r="K117" s="5"/>
      <c r="L117" s="5"/>
    </row>
    <row r="118" spans="1:12" ht="15.75" x14ac:dyDescent="0.25">
      <c r="A118" s="14"/>
      <c r="B118" s="82"/>
      <c r="C118" s="82"/>
      <c r="D118" s="82"/>
      <c r="E118" s="82"/>
      <c r="F118" s="82"/>
      <c r="G118" s="82"/>
      <c r="H118" s="5"/>
      <c r="I118" s="5"/>
      <c r="J118" s="5"/>
      <c r="K118" s="5"/>
      <c r="L118" s="5"/>
    </row>
    <row r="119" spans="1:12" x14ac:dyDescent="0.2">
      <c r="A119" s="14"/>
      <c r="H119" s="5"/>
      <c r="I119" s="5"/>
      <c r="J119" s="5"/>
      <c r="K119" s="5"/>
      <c r="L119" s="5"/>
    </row>
    <row r="120" spans="1:12" x14ac:dyDescent="0.2">
      <c r="A120" s="14"/>
    </row>
    <row r="121" spans="1:12" x14ac:dyDescent="0.2">
      <c r="A121" s="5"/>
    </row>
  </sheetData>
  <sheetProtection selectLockedCells="1"/>
  <protectedRanges>
    <protectedRange sqref="D51:D53 D55:D59" name="Range38"/>
    <protectedRange sqref="F61:F62" name="Range24"/>
    <protectedRange sqref="F55:F59 F49:F53" name="Range22"/>
    <protectedRange sqref="C61:F62" name="Range8"/>
    <protectedRange sqref="C55:C59 D25:F25 C32 C46:F46 C73:F73 C49:C53 E32:F32 C39:F39 C54:F54" name="Range5"/>
    <protectedRange sqref="C68:C72" name="Range9"/>
    <protectedRange sqref="D61:D62" name="Range19"/>
    <protectedRange sqref="F68:F72" name="Range25"/>
  </protectedRanges>
  <phoneticPr fontId="4" type="noConversion"/>
  <dataValidations count="1">
    <dataValidation type="whole" operator="greaterThanOrEqual" allowBlank="1" showInputMessage="1" showErrorMessage="1" sqref="C91:F91 D97:F98 C97:C99 C93:G95 D99:G99 C80:G86">
      <formula1>0</formula1>
    </dataValidation>
  </dataValidations>
  <pageMargins left="0.5" right="0.5" top="0.5" bottom="0.5" header="0.3" footer="0.3"/>
  <pageSetup scale="71" fitToHeight="2" orientation="portrait" r:id="rId1"/>
  <headerFooter alignWithMargins="0"/>
  <rowBreaks count="1" manualBreakCount="1">
    <brk id="76" max="6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I117"/>
  <sheetViews>
    <sheetView showGridLines="0" topLeftCell="A94" zoomScaleNormal="100" workbookViewId="0">
      <selection activeCell="E119" sqref="E119"/>
    </sheetView>
  </sheetViews>
  <sheetFormatPr defaultColWidth="9.140625" defaultRowHeight="12.75" x14ac:dyDescent="0.2"/>
  <cols>
    <col min="1" max="1" width="10.42578125" style="4" customWidth="1"/>
    <col min="2" max="2" width="56.42578125" style="4" customWidth="1"/>
    <col min="3" max="3" width="16.42578125" style="4" customWidth="1"/>
    <col min="4" max="4" width="17.42578125" style="4" customWidth="1"/>
    <col min="5" max="8" width="16.42578125" style="4" customWidth="1"/>
    <col min="9" max="9" width="16.5703125" style="4" customWidth="1"/>
    <col min="10" max="16384" width="9.140625" style="4"/>
  </cols>
  <sheetData>
    <row r="1" spans="1:8" ht="18" x14ac:dyDescent="0.25">
      <c r="A1" s="52"/>
      <c r="B1" s="54"/>
      <c r="C1" s="54"/>
      <c r="F1" s="3"/>
    </row>
    <row r="2" spans="1:8" ht="60" customHeight="1" x14ac:dyDescent="0.25">
      <c r="A2" s="52"/>
      <c r="B2" s="55"/>
      <c r="C2" s="54"/>
      <c r="F2" s="3"/>
    </row>
    <row r="3" spans="1:8" ht="18" x14ac:dyDescent="0.25">
      <c r="A3" s="223" t="s">
        <v>87</v>
      </c>
      <c r="B3" s="17"/>
      <c r="C3" s="50"/>
      <c r="D3" s="17" t="s">
        <v>86</v>
      </c>
      <c r="E3" s="99">
        <f>'Cover sheet'!$B$10</f>
        <v>0</v>
      </c>
      <c r="F3" s="3"/>
    </row>
    <row r="4" spans="1:8" ht="15.75" x14ac:dyDescent="0.25">
      <c r="A4" s="17"/>
      <c r="B4" s="17"/>
      <c r="C4" s="50"/>
      <c r="D4" s="17" t="s">
        <v>85</v>
      </c>
      <c r="E4" s="99">
        <f>'Cover sheet'!$B$11</f>
        <v>0</v>
      </c>
    </row>
    <row r="5" spans="1:8" ht="15.75" x14ac:dyDescent="0.25">
      <c r="A5" s="225" t="s">
        <v>46</v>
      </c>
      <c r="B5" s="17"/>
      <c r="C5" s="50"/>
      <c r="D5" s="17" t="s">
        <v>84</v>
      </c>
      <c r="E5" s="99">
        <f>IF(ISBLANK('Cover sheet'!$B$33),"-",YEAR('Cover sheet'!$B$33))</f>
        <v>2021</v>
      </c>
    </row>
    <row r="6" spans="1:8" x14ac:dyDescent="0.2">
      <c r="B6" s="3"/>
      <c r="C6" s="18"/>
    </row>
    <row r="7" spans="1:8" ht="25.5" x14ac:dyDescent="0.2">
      <c r="A7" s="237" t="s">
        <v>227</v>
      </c>
      <c r="C7" s="11">
        <v>2</v>
      </c>
      <c r="D7" s="11">
        <v>3</v>
      </c>
      <c r="E7" s="11">
        <v>4</v>
      </c>
      <c r="F7" s="11">
        <v>5</v>
      </c>
      <c r="G7" s="11">
        <v>6</v>
      </c>
      <c r="H7" s="11">
        <v>7</v>
      </c>
    </row>
    <row r="8" spans="1:8" ht="31.5" x14ac:dyDescent="0.2">
      <c r="A8" s="12">
        <v>1</v>
      </c>
      <c r="B8" s="56" t="s">
        <v>146</v>
      </c>
      <c r="C8" s="95" t="s">
        <v>70</v>
      </c>
      <c r="D8" s="96" t="s">
        <v>71</v>
      </c>
      <c r="E8" s="96" t="s">
        <v>3</v>
      </c>
      <c r="F8" s="97" t="s">
        <v>72</v>
      </c>
      <c r="G8" s="98" t="s">
        <v>4</v>
      </c>
    </row>
    <row r="9" spans="1:8" ht="15.75" x14ac:dyDescent="0.25">
      <c r="A9" s="13"/>
      <c r="B9" s="57" t="s">
        <v>25</v>
      </c>
      <c r="C9" s="58"/>
      <c r="D9" s="58"/>
      <c r="E9" s="58"/>
      <c r="F9" s="59"/>
      <c r="G9" s="60"/>
    </row>
    <row r="10" spans="1:8" ht="15.75" x14ac:dyDescent="0.25">
      <c r="A10" s="14"/>
      <c r="B10" s="61" t="s">
        <v>50</v>
      </c>
      <c r="C10" s="58"/>
      <c r="D10" s="62"/>
      <c r="E10" s="62"/>
      <c r="F10" s="63"/>
      <c r="G10" s="64">
        <f>SUM(C10:F10)</f>
        <v>0</v>
      </c>
    </row>
    <row r="11" spans="1:8" ht="15.75" x14ac:dyDescent="0.25">
      <c r="A11" s="14"/>
      <c r="B11" s="61" t="s">
        <v>51</v>
      </c>
      <c r="C11" s="65"/>
      <c r="D11" s="58"/>
      <c r="E11" s="62"/>
      <c r="F11" s="63"/>
      <c r="G11" s="64">
        <f>SUM(C11:F11)</f>
        <v>0</v>
      </c>
    </row>
    <row r="12" spans="1:8" ht="15.75" x14ac:dyDescent="0.25">
      <c r="A12" s="14"/>
      <c r="B12" s="61" t="s">
        <v>52</v>
      </c>
      <c r="C12" s="65"/>
      <c r="D12" s="62"/>
      <c r="E12" s="62"/>
      <c r="F12" s="63"/>
      <c r="G12" s="64">
        <f>SUM(C12:F12)</f>
        <v>0</v>
      </c>
    </row>
    <row r="13" spans="1:8" ht="15.75" x14ac:dyDescent="0.25">
      <c r="A13" s="14"/>
      <c r="B13" s="61" t="s">
        <v>118</v>
      </c>
      <c r="C13" s="58"/>
      <c r="D13" s="58"/>
      <c r="E13" s="58"/>
      <c r="F13" s="59"/>
      <c r="G13" s="60"/>
    </row>
    <row r="14" spans="1:8" ht="15.75" x14ac:dyDescent="0.25">
      <c r="A14" s="14"/>
      <c r="B14" s="66" t="s">
        <v>115</v>
      </c>
      <c r="C14" s="58"/>
      <c r="D14" s="62"/>
      <c r="E14" s="62"/>
      <c r="F14" s="63"/>
      <c r="G14" s="64">
        <f>SUM(C14:F14)</f>
        <v>0</v>
      </c>
    </row>
    <row r="15" spans="1:8" ht="15.75" x14ac:dyDescent="0.25">
      <c r="A15" s="14"/>
      <c r="B15" s="66" t="s">
        <v>116</v>
      </c>
      <c r="C15" s="65"/>
      <c r="D15" s="58"/>
      <c r="E15" s="65"/>
      <c r="F15" s="63"/>
      <c r="G15" s="64">
        <f>SUM(C15:F15)</f>
        <v>0</v>
      </c>
    </row>
    <row r="16" spans="1:8" ht="15.75" x14ac:dyDescent="0.25">
      <c r="A16" s="14"/>
      <c r="B16" s="66" t="s">
        <v>117</v>
      </c>
      <c r="C16" s="65"/>
      <c r="D16" s="62"/>
      <c r="E16" s="62"/>
      <c r="F16" s="63"/>
      <c r="G16" s="64">
        <f>SUM(C16:F16)</f>
        <v>0</v>
      </c>
    </row>
    <row r="17" spans="1:7" ht="15.75" x14ac:dyDescent="0.25">
      <c r="A17" s="14"/>
      <c r="B17" s="70" t="s">
        <v>154</v>
      </c>
      <c r="C17" s="65"/>
      <c r="D17" s="65"/>
      <c r="E17" s="65"/>
      <c r="F17" s="67"/>
      <c r="G17" s="64">
        <f>SUM(C17:F17)</f>
        <v>0</v>
      </c>
    </row>
    <row r="18" spans="1:7" ht="15.75" x14ac:dyDescent="0.25">
      <c r="A18" s="13"/>
      <c r="B18" s="57" t="s">
        <v>26</v>
      </c>
      <c r="C18" s="58"/>
      <c r="D18" s="58"/>
      <c r="E18" s="58"/>
      <c r="F18" s="59"/>
      <c r="G18" s="60"/>
    </row>
    <row r="19" spans="1:7" ht="15.75" x14ac:dyDescent="0.25">
      <c r="A19" s="14"/>
      <c r="B19" s="61" t="s">
        <v>50</v>
      </c>
      <c r="C19" s="58"/>
      <c r="D19" s="58"/>
      <c r="E19" s="58"/>
      <c r="F19" s="59"/>
      <c r="G19" s="60"/>
    </row>
    <row r="20" spans="1:7" ht="15.75" x14ac:dyDescent="0.25">
      <c r="A20" s="14"/>
      <c r="B20" s="66" t="s">
        <v>113</v>
      </c>
      <c r="C20" s="58"/>
      <c r="D20" s="62"/>
      <c r="E20" s="62"/>
      <c r="F20" s="63"/>
      <c r="G20" s="64">
        <f t="shared" ref="G20:G59" si="0">SUM(C20:F20)</f>
        <v>0</v>
      </c>
    </row>
    <row r="21" spans="1:7" ht="15.75" x14ac:dyDescent="0.25">
      <c r="A21" s="14"/>
      <c r="B21" s="66" t="s">
        <v>190</v>
      </c>
      <c r="C21" s="58"/>
      <c r="D21" s="62"/>
      <c r="E21" s="62"/>
      <c r="F21" s="63"/>
      <c r="G21" s="64">
        <f t="shared" si="0"/>
        <v>0</v>
      </c>
    </row>
    <row r="22" spans="1:7" ht="15.75" x14ac:dyDescent="0.25">
      <c r="A22" s="14"/>
      <c r="B22" s="66" t="s">
        <v>112</v>
      </c>
      <c r="C22" s="58"/>
      <c r="D22" s="62"/>
      <c r="E22" s="62"/>
      <c r="F22" s="63"/>
      <c r="G22" s="64">
        <f t="shared" si="0"/>
        <v>0</v>
      </c>
    </row>
    <row r="23" spans="1:7" ht="15.75" x14ac:dyDescent="0.25">
      <c r="A23" s="14"/>
      <c r="B23" s="66" t="s">
        <v>49</v>
      </c>
      <c r="C23" s="58"/>
      <c r="D23" s="62"/>
      <c r="E23" s="62"/>
      <c r="F23" s="63"/>
      <c r="G23" s="64">
        <f t="shared" si="0"/>
        <v>0</v>
      </c>
    </row>
    <row r="24" spans="1:7" ht="15.75" x14ac:dyDescent="0.25">
      <c r="A24" s="14"/>
      <c r="B24" s="66" t="s">
        <v>114</v>
      </c>
      <c r="C24" s="58"/>
      <c r="D24" s="62"/>
      <c r="E24" s="62"/>
      <c r="F24" s="63"/>
      <c r="G24" s="64">
        <f t="shared" si="0"/>
        <v>0</v>
      </c>
    </row>
    <row r="25" spans="1:7" ht="15.75" x14ac:dyDescent="0.25">
      <c r="A25" s="14"/>
      <c r="B25" s="66" t="s">
        <v>239</v>
      </c>
      <c r="C25" s="58"/>
      <c r="D25" s="69">
        <f>'E - Other Expenses'!D93</f>
        <v>0</v>
      </c>
      <c r="E25" s="69">
        <f>'E - Other Expenses'!E93</f>
        <v>0</v>
      </c>
      <c r="F25" s="69">
        <f>'E - Other Expenses'!F93</f>
        <v>0</v>
      </c>
      <c r="G25" s="64">
        <f>SUM(C25:F25)</f>
        <v>0</v>
      </c>
    </row>
    <row r="26" spans="1:7" ht="15.75" x14ac:dyDescent="0.25">
      <c r="A26" s="14"/>
      <c r="B26" s="61" t="s">
        <v>51</v>
      </c>
      <c r="C26" s="58" t="s">
        <v>1</v>
      </c>
      <c r="D26" s="58"/>
      <c r="E26" s="58"/>
      <c r="F26" s="59"/>
      <c r="G26" s="60"/>
    </row>
    <row r="27" spans="1:7" ht="15.75" x14ac:dyDescent="0.25">
      <c r="A27" s="14"/>
      <c r="B27" s="66" t="s">
        <v>113</v>
      </c>
      <c r="C27" s="65"/>
      <c r="D27" s="58"/>
      <c r="E27" s="62"/>
      <c r="F27" s="63"/>
      <c r="G27" s="64">
        <f t="shared" si="0"/>
        <v>0</v>
      </c>
    </row>
    <row r="28" spans="1:7" ht="15.75" x14ac:dyDescent="0.25">
      <c r="A28" s="14"/>
      <c r="B28" s="66" t="s">
        <v>190</v>
      </c>
      <c r="C28" s="65"/>
      <c r="D28" s="58"/>
      <c r="E28" s="62"/>
      <c r="F28" s="63"/>
      <c r="G28" s="64">
        <f t="shared" si="0"/>
        <v>0</v>
      </c>
    </row>
    <row r="29" spans="1:7" ht="15.75" x14ac:dyDescent="0.25">
      <c r="A29" s="14"/>
      <c r="B29" s="66" t="s">
        <v>112</v>
      </c>
      <c r="C29" s="65"/>
      <c r="D29" s="58"/>
      <c r="E29" s="62"/>
      <c r="F29" s="63"/>
      <c r="G29" s="64">
        <f t="shared" si="0"/>
        <v>0</v>
      </c>
    </row>
    <row r="30" spans="1:7" ht="15.75" x14ac:dyDescent="0.25">
      <c r="A30" s="14"/>
      <c r="B30" s="66" t="s">
        <v>49</v>
      </c>
      <c r="C30" s="65"/>
      <c r="D30" s="58"/>
      <c r="E30" s="62"/>
      <c r="F30" s="63"/>
      <c r="G30" s="64">
        <f t="shared" si="0"/>
        <v>0</v>
      </c>
    </row>
    <row r="31" spans="1:7" ht="15.75" x14ac:dyDescent="0.25">
      <c r="A31" s="14"/>
      <c r="B31" s="66" t="s">
        <v>114</v>
      </c>
      <c r="C31" s="65"/>
      <c r="D31" s="58"/>
      <c r="E31" s="62"/>
      <c r="F31" s="63"/>
      <c r="G31" s="64">
        <f t="shared" si="0"/>
        <v>0</v>
      </c>
    </row>
    <row r="32" spans="1:7" ht="15.75" x14ac:dyDescent="0.25">
      <c r="A32" s="14"/>
      <c r="B32" s="66" t="s">
        <v>235</v>
      </c>
      <c r="C32" s="69">
        <f>'E - Other Expenses'!C98</f>
        <v>0</v>
      </c>
      <c r="D32" s="58"/>
      <c r="E32" s="69">
        <f>'E - Other Expenses'!E98</f>
        <v>0</v>
      </c>
      <c r="F32" s="69">
        <f>'E - Other Expenses'!F98</f>
        <v>0</v>
      </c>
      <c r="G32" s="64">
        <f t="shared" si="0"/>
        <v>0</v>
      </c>
    </row>
    <row r="33" spans="1:9" ht="15.75" x14ac:dyDescent="0.25">
      <c r="A33" s="14"/>
      <c r="B33" s="61" t="s">
        <v>52</v>
      </c>
      <c r="C33" s="58" t="s">
        <v>1</v>
      </c>
      <c r="D33" s="58" t="s">
        <v>1</v>
      </c>
      <c r="E33" s="58"/>
      <c r="F33" s="59"/>
      <c r="G33" s="60"/>
    </row>
    <row r="34" spans="1:9" ht="15.75" x14ac:dyDescent="0.25">
      <c r="A34" s="14"/>
      <c r="B34" s="66" t="s">
        <v>113</v>
      </c>
      <c r="C34" s="65"/>
      <c r="D34" s="62"/>
      <c r="E34" s="62"/>
      <c r="F34" s="63"/>
      <c r="G34" s="64">
        <f t="shared" si="0"/>
        <v>0</v>
      </c>
    </row>
    <row r="35" spans="1:9" ht="15.75" x14ac:dyDescent="0.25">
      <c r="A35" s="14"/>
      <c r="B35" s="66" t="s">
        <v>190</v>
      </c>
      <c r="C35" s="65"/>
      <c r="D35" s="62"/>
      <c r="E35" s="62"/>
      <c r="F35" s="63"/>
      <c r="G35" s="64">
        <f t="shared" si="0"/>
        <v>0</v>
      </c>
    </row>
    <row r="36" spans="1:9" ht="15.75" x14ac:dyDescent="0.25">
      <c r="A36" s="14"/>
      <c r="B36" s="66" t="s">
        <v>112</v>
      </c>
      <c r="C36" s="65"/>
      <c r="D36" s="62"/>
      <c r="E36" s="62"/>
      <c r="F36" s="63"/>
      <c r="G36" s="64">
        <f t="shared" si="0"/>
        <v>0</v>
      </c>
    </row>
    <row r="37" spans="1:9" ht="15.75" x14ac:dyDescent="0.25">
      <c r="A37" s="14"/>
      <c r="B37" s="66" t="s">
        <v>49</v>
      </c>
      <c r="C37" s="65"/>
      <c r="D37" s="62"/>
      <c r="E37" s="62"/>
      <c r="F37" s="63"/>
      <c r="G37" s="64">
        <f t="shared" si="0"/>
        <v>0</v>
      </c>
    </row>
    <row r="38" spans="1:9" ht="15.75" x14ac:dyDescent="0.25">
      <c r="A38" s="14"/>
      <c r="B38" s="66" t="s">
        <v>114</v>
      </c>
      <c r="C38" s="65"/>
      <c r="D38" s="62"/>
      <c r="E38" s="62"/>
      <c r="F38" s="63"/>
      <c r="G38" s="64">
        <f t="shared" si="0"/>
        <v>0</v>
      </c>
      <c r="I38" s="4" t="s">
        <v>1</v>
      </c>
    </row>
    <row r="39" spans="1:9" ht="15.75" x14ac:dyDescent="0.25">
      <c r="A39" s="14"/>
      <c r="B39" s="66" t="s">
        <v>236</v>
      </c>
      <c r="C39" s="69">
        <f>'E - Other Expenses'!C103</f>
        <v>0</v>
      </c>
      <c r="D39" s="69">
        <f>'E - Other Expenses'!D103</f>
        <v>0</v>
      </c>
      <c r="E39" s="69">
        <f>'E - Other Expenses'!E103</f>
        <v>0</v>
      </c>
      <c r="F39" s="69">
        <f>'E - Other Expenses'!F103</f>
        <v>0</v>
      </c>
      <c r="G39" s="64">
        <f t="shared" si="0"/>
        <v>0</v>
      </c>
    </row>
    <row r="40" spans="1:9" ht="15.75" x14ac:dyDescent="0.25">
      <c r="A40" s="14"/>
      <c r="B40" s="70" t="s">
        <v>154</v>
      </c>
      <c r="C40" s="58"/>
      <c r="D40" s="58"/>
      <c r="E40" s="58"/>
      <c r="F40" s="59"/>
      <c r="G40" s="60"/>
    </row>
    <row r="41" spans="1:9" ht="15.75" x14ac:dyDescent="0.25">
      <c r="A41" s="14"/>
      <c r="B41" s="68" t="s">
        <v>113</v>
      </c>
      <c r="C41" s="65"/>
      <c r="D41" s="62"/>
      <c r="E41" s="62"/>
      <c r="F41" s="63"/>
      <c r="G41" s="64">
        <f t="shared" ref="G41:G45" si="1">SUM(C41:F41)</f>
        <v>0</v>
      </c>
    </row>
    <row r="42" spans="1:9" ht="15.75" x14ac:dyDescent="0.25">
      <c r="A42" s="14"/>
      <c r="B42" s="66" t="s">
        <v>190</v>
      </c>
      <c r="C42" s="65"/>
      <c r="D42" s="62"/>
      <c r="E42" s="62"/>
      <c r="F42" s="63"/>
      <c r="G42" s="64">
        <f t="shared" si="1"/>
        <v>0</v>
      </c>
    </row>
    <row r="43" spans="1:9" ht="15.75" x14ac:dyDescent="0.25">
      <c r="A43" s="14"/>
      <c r="B43" s="68" t="s">
        <v>112</v>
      </c>
      <c r="C43" s="65"/>
      <c r="D43" s="62"/>
      <c r="E43" s="62"/>
      <c r="F43" s="63"/>
      <c r="G43" s="64">
        <f t="shared" si="1"/>
        <v>0</v>
      </c>
    </row>
    <row r="44" spans="1:9" ht="15.75" x14ac:dyDescent="0.25">
      <c r="A44" s="14"/>
      <c r="B44" s="68" t="s">
        <v>49</v>
      </c>
      <c r="C44" s="65"/>
      <c r="D44" s="62"/>
      <c r="E44" s="62"/>
      <c r="F44" s="63"/>
      <c r="G44" s="64">
        <f t="shared" si="1"/>
        <v>0</v>
      </c>
    </row>
    <row r="45" spans="1:9" ht="15.75" x14ac:dyDescent="0.25">
      <c r="A45" s="14"/>
      <c r="B45" s="68" t="s">
        <v>114</v>
      </c>
      <c r="C45" s="65"/>
      <c r="D45" s="62"/>
      <c r="E45" s="62"/>
      <c r="F45" s="63"/>
      <c r="G45" s="64">
        <f t="shared" si="1"/>
        <v>0</v>
      </c>
    </row>
    <row r="46" spans="1:9" ht="15.75" x14ac:dyDescent="0.25">
      <c r="A46" s="14"/>
      <c r="B46" s="68" t="s">
        <v>157</v>
      </c>
      <c r="C46" s="69">
        <f>'E - Other Expenses'!C108</f>
        <v>0</v>
      </c>
      <c r="D46" s="69">
        <f>'E - Other Expenses'!D108</f>
        <v>0</v>
      </c>
      <c r="E46" s="69">
        <f>'E - Other Expenses'!E108</f>
        <v>0</v>
      </c>
      <c r="F46" s="69">
        <f>'E - Other Expenses'!F108</f>
        <v>0</v>
      </c>
      <c r="G46" s="64">
        <f t="shared" ref="G46" si="2">SUM(C46:F46)</f>
        <v>0</v>
      </c>
    </row>
    <row r="47" spans="1:9" ht="15.75" x14ac:dyDescent="0.25">
      <c r="A47" s="14"/>
      <c r="B47" s="100" t="s">
        <v>127</v>
      </c>
      <c r="C47" s="65"/>
      <c r="D47" s="65"/>
      <c r="E47" s="65"/>
      <c r="F47" s="67"/>
      <c r="G47" s="64">
        <f t="shared" ref="G47:G48" si="3">SUM(C47:F47)</f>
        <v>0</v>
      </c>
    </row>
    <row r="48" spans="1:9" ht="15.75" x14ac:dyDescent="0.25">
      <c r="A48" s="14"/>
      <c r="B48" s="57" t="s">
        <v>27</v>
      </c>
      <c r="C48" s="65"/>
      <c r="D48" s="65"/>
      <c r="E48" s="65"/>
      <c r="F48" s="67"/>
      <c r="G48" s="64">
        <f t="shared" si="3"/>
        <v>0</v>
      </c>
    </row>
    <row r="49" spans="1:7" ht="15.75" x14ac:dyDescent="0.25">
      <c r="A49" s="14"/>
      <c r="B49" s="57" t="s">
        <v>28</v>
      </c>
      <c r="C49" s="65"/>
      <c r="D49" s="58"/>
      <c r="E49" s="58"/>
      <c r="F49" s="63"/>
      <c r="G49" s="64">
        <f t="shared" si="0"/>
        <v>0</v>
      </c>
    </row>
    <row r="50" spans="1:7" ht="15.75" x14ac:dyDescent="0.25">
      <c r="A50" s="14"/>
      <c r="B50" s="57" t="s">
        <v>48</v>
      </c>
      <c r="C50" s="65"/>
      <c r="D50" s="62"/>
      <c r="E50" s="62"/>
      <c r="F50" s="63"/>
      <c r="G50" s="64">
        <f t="shared" ref="G50" si="4">SUM(C50:F50)</f>
        <v>0</v>
      </c>
    </row>
    <row r="51" spans="1:7" ht="15.75" x14ac:dyDescent="0.25">
      <c r="A51" s="14"/>
      <c r="B51" s="57" t="s">
        <v>29</v>
      </c>
      <c r="C51" s="65"/>
      <c r="D51" s="62"/>
      <c r="E51" s="62"/>
      <c r="F51" s="63"/>
      <c r="G51" s="64">
        <f t="shared" si="0"/>
        <v>0</v>
      </c>
    </row>
    <row r="52" spans="1:7" ht="15.75" x14ac:dyDescent="0.25">
      <c r="A52" s="14"/>
      <c r="B52" s="72" t="s">
        <v>153</v>
      </c>
      <c r="C52" s="65"/>
      <c r="D52" s="62"/>
      <c r="E52" s="62"/>
      <c r="F52" s="63"/>
      <c r="G52" s="64">
        <f t="shared" si="0"/>
        <v>0</v>
      </c>
    </row>
    <row r="53" spans="1:7" ht="15.75" x14ac:dyDescent="0.25">
      <c r="A53" s="14"/>
      <c r="B53" s="100" t="s">
        <v>133</v>
      </c>
      <c r="C53" s="65"/>
      <c r="D53" s="62"/>
      <c r="E53" s="62"/>
      <c r="F53" s="63"/>
      <c r="G53" s="64">
        <f t="shared" si="0"/>
        <v>0</v>
      </c>
    </row>
    <row r="54" spans="1:7" ht="15.75" x14ac:dyDescent="0.25">
      <c r="A54" s="14"/>
      <c r="B54" s="72" t="s">
        <v>144</v>
      </c>
      <c r="C54" s="69">
        <f>'E - Other Expenses'!C87</f>
        <v>0</v>
      </c>
      <c r="D54" s="69">
        <f>'E - Other Expenses'!D87</f>
        <v>0</v>
      </c>
      <c r="E54" s="69">
        <f>'E - Other Expenses'!E87</f>
        <v>0</v>
      </c>
      <c r="F54" s="69">
        <f>'E - Other Expenses'!F87</f>
        <v>0</v>
      </c>
      <c r="G54" s="64">
        <f t="shared" si="0"/>
        <v>0</v>
      </c>
    </row>
    <row r="55" spans="1:7" ht="15.75" x14ac:dyDescent="0.25">
      <c r="A55" s="14"/>
      <c r="B55" s="57" t="s">
        <v>152</v>
      </c>
      <c r="C55" s="65"/>
      <c r="D55" s="62"/>
      <c r="E55" s="62"/>
      <c r="F55" s="63"/>
      <c r="G55" s="64">
        <f t="shared" si="0"/>
        <v>0</v>
      </c>
    </row>
    <row r="56" spans="1:7" ht="15.75" x14ac:dyDescent="0.25">
      <c r="A56" s="14"/>
      <c r="B56" s="72" t="s">
        <v>30</v>
      </c>
      <c r="C56" s="65"/>
      <c r="D56" s="62"/>
      <c r="E56" s="62"/>
      <c r="F56" s="63"/>
      <c r="G56" s="64">
        <f t="shared" si="0"/>
        <v>0</v>
      </c>
    </row>
    <row r="57" spans="1:7" ht="15.75" x14ac:dyDescent="0.25">
      <c r="A57" s="14"/>
      <c r="B57" s="72" t="s">
        <v>31</v>
      </c>
      <c r="C57" s="65"/>
      <c r="D57" s="62"/>
      <c r="E57" s="62"/>
      <c r="F57" s="63"/>
      <c r="G57" s="64">
        <f t="shared" si="0"/>
        <v>0</v>
      </c>
    </row>
    <row r="58" spans="1:7" ht="15.75" x14ac:dyDescent="0.25">
      <c r="A58" s="14"/>
      <c r="B58" s="72" t="s">
        <v>143</v>
      </c>
      <c r="C58" s="65"/>
      <c r="D58" s="62"/>
      <c r="E58" s="62"/>
      <c r="F58" s="63"/>
      <c r="G58" s="64">
        <f t="shared" si="0"/>
        <v>0</v>
      </c>
    </row>
    <row r="59" spans="1:7" ht="15.75" x14ac:dyDescent="0.25">
      <c r="A59" s="14"/>
      <c r="B59" s="57" t="s">
        <v>32</v>
      </c>
      <c r="C59" s="65"/>
      <c r="D59" s="62"/>
      <c r="E59" s="62"/>
      <c r="F59" s="63"/>
      <c r="G59" s="64">
        <f t="shared" si="0"/>
        <v>0</v>
      </c>
    </row>
    <row r="60" spans="1:7" ht="15.75" x14ac:dyDescent="0.25">
      <c r="A60" s="14"/>
      <c r="B60" s="57" t="s">
        <v>33</v>
      </c>
      <c r="C60" s="58"/>
      <c r="D60" s="58"/>
      <c r="E60" s="58"/>
      <c r="F60" s="59"/>
      <c r="G60" s="60"/>
    </row>
    <row r="61" spans="1:7" ht="15.75" x14ac:dyDescent="0.25">
      <c r="A61" s="14"/>
      <c r="B61" s="61" t="s">
        <v>34</v>
      </c>
      <c r="C61" s="65"/>
      <c r="D61" s="62"/>
      <c r="E61" s="62"/>
      <c r="F61" s="63"/>
      <c r="G61" s="64">
        <f>SUM(C61:F61)</f>
        <v>0</v>
      </c>
    </row>
    <row r="62" spans="1:7" ht="15.75" x14ac:dyDescent="0.25">
      <c r="A62" s="14"/>
      <c r="B62" s="61" t="s">
        <v>35</v>
      </c>
      <c r="C62" s="65"/>
      <c r="D62" s="62"/>
      <c r="E62" s="62"/>
      <c r="F62" s="63"/>
      <c r="G62" s="64">
        <f>SUM(C62:F62)</f>
        <v>0</v>
      </c>
    </row>
    <row r="63" spans="1:7" ht="15.75" x14ac:dyDescent="0.25">
      <c r="A63" s="14"/>
      <c r="B63" s="57" t="s">
        <v>36</v>
      </c>
      <c r="C63" s="58"/>
      <c r="D63" s="58"/>
      <c r="E63" s="58"/>
      <c r="F63" s="59"/>
      <c r="G63" s="60"/>
    </row>
    <row r="64" spans="1:7" ht="15.75" x14ac:dyDescent="0.25">
      <c r="A64" s="14"/>
      <c r="B64" s="70" t="s">
        <v>164</v>
      </c>
      <c r="C64" s="65"/>
      <c r="D64" s="58"/>
      <c r="E64" s="65"/>
      <c r="F64" s="67"/>
      <c r="G64" s="64">
        <f t="shared" ref="G64:G67" si="5">SUM(C64:F64)</f>
        <v>0</v>
      </c>
    </row>
    <row r="65" spans="1:8" ht="15.75" x14ac:dyDescent="0.25">
      <c r="A65" s="14"/>
      <c r="B65" s="70" t="s">
        <v>186</v>
      </c>
      <c r="C65" s="65"/>
      <c r="D65" s="58"/>
      <c r="E65" s="65"/>
      <c r="F65" s="67"/>
      <c r="G65" s="64">
        <f t="shared" si="5"/>
        <v>0</v>
      </c>
    </row>
    <row r="66" spans="1:8" ht="15.75" x14ac:dyDescent="0.25">
      <c r="A66" s="14"/>
      <c r="B66" s="70" t="s">
        <v>165</v>
      </c>
      <c r="C66" s="65"/>
      <c r="D66" s="58"/>
      <c r="E66" s="65"/>
      <c r="F66" s="67"/>
      <c r="G66" s="64">
        <f t="shared" si="5"/>
        <v>0</v>
      </c>
    </row>
    <row r="67" spans="1:8" ht="15.75" x14ac:dyDescent="0.25">
      <c r="A67" s="14"/>
      <c r="B67" s="70" t="s">
        <v>166</v>
      </c>
      <c r="C67" s="65"/>
      <c r="D67" s="58"/>
      <c r="E67" s="65"/>
      <c r="F67" s="67"/>
      <c r="G67" s="64">
        <f t="shared" si="5"/>
        <v>0</v>
      </c>
    </row>
    <row r="68" spans="1:8" ht="15.75" x14ac:dyDescent="0.25">
      <c r="A68" s="14"/>
      <c r="B68" s="70" t="s">
        <v>134</v>
      </c>
      <c r="C68" s="58"/>
      <c r="D68" s="58"/>
      <c r="E68" s="58"/>
      <c r="F68" s="59"/>
      <c r="G68" s="60">
        <f t="shared" ref="G68" si="6">SUM(C68:F68)</f>
        <v>0</v>
      </c>
    </row>
    <row r="69" spans="1:8" ht="15.75" x14ac:dyDescent="0.25">
      <c r="A69" s="14"/>
      <c r="B69" s="68" t="s">
        <v>135</v>
      </c>
      <c r="C69" s="65"/>
      <c r="D69" s="58"/>
      <c r="E69" s="62"/>
      <c r="F69" s="63"/>
      <c r="G69" s="64">
        <f>SUM(C69:F69)</f>
        <v>0</v>
      </c>
    </row>
    <row r="70" spans="1:8" ht="15.75" x14ac:dyDescent="0.25">
      <c r="A70" s="14"/>
      <c r="B70" s="66" t="s">
        <v>145</v>
      </c>
      <c r="C70" s="65"/>
      <c r="D70" s="58"/>
      <c r="E70" s="62"/>
      <c r="F70" s="63"/>
      <c r="G70" s="64">
        <f>SUM(C70:F70)</f>
        <v>0</v>
      </c>
    </row>
    <row r="71" spans="1:8" ht="15.75" x14ac:dyDescent="0.25">
      <c r="A71" s="14"/>
      <c r="B71" s="66" t="s">
        <v>136</v>
      </c>
      <c r="C71" s="65"/>
      <c r="D71" s="58"/>
      <c r="E71" s="62"/>
      <c r="F71" s="63"/>
      <c r="G71" s="64">
        <f>SUM(C71:F71)</f>
        <v>0</v>
      </c>
    </row>
    <row r="72" spans="1:8" ht="15.75" x14ac:dyDescent="0.25">
      <c r="A72" s="14"/>
      <c r="B72" s="66" t="s">
        <v>37</v>
      </c>
      <c r="C72" s="65"/>
      <c r="D72" s="58"/>
      <c r="E72" s="62"/>
      <c r="F72" s="63"/>
      <c r="G72" s="64">
        <f>SUM(C72:F72)</f>
        <v>0</v>
      </c>
    </row>
    <row r="73" spans="1:8" ht="16.5" thickBot="1" x14ac:dyDescent="0.3">
      <c r="A73" s="14"/>
      <c r="B73" s="61" t="s">
        <v>142</v>
      </c>
      <c r="C73" s="69">
        <f>'E - Other Expenses'!C115</f>
        <v>0</v>
      </c>
      <c r="D73" s="69">
        <f>'E - Other Expenses'!D115</f>
        <v>0</v>
      </c>
      <c r="E73" s="69">
        <f>'E - Other Expenses'!E115</f>
        <v>0</v>
      </c>
      <c r="F73" s="69">
        <f>'E - Other Expenses'!F115</f>
        <v>0</v>
      </c>
      <c r="G73" s="64">
        <f>SUM(C73:F73)</f>
        <v>0</v>
      </c>
    </row>
    <row r="74" spans="1:8" ht="16.5" thickTop="1" x14ac:dyDescent="0.25">
      <c r="A74" s="14"/>
      <c r="B74" s="73" t="s">
        <v>7</v>
      </c>
      <c r="C74" s="74">
        <f>SUM(C9:C73)</f>
        <v>0</v>
      </c>
      <c r="D74" s="75">
        <f>SUM(D9:D73)</f>
        <v>0</v>
      </c>
      <c r="E74" s="75">
        <f>SUM(E9:E73)</f>
        <v>0</v>
      </c>
      <c r="F74" s="76">
        <f>SUM(F9:F73)</f>
        <v>0</v>
      </c>
      <c r="G74" s="77">
        <f>SUM(G9:G73)</f>
        <v>0</v>
      </c>
    </row>
    <row r="75" spans="1:8" ht="15.75" x14ac:dyDescent="0.25">
      <c r="A75" s="14"/>
      <c r="B75" s="50"/>
      <c r="C75" s="78"/>
      <c r="D75" s="78"/>
      <c r="E75" s="78"/>
      <c r="F75" s="78"/>
      <c r="G75" s="78"/>
      <c r="H75" s="19"/>
    </row>
    <row r="76" spans="1:8" ht="15.75" x14ac:dyDescent="0.25">
      <c r="A76" s="14"/>
      <c r="B76" s="50"/>
      <c r="C76" s="101"/>
      <c r="D76" s="101"/>
      <c r="E76" s="101"/>
      <c r="F76" s="101"/>
      <c r="G76" s="101"/>
      <c r="H76" s="18"/>
    </row>
    <row r="77" spans="1:8" ht="15.75" x14ac:dyDescent="0.25">
      <c r="A77" s="21">
        <v>2</v>
      </c>
      <c r="B77" s="17" t="s">
        <v>148</v>
      </c>
      <c r="C77" s="17"/>
      <c r="D77" s="50"/>
      <c r="E77" s="50"/>
      <c r="F77" s="50"/>
      <c r="G77" s="50"/>
    </row>
    <row r="78" spans="1:8" ht="15.75" x14ac:dyDescent="0.25">
      <c r="A78" s="14"/>
      <c r="B78" s="50"/>
      <c r="C78" s="17"/>
      <c r="D78" s="50"/>
      <c r="E78" s="50"/>
      <c r="F78" s="50"/>
      <c r="G78" s="50"/>
    </row>
    <row r="79" spans="1:8" ht="15.75" x14ac:dyDescent="0.25">
      <c r="A79" s="14"/>
      <c r="B79" s="79" t="s">
        <v>58</v>
      </c>
      <c r="C79" s="96" t="s">
        <v>38</v>
      </c>
      <c r="D79" s="95" t="s">
        <v>39</v>
      </c>
      <c r="E79" s="96" t="s">
        <v>40</v>
      </c>
      <c r="F79" s="97" t="s">
        <v>41</v>
      </c>
      <c r="G79" s="98" t="s">
        <v>42</v>
      </c>
    </row>
    <row r="80" spans="1:8" ht="15.75" x14ac:dyDescent="0.25">
      <c r="A80" s="14"/>
      <c r="B80" s="50" t="s">
        <v>96</v>
      </c>
      <c r="C80" s="80"/>
      <c r="D80" s="80"/>
      <c r="E80" s="80"/>
      <c r="F80" s="80"/>
      <c r="G80" s="64">
        <f>SUM(C80:F80)</f>
        <v>0</v>
      </c>
      <c r="H80" s="20"/>
    </row>
    <row r="81" spans="1:8" ht="15.75" x14ac:dyDescent="0.25">
      <c r="A81" s="14"/>
      <c r="B81" s="50" t="s">
        <v>265</v>
      </c>
      <c r="C81" s="81"/>
      <c r="D81" s="81"/>
      <c r="E81" s="81"/>
      <c r="F81" s="81"/>
      <c r="G81" s="64">
        <f t="shared" ref="G81:G87" si="7">SUM(C81:F81)</f>
        <v>0</v>
      </c>
      <c r="H81" s="20"/>
    </row>
    <row r="82" spans="1:8" ht="15.75" x14ac:dyDescent="0.25">
      <c r="A82" s="14"/>
      <c r="B82" s="50" t="s">
        <v>97</v>
      </c>
      <c r="C82" s="81"/>
      <c r="D82" s="81"/>
      <c r="E82" s="81"/>
      <c r="F82" s="81"/>
      <c r="G82" s="64">
        <f t="shared" si="7"/>
        <v>0</v>
      </c>
    </row>
    <row r="83" spans="1:8" ht="15.75" x14ac:dyDescent="0.25">
      <c r="A83" s="14"/>
      <c r="B83" s="50" t="s">
        <v>98</v>
      </c>
      <c r="C83" s="81"/>
      <c r="D83" s="81"/>
      <c r="E83" s="81"/>
      <c r="F83" s="81"/>
      <c r="G83" s="64">
        <f t="shared" si="7"/>
        <v>0</v>
      </c>
    </row>
    <row r="84" spans="1:8" ht="15.75" x14ac:dyDescent="0.25">
      <c r="A84" s="14"/>
      <c r="B84" s="50" t="s">
        <v>240</v>
      </c>
      <c r="C84" s="81"/>
      <c r="D84" s="81"/>
      <c r="E84" s="81"/>
      <c r="F84" s="81"/>
      <c r="G84" s="64">
        <f t="shared" si="7"/>
        <v>0</v>
      </c>
    </row>
    <row r="85" spans="1:8" ht="15.75" x14ac:dyDescent="0.25">
      <c r="A85" s="14"/>
      <c r="B85" s="50" t="s">
        <v>101</v>
      </c>
      <c r="C85" s="62"/>
      <c r="D85" s="62"/>
      <c r="E85" s="62"/>
      <c r="F85" s="62"/>
      <c r="G85" s="64">
        <f t="shared" si="7"/>
        <v>0</v>
      </c>
    </row>
    <row r="86" spans="1:8" ht="15.75" x14ac:dyDescent="0.25">
      <c r="A86" s="14"/>
      <c r="B86" s="50" t="s">
        <v>99</v>
      </c>
      <c r="C86" s="81"/>
      <c r="D86" s="102"/>
      <c r="E86" s="81"/>
      <c r="F86" s="103"/>
      <c r="G86" s="64">
        <f t="shared" si="7"/>
        <v>0</v>
      </c>
    </row>
    <row r="87" spans="1:8" ht="15.75" x14ac:dyDescent="0.25">
      <c r="A87" s="14"/>
      <c r="B87" s="50" t="s">
        <v>100</v>
      </c>
      <c r="C87" s="81"/>
      <c r="D87" s="102"/>
      <c r="E87" s="81"/>
      <c r="F87" s="103"/>
      <c r="G87" s="64">
        <f t="shared" si="7"/>
        <v>0</v>
      </c>
    </row>
    <row r="88" spans="1:8" ht="15.75" x14ac:dyDescent="0.25">
      <c r="A88" s="14"/>
      <c r="B88" s="50" t="s">
        <v>102</v>
      </c>
      <c r="C88" s="62"/>
      <c r="D88" s="65"/>
      <c r="E88" s="62"/>
      <c r="F88" s="63"/>
      <c r="G88" s="64">
        <f>SUM(C88:F88)</f>
        <v>0</v>
      </c>
    </row>
    <row r="89" spans="1:8" ht="7.5" customHeight="1" x14ac:dyDescent="0.25">
      <c r="B89" s="88"/>
      <c r="C89" s="50"/>
      <c r="D89" s="50"/>
      <c r="E89" s="50"/>
      <c r="F89" s="50"/>
      <c r="G89" s="50"/>
    </row>
    <row r="90" spans="1:8" ht="15.75" x14ac:dyDescent="0.25">
      <c r="A90" s="14"/>
      <c r="B90" s="50" t="s">
        <v>268</v>
      </c>
      <c r="C90" s="83">
        <f>SUM(C80:C81)</f>
        <v>0</v>
      </c>
      <c r="D90" s="83">
        <f>SUM(D80:D81)</f>
        <v>0</v>
      </c>
      <c r="E90" s="83">
        <f>SUM(E80:E81)</f>
        <v>0</v>
      </c>
      <c r="F90" s="83">
        <f>SUM(F80:F81)</f>
        <v>0</v>
      </c>
      <c r="G90" s="64">
        <f>SUM(G80:G81)</f>
        <v>0</v>
      </c>
    </row>
    <row r="91" spans="1:8" ht="16.5" thickBot="1" x14ac:dyDescent="0.3">
      <c r="A91" s="14"/>
      <c r="B91" s="50" t="s">
        <v>121</v>
      </c>
      <c r="C91" s="104">
        <f>SUM(C82:C88)</f>
        <v>0</v>
      </c>
      <c r="D91" s="104">
        <f>SUM(D82:D88)</f>
        <v>0</v>
      </c>
      <c r="E91" s="104">
        <f>SUM(E82:E88)</f>
        <v>0</v>
      </c>
      <c r="F91" s="104">
        <f>SUM(F82:F88)</f>
        <v>0</v>
      </c>
      <c r="G91" s="64">
        <f>SUM(G82:G88)</f>
        <v>0</v>
      </c>
    </row>
    <row r="92" spans="1:8" ht="16.5" thickTop="1" x14ac:dyDescent="0.25">
      <c r="A92" s="14"/>
      <c r="B92" s="84" t="s">
        <v>160</v>
      </c>
      <c r="C92" s="75">
        <f>SUM(C90:C91)</f>
        <v>0</v>
      </c>
      <c r="D92" s="75">
        <f t="shared" ref="D92" si="8">SUM(D90:D91)</f>
        <v>0</v>
      </c>
      <c r="E92" s="75">
        <f>SUM(E90:E91)</f>
        <v>0</v>
      </c>
      <c r="F92" s="75">
        <f>SUM(F90:F91)</f>
        <v>0</v>
      </c>
      <c r="G92" s="77">
        <f>SUM(G90:G91)</f>
        <v>0</v>
      </c>
    </row>
    <row r="93" spans="1:8" ht="15.75" x14ac:dyDescent="0.25">
      <c r="A93" s="14"/>
      <c r="B93" s="50"/>
      <c r="C93" s="82"/>
      <c r="D93" s="82"/>
      <c r="E93" s="82"/>
      <c r="F93" s="82"/>
      <c r="G93" s="50"/>
    </row>
    <row r="94" spans="1:8" ht="15.75" x14ac:dyDescent="0.25">
      <c r="A94" s="14"/>
      <c r="B94" s="85" t="s">
        <v>93</v>
      </c>
      <c r="C94" s="50"/>
      <c r="D94" s="50"/>
      <c r="E94" s="50"/>
      <c r="F94" s="50"/>
      <c r="G94" s="50"/>
      <c r="H94" s="22"/>
    </row>
    <row r="95" spans="1:8" ht="15.75" x14ac:dyDescent="0.25">
      <c r="A95" s="14"/>
      <c r="B95" s="50" t="s">
        <v>131</v>
      </c>
      <c r="C95" s="80"/>
      <c r="D95" s="80"/>
      <c r="E95" s="80"/>
      <c r="F95" s="80"/>
      <c r="G95" s="64">
        <f>SUM(C95:F95)</f>
        <v>0</v>
      </c>
      <c r="H95" s="22"/>
    </row>
    <row r="96" spans="1:8" ht="15.75" x14ac:dyDescent="0.25">
      <c r="A96" s="14"/>
      <c r="B96" s="50" t="s">
        <v>132</v>
      </c>
      <c r="C96" s="80"/>
      <c r="D96" s="80"/>
      <c r="E96" s="80"/>
      <c r="F96" s="80"/>
      <c r="G96" s="64">
        <f t="shared" ref="G96:G97" si="9">SUM(C96:F96)</f>
        <v>0</v>
      </c>
      <c r="H96" s="22"/>
    </row>
    <row r="97" spans="1:8" ht="16.5" thickBot="1" x14ac:dyDescent="0.3">
      <c r="A97" s="14"/>
      <c r="B97" s="50" t="s">
        <v>130</v>
      </c>
      <c r="C97" s="80"/>
      <c r="D97" s="80"/>
      <c r="E97" s="80"/>
      <c r="F97" s="80"/>
      <c r="G97" s="64">
        <f t="shared" si="9"/>
        <v>0</v>
      </c>
      <c r="H97" s="22"/>
    </row>
    <row r="98" spans="1:8" ht="16.5" thickTop="1" x14ac:dyDescent="0.25">
      <c r="A98" s="14"/>
      <c r="B98" s="84" t="s">
        <v>161</v>
      </c>
      <c r="C98" s="75">
        <f>SUM(C95:C97)</f>
        <v>0</v>
      </c>
      <c r="D98" s="75">
        <f>SUM(D95:D97)</f>
        <v>0</v>
      </c>
      <c r="E98" s="75">
        <f>SUM(E95:E97)</f>
        <v>0</v>
      </c>
      <c r="F98" s="75">
        <f>SUM(F95:F97)</f>
        <v>0</v>
      </c>
      <c r="G98" s="77">
        <f>SUM(G95:G97)</f>
        <v>0</v>
      </c>
      <c r="H98" s="22"/>
    </row>
    <row r="99" spans="1:8" ht="15.75" x14ac:dyDescent="0.25">
      <c r="A99" s="14"/>
      <c r="B99" s="50"/>
      <c r="C99" s="86"/>
      <c r="D99" s="86"/>
      <c r="E99" s="86"/>
      <c r="F99" s="86"/>
      <c r="G99" s="50"/>
      <c r="H99" s="22"/>
    </row>
    <row r="100" spans="1:8" ht="15.75" x14ac:dyDescent="0.25">
      <c r="A100" s="14"/>
      <c r="B100" s="85" t="s">
        <v>162</v>
      </c>
      <c r="C100" s="86"/>
      <c r="D100" s="86"/>
      <c r="E100" s="86"/>
      <c r="F100" s="86"/>
      <c r="G100" s="50"/>
      <c r="H100" s="22"/>
    </row>
    <row r="101" spans="1:8" ht="15.75" x14ac:dyDescent="0.25">
      <c r="A101" s="14"/>
      <c r="B101" s="50" t="s">
        <v>163</v>
      </c>
      <c r="C101" s="87">
        <f>C95-C90</f>
        <v>0</v>
      </c>
      <c r="D101" s="87">
        <f>D95-D90</f>
        <v>0</v>
      </c>
      <c r="E101" s="87">
        <f>E95-E90</f>
        <v>0</v>
      </c>
      <c r="F101" s="87">
        <f>F95-F90</f>
        <v>0</v>
      </c>
      <c r="G101" s="64">
        <f>SUM(ABS(C101),ABS(D101),ABS(E101),ABS(F101))</f>
        <v>0</v>
      </c>
      <c r="H101" s="22"/>
    </row>
    <row r="102" spans="1:8" ht="15.75" x14ac:dyDescent="0.25">
      <c r="A102" s="14"/>
      <c r="B102" s="82"/>
      <c r="C102" s="86"/>
      <c r="D102" s="86"/>
      <c r="E102" s="86"/>
      <c r="F102" s="89" t="s">
        <v>202</v>
      </c>
      <c r="G102" s="83">
        <f>SUM(C101:F101)</f>
        <v>0</v>
      </c>
      <c r="H102" s="22"/>
    </row>
    <row r="103" spans="1:8" ht="15.75" x14ac:dyDescent="0.25">
      <c r="A103" s="14"/>
      <c r="B103" s="82"/>
      <c r="C103" s="86"/>
      <c r="D103" s="86"/>
      <c r="E103" s="86"/>
      <c r="F103" s="89"/>
      <c r="G103" s="105"/>
      <c r="H103" s="22"/>
    </row>
    <row r="104" spans="1:8" ht="15.75" x14ac:dyDescent="0.25">
      <c r="A104" s="23"/>
      <c r="B104" s="50" t="s">
        <v>94</v>
      </c>
      <c r="C104" s="50"/>
      <c r="D104" s="50"/>
      <c r="E104" s="50"/>
      <c r="F104" s="50"/>
      <c r="G104" s="50"/>
    </row>
    <row r="105" spans="1:8" ht="15.75" x14ac:dyDescent="0.25">
      <c r="A105" s="14"/>
      <c r="B105" s="84" t="s">
        <v>234</v>
      </c>
      <c r="C105" s="50"/>
      <c r="D105" s="50"/>
      <c r="E105" s="50"/>
      <c r="F105" s="50"/>
      <c r="G105" s="50"/>
      <c r="H105" s="5"/>
    </row>
    <row r="106" spans="1:8" ht="15.75" x14ac:dyDescent="0.25">
      <c r="A106" s="14"/>
      <c r="B106" s="84"/>
      <c r="C106" s="50"/>
      <c r="D106" s="50"/>
      <c r="E106" s="50"/>
      <c r="F106" s="50"/>
      <c r="G106" s="50"/>
      <c r="H106" s="5"/>
    </row>
    <row r="107" spans="1:8" ht="15.75" x14ac:dyDescent="0.25">
      <c r="A107" s="14"/>
      <c r="B107" s="50"/>
      <c r="C107" s="50"/>
      <c r="D107" s="50"/>
      <c r="E107" s="50"/>
      <c r="F107" s="50"/>
      <c r="G107" s="50"/>
    </row>
    <row r="108" spans="1:8" ht="32.25" thickBot="1" x14ac:dyDescent="0.3">
      <c r="A108" s="12">
        <v>3</v>
      </c>
      <c r="B108" s="17" t="s">
        <v>89</v>
      </c>
      <c r="C108" s="108" t="s">
        <v>75</v>
      </c>
      <c r="D108" s="108" t="s">
        <v>83</v>
      </c>
      <c r="E108" s="106"/>
      <c r="F108" s="106"/>
      <c r="G108" s="106"/>
      <c r="H108" s="24"/>
    </row>
    <row r="109" spans="1:8" ht="16.5" thickTop="1" x14ac:dyDescent="0.25">
      <c r="A109" s="14"/>
      <c r="B109" s="93" t="s">
        <v>42</v>
      </c>
      <c r="C109" s="107" t="s">
        <v>1</v>
      </c>
      <c r="D109" s="107" t="s">
        <v>1</v>
      </c>
      <c r="E109" s="82"/>
      <c r="F109" s="82"/>
      <c r="G109" s="82"/>
      <c r="H109" s="5"/>
    </row>
    <row r="110" spans="1:8" x14ac:dyDescent="0.2">
      <c r="A110" s="14"/>
      <c r="B110" s="26"/>
      <c r="C110" s="3"/>
      <c r="D110" s="5"/>
      <c r="E110" s="5"/>
      <c r="F110" s="5"/>
      <c r="G110" s="5"/>
      <c r="H110" s="5"/>
    </row>
    <row r="111" spans="1:8" x14ac:dyDescent="0.2">
      <c r="A111" s="14"/>
    </row>
    <row r="112" spans="1:8" x14ac:dyDescent="0.2">
      <c r="A112" s="14"/>
    </row>
    <row r="113" spans="1:1" x14ac:dyDescent="0.2">
      <c r="A113" s="14"/>
    </row>
    <row r="114" spans="1:1" x14ac:dyDescent="0.2">
      <c r="A114" s="14"/>
    </row>
    <row r="115" spans="1:1" x14ac:dyDescent="0.2">
      <c r="A115" s="14"/>
    </row>
    <row r="116" spans="1:1" x14ac:dyDescent="0.2">
      <c r="A116" s="14"/>
    </row>
    <row r="117" spans="1:1" x14ac:dyDescent="0.2">
      <c r="A117" s="14"/>
    </row>
  </sheetData>
  <sheetProtection selectLockedCells="1"/>
  <protectedRanges>
    <protectedRange sqref="C109:H109" name="Range28"/>
    <protectedRange sqref="D1:D2 F1:F3" name="Range1"/>
    <protectedRange sqref="D55:D56 D58:D59 D53 D50:D51" name="Range38"/>
    <protectedRange sqref="F55:F56 F58:F59 F53 F49:F51" name="Range22"/>
    <protectedRange sqref="C55:C56 C58:C59 C53 C49:C51" name="Range5"/>
    <protectedRange sqref="C69 C71:C72" name="Range9_1"/>
    <protectedRange sqref="F69 F71:F72" name="Range25_1"/>
    <protectedRange sqref="D25:F25 C32 C39:F39 C54:F54 C73:F73 E32:F32" name="Range5_1"/>
    <protectedRange sqref="D57" name="Range38_1"/>
    <protectedRange sqref="F57" name="Range22_1"/>
    <protectedRange sqref="C57" name="Range5_4"/>
    <protectedRange sqref="C68" name="Range9_2"/>
    <protectedRange sqref="F68" name="Range25_2"/>
    <protectedRange sqref="C70" name="Range9"/>
    <protectedRange sqref="F70" name="Range25"/>
    <protectedRange sqref="F61:F62" name="Range24_1"/>
    <protectedRange sqref="C61:F62" name="Range8_1"/>
    <protectedRange sqref="D61:D62" name="Range19_1"/>
    <protectedRange sqref="D52" name="Range38_2"/>
    <protectedRange sqref="F52" name="Range22_2"/>
    <protectedRange sqref="C52" name="Range5_2"/>
    <protectedRange sqref="C46:F46" name="Range5_5"/>
  </protectedRanges>
  <phoneticPr fontId="4" type="noConversion"/>
  <dataValidations count="1">
    <dataValidation type="whole" operator="greaterThanOrEqual" allowBlank="1" showInputMessage="1" showErrorMessage="1" sqref="C102:E103 D101:G101 C93:F93 D99:F100 C99:C101 C95:G97 C80:G88">
      <formula1>0</formula1>
    </dataValidation>
  </dataValidations>
  <pageMargins left="0.5" right="0.5" top="0.5" bottom="0.5" header="0.3" footer="0.3"/>
  <pageSetup scale="72" fitToHeight="0" orientation="portrait" r:id="rId1"/>
  <headerFooter alignWithMargins="0"/>
  <rowBreaks count="1" manualBreakCount="1">
    <brk id="76" max="6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7"/>
  <sheetViews>
    <sheetView showGridLines="0" zoomScaleNormal="100" workbookViewId="0">
      <selection activeCell="E116" sqref="E116"/>
    </sheetView>
  </sheetViews>
  <sheetFormatPr defaultColWidth="9.140625" defaultRowHeight="12.75" x14ac:dyDescent="0.2"/>
  <cols>
    <col min="1" max="1" width="10.42578125" style="4" customWidth="1"/>
    <col min="2" max="2" width="56.42578125" style="4" customWidth="1"/>
    <col min="3" max="3" width="16.42578125" style="4" customWidth="1"/>
    <col min="4" max="4" width="17.42578125" style="4" customWidth="1"/>
    <col min="5" max="8" width="16.42578125" style="4" customWidth="1"/>
    <col min="9" max="9" width="16.5703125" style="4" customWidth="1"/>
    <col min="10" max="16384" width="9.140625" style="4"/>
  </cols>
  <sheetData>
    <row r="1" spans="1:8" ht="18" x14ac:dyDescent="0.25">
      <c r="A1" s="52"/>
      <c r="B1" s="54"/>
      <c r="C1" s="54"/>
      <c r="F1" s="3"/>
    </row>
    <row r="2" spans="1:8" ht="60" customHeight="1" x14ac:dyDescent="0.25">
      <c r="A2" s="52"/>
      <c r="B2" s="55"/>
      <c r="C2" s="54"/>
      <c r="F2" s="3"/>
    </row>
    <row r="3" spans="1:8" ht="18" x14ac:dyDescent="0.25">
      <c r="A3" s="223" t="s">
        <v>87</v>
      </c>
      <c r="B3" s="17"/>
      <c r="C3" s="50"/>
      <c r="D3" s="17" t="s">
        <v>86</v>
      </c>
      <c r="E3" s="99">
        <f>'Cover sheet'!$B$10</f>
        <v>0</v>
      </c>
      <c r="F3" s="3"/>
    </row>
    <row r="4" spans="1:8" ht="15.75" x14ac:dyDescent="0.25">
      <c r="A4" s="17"/>
      <c r="B4" s="17"/>
      <c r="C4" s="50"/>
      <c r="D4" s="17" t="s">
        <v>85</v>
      </c>
      <c r="E4" s="99">
        <f>'Cover sheet'!$B$11</f>
        <v>0</v>
      </c>
    </row>
    <row r="5" spans="1:8" ht="15.75" x14ac:dyDescent="0.25">
      <c r="A5" s="225" t="s">
        <v>259</v>
      </c>
      <c r="B5" s="17"/>
      <c r="C5" s="50"/>
      <c r="D5" s="17" t="s">
        <v>84</v>
      </c>
      <c r="E5" s="99">
        <f>IF(ISBLANK('Cover sheet'!$B$33),"-",YEAR('Cover sheet'!$B$33))</f>
        <v>2021</v>
      </c>
    </row>
    <row r="6" spans="1:8" ht="15.75" x14ac:dyDescent="0.25">
      <c r="A6" s="50"/>
      <c r="B6" s="17"/>
      <c r="C6" s="101"/>
      <c r="D6" s="50"/>
      <c r="E6" s="50"/>
    </row>
    <row r="7" spans="1:8" ht="31.5" x14ac:dyDescent="0.25">
      <c r="A7" s="227" t="s">
        <v>227</v>
      </c>
      <c r="B7" s="50"/>
      <c r="C7" s="109">
        <v>2</v>
      </c>
      <c r="D7" s="109">
        <v>3</v>
      </c>
      <c r="E7" s="109">
        <v>4</v>
      </c>
      <c r="F7" s="11">
        <v>5</v>
      </c>
      <c r="G7" s="11">
        <v>6</v>
      </c>
      <c r="H7" s="11">
        <v>7</v>
      </c>
    </row>
    <row r="8" spans="1:8" ht="31.5" x14ac:dyDescent="0.2">
      <c r="A8" s="12">
        <v>1</v>
      </c>
      <c r="B8" s="56" t="s">
        <v>146</v>
      </c>
      <c r="C8" s="95" t="s">
        <v>70</v>
      </c>
      <c r="D8" s="96" t="s">
        <v>71</v>
      </c>
      <c r="E8" s="96" t="s">
        <v>3</v>
      </c>
      <c r="F8" s="97" t="s">
        <v>72</v>
      </c>
      <c r="G8" s="98" t="s">
        <v>4</v>
      </c>
    </row>
    <row r="9" spans="1:8" ht="15.75" x14ac:dyDescent="0.25">
      <c r="A9" s="13"/>
      <c r="B9" s="57" t="s">
        <v>25</v>
      </c>
      <c r="C9" s="58"/>
      <c r="D9" s="58"/>
      <c r="E9" s="58"/>
      <c r="F9" s="59"/>
      <c r="G9" s="60"/>
    </row>
    <row r="10" spans="1:8" ht="15.75" x14ac:dyDescent="0.25">
      <c r="A10" s="14"/>
      <c r="B10" s="61" t="s">
        <v>50</v>
      </c>
      <c r="C10" s="58"/>
      <c r="D10" s="62"/>
      <c r="E10" s="62"/>
      <c r="F10" s="63"/>
      <c r="G10" s="64">
        <f>SUM(C10:F10)</f>
        <v>0</v>
      </c>
    </row>
    <row r="11" spans="1:8" ht="15.75" x14ac:dyDescent="0.25">
      <c r="A11" s="14"/>
      <c r="B11" s="61" t="s">
        <v>51</v>
      </c>
      <c r="C11" s="65"/>
      <c r="D11" s="58"/>
      <c r="E11" s="62"/>
      <c r="F11" s="63"/>
      <c r="G11" s="64">
        <f>SUM(C11:F11)</f>
        <v>0</v>
      </c>
    </row>
    <row r="12" spans="1:8" ht="15.75" x14ac:dyDescent="0.25">
      <c r="A12" s="14"/>
      <c r="B12" s="61" t="s">
        <v>52</v>
      </c>
      <c r="C12" s="65"/>
      <c r="D12" s="62"/>
      <c r="E12" s="62"/>
      <c r="F12" s="63"/>
      <c r="G12" s="64">
        <f>SUM(C12:F12)</f>
        <v>0</v>
      </c>
    </row>
    <row r="13" spans="1:8" ht="15.75" x14ac:dyDescent="0.25">
      <c r="A13" s="14"/>
      <c r="B13" s="61" t="s">
        <v>118</v>
      </c>
      <c r="C13" s="58"/>
      <c r="D13" s="58"/>
      <c r="E13" s="58"/>
      <c r="F13" s="59"/>
      <c r="G13" s="60"/>
    </row>
    <row r="14" spans="1:8" ht="15.75" x14ac:dyDescent="0.25">
      <c r="A14" s="14"/>
      <c r="B14" s="66" t="s">
        <v>115</v>
      </c>
      <c r="C14" s="58"/>
      <c r="D14" s="62"/>
      <c r="E14" s="62"/>
      <c r="F14" s="63"/>
      <c r="G14" s="64">
        <f>SUM(C14:F14)</f>
        <v>0</v>
      </c>
    </row>
    <row r="15" spans="1:8" ht="15.75" x14ac:dyDescent="0.25">
      <c r="A15" s="14"/>
      <c r="B15" s="66" t="s">
        <v>116</v>
      </c>
      <c r="C15" s="65"/>
      <c r="D15" s="58"/>
      <c r="E15" s="65"/>
      <c r="F15" s="63"/>
      <c r="G15" s="64">
        <f>SUM(C15:F15)</f>
        <v>0</v>
      </c>
    </row>
    <row r="16" spans="1:8" ht="15.75" x14ac:dyDescent="0.25">
      <c r="A16" s="14"/>
      <c r="B16" s="66" t="s">
        <v>117</v>
      </c>
      <c r="C16" s="65"/>
      <c r="D16" s="62"/>
      <c r="E16" s="62"/>
      <c r="F16" s="63"/>
      <c r="G16" s="64">
        <f>SUM(C16:F16)</f>
        <v>0</v>
      </c>
    </row>
    <row r="17" spans="1:7" ht="15.75" x14ac:dyDescent="0.25">
      <c r="A17" s="14"/>
      <c r="B17" s="70" t="s">
        <v>154</v>
      </c>
      <c r="C17" s="65"/>
      <c r="D17" s="65"/>
      <c r="E17" s="65"/>
      <c r="F17" s="67"/>
      <c r="G17" s="64">
        <f>SUM(C17:F17)</f>
        <v>0</v>
      </c>
    </row>
    <row r="18" spans="1:7" ht="15.75" x14ac:dyDescent="0.25">
      <c r="A18" s="13"/>
      <c r="B18" s="57" t="s">
        <v>26</v>
      </c>
      <c r="C18" s="58"/>
      <c r="D18" s="58"/>
      <c r="E18" s="58"/>
      <c r="F18" s="59"/>
      <c r="G18" s="60"/>
    </row>
    <row r="19" spans="1:7" ht="15.75" x14ac:dyDescent="0.25">
      <c r="A19" s="14"/>
      <c r="B19" s="61" t="s">
        <v>50</v>
      </c>
      <c r="C19" s="58"/>
      <c r="D19" s="58"/>
      <c r="E19" s="58"/>
      <c r="F19" s="59"/>
      <c r="G19" s="60"/>
    </row>
    <row r="20" spans="1:7" ht="15.75" x14ac:dyDescent="0.25">
      <c r="A20" s="14"/>
      <c r="B20" s="66" t="s">
        <v>113</v>
      </c>
      <c r="C20" s="58"/>
      <c r="D20" s="62"/>
      <c r="E20" s="62"/>
      <c r="F20" s="63"/>
      <c r="G20" s="64">
        <f t="shared" ref="G20:G59" si="0">SUM(C20:F20)</f>
        <v>0</v>
      </c>
    </row>
    <row r="21" spans="1:7" ht="15.75" x14ac:dyDescent="0.25">
      <c r="A21" s="14"/>
      <c r="B21" s="66" t="s">
        <v>190</v>
      </c>
      <c r="C21" s="58"/>
      <c r="D21" s="62"/>
      <c r="E21" s="62"/>
      <c r="F21" s="63"/>
      <c r="G21" s="64">
        <f t="shared" si="0"/>
        <v>0</v>
      </c>
    </row>
    <row r="22" spans="1:7" ht="15.75" x14ac:dyDescent="0.25">
      <c r="A22" s="14"/>
      <c r="B22" s="66" t="s">
        <v>112</v>
      </c>
      <c r="C22" s="58"/>
      <c r="D22" s="62"/>
      <c r="E22" s="62"/>
      <c r="F22" s="63"/>
      <c r="G22" s="64">
        <f t="shared" si="0"/>
        <v>0</v>
      </c>
    </row>
    <row r="23" spans="1:7" ht="15.75" x14ac:dyDescent="0.25">
      <c r="A23" s="14"/>
      <c r="B23" s="66" t="s">
        <v>49</v>
      </c>
      <c r="C23" s="58"/>
      <c r="D23" s="62"/>
      <c r="E23" s="62"/>
      <c r="F23" s="63"/>
      <c r="G23" s="64">
        <f t="shared" si="0"/>
        <v>0</v>
      </c>
    </row>
    <row r="24" spans="1:7" ht="15.75" x14ac:dyDescent="0.25">
      <c r="A24" s="14"/>
      <c r="B24" s="66" t="s">
        <v>114</v>
      </c>
      <c r="C24" s="58"/>
      <c r="D24" s="62"/>
      <c r="E24" s="62"/>
      <c r="F24" s="63"/>
      <c r="G24" s="64">
        <f t="shared" si="0"/>
        <v>0</v>
      </c>
    </row>
    <row r="25" spans="1:7" ht="15.75" x14ac:dyDescent="0.25">
      <c r="A25" s="14"/>
      <c r="B25" s="66" t="s">
        <v>239</v>
      </c>
      <c r="C25" s="58"/>
      <c r="D25" s="69">
        <f>'E - Other Expenses'!D148</f>
        <v>0</v>
      </c>
      <c r="E25" s="69">
        <f>'E - Other Expenses'!E148</f>
        <v>0</v>
      </c>
      <c r="F25" s="69">
        <f>'E - Other Expenses'!F148</f>
        <v>0</v>
      </c>
      <c r="G25" s="64">
        <f t="shared" si="0"/>
        <v>0</v>
      </c>
    </row>
    <row r="26" spans="1:7" ht="15.75" x14ac:dyDescent="0.25">
      <c r="A26" s="14"/>
      <c r="B26" s="61" t="s">
        <v>51</v>
      </c>
      <c r="C26" s="58" t="s">
        <v>1</v>
      </c>
      <c r="D26" s="58"/>
      <c r="E26" s="58"/>
      <c r="F26" s="59"/>
      <c r="G26" s="60"/>
    </row>
    <row r="27" spans="1:7" ht="15.75" x14ac:dyDescent="0.25">
      <c r="A27" s="14"/>
      <c r="B27" s="66" t="s">
        <v>113</v>
      </c>
      <c r="C27" s="65"/>
      <c r="D27" s="58"/>
      <c r="E27" s="62"/>
      <c r="F27" s="63"/>
      <c r="G27" s="64">
        <f t="shared" si="0"/>
        <v>0</v>
      </c>
    </row>
    <row r="28" spans="1:7" ht="15.75" x14ac:dyDescent="0.25">
      <c r="A28" s="14"/>
      <c r="B28" s="66" t="s">
        <v>190</v>
      </c>
      <c r="C28" s="65"/>
      <c r="D28" s="58"/>
      <c r="E28" s="62"/>
      <c r="F28" s="63"/>
      <c r="G28" s="64">
        <f t="shared" si="0"/>
        <v>0</v>
      </c>
    </row>
    <row r="29" spans="1:7" ht="15.75" x14ac:dyDescent="0.25">
      <c r="A29" s="14"/>
      <c r="B29" s="66" t="s">
        <v>112</v>
      </c>
      <c r="C29" s="65"/>
      <c r="D29" s="58"/>
      <c r="E29" s="62"/>
      <c r="F29" s="63"/>
      <c r="G29" s="64">
        <f t="shared" si="0"/>
        <v>0</v>
      </c>
    </row>
    <row r="30" spans="1:7" ht="15.75" x14ac:dyDescent="0.25">
      <c r="A30" s="14"/>
      <c r="B30" s="66" t="s">
        <v>49</v>
      </c>
      <c r="C30" s="65"/>
      <c r="D30" s="58"/>
      <c r="E30" s="62"/>
      <c r="F30" s="63"/>
      <c r="G30" s="64">
        <f t="shared" si="0"/>
        <v>0</v>
      </c>
    </row>
    <row r="31" spans="1:7" ht="15.75" x14ac:dyDescent="0.25">
      <c r="A31" s="14"/>
      <c r="B31" s="66" t="s">
        <v>114</v>
      </c>
      <c r="C31" s="65"/>
      <c r="D31" s="58"/>
      <c r="E31" s="62"/>
      <c r="F31" s="63"/>
      <c r="G31" s="64">
        <f t="shared" si="0"/>
        <v>0</v>
      </c>
    </row>
    <row r="32" spans="1:7" ht="15.75" x14ac:dyDescent="0.25">
      <c r="A32" s="14"/>
      <c r="B32" s="66" t="s">
        <v>235</v>
      </c>
      <c r="C32" s="69">
        <f>'E - Other Expenses'!C153</f>
        <v>0</v>
      </c>
      <c r="D32" s="58"/>
      <c r="E32" s="69">
        <f>'E - Other Expenses'!E153</f>
        <v>0</v>
      </c>
      <c r="F32" s="69">
        <f>'E - Other Expenses'!F153</f>
        <v>0</v>
      </c>
      <c r="G32" s="64">
        <f t="shared" si="0"/>
        <v>0</v>
      </c>
    </row>
    <row r="33" spans="1:7" ht="15.75" x14ac:dyDescent="0.25">
      <c r="A33" s="14"/>
      <c r="B33" s="61" t="s">
        <v>52</v>
      </c>
      <c r="C33" s="58" t="s">
        <v>1</v>
      </c>
      <c r="D33" s="58" t="s">
        <v>1</v>
      </c>
      <c r="E33" s="58"/>
      <c r="F33" s="59"/>
      <c r="G33" s="60"/>
    </row>
    <row r="34" spans="1:7" ht="15.75" x14ac:dyDescent="0.25">
      <c r="A34" s="14"/>
      <c r="B34" s="66" t="s">
        <v>113</v>
      </c>
      <c r="C34" s="65"/>
      <c r="D34" s="62"/>
      <c r="E34" s="62"/>
      <c r="F34" s="63"/>
      <c r="G34" s="64">
        <f t="shared" si="0"/>
        <v>0</v>
      </c>
    </row>
    <row r="35" spans="1:7" ht="15.75" x14ac:dyDescent="0.25">
      <c r="A35" s="14"/>
      <c r="B35" s="66" t="s">
        <v>190</v>
      </c>
      <c r="C35" s="65"/>
      <c r="D35" s="62"/>
      <c r="E35" s="62"/>
      <c r="F35" s="63"/>
      <c r="G35" s="64">
        <f t="shared" si="0"/>
        <v>0</v>
      </c>
    </row>
    <row r="36" spans="1:7" ht="15.75" x14ac:dyDescent="0.25">
      <c r="A36" s="14"/>
      <c r="B36" s="66" t="s">
        <v>112</v>
      </c>
      <c r="C36" s="65"/>
      <c r="D36" s="62"/>
      <c r="E36" s="62"/>
      <c r="F36" s="63"/>
      <c r="G36" s="64">
        <f t="shared" si="0"/>
        <v>0</v>
      </c>
    </row>
    <row r="37" spans="1:7" ht="15.75" x14ac:dyDescent="0.25">
      <c r="A37" s="14"/>
      <c r="B37" s="66" t="s">
        <v>49</v>
      </c>
      <c r="C37" s="65"/>
      <c r="D37" s="62"/>
      <c r="E37" s="62"/>
      <c r="F37" s="63"/>
      <c r="G37" s="64">
        <f t="shared" si="0"/>
        <v>0</v>
      </c>
    </row>
    <row r="38" spans="1:7" ht="15.75" x14ac:dyDescent="0.25">
      <c r="A38" s="14"/>
      <c r="B38" s="66" t="s">
        <v>114</v>
      </c>
      <c r="C38" s="65"/>
      <c r="D38" s="62"/>
      <c r="E38" s="62"/>
      <c r="F38" s="63"/>
      <c r="G38" s="64">
        <f t="shared" si="0"/>
        <v>0</v>
      </c>
    </row>
    <row r="39" spans="1:7" ht="15.75" x14ac:dyDescent="0.25">
      <c r="A39" s="14"/>
      <c r="B39" s="66" t="s">
        <v>236</v>
      </c>
      <c r="C39" s="69">
        <f>'E - Other Expenses'!C158</f>
        <v>0</v>
      </c>
      <c r="D39" s="69">
        <f>'E - Other Expenses'!D158</f>
        <v>0</v>
      </c>
      <c r="E39" s="69">
        <f>'E - Other Expenses'!E158</f>
        <v>0</v>
      </c>
      <c r="F39" s="69">
        <f>'E - Other Expenses'!F158</f>
        <v>0</v>
      </c>
      <c r="G39" s="64">
        <f t="shared" si="0"/>
        <v>0</v>
      </c>
    </row>
    <row r="40" spans="1:7" ht="15.75" x14ac:dyDescent="0.25">
      <c r="A40" s="14"/>
      <c r="B40" s="70" t="s">
        <v>154</v>
      </c>
      <c r="C40" s="58"/>
      <c r="D40" s="58"/>
      <c r="E40" s="58"/>
      <c r="F40" s="59"/>
      <c r="G40" s="60"/>
    </row>
    <row r="41" spans="1:7" ht="15.75" x14ac:dyDescent="0.25">
      <c r="A41" s="14"/>
      <c r="B41" s="68" t="s">
        <v>113</v>
      </c>
      <c r="C41" s="65"/>
      <c r="D41" s="62"/>
      <c r="E41" s="62"/>
      <c r="F41" s="63"/>
      <c r="G41" s="64">
        <f t="shared" ref="G41:G45" si="1">SUM(C41:F41)</f>
        <v>0</v>
      </c>
    </row>
    <row r="42" spans="1:7" ht="15.75" x14ac:dyDescent="0.25">
      <c r="A42" s="14"/>
      <c r="B42" s="66" t="s">
        <v>190</v>
      </c>
      <c r="C42" s="65"/>
      <c r="D42" s="62"/>
      <c r="E42" s="62"/>
      <c r="F42" s="63"/>
      <c r="G42" s="64">
        <f t="shared" si="1"/>
        <v>0</v>
      </c>
    </row>
    <row r="43" spans="1:7" ht="15.75" x14ac:dyDescent="0.25">
      <c r="A43" s="14"/>
      <c r="B43" s="68" t="s">
        <v>112</v>
      </c>
      <c r="C43" s="65"/>
      <c r="D43" s="62"/>
      <c r="E43" s="62"/>
      <c r="F43" s="63"/>
      <c r="G43" s="64">
        <f t="shared" si="1"/>
        <v>0</v>
      </c>
    </row>
    <row r="44" spans="1:7" ht="15.75" x14ac:dyDescent="0.25">
      <c r="A44" s="14"/>
      <c r="B44" s="68" t="s">
        <v>49</v>
      </c>
      <c r="C44" s="65"/>
      <c r="D44" s="62"/>
      <c r="E44" s="62"/>
      <c r="F44" s="63"/>
      <c r="G44" s="64">
        <f t="shared" si="1"/>
        <v>0</v>
      </c>
    </row>
    <row r="45" spans="1:7" ht="15.75" x14ac:dyDescent="0.25">
      <c r="A45" s="14"/>
      <c r="B45" s="68" t="s">
        <v>114</v>
      </c>
      <c r="C45" s="65"/>
      <c r="D45" s="62"/>
      <c r="E45" s="62"/>
      <c r="F45" s="63"/>
      <c r="G45" s="64">
        <f t="shared" si="1"/>
        <v>0</v>
      </c>
    </row>
    <row r="46" spans="1:7" ht="15.75" x14ac:dyDescent="0.25">
      <c r="A46" s="14"/>
      <c r="B46" s="68" t="s">
        <v>157</v>
      </c>
      <c r="C46" s="69">
        <f>'E - Other Expenses'!C163</f>
        <v>0</v>
      </c>
      <c r="D46" s="69">
        <f>'E - Other Expenses'!D163</f>
        <v>0</v>
      </c>
      <c r="E46" s="69">
        <f>'E - Other Expenses'!E163</f>
        <v>0</v>
      </c>
      <c r="F46" s="69">
        <f>'E - Other Expenses'!F163</f>
        <v>0</v>
      </c>
      <c r="G46" s="64">
        <f t="shared" ref="G46" si="2">SUM(C46:F46)</f>
        <v>0</v>
      </c>
    </row>
    <row r="47" spans="1:7" ht="15.75" x14ac:dyDescent="0.25">
      <c r="A47" s="14"/>
      <c r="B47" s="100" t="s">
        <v>127</v>
      </c>
      <c r="C47" s="65"/>
      <c r="D47" s="65"/>
      <c r="E47" s="65"/>
      <c r="F47" s="67"/>
      <c r="G47" s="64">
        <f t="shared" ref="G47:G48" si="3">SUM(C47:F47)</f>
        <v>0</v>
      </c>
    </row>
    <row r="48" spans="1:7" ht="15.75" x14ac:dyDescent="0.25">
      <c r="A48" s="14"/>
      <c r="B48" s="57" t="s">
        <v>27</v>
      </c>
      <c r="C48" s="65"/>
      <c r="D48" s="65"/>
      <c r="E48" s="65"/>
      <c r="F48" s="67"/>
      <c r="G48" s="64">
        <f t="shared" si="3"/>
        <v>0</v>
      </c>
    </row>
    <row r="49" spans="1:7" ht="15.75" x14ac:dyDescent="0.25">
      <c r="A49" s="14"/>
      <c r="B49" s="57" t="s">
        <v>28</v>
      </c>
      <c r="C49" s="65"/>
      <c r="D49" s="58"/>
      <c r="E49" s="58"/>
      <c r="F49" s="63"/>
      <c r="G49" s="64">
        <f t="shared" si="0"/>
        <v>0</v>
      </c>
    </row>
    <row r="50" spans="1:7" ht="15.75" x14ac:dyDescent="0.25">
      <c r="A50" s="14"/>
      <c r="B50" s="57" t="s">
        <v>48</v>
      </c>
      <c r="C50" s="65"/>
      <c r="D50" s="62"/>
      <c r="E50" s="62"/>
      <c r="F50" s="63"/>
      <c r="G50" s="64">
        <f t="shared" ref="G50" si="4">SUM(C50:F50)</f>
        <v>0</v>
      </c>
    </row>
    <row r="51" spans="1:7" ht="15.75" x14ac:dyDescent="0.25">
      <c r="A51" s="14"/>
      <c r="B51" s="57" t="s">
        <v>29</v>
      </c>
      <c r="C51" s="65"/>
      <c r="D51" s="62"/>
      <c r="E51" s="62"/>
      <c r="F51" s="63"/>
      <c r="G51" s="64">
        <f t="shared" si="0"/>
        <v>0</v>
      </c>
    </row>
    <row r="52" spans="1:7" ht="15.75" x14ac:dyDescent="0.25">
      <c r="A52" s="14"/>
      <c r="B52" s="72" t="s">
        <v>153</v>
      </c>
      <c r="C52" s="65"/>
      <c r="D52" s="62"/>
      <c r="E52" s="62"/>
      <c r="F52" s="63"/>
      <c r="G52" s="64">
        <f t="shared" si="0"/>
        <v>0</v>
      </c>
    </row>
    <row r="53" spans="1:7" ht="15.75" x14ac:dyDescent="0.25">
      <c r="A53" s="14"/>
      <c r="B53" s="100" t="s">
        <v>133</v>
      </c>
      <c r="C53" s="65"/>
      <c r="D53" s="62"/>
      <c r="E53" s="62"/>
      <c r="F53" s="63"/>
      <c r="G53" s="64">
        <f t="shared" si="0"/>
        <v>0</v>
      </c>
    </row>
    <row r="54" spans="1:7" ht="15.75" x14ac:dyDescent="0.25">
      <c r="A54" s="14"/>
      <c r="B54" s="72" t="s">
        <v>144</v>
      </c>
      <c r="C54" s="69">
        <f>'E - Other Expenses'!C142</f>
        <v>0</v>
      </c>
      <c r="D54" s="69">
        <f>'E - Other Expenses'!D142</f>
        <v>0</v>
      </c>
      <c r="E54" s="69">
        <f>'E - Other Expenses'!E142</f>
        <v>0</v>
      </c>
      <c r="F54" s="69">
        <f>'E - Other Expenses'!F142</f>
        <v>0</v>
      </c>
      <c r="G54" s="64">
        <f t="shared" si="0"/>
        <v>0</v>
      </c>
    </row>
    <row r="55" spans="1:7" ht="15.75" x14ac:dyDescent="0.25">
      <c r="A55" s="14"/>
      <c r="B55" s="57" t="s">
        <v>152</v>
      </c>
      <c r="C55" s="65"/>
      <c r="D55" s="62"/>
      <c r="E55" s="62"/>
      <c r="F55" s="63"/>
      <c r="G55" s="64">
        <f t="shared" si="0"/>
        <v>0</v>
      </c>
    </row>
    <row r="56" spans="1:7" ht="15.75" x14ac:dyDescent="0.25">
      <c r="A56" s="14"/>
      <c r="B56" s="72" t="s">
        <v>30</v>
      </c>
      <c r="C56" s="65"/>
      <c r="D56" s="62"/>
      <c r="E56" s="62"/>
      <c r="F56" s="63"/>
      <c r="G56" s="64">
        <f t="shared" si="0"/>
        <v>0</v>
      </c>
    </row>
    <row r="57" spans="1:7" ht="15.75" x14ac:dyDescent="0.25">
      <c r="A57" s="14"/>
      <c r="B57" s="72" t="s">
        <v>31</v>
      </c>
      <c r="C57" s="65"/>
      <c r="D57" s="62"/>
      <c r="E57" s="62"/>
      <c r="F57" s="63"/>
      <c r="G57" s="64">
        <f t="shared" si="0"/>
        <v>0</v>
      </c>
    </row>
    <row r="58" spans="1:7" ht="15.75" x14ac:dyDescent="0.25">
      <c r="A58" s="14"/>
      <c r="B58" s="72" t="s">
        <v>143</v>
      </c>
      <c r="C58" s="65"/>
      <c r="D58" s="62"/>
      <c r="E58" s="62"/>
      <c r="F58" s="63"/>
      <c r="G58" s="64">
        <f t="shared" si="0"/>
        <v>0</v>
      </c>
    </row>
    <row r="59" spans="1:7" ht="15.75" x14ac:dyDescent="0.25">
      <c r="A59" s="14"/>
      <c r="B59" s="57" t="s">
        <v>32</v>
      </c>
      <c r="C59" s="65"/>
      <c r="D59" s="62"/>
      <c r="E59" s="62"/>
      <c r="F59" s="63"/>
      <c r="G59" s="64">
        <f t="shared" si="0"/>
        <v>0</v>
      </c>
    </row>
    <row r="60" spans="1:7" ht="15.75" x14ac:dyDescent="0.25">
      <c r="A60" s="14"/>
      <c r="B60" s="57" t="s">
        <v>33</v>
      </c>
      <c r="C60" s="58"/>
      <c r="D60" s="58"/>
      <c r="E60" s="58"/>
      <c r="F60" s="59"/>
      <c r="G60" s="60"/>
    </row>
    <row r="61" spans="1:7" ht="15.75" x14ac:dyDescent="0.25">
      <c r="A61" s="14"/>
      <c r="B61" s="61" t="s">
        <v>34</v>
      </c>
      <c r="C61" s="65"/>
      <c r="D61" s="62"/>
      <c r="E61" s="62"/>
      <c r="F61" s="63"/>
      <c r="G61" s="64">
        <f>SUM(C61:F61)</f>
        <v>0</v>
      </c>
    </row>
    <row r="62" spans="1:7" ht="15.75" x14ac:dyDescent="0.25">
      <c r="A62" s="14"/>
      <c r="B62" s="61" t="s">
        <v>35</v>
      </c>
      <c r="C62" s="65"/>
      <c r="D62" s="62"/>
      <c r="E62" s="62"/>
      <c r="F62" s="63"/>
      <c r="G62" s="64">
        <f>SUM(C62:F62)</f>
        <v>0</v>
      </c>
    </row>
    <row r="63" spans="1:7" ht="15.75" x14ac:dyDescent="0.25">
      <c r="A63" s="14"/>
      <c r="B63" s="57" t="s">
        <v>36</v>
      </c>
      <c r="C63" s="58"/>
      <c r="D63" s="58"/>
      <c r="E63" s="58"/>
      <c r="F63" s="59"/>
      <c r="G63" s="60"/>
    </row>
    <row r="64" spans="1:7" ht="15.75" x14ac:dyDescent="0.25">
      <c r="A64" s="14"/>
      <c r="B64" s="70" t="s">
        <v>164</v>
      </c>
      <c r="C64" s="65"/>
      <c r="D64" s="58"/>
      <c r="E64" s="65"/>
      <c r="F64" s="67"/>
      <c r="G64" s="64">
        <f t="shared" ref="G64:G68" si="5">SUM(C64:F64)</f>
        <v>0</v>
      </c>
    </row>
    <row r="65" spans="1:8" ht="15.75" x14ac:dyDescent="0.25">
      <c r="A65" s="14"/>
      <c r="B65" s="70" t="s">
        <v>186</v>
      </c>
      <c r="C65" s="65"/>
      <c r="D65" s="58"/>
      <c r="E65" s="65"/>
      <c r="F65" s="67"/>
      <c r="G65" s="64">
        <f t="shared" si="5"/>
        <v>0</v>
      </c>
    </row>
    <row r="66" spans="1:8" ht="15.75" x14ac:dyDescent="0.25">
      <c r="A66" s="14"/>
      <c r="B66" s="70" t="s">
        <v>165</v>
      </c>
      <c r="C66" s="65"/>
      <c r="D66" s="58"/>
      <c r="E66" s="65"/>
      <c r="F66" s="67"/>
      <c r="G66" s="64">
        <f t="shared" si="5"/>
        <v>0</v>
      </c>
    </row>
    <row r="67" spans="1:8" ht="15.75" x14ac:dyDescent="0.25">
      <c r="A67" s="14"/>
      <c r="B67" s="70" t="s">
        <v>166</v>
      </c>
      <c r="C67" s="65"/>
      <c r="D67" s="58"/>
      <c r="E67" s="65"/>
      <c r="F67" s="67"/>
      <c r="G67" s="64">
        <f t="shared" si="5"/>
        <v>0</v>
      </c>
    </row>
    <row r="68" spans="1:8" ht="15.75" x14ac:dyDescent="0.25">
      <c r="A68" s="14"/>
      <c r="B68" s="70" t="s">
        <v>134</v>
      </c>
      <c r="C68" s="58"/>
      <c r="D68" s="58"/>
      <c r="E68" s="58"/>
      <c r="F68" s="59"/>
      <c r="G68" s="60">
        <f t="shared" si="5"/>
        <v>0</v>
      </c>
    </row>
    <row r="69" spans="1:8" ht="15.75" x14ac:dyDescent="0.25">
      <c r="A69" s="14"/>
      <c r="B69" s="68" t="s">
        <v>135</v>
      </c>
      <c r="C69" s="65"/>
      <c r="D69" s="58"/>
      <c r="E69" s="62"/>
      <c r="F69" s="63"/>
      <c r="G69" s="64">
        <f>SUM(C69:F69)</f>
        <v>0</v>
      </c>
    </row>
    <row r="70" spans="1:8" ht="15.75" x14ac:dyDescent="0.25">
      <c r="A70" s="14"/>
      <c r="B70" s="66" t="s">
        <v>145</v>
      </c>
      <c r="C70" s="65"/>
      <c r="D70" s="58"/>
      <c r="E70" s="62"/>
      <c r="F70" s="63"/>
      <c r="G70" s="64">
        <f>SUM(C70:F70)</f>
        <v>0</v>
      </c>
    </row>
    <row r="71" spans="1:8" ht="15.75" x14ac:dyDescent="0.25">
      <c r="A71" s="14"/>
      <c r="B71" s="66" t="s">
        <v>136</v>
      </c>
      <c r="C71" s="65"/>
      <c r="D71" s="58"/>
      <c r="E71" s="62"/>
      <c r="F71" s="63"/>
      <c r="G71" s="64">
        <f>SUM(C71:F71)</f>
        <v>0</v>
      </c>
    </row>
    <row r="72" spans="1:8" ht="15.75" x14ac:dyDescent="0.25">
      <c r="A72" s="14"/>
      <c r="B72" s="66" t="s">
        <v>37</v>
      </c>
      <c r="C72" s="65"/>
      <c r="D72" s="58"/>
      <c r="E72" s="62"/>
      <c r="F72" s="63"/>
      <c r="G72" s="64">
        <f>SUM(C72:F72)</f>
        <v>0</v>
      </c>
    </row>
    <row r="73" spans="1:8" ht="16.5" thickBot="1" x14ac:dyDescent="0.3">
      <c r="A73" s="14"/>
      <c r="B73" s="61" t="s">
        <v>142</v>
      </c>
      <c r="C73" s="69">
        <f>'E - Other Expenses'!C170</f>
        <v>0</v>
      </c>
      <c r="D73" s="69">
        <f>'E - Other Expenses'!D170</f>
        <v>0</v>
      </c>
      <c r="E73" s="69">
        <f>'E - Other Expenses'!E170</f>
        <v>0</v>
      </c>
      <c r="F73" s="69">
        <f>'E - Other Expenses'!F170</f>
        <v>0</v>
      </c>
      <c r="G73" s="64">
        <f t="shared" ref="G73" si="6">SUM(C73:F73)</f>
        <v>0</v>
      </c>
    </row>
    <row r="74" spans="1:8" ht="16.5" thickTop="1" x14ac:dyDescent="0.25">
      <c r="A74" s="14"/>
      <c r="B74" s="73" t="s">
        <v>7</v>
      </c>
      <c r="C74" s="74">
        <f>SUM(C9:C73)</f>
        <v>0</v>
      </c>
      <c r="D74" s="75">
        <f>SUM(D9:D73)</f>
        <v>0</v>
      </c>
      <c r="E74" s="75">
        <f>SUM(E9:E73)</f>
        <v>0</v>
      </c>
      <c r="F74" s="76">
        <f>SUM(F9:F73)</f>
        <v>0</v>
      </c>
      <c r="G74" s="77">
        <f>SUM(G9:G73)</f>
        <v>0</v>
      </c>
    </row>
    <row r="75" spans="1:8" ht="15.75" x14ac:dyDescent="0.25">
      <c r="A75" s="14"/>
      <c r="B75" s="50"/>
      <c r="C75" s="78"/>
      <c r="D75" s="78"/>
      <c r="E75" s="78"/>
      <c r="F75" s="78"/>
      <c r="G75" s="78"/>
      <c r="H75" s="19"/>
    </row>
    <row r="76" spans="1:8" ht="15.75" x14ac:dyDescent="0.25">
      <c r="A76" s="14"/>
      <c r="B76" s="50"/>
      <c r="C76" s="101"/>
      <c r="D76" s="101"/>
      <c r="E76" s="101"/>
      <c r="F76" s="101"/>
      <c r="G76" s="101"/>
      <c r="H76" s="18"/>
    </row>
    <row r="77" spans="1:8" ht="15.75" x14ac:dyDescent="0.25">
      <c r="A77" s="21">
        <v>2</v>
      </c>
      <c r="B77" s="17" t="s">
        <v>148</v>
      </c>
      <c r="C77" s="17"/>
      <c r="D77" s="50"/>
      <c r="E77" s="50"/>
      <c r="F77" s="50"/>
      <c r="G77" s="50"/>
    </row>
    <row r="78" spans="1:8" ht="15.75" x14ac:dyDescent="0.25">
      <c r="A78" s="14"/>
      <c r="B78" s="50"/>
      <c r="C78" s="17"/>
      <c r="D78" s="50"/>
      <c r="E78" s="50"/>
      <c r="F78" s="50"/>
      <c r="G78" s="50"/>
    </row>
    <row r="79" spans="1:8" ht="15.75" x14ac:dyDescent="0.25">
      <c r="A79" s="14"/>
      <c r="B79" s="79" t="s">
        <v>58</v>
      </c>
      <c r="C79" s="96" t="s">
        <v>38</v>
      </c>
      <c r="D79" s="95" t="s">
        <v>39</v>
      </c>
      <c r="E79" s="96" t="s">
        <v>40</v>
      </c>
      <c r="F79" s="97" t="s">
        <v>41</v>
      </c>
      <c r="G79" s="98" t="s">
        <v>42</v>
      </c>
    </row>
    <row r="80" spans="1:8" ht="15.75" x14ac:dyDescent="0.25">
      <c r="A80" s="14"/>
      <c r="B80" s="50" t="s">
        <v>96</v>
      </c>
      <c r="C80" s="80"/>
      <c r="D80" s="80"/>
      <c r="E80" s="80"/>
      <c r="F80" s="80"/>
      <c r="G80" s="64">
        <f>SUM(C80:F80)</f>
        <v>0</v>
      </c>
      <c r="H80" s="20"/>
    </row>
    <row r="81" spans="1:8" ht="15.75" x14ac:dyDescent="0.25">
      <c r="A81" s="14"/>
      <c r="B81" s="50" t="s">
        <v>265</v>
      </c>
      <c r="C81" s="81"/>
      <c r="D81" s="81"/>
      <c r="E81" s="81"/>
      <c r="F81" s="81"/>
      <c r="G81" s="64">
        <f t="shared" ref="G81:G88" si="7">SUM(C81:F81)</f>
        <v>0</v>
      </c>
      <c r="H81" s="20"/>
    </row>
    <row r="82" spans="1:8" ht="15.75" x14ac:dyDescent="0.25">
      <c r="A82" s="14"/>
      <c r="B82" s="50" t="s">
        <v>97</v>
      </c>
      <c r="C82" s="81"/>
      <c r="D82" s="81"/>
      <c r="E82" s="81"/>
      <c r="F82" s="81"/>
      <c r="G82" s="64">
        <f t="shared" si="7"/>
        <v>0</v>
      </c>
    </row>
    <row r="83" spans="1:8" ht="15.75" x14ac:dyDescent="0.25">
      <c r="A83" s="14"/>
      <c r="B83" s="50" t="s">
        <v>98</v>
      </c>
      <c r="C83" s="81"/>
      <c r="D83" s="81"/>
      <c r="E83" s="81"/>
      <c r="F83" s="81"/>
      <c r="G83" s="64">
        <f t="shared" si="7"/>
        <v>0</v>
      </c>
    </row>
    <row r="84" spans="1:8" ht="15.75" x14ac:dyDescent="0.25">
      <c r="A84" s="14"/>
      <c r="B84" s="50" t="s">
        <v>240</v>
      </c>
      <c r="C84" s="81"/>
      <c r="D84" s="81"/>
      <c r="E84" s="81"/>
      <c r="F84" s="81"/>
      <c r="G84" s="64">
        <f t="shared" si="7"/>
        <v>0</v>
      </c>
    </row>
    <row r="85" spans="1:8" ht="15.75" x14ac:dyDescent="0.25">
      <c r="A85" s="14"/>
      <c r="B85" s="50" t="s">
        <v>101</v>
      </c>
      <c r="C85" s="62"/>
      <c r="D85" s="62"/>
      <c r="E85" s="62"/>
      <c r="F85" s="62"/>
      <c r="G85" s="64">
        <f t="shared" si="7"/>
        <v>0</v>
      </c>
    </row>
    <row r="86" spans="1:8" ht="15.75" x14ac:dyDescent="0.25">
      <c r="A86" s="14"/>
      <c r="B86" s="50" t="s">
        <v>99</v>
      </c>
      <c r="C86" s="81"/>
      <c r="D86" s="102"/>
      <c r="E86" s="81"/>
      <c r="F86" s="103"/>
      <c r="G86" s="64">
        <f t="shared" si="7"/>
        <v>0</v>
      </c>
    </row>
    <row r="87" spans="1:8" ht="15.75" x14ac:dyDescent="0.25">
      <c r="A87" s="14"/>
      <c r="B87" s="50" t="s">
        <v>100</v>
      </c>
      <c r="C87" s="81"/>
      <c r="D87" s="102"/>
      <c r="E87" s="81"/>
      <c r="F87" s="103"/>
      <c r="G87" s="64">
        <f t="shared" si="7"/>
        <v>0</v>
      </c>
    </row>
    <row r="88" spans="1:8" ht="15.75" x14ac:dyDescent="0.25">
      <c r="A88" s="14"/>
      <c r="B88" s="50" t="s">
        <v>102</v>
      </c>
      <c r="C88" s="62"/>
      <c r="D88" s="65"/>
      <c r="E88" s="62"/>
      <c r="F88" s="63"/>
      <c r="G88" s="64">
        <f t="shared" si="7"/>
        <v>0</v>
      </c>
    </row>
    <row r="89" spans="1:8" ht="7.5" customHeight="1" x14ac:dyDescent="0.25">
      <c r="B89" s="88"/>
      <c r="C89" s="50"/>
      <c r="D89" s="50"/>
      <c r="E89" s="50"/>
      <c r="F89" s="50"/>
      <c r="G89" s="50"/>
    </row>
    <row r="90" spans="1:8" ht="15.75" x14ac:dyDescent="0.25">
      <c r="A90" s="14"/>
      <c r="B90" s="50" t="s">
        <v>268</v>
      </c>
      <c r="C90" s="83">
        <f>SUM(C80:C81)</f>
        <v>0</v>
      </c>
      <c r="D90" s="83">
        <f>SUM(D80:D81)</f>
        <v>0</v>
      </c>
      <c r="E90" s="83">
        <f>SUM(E80:E81)</f>
        <v>0</v>
      </c>
      <c r="F90" s="83">
        <f>SUM(F80:F81)</f>
        <v>0</v>
      </c>
      <c r="G90" s="64">
        <f>SUM(G80:G81)</f>
        <v>0</v>
      </c>
    </row>
    <row r="91" spans="1:8" ht="16.5" thickBot="1" x14ac:dyDescent="0.3">
      <c r="A91" s="14"/>
      <c r="B91" s="50" t="s">
        <v>121</v>
      </c>
      <c r="C91" s="104">
        <f>SUM(C82:C88)</f>
        <v>0</v>
      </c>
      <c r="D91" s="104">
        <f>SUM(D82:D88)</f>
        <v>0</v>
      </c>
      <c r="E91" s="104">
        <f>SUM(E82:E88)</f>
        <v>0</v>
      </c>
      <c r="F91" s="104">
        <f>SUM(F82:F88)</f>
        <v>0</v>
      </c>
      <c r="G91" s="64">
        <f>SUM(G82:G88)</f>
        <v>0</v>
      </c>
    </row>
    <row r="92" spans="1:8" ht="16.5" thickTop="1" x14ac:dyDescent="0.25">
      <c r="A92" s="14"/>
      <c r="B92" s="84" t="s">
        <v>160</v>
      </c>
      <c r="C92" s="75">
        <f>SUM(C90:C91)</f>
        <v>0</v>
      </c>
      <c r="D92" s="75">
        <f>SUM(D90:D91)</f>
        <v>0</v>
      </c>
      <c r="E92" s="75">
        <f>SUM(E90:E91)</f>
        <v>0</v>
      </c>
      <c r="F92" s="75">
        <f>SUM(F90:F91)</f>
        <v>0</v>
      </c>
      <c r="G92" s="77">
        <f>SUM(G90:G91)</f>
        <v>0</v>
      </c>
    </row>
    <row r="93" spans="1:8" ht="15.75" x14ac:dyDescent="0.25">
      <c r="A93" s="14"/>
      <c r="B93" s="50"/>
      <c r="C93" s="82"/>
      <c r="D93" s="82"/>
      <c r="E93" s="82"/>
      <c r="F93" s="82"/>
      <c r="G93" s="50"/>
    </row>
    <row r="94" spans="1:8" ht="15.75" x14ac:dyDescent="0.25">
      <c r="A94" s="14"/>
      <c r="B94" s="85" t="s">
        <v>93</v>
      </c>
      <c r="C94" s="50"/>
      <c r="D94" s="50"/>
      <c r="E94" s="50"/>
      <c r="F94" s="50"/>
      <c r="G94" s="50"/>
      <c r="H94" s="22"/>
    </row>
    <row r="95" spans="1:8" ht="15.75" x14ac:dyDescent="0.25">
      <c r="A95" s="14"/>
      <c r="B95" s="50" t="s">
        <v>131</v>
      </c>
      <c r="C95" s="80"/>
      <c r="D95" s="80"/>
      <c r="E95" s="80"/>
      <c r="F95" s="80"/>
      <c r="G95" s="64">
        <f>SUM(C95:F95)</f>
        <v>0</v>
      </c>
      <c r="H95" s="22"/>
    </row>
    <row r="96" spans="1:8" ht="15.75" x14ac:dyDescent="0.25">
      <c r="A96" s="14"/>
      <c r="B96" s="50" t="s">
        <v>132</v>
      </c>
      <c r="C96" s="80"/>
      <c r="D96" s="80"/>
      <c r="E96" s="80"/>
      <c r="F96" s="80"/>
      <c r="G96" s="64">
        <f t="shared" ref="G96:G97" si="8">SUM(C96:F96)</f>
        <v>0</v>
      </c>
      <c r="H96" s="22"/>
    </row>
    <row r="97" spans="1:8" ht="16.5" thickBot="1" x14ac:dyDescent="0.3">
      <c r="A97" s="14"/>
      <c r="B97" s="50" t="s">
        <v>130</v>
      </c>
      <c r="C97" s="80"/>
      <c r="D97" s="80"/>
      <c r="E97" s="80"/>
      <c r="F97" s="80"/>
      <c r="G97" s="64">
        <f t="shared" si="8"/>
        <v>0</v>
      </c>
      <c r="H97" s="22"/>
    </row>
    <row r="98" spans="1:8" ht="16.5" thickTop="1" x14ac:dyDescent="0.25">
      <c r="A98" s="14"/>
      <c r="B98" s="84" t="s">
        <v>161</v>
      </c>
      <c r="C98" s="75">
        <f>SUM(C95:C97)</f>
        <v>0</v>
      </c>
      <c r="D98" s="75">
        <f>SUM(D95:D97)</f>
        <v>0</v>
      </c>
      <c r="E98" s="75">
        <f>SUM(E95:E97)</f>
        <v>0</v>
      </c>
      <c r="F98" s="75">
        <f>SUM(F95:F97)</f>
        <v>0</v>
      </c>
      <c r="G98" s="77">
        <f>SUM(G95:G97)</f>
        <v>0</v>
      </c>
      <c r="H98" s="22"/>
    </row>
    <row r="99" spans="1:8" ht="15.75" x14ac:dyDescent="0.25">
      <c r="A99" s="14"/>
      <c r="B99" s="50"/>
      <c r="C99" s="86"/>
      <c r="D99" s="86"/>
      <c r="E99" s="86"/>
      <c r="F99" s="86"/>
      <c r="G99" s="50"/>
      <c r="H99" s="22"/>
    </row>
    <row r="100" spans="1:8" ht="15.75" x14ac:dyDescent="0.25">
      <c r="A100" s="14"/>
      <c r="B100" s="85" t="s">
        <v>162</v>
      </c>
      <c r="C100" s="86"/>
      <c r="D100" s="86"/>
      <c r="E100" s="86"/>
      <c r="F100" s="86"/>
      <c r="G100" s="50"/>
      <c r="H100" s="22"/>
    </row>
    <row r="101" spans="1:8" ht="15.75" x14ac:dyDescent="0.25">
      <c r="A101" s="14"/>
      <c r="B101" s="50" t="s">
        <v>163</v>
      </c>
      <c r="C101" s="87">
        <f>C95-C90</f>
        <v>0</v>
      </c>
      <c r="D101" s="87">
        <f>D95-D90</f>
        <v>0</v>
      </c>
      <c r="E101" s="87">
        <f>E95-E90</f>
        <v>0</v>
      </c>
      <c r="F101" s="87">
        <f>F95-F90</f>
        <v>0</v>
      </c>
      <c r="G101" s="64">
        <f>SUM(ABS(C101),ABS(D101),ABS(E101),ABS(F101))</f>
        <v>0</v>
      </c>
      <c r="H101" s="22"/>
    </row>
    <row r="102" spans="1:8" ht="15.75" x14ac:dyDescent="0.25">
      <c r="A102" s="14"/>
      <c r="B102" s="82"/>
      <c r="C102" s="86"/>
      <c r="D102" s="86"/>
      <c r="E102" s="86"/>
      <c r="F102" s="89" t="s">
        <v>202</v>
      </c>
      <c r="G102" s="83">
        <f>SUM(C101:F101)</f>
        <v>0</v>
      </c>
      <c r="H102" s="22"/>
    </row>
    <row r="103" spans="1:8" ht="15.75" x14ac:dyDescent="0.25">
      <c r="A103" s="14"/>
      <c r="B103" s="82"/>
      <c r="C103" s="86"/>
      <c r="D103" s="86"/>
      <c r="E103" s="86"/>
      <c r="F103" s="89"/>
      <c r="G103" s="105"/>
      <c r="H103" s="22"/>
    </row>
    <row r="104" spans="1:8" ht="15.75" x14ac:dyDescent="0.25">
      <c r="A104" s="23"/>
      <c r="B104" s="50" t="s">
        <v>94</v>
      </c>
      <c r="C104" s="50"/>
      <c r="D104" s="50"/>
      <c r="E104" s="50"/>
      <c r="F104" s="50"/>
      <c r="G104" s="50"/>
    </row>
    <row r="105" spans="1:8" ht="15.75" x14ac:dyDescent="0.25">
      <c r="A105" s="14"/>
      <c r="B105" s="84" t="s">
        <v>95</v>
      </c>
      <c r="C105" s="50"/>
      <c r="D105" s="50"/>
      <c r="E105" s="50"/>
      <c r="F105" s="50"/>
      <c r="G105" s="50"/>
      <c r="H105" s="5"/>
    </row>
    <row r="106" spans="1:8" ht="15.75" x14ac:dyDescent="0.25">
      <c r="A106" s="14"/>
      <c r="B106" s="84"/>
      <c r="C106" s="50"/>
      <c r="D106" s="50"/>
      <c r="E106" s="50"/>
      <c r="F106" s="50"/>
      <c r="G106" s="50"/>
      <c r="H106" s="5"/>
    </row>
    <row r="107" spans="1:8" ht="15.75" x14ac:dyDescent="0.25">
      <c r="A107" s="14"/>
      <c r="B107" s="50"/>
      <c r="C107" s="50"/>
      <c r="D107" s="50"/>
      <c r="E107" s="50"/>
      <c r="F107" s="50"/>
      <c r="G107" s="50"/>
    </row>
    <row r="108" spans="1:8" ht="32.25" thickBot="1" x14ac:dyDescent="0.3">
      <c r="A108" s="12">
        <v>3</v>
      </c>
      <c r="B108" s="17" t="s">
        <v>89</v>
      </c>
      <c r="C108" s="108" t="s">
        <v>75</v>
      </c>
      <c r="D108" s="108" t="s">
        <v>83</v>
      </c>
      <c r="E108" s="106"/>
      <c r="F108" s="106"/>
      <c r="G108" s="106"/>
      <c r="H108" s="24"/>
    </row>
    <row r="109" spans="1:8" ht="16.5" thickTop="1" x14ac:dyDescent="0.25">
      <c r="A109" s="14"/>
      <c r="B109" s="93" t="s">
        <v>42</v>
      </c>
      <c r="C109" s="107" t="s">
        <v>1</v>
      </c>
      <c r="D109" s="107" t="s">
        <v>1</v>
      </c>
      <c r="E109" s="82"/>
      <c r="F109" s="82"/>
      <c r="G109" s="82"/>
      <c r="H109" s="5"/>
    </row>
    <row r="110" spans="1:8" x14ac:dyDescent="0.2">
      <c r="A110" s="14"/>
      <c r="B110" s="26"/>
      <c r="C110" s="3"/>
      <c r="D110" s="5"/>
      <c r="E110" s="5"/>
      <c r="F110" s="5"/>
      <c r="G110" s="5"/>
      <c r="H110" s="5"/>
    </row>
    <row r="111" spans="1:8" x14ac:dyDescent="0.2">
      <c r="A111" s="14"/>
    </row>
    <row r="112" spans="1:8" x14ac:dyDescent="0.2">
      <c r="A112" s="14"/>
    </row>
    <row r="113" spans="1:1" x14ac:dyDescent="0.2">
      <c r="A113" s="14"/>
    </row>
    <row r="114" spans="1:1" x14ac:dyDescent="0.2">
      <c r="A114" s="14"/>
    </row>
    <row r="115" spans="1:1" x14ac:dyDescent="0.2">
      <c r="A115" s="14"/>
    </row>
    <row r="116" spans="1:1" x14ac:dyDescent="0.2">
      <c r="A116" s="14"/>
    </row>
    <row r="117" spans="1:1" x14ac:dyDescent="0.2">
      <c r="A117" s="14"/>
    </row>
  </sheetData>
  <sheetProtection selectLockedCells="1"/>
  <protectedRanges>
    <protectedRange sqref="C109:H109" name="Range28"/>
    <protectedRange sqref="D1:D2 F1:F3" name="Range1"/>
    <protectedRange sqref="D55:D56 D58:D59 D53 D50:D51" name="Range38"/>
    <protectedRange sqref="F55:F56 F58:F59 F53 F49:F51" name="Range22"/>
    <protectedRange sqref="C55:C56 C58:C59 C53 C49:C51" name="Range5"/>
    <protectedRange sqref="C69 C71:C72" name="Range9_1"/>
    <protectedRange sqref="F69 F71:F72" name="Range25_1"/>
    <protectedRange sqref="D25:F25 C32 C39:F39 C54:F54 C73:F73 E32:F32" name="Range5_1"/>
    <protectedRange sqref="D57" name="Range38_1"/>
    <protectedRange sqref="F57" name="Range22_1"/>
    <protectedRange sqref="C57" name="Range5_4"/>
    <protectedRange sqref="C68" name="Range9_2"/>
    <protectedRange sqref="F68" name="Range25_2"/>
    <protectedRange sqref="C70" name="Range9"/>
    <protectedRange sqref="F70" name="Range25"/>
    <protectedRange sqref="F61:F62" name="Range24_1"/>
    <protectedRange sqref="C61:F62" name="Range8_1"/>
    <protectedRange sqref="D61:D62" name="Range19_1"/>
    <protectedRange sqref="D52" name="Range38_2"/>
    <protectedRange sqref="F52" name="Range22_2"/>
    <protectedRange sqref="C52" name="Range5_2"/>
    <protectedRange sqref="C46:F46" name="Range5_5"/>
  </protectedRanges>
  <dataValidations count="1">
    <dataValidation type="whole" operator="greaterThanOrEqual" allowBlank="1" showInputMessage="1" showErrorMessage="1" sqref="C102:E103 D101:G101 C93:F93 D99:F100 C99:C101 C95:G97 C80:G88">
      <formula1>0</formula1>
    </dataValidation>
  </dataValidations>
  <pageMargins left="0.5" right="0.5" top="0.5" bottom="0.5" header="0.3" footer="0.3"/>
  <pageSetup scale="72" fitToHeight="0" orientation="portrait" r:id="rId1"/>
  <headerFooter alignWithMargins="0"/>
  <rowBreaks count="1" manualBreakCount="1">
    <brk id="76" max="6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H118"/>
  <sheetViews>
    <sheetView showGridLines="0" topLeftCell="A60" zoomScaleNormal="100" workbookViewId="0">
      <selection activeCell="D143" sqref="D143"/>
    </sheetView>
  </sheetViews>
  <sheetFormatPr defaultColWidth="9.140625" defaultRowHeight="12.75" x14ac:dyDescent="0.2"/>
  <cols>
    <col min="1" max="1" width="10.42578125" style="4" customWidth="1"/>
    <col min="2" max="2" width="56.42578125" style="4" customWidth="1"/>
    <col min="3" max="3" width="16.42578125" style="4" customWidth="1"/>
    <col min="4" max="4" width="17.42578125" style="4" customWidth="1"/>
    <col min="5" max="8" width="16.42578125" style="4" customWidth="1"/>
    <col min="9" max="16384" width="9.140625" style="4"/>
  </cols>
  <sheetData>
    <row r="1" spans="1:8" ht="18" x14ac:dyDescent="0.25">
      <c r="A1" s="52"/>
      <c r="B1" s="54"/>
      <c r="C1" s="54"/>
    </row>
    <row r="2" spans="1:8" ht="60" customHeight="1" x14ac:dyDescent="0.25">
      <c r="A2" s="52"/>
      <c r="B2" s="55"/>
      <c r="C2" s="54"/>
      <c r="F2" s="3"/>
    </row>
    <row r="3" spans="1:8" ht="18" x14ac:dyDescent="0.25">
      <c r="A3" s="223" t="s">
        <v>87</v>
      </c>
      <c r="B3" s="17"/>
      <c r="C3" s="50"/>
      <c r="D3" s="17" t="s">
        <v>86</v>
      </c>
      <c r="E3" s="99">
        <f>'Cover sheet'!$B$10</f>
        <v>0</v>
      </c>
      <c r="F3" s="3"/>
    </row>
    <row r="4" spans="1:8" ht="15.75" x14ac:dyDescent="0.25">
      <c r="A4" s="17"/>
      <c r="B4" s="17"/>
      <c r="C4" s="50"/>
      <c r="D4" s="17" t="s">
        <v>85</v>
      </c>
      <c r="E4" s="99">
        <f>'Cover sheet'!$B$11</f>
        <v>0</v>
      </c>
    </row>
    <row r="5" spans="1:8" ht="15.75" x14ac:dyDescent="0.25">
      <c r="A5" s="225" t="s">
        <v>260</v>
      </c>
      <c r="B5" s="17"/>
      <c r="C5" s="50"/>
      <c r="D5" s="17" t="s">
        <v>84</v>
      </c>
      <c r="E5" s="99">
        <f>IF(ISBLANK('Cover sheet'!$B$33),"-",YEAR('Cover sheet'!$B$33))</f>
        <v>2021</v>
      </c>
    </row>
    <row r="6" spans="1:8" ht="15.75" x14ac:dyDescent="0.25">
      <c r="A6" s="50"/>
      <c r="B6" s="17"/>
      <c r="C6" s="101"/>
      <c r="D6" s="50"/>
      <c r="E6" s="50"/>
    </row>
    <row r="7" spans="1:8" ht="31.5" x14ac:dyDescent="0.25">
      <c r="A7" s="227" t="s">
        <v>227</v>
      </c>
      <c r="B7" s="50"/>
      <c r="C7" s="109">
        <v>2</v>
      </c>
      <c r="D7" s="109">
        <v>3</v>
      </c>
      <c r="E7" s="109">
        <v>4</v>
      </c>
      <c r="F7" s="11">
        <v>5</v>
      </c>
      <c r="G7" s="11">
        <v>6</v>
      </c>
      <c r="H7" s="11">
        <v>7</v>
      </c>
    </row>
    <row r="8" spans="1:8" ht="31.5" x14ac:dyDescent="0.2">
      <c r="A8" s="12">
        <v>1</v>
      </c>
      <c r="B8" s="110" t="s">
        <v>146</v>
      </c>
      <c r="C8" s="95" t="s">
        <v>70</v>
      </c>
      <c r="D8" s="96" t="s">
        <v>71</v>
      </c>
      <c r="E8" s="96" t="s">
        <v>3</v>
      </c>
      <c r="F8" s="97" t="s">
        <v>72</v>
      </c>
      <c r="G8" s="98" t="s">
        <v>4</v>
      </c>
    </row>
    <row r="9" spans="1:8" ht="15.75" x14ac:dyDescent="0.25">
      <c r="A9" s="13"/>
      <c r="B9" s="57" t="s">
        <v>25</v>
      </c>
      <c r="C9" s="58"/>
      <c r="D9" s="58"/>
      <c r="E9" s="58"/>
      <c r="F9" s="59"/>
      <c r="G9" s="60"/>
    </row>
    <row r="10" spans="1:8" ht="15.75" x14ac:dyDescent="0.25">
      <c r="A10" s="14"/>
      <c r="B10" s="61" t="s">
        <v>50</v>
      </c>
      <c r="C10" s="58"/>
      <c r="D10" s="62"/>
      <c r="E10" s="62"/>
      <c r="F10" s="63"/>
      <c r="G10" s="64">
        <f>SUM(C10:F10)</f>
        <v>0</v>
      </c>
    </row>
    <row r="11" spans="1:8" ht="15.75" x14ac:dyDescent="0.25">
      <c r="A11" s="14"/>
      <c r="B11" s="61" t="s">
        <v>51</v>
      </c>
      <c r="C11" s="65"/>
      <c r="D11" s="58"/>
      <c r="E11" s="62"/>
      <c r="F11" s="63"/>
      <c r="G11" s="64">
        <f>SUM(C11:F11)</f>
        <v>0</v>
      </c>
    </row>
    <row r="12" spans="1:8" ht="15.75" x14ac:dyDescent="0.25">
      <c r="A12" s="14"/>
      <c r="B12" s="61" t="s">
        <v>52</v>
      </c>
      <c r="C12" s="65"/>
      <c r="D12" s="62"/>
      <c r="E12" s="62"/>
      <c r="F12" s="63"/>
      <c r="G12" s="64">
        <f>SUM(C12:F12)</f>
        <v>0</v>
      </c>
    </row>
    <row r="13" spans="1:8" ht="15.75" x14ac:dyDescent="0.25">
      <c r="A13" s="14"/>
      <c r="B13" s="61" t="s">
        <v>118</v>
      </c>
      <c r="C13" s="58"/>
      <c r="D13" s="58"/>
      <c r="E13" s="58"/>
      <c r="F13" s="59"/>
      <c r="G13" s="60"/>
    </row>
    <row r="14" spans="1:8" ht="15.75" x14ac:dyDescent="0.25">
      <c r="A14" s="14"/>
      <c r="B14" s="66" t="s">
        <v>115</v>
      </c>
      <c r="C14" s="58"/>
      <c r="D14" s="62"/>
      <c r="E14" s="62"/>
      <c r="F14" s="63"/>
      <c r="G14" s="64">
        <f>SUM(C14:F14)</f>
        <v>0</v>
      </c>
    </row>
    <row r="15" spans="1:8" ht="15.75" x14ac:dyDescent="0.25">
      <c r="A15" s="14"/>
      <c r="B15" s="66" t="s">
        <v>116</v>
      </c>
      <c r="C15" s="65"/>
      <c r="D15" s="58"/>
      <c r="E15" s="65"/>
      <c r="F15" s="63"/>
      <c r="G15" s="64">
        <f>SUM(C15:F15)</f>
        <v>0</v>
      </c>
    </row>
    <row r="16" spans="1:8" ht="15.75" x14ac:dyDescent="0.25">
      <c r="A16" s="14"/>
      <c r="B16" s="66" t="s">
        <v>117</v>
      </c>
      <c r="C16" s="65"/>
      <c r="D16" s="62"/>
      <c r="E16" s="62"/>
      <c r="F16" s="63"/>
      <c r="G16" s="64">
        <f>SUM(C16:F16)</f>
        <v>0</v>
      </c>
    </row>
    <row r="17" spans="1:7" ht="15.75" x14ac:dyDescent="0.25">
      <c r="A17" s="14"/>
      <c r="B17" s="70" t="s">
        <v>154</v>
      </c>
      <c r="C17" s="65"/>
      <c r="D17" s="65"/>
      <c r="E17" s="65"/>
      <c r="F17" s="67"/>
      <c r="G17" s="64">
        <f>SUM(C17:F17)</f>
        <v>0</v>
      </c>
    </row>
    <row r="18" spans="1:7" ht="15.75" x14ac:dyDescent="0.25">
      <c r="A18" s="13"/>
      <c r="B18" s="57" t="s">
        <v>26</v>
      </c>
      <c r="C18" s="58"/>
      <c r="D18" s="58"/>
      <c r="E18" s="58"/>
      <c r="F18" s="59"/>
      <c r="G18" s="60"/>
    </row>
    <row r="19" spans="1:7" ht="15.75" x14ac:dyDescent="0.25">
      <c r="A19" s="14"/>
      <c r="B19" s="70" t="s">
        <v>50</v>
      </c>
      <c r="C19" s="58"/>
      <c r="D19" s="58"/>
      <c r="E19" s="58"/>
      <c r="F19" s="59"/>
      <c r="G19" s="60">
        <f t="shared" ref="G19:G72" si="0">SUM(C19:F19)</f>
        <v>0</v>
      </c>
    </row>
    <row r="20" spans="1:7" ht="15.75" x14ac:dyDescent="0.25">
      <c r="A20" s="14"/>
      <c r="B20" s="68" t="s">
        <v>113</v>
      </c>
      <c r="C20" s="58"/>
      <c r="D20" s="62"/>
      <c r="E20" s="62"/>
      <c r="F20" s="63"/>
      <c r="G20" s="64">
        <f t="shared" si="0"/>
        <v>0</v>
      </c>
    </row>
    <row r="21" spans="1:7" ht="15.75" x14ac:dyDescent="0.25">
      <c r="A21" s="14"/>
      <c r="B21" s="68" t="s">
        <v>190</v>
      </c>
      <c r="C21" s="58"/>
      <c r="D21" s="62"/>
      <c r="E21" s="62"/>
      <c r="F21" s="63"/>
      <c r="G21" s="64">
        <f t="shared" si="0"/>
        <v>0</v>
      </c>
    </row>
    <row r="22" spans="1:7" ht="15.75" x14ac:dyDescent="0.25">
      <c r="A22" s="14"/>
      <c r="B22" s="68" t="s">
        <v>112</v>
      </c>
      <c r="C22" s="58"/>
      <c r="D22" s="62"/>
      <c r="E22" s="62"/>
      <c r="F22" s="63"/>
      <c r="G22" s="64">
        <f t="shared" si="0"/>
        <v>0</v>
      </c>
    </row>
    <row r="23" spans="1:7" ht="15.75" x14ac:dyDescent="0.25">
      <c r="A23" s="14"/>
      <c r="B23" s="68" t="s">
        <v>49</v>
      </c>
      <c r="C23" s="58"/>
      <c r="D23" s="62"/>
      <c r="E23" s="62"/>
      <c r="F23" s="63"/>
      <c r="G23" s="64">
        <f t="shared" si="0"/>
        <v>0</v>
      </c>
    </row>
    <row r="24" spans="1:7" ht="15.75" x14ac:dyDescent="0.25">
      <c r="A24" s="14"/>
      <c r="B24" s="68" t="s">
        <v>114</v>
      </c>
      <c r="C24" s="58"/>
      <c r="D24" s="62"/>
      <c r="E24" s="62"/>
      <c r="F24" s="63"/>
      <c r="G24" s="64">
        <f t="shared" si="0"/>
        <v>0</v>
      </c>
    </row>
    <row r="25" spans="1:7" ht="15.75" x14ac:dyDescent="0.25">
      <c r="A25" s="14"/>
      <c r="B25" s="68" t="s">
        <v>239</v>
      </c>
      <c r="C25" s="58"/>
      <c r="D25" s="69">
        <f>'E - Other Expenses'!D203</f>
        <v>0</v>
      </c>
      <c r="E25" s="69">
        <f>'E - Other Expenses'!E203</f>
        <v>0</v>
      </c>
      <c r="F25" s="69">
        <f>'E - Other Expenses'!F203</f>
        <v>0</v>
      </c>
      <c r="G25" s="64">
        <f t="shared" si="0"/>
        <v>0</v>
      </c>
    </row>
    <row r="26" spans="1:7" ht="15.75" x14ac:dyDescent="0.25">
      <c r="A26" s="14"/>
      <c r="B26" s="70" t="s">
        <v>51</v>
      </c>
      <c r="C26" s="58" t="s">
        <v>1</v>
      </c>
      <c r="D26" s="58"/>
      <c r="E26" s="58"/>
      <c r="F26" s="59"/>
      <c r="G26" s="60">
        <f t="shared" si="0"/>
        <v>0</v>
      </c>
    </row>
    <row r="27" spans="1:7" ht="15.75" x14ac:dyDescent="0.25">
      <c r="A27" s="14"/>
      <c r="B27" s="68" t="s">
        <v>113</v>
      </c>
      <c r="C27" s="65"/>
      <c r="D27" s="58"/>
      <c r="E27" s="62"/>
      <c r="F27" s="63"/>
      <c r="G27" s="64">
        <f t="shared" si="0"/>
        <v>0</v>
      </c>
    </row>
    <row r="28" spans="1:7" ht="15.75" x14ac:dyDescent="0.25">
      <c r="A28" s="14"/>
      <c r="B28" s="68" t="s">
        <v>190</v>
      </c>
      <c r="C28" s="65"/>
      <c r="D28" s="58"/>
      <c r="E28" s="62"/>
      <c r="F28" s="63"/>
      <c r="G28" s="64">
        <f t="shared" si="0"/>
        <v>0</v>
      </c>
    </row>
    <row r="29" spans="1:7" ht="15.75" x14ac:dyDescent="0.25">
      <c r="A29" s="14"/>
      <c r="B29" s="68" t="s">
        <v>112</v>
      </c>
      <c r="C29" s="65"/>
      <c r="D29" s="58"/>
      <c r="E29" s="62"/>
      <c r="F29" s="63"/>
      <c r="G29" s="64">
        <f t="shared" si="0"/>
        <v>0</v>
      </c>
    </row>
    <row r="30" spans="1:7" ht="15.75" x14ac:dyDescent="0.25">
      <c r="A30" s="14"/>
      <c r="B30" s="68" t="s">
        <v>49</v>
      </c>
      <c r="C30" s="65"/>
      <c r="D30" s="58"/>
      <c r="E30" s="62"/>
      <c r="F30" s="63"/>
      <c r="G30" s="64">
        <f t="shared" si="0"/>
        <v>0</v>
      </c>
    </row>
    <row r="31" spans="1:7" ht="15.75" x14ac:dyDescent="0.25">
      <c r="A31" s="14"/>
      <c r="B31" s="68" t="s">
        <v>114</v>
      </c>
      <c r="C31" s="65"/>
      <c r="D31" s="58"/>
      <c r="E31" s="62"/>
      <c r="F31" s="63"/>
      <c r="G31" s="64">
        <f t="shared" si="0"/>
        <v>0</v>
      </c>
    </row>
    <row r="32" spans="1:7" ht="15.75" x14ac:dyDescent="0.25">
      <c r="A32" s="14"/>
      <c r="B32" s="68" t="s">
        <v>235</v>
      </c>
      <c r="C32" s="69">
        <f>'E - Other Expenses'!C208</f>
        <v>0</v>
      </c>
      <c r="D32" s="58"/>
      <c r="E32" s="69">
        <f>'E - Other Expenses'!E208</f>
        <v>0</v>
      </c>
      <c r="F32" s="69">
        <f>'E - Other Expenses'!F208</f>
        <v>0</v>
      </c>
      <c r="G32" s="64">
        <f t="shared" si="0"/>
        <v>0</v>
      </c>
    </row>
    <row r="33" spans="1:7" ht="15.75" x14ac:dyDescent="0.25">
      <c r="A33" s="14"/>
      <c r="B33" s="70" t="s">
        <v>52</v>
      </c>
      <c r="C33" s="58" t="s">
        <v>1</v>
      </c>
      <c r="D33" s="58" t="s">
        <v>1</v>
      </c>
      <c r="E33" s="58"/>
      <c r="F33" s="59"/>
      <c r="G33" s="60">
        <f t="shared" si="0"/>
        <v>0</v>
      </c>
    </row>
    <row r="34" spans="1:7" ht="15.75" x14ac:dyDescent="0.25">
      <c r="A34" s="14"/>
      <c r="B34" s="68" t="s">
        <v>113</v>
      </c>
      <c r="C34" s="65"/>
      <c r="D34" s="62"/>
      <c r="E34" s="62"/>
      <c r="F34" s="63"/>
      <c r="G34" s="64">
        <f t="shared" si="0"/>
        <v>0</v>
      </c>
    </row>
    <row r="35" spans="1:7" ht="15.75" x14ac:dyDescent="0.25">
      <c r="A35" s="14"/>
      <c r="B35" s="68" t="s">
        <v>190</v>
      </c>
      <c r="C35" s="65"/>
      <c r="D35" s="62"/>
      <c r="E35" s="62"/>
      <c r="F35" s="63"/>
      <c r="G35" s="64">
        <f t="shared" si="0"/>
        <v>0</v>
      </c>
    </row>
    <row r="36" spans="1:7" ht="15.75" x14ac:dyDescent="0.25">
      <c r="A36" s="14"/>
      <c r="B36" s="68" t="s">
        <v>112</v>
      </c>
      <c r="C36" s="65"/>
      <c r="D36" s="62"/>
      <c r="E36" s="62"/>
      <c r="F36" s="63"/>
      <c r="G36" s="64">
        <f t="shared" si="0"/>
        <v>0</v>
      </c>
    </row>
    <row r="37" spans="1:7" ht="15.75" x14ac:dyDescent="0.25">
      <c r="A37" s="14"/>
      <c r="B37" s="68" t="s">
        <v>49</v>
      </c>
      <c r="C37" s="65"/>
      <c r="D37" s="62"/>
      <c r="E37" s="62"/>
      <c r="F37" s="63"/>
      <c r="G37" s="64">
        <f t="shared" si="0"/>
        <v>0</v>
      </c>
    </row>
    <row r="38" spans="1:7" ht="15.75" x14ac:dyDescent="0.25">
      <c r="A38" s="14"/>
      <c r="B38" s="68" t="s">
        <v>114</v>
      </c>
      <c r="C38" s="65"/>
      <c r="D38" s="62"/>
      <c r="E38" s="62"/>
      <c r="F38" s="63"/>
      <c r="G38" s="64">
        <f t="shared" si="0"/>
        <v>0</v>
      </c>
    </row>
    <row r="39" spans="1:7" ht="15.75" x14ac:dyDescent="0.25">
      <c r="A39" s="14"/>
      <c r="B39" s="68" t="s">
        <v>236</v>
      </c>
      <c r="C39" s="69">
        <f>'E - Other Expenses'!C213</f>
        <v>0</v>
      </c>
      <c r="D39" s="69">
        <f>'E - Other Expenses'!D213</f>
        <v>0</v>
      </c>
      <c r="E39" s="69">
        <f>'E - Other Expenses'!E213</f>
        <v>0</v>
      </c>
      <c r="F39" s="69">
        <f>'E - Other Expenses'!F213</f>
        <v>0</v>
      </c>
      <c r="G39" s="64">
        <f t="shared" si="0"/>
        <v>0</v>
      </c>
    </row>
    <row r="40" spans="1:7" ht="15.75" x14ac:dyDescent="0.25">
      <c r="A40" s="14"/>
      <c r="B40" s="70" t="s">
        <v>154</v>
      </c>
      <c r="C40" s="58"/>
      <c r="D40" s="58"/>
      <c r="E40" s="58"/>
      <c r="F40" s="59"/>
      <c r="G40" s="60"/>
    </row>
    <row r="41" spans="1:7" ht="15.75" x14ac:dyDescent="0.25">
      <c r="A41" s="14"/>
      <c r="B41" s="68" t="s">
        <v>113</v>
      </c>
      <c r="C41" s="65"/>
      <c r="D41" s="62"/>
      <c r="E41" s="62"/>
      <c r="F41" s="63"/>
      <c r="G41" s="64">
        <f t="shared" ref="G41:G45" si="1">SUM(C41:F41)</f>
        <v>0</v>
      </c>
    </row>
    <row r="42" spans="1:7" ht="15.75" x14ac:dyDescent="0.25">
      <c r="A42" s="14"/>
      <c r="B42" s="68" t="s">
        <v>190</v>
      </c>
      <c r="C42" s="65"/>
      <c r="D42" s="62"/>
      <c r="E42" s="62"/>
      <c r="F42" s="63"/>
      <c r="G42" s="64">
        <f t="shared" si="1"/>
        <v>0</v>
      </c>
    </row>
    <row r="43" spans="1:7" ht="15.75" x14ac:dyDescent="0.25">
      <c r="A43" s="14"/>
      <c r="B43" s="68" t="s">
        <v>112</v>
      </c>
      <c r="C43" s="65"/>
      <c r="D43" s="62"/>
      <c r="E43" s="62"/>
      <c r="F43" s="63"/>
      <c r="G43" s="64">
        <f t="shared" si="1"/>
        <v>0</v>
      </c>
    </row>
    <row r="44" spans="1:7" ht="15.75" x14ac:dyDescent="0.25">
      <c r="A44" s="14"/>
      <c r="B44" s="68" t="s">
        <v>49</v>
      </c>
      <c r="C44" s="65"/>
      <c r="D44" s="62"/>
      <c r="E44" s="62"/>
      <c r="F44" s="63"/>
      <c r="G44" s="64">
        <f t="shared" si="1"/>
        <v>0</v>
      </c>
    </row>
    <row r="45" spans="1:7" ht="15.75" x14ac:dyDescent="0.25">
      <c r="A45" s="14"/>
      <c r="B45" s="68" t="s">
        <v>114</v>
      </c>
      <c r="C45" s="65"/>
      <c r="D45" s="62"/>
      <c r="E45" s="62"/>
      <c r="F45" s="63"/>
      <c r="G45" s="64">
        <f t="shared" si="1"/>
        <v>0</v>
      </c>
    </row>
    <row r="46" spans="1:7" ht="15.75" x14ac:dyDescent="0.25">
      <c r="A46" s="14"/>
      <c r="B46" s="68" t="s">
        <v>157</v>
      </c>
      <c r="C46" s="69">
        <f>'E - Other Expenses'!C218</f>
        <v>0</v>
      </c>
      <c r="D46" s="69">
        <f>'E - Other Expenses'!D218</f>
        <v>0</v>
      </c>
      <c r="E46" s="69">
        <f>'E - Other Expenses'!E218</f>
        <v>0</v>
      </c>
      <c r="F46" s="69">
        <f>'E - Other Expenses'!F218</f>
        <v>0</v>
      </c>
      <c r="G46" s="64">
        <f t="shared" ref="G46" si="2">SUM(C46:F46)</f>
        <v>0</v>
      </c>
    </row>
    <row r="47" spans="1:7" ht="15.75" x14ac:dyDescent="0.25">
      <c r="A47" s="14"/>
      <c r="B47" s="71" t="s">
        <v>127</v>
      </c>
      <c r="C47" s="65"/>
      <c r="D47" s="65"/>
      <c r="E47" s="65"/>
      <c r="F47" s="67"/>
      <c r="G47" s="64">
        <f t="shared" ref="G47:G48" si="3">SUM(C47:F47)</f>
        <v>0</v>
      </c>
    </row>
    <row r="48" spans="1:7" ht="15.75" x14ac:dyDescent="0.25">
      <c r="A48" s="14"/>
      <c r="B48" s="72" t="s">
        <v>27</v>
      </c>
      <c r="C48" s="65"/>
      <c r="D48" s="65"/>
      <c r="E48" s="65"/>
      <c r="F48" s="67"/>
      <c r="G48" s="64">
        <f t="shared" si="3"/>
        <v>0</v>
      </c>
    </row>
    <row r="49" spans="1:7" ht="15.75" x14ac:dyDescent="0.25">
      <c r="A49" s="14"/>
      <c r="B49" s="72" t="s">
        <v>28</v>
      </c>
      <c r="C49" s="65"/>
      <c r="D49" s="58"/>
      <c r="E49" s="58"/>
      <c r="F49" s="63"/>
      <c r="G49" s="64">
        <f t="shared" si="0"/>
        <v>0</v>
      </c>
    </row>
    <row r="50" spans="1:7" ht="15.75" x14ac:dyDescent="0.25">
      <c r="A50" s="14"/>
      <c r="B50" s="72" t="s">
        <v>48</v>
      </c>
      <c r="C50" s="65"/>
      <c r="D50" s="65"/>
      <c r="E50" s="65"/>
      <c r="F50" s="67"/>
      <c r="G50" s="64">
        <f t="shared" ref="G50" si="4">SUM(C50:F50)</f>
        <v>0</v>
      </c>
    </row>
    <row r="51" spans="1:7" ht="15.75" x14ac:dyDescent="0.25">
      <c r="A51" s="14"/>
      <c r="B51" s="72" t="s">
        <v>29</v>
      </c>
      <c r="C51" s="65"/>
      <c r="D51" s="62"/>
      <c r="E51" s="62"/>
      <c r="F51" s="63"/>
      <c r="G51" s="64">
        <f t="shared" si="0"/>
        <v>0</v>
      </c>
    </row>
    <row r="52" spans="1:7" ht="15.75" x14ac:dyDescent="0.25">
      <c r="A52" s="14"/>
      <c r="B52" s="72" t="s">
        <v>153</v>
      </c>
      <c r="C52" s="65"/>
      <c r="D52" s="62"/>
      <c r="E52" s="62"/>
      <c r="F52" s="63"/>
      <c r="G52" s="64">
        <f t="shared" si="0"/>
        <v>0</v>
      </c>
    </row>
    <row r="53" spans="1:7" ht="15.75" x14ac:dyDescent="0.25">
      <c r="A53" s="14"/>
      <c r="B53" s="71" t="s">
        <v>133</v>
      </c>
      <c r="C53" s="65"/>
      <c r="D53" s="62"/>
      <c r="E53" s="62"/>
      <c r="F53" s="63"/>
      <c r="G53" s="64">
        <f t="shared" si="0"/>
        <v>0</v>
      </c>
    </row>
    <row r="54" spans="1:7" ht="15.75" x14ac:dyDescent="0.25">
      <c r="A54" s="14"/>
      <c r="B54" s="72" t="s">
        <v>144</v>
      </c>
      <c r="C54" s="69">
        <f>'E - Other Expenses'!C197</f>
        <v>0</v>
      </c>
      <c r="D54" s="69">
        <f>'E - Other Expenses'!D197</f>
        <v>0</v>
      </c>
      <c r="E54" s="69">
        <f>'E - Other Expenses'!E197</f>
        <v>0</v>
      </c>
      <c r="F54" s="69">
        <f>'E - Other Expenses'!F197</f>
        <v>0</v>
      </c>
      <c r="G54" s="64">
        <f t="shared" si="0"/>
        <v>0</v>
      </c>
    </row>
    <row r="55" spans="1:7" ht="15.75" x14ac:dyDescent="0.25">
      <c r="A55" s="14"/>
      <c r="B55" s="57" t="s">
        <v>152</v>
      </c>
      <c r="C55" s="65"/>
      <c r="D55" s="62"/>
      <c r="E55" s="62"/>
      <c r="F55" s="63"/>
      <c r="G55" s="64">
        <f t="shared" si="0"/>
        <v>0</v>
      </c>
    </row>
    <row r="56" spans="1:7" ht="15.75" x14ac:dyDescent="0.25">
      <c r="A56" s="14"/>
      <c r="B56" s="72" t="s">
        <v>30</v>
      </c>
      <c r="C56" s="65"/>
      <c r="D56" s="62"/>
      <c r="E56" s="62"/>
      <c r="F56" s="63"/>
      <c r="G56" s="64">
        <f t="shared" si="0"/>
        <v>0</v>
      </c>
    </row>
    <row r="57" spans="1:7" ht="15.75" x14ac:dyDescent="0.25">
      <c r="A57" s="14"/>
      <c r="B57" s="72" t="s">
        <v>31</v>
      </c>
      <c r="C57" s="65"/>
      <c r="D57" s="62"/>
      <c r="E57" s="62"/>
      <c r="F57" s="63"/>
      <c r="G57" s="64">
        <f t="shared" si="0"/>
        <v>0</v>
      </c>
    </row>
    <row r="58" spans="1:7" ht="15.75" x14ac:dyDescent="0.25">
      <c r="A58" s="14"/>
      <c r="B58" s="72" t="s">
        <v>143</v>
      </c>
      <c r="C58" s="65"/>
      <c r="D58" s="62"/>
      <c r="E58" s="62"/>
      <c r="F58" s="63"/>
      <c r="G58" s="64">
        <f t="shared" si="0"/>
        <v>0</v>
      </c>
    </row>
    <row r="59" spans="1:7" ht="15.75" x14ac:dyDescent="0.25">
      <c r="A59" s="14"/>
      <c r="B59" s="72" t="s">
        <v>32</v>
      </c>
      <c r="C59" s="65"/>
      <c r="D59" s="62"/>
      <c r="E59" s="62"/>
      <c r="F59" s="63"/>
      <c r="G59" s="64">
        <f t="shared" si="0"/>
        <v>0</v>
      </c>
    </row>
    <row r="60" spans="1:7" ht="15.75" x14ac:dyDescent="0.25">
      <c r="A60" s="14"/>
      <c r="B60" s="57" t="s">
        <v>33</v>
      </c>
      <c r="C60" s="58"/>
      <c r="D60" s="58"/>
      <c r="E60" s="58"/>
      <c r="F60" s="59"/>
      <c r="G60" s="60"/>
    </row>
    <row r="61" spans="1:7" ht="15.75" x14ac:dyDescent="0.25">
      <c r="A61" s="14"/>
      <c r="B61" s="61" t="s">
        <v>34</v>
      </c>
      <c r="C61" s="65"/>
      <c r="D61" s="62"/>
      <c r="E61" s="62"/>
      <c r="F61" s="63"/>
      <c r="G61" s="64">
        <f>SUM(C61:F61)</f>
        <v>0</v>
      </c>
    </row>
    <row r="62" spans="1:7" ht="15.75" x14ac:dyDescent="0.25">
      <c r="A62" s="14"/>
      <c r="B62" s="61" t="s">
        <v>35</v>
      </c>
      <c r="C62" s="65"/>
      <c r="D62" s="62"/>
      <c r="E62" s="62"/>
      <c r="F62" s="63"/>
      <c r="G62" s="64">
        <f>SUM(C62:F62)</f>
        <v>0</v>
      </c>
    </row>
    <row r="63" spans="1:7" ht="15.75" x14ac:dyDescent="0.25">
      <c r="A63" s="14"/>
      <c r="B63" s="72" t="s">
        <v>36</v>
      </c>
      <c r="C63" s="58"/>
      <c r="D63" s="58"/>
      <c r="E63" s="58"/>
      <c r="F63" s="59"/>
      <c r="G63" s="60"/>
    </row>
    <row r="64" spans="1:7" ht="15.75" x14ac:dyDescent="0.25">
      <c r="A64" s="14"/>
      <c r="B64" s="70" t="s">
        <v>164</v>
      </c>
      <c r="C64" s="65"/>
      <c r="D64" s="58"/>
      <c r="E64" s="65"/>
      <c r="F64" s="67"/>
      <c r="G64" s="64">
        <f t="shared" si="0"/>
        <v>0</v>
      </c>
    </row>
    <row r="65" spans="1:8" ht="15.75" x14ac:dyDescent="0.25">
      <c r="A65" s="14"/>
      <c r="B65" s="70" t="s">
        <v>186</v>
      </c>
      <c r="C65" s="65"/>
      <c r="D65" s="58"/>
      <c r="E65" s="65"/>
      <c r="F65" s="67"/>
      <c r="G65" s="64">
        <f t="shared" si="0"/>
        <v>0</v>
      </c>
    </row>
    <row r="66" spans="1:8" ht="15.75" x14ac:dyDescent="0.25">
      <c r="A66" s="14"/>
      <c r="B66" s="70" t="s">
        <v>165</v>
      </c>
      <c r="C66" s="65"/>
      <c r="D66" s="58"/>
      <c r="E66" s="65"/>
      <c r="F66" s="67"/>
      <c r="G66" s="64">
        <f t="shared" si="0"/>
        <v>0</v>
      </c>
    </row>
    <row r="67" spans="1:8" ht="15.75" x14ac:dyDescent="0.25">
      <c r="A67" s="14"/>
      <c r="B67" s="70" t="s">
        <v>166</v>
      </c>
      <c r="C67" s="65"/>
      <c r="D67" s="58"/>
      <c r="E67" s="65"/>
      <c r="F67" s="67"/>
      <c r="G67" s="64">
        <f t="shared" si="0"/>
        <v>0</v>
      </c>
    </row>
    <row r="68" spans="1:8" ht="15.75" x14ac:dyDescent="0.25">
      <c r="A68" s="14"/>
      <c r="B68" s="70" t="s">
        <v>134</v>
      </c>
      <c r="C68" s="58"/>
      <c r="D68" s="58"/>
      <c r="E68" s="58"/>
      <c r="F68" s="59"/>
      <c r="G68" s="64">
        <f t="shared" si="0"/>
        <v>0</v>
      </c>
    </row>
    <row r="69" spans="1:8" ht="15.75" x14ac:dyDescent="0.25">
      <c r="A69" s="14"/>
      <c r="B69" s="68" t="s">
        <v>135</v>
      </c>
      <c r="C69" s="65"/>
      <c r="D69" s="58"/>
      <c r="E69" s="62"/>
      <c r="F69" s="63"/>
      <c r="G69" s="64">
        <f t="shared" si="0"/>
        <v>0</v>
      </c>
    </row>
    <row r="70" spans="1:8" ht="15.75" x14ac:dyDescent="0.25">
      <c r="A70" s="14"/>
      <c r="B70" s="66" t="s">
        <v>145</v>
      </c>
      <c r="C70" s="65"/>
      <c r="D70" s="58"/>
      <c r="E70" s="62"/>
      <c r="F70" s="63"/>
      <c r="G70" s="64">
        <f>SUM(C70:F70)</f>
        <v>0</v>
      </c>
    </row>
    <row r="71" spans="1:8" ht="15.75" x14ac:dyDescent="0.25">
      <c r="A71" s="14"/>
      <c r="B71" s="66" t="s">
        <v>136</v>
      </c>
      <c r="C71" s="65"/>
      <c r="D71" s="58"/>
      <c r="E71" s="62"/>
      <c r="F71" s="63"/>
      <c r="G71" s="64">
        <f t="shared" si="0"/>
        <v>0</v>
      </c>
    </row>
    <row r="72" spans="1:8" ht="15.75" x14ac:dyDescent="0.25">
      <c r="A72" s="14"/>
      <c r="B72" s="66" t="s">
        <v>37</v>
      </c>
      <c r="C72" s="65"/>
      <c r="D72" s="58"/>
      <c r="E72" s="62"/>
      <c r="F72" s="63"/>
      <c r="G72" s="64">
        <f t="shared" si="0"/>
        <v>0</v>
      </c>
    </row>
    <row r="73" spans="1:8" ht="16.5" thickBot="1" x14ac:dyDescent="0.3">
      <c r="A73" s="14"/>
      <c r="B73" s="61" t="s">
        <v>142</v>
      </c>
      <c r="C73" s="69">
        <f>'E - Other Expenses'!C225</f>
        <v>0</v>
      </c>
      <c r="D73" s="69">
        <f>'E - Other Expenses'!D225</f>
        <v>0</v>
      </c>
      <c r="E73" s="69">
        <f>'E - Other Expenses'!E225</f>
        <v>0</v>
      </c>
      <c r="F73" s="69">
        <f>'E - Other Expenses'!F225</f>
        <v>0</v>
      </c>
      <c r="G73" s="64">
        <f t="shared" ref="G73" si="5">SUM(C73:F73)</f>
        <v>0</v>
      </c>
    </row>
    <row r="74" spans="1:8" ht="16.5" thickTop="1" x14ac:dyDescent="0.25">
      <c r="A74" s="14"/>
      <c r="B74" s="73" t="s">
        <v>7</v>
      </c>
      <c r="C74" s="74">
        <f>SUM(C9:C73)</f>
        <v>0</v>
      </c>
      <c r="D74" s="75">
        <f>SUM(D9:D73)</f>
        <v>0</v>
      </c>
      <c r="E74" s="75">
        <f>SUM(E9:E73)</f>
        <v>0</v>
      </c>
      <c r="F74" s="76">
        <f>SUM(F9:F73)</f>
        <v>0</v>
      </c>
      <c r="G74" s="77">
        <f>SUM(G9:G73)</f>
        <v>0</v>
      </c>
    </row>
    <row r="75" spans="1:8" ht="15.75" x14ac:dyDescent="0.25">
      <c r="A75" s="14"/>
      <c r="B75" s="50"/>
      <c r="C75" s="78"/>
      <c r="D75" s="78"/>
      <c r="E75" s="78"/>
      <c r="F75" s="78"/>
      <c r="G75" s="78"/>
      <c r="H75" s="19"/>
    </row>
    <row r="76" spans="1:8" ht="15.75" x14ac:dyDescent="0.25">
      <c r="A76" s="14"/>
      <c r="B76" s="50"/>
      <c r="C76" s="50"/>
      <c r="D76" s="50"/>
      <c r="E76" s="50"/>
      <c r="F76" s="50"/>
      <c r="G76" s="50"/>
    </row>
    <row r="77" spans="1:8" ht="15.75" x14ac:dyDescent="0.25">
      <c r="A77" s="21">
        <v>2</v>
      </c>
      <c r="B77" s="17" t="s">
        <v>148</v>
      </c>
      <c r="C77" s="17"/>
      <c r="D77" s="50"/>
      <c r="E77" s="50"/>
      <c r="F77" s="50"/>
      <c r="G77" s="50"/>
    </row>
    <row r="78" spans="1:8" ht="15.75" x14ac:dyDescent="0.25">
      <c r="A78" s="14"/>
      <c r="B78" s="50"/>
      <c r="C78" s="17"/>
      <c r="D78" s="50"/>
      <c r="E78" s="50"/>
      <c r="F78" s="50"/>
      <c r="G78" s="50"/>
    </row>
    <row r="79" spans="1:8" ht="15.75" x14ac:dyDescent="0.25">
      <c r="A79" s="14"/>
      <c r="B79" s="79" t="s">
        <v>58</v>
      </c>
      <c r="C79" s="96" t="s">
        <v>38</v>
      </c>
      <c r="D79" s="95" t="s">
        <v>39</v>
      </c>
      <c r="E79" s="96" t="s">
        <v>40</v>
      </c>
      <c r="F79" s="97" t="s">
        <v>41</v>
      </c>
      <c r="G79" s="98" t="s">
        <v>42</v>
      </c>
    </row>
    <row r="80" spans="1:8" ht="15.75" x14ac:dyDescent="0.25">
      <c r="A80" s="14"/>
      <c r="B80" s="50" t="s">
        <v>96</v>
      </c>
      <c r="C80" s="80"/>
      <c r="D80" s="80"/>
      <c r="E80" s="80"/>
      <c r="F80" s="80"/>
      <c r="G80" s="64">
        <f>SUM(C80:F80)</f>
        <v>0</v>
      </c>
      <c r="H80" s="20"/>
    </row>
    <row r="81" spans="1:8" ht="15.75" x14ac:dyDescent="0.25">
      <c r="A81" s="14"/>
      <c r="B81" s="50" t="s">
        <v>265</v>
      </c>
      <c r="C81" s="81"/>
      <c r="D81" s="81"/>
      <c r="E81" s="81"/>
      <c r="F81" s="81"/>
      <c r="G81" s="64"/>
      <c r="H81" s="20"/>
    </row>
    <row r="82" spans="1:8" ht="15.75" x14ac:dyDescent="0.25">
      <c r="A82" s="14"/>
      <c r="B82" s="50" t="s">
        <v>97</v>
      </c>
      <c r="C82" s="81"/>
      <c r="D82" s="81"/>
      <c r="E82" s="81"/>
      <c r="F82" s="81"/>
      <c r="G82" s="64">
        <f t="shared" ref="G82:G85" si="6">SUM(C82:F82)</f>
        <v>0</v>
      </c>
    </row>
    <row r="83" spans="1:8" ht="15.75" x14ac:dyDescent="0.25">
      <c r="A83" s="14"/>
      <c r="B83" s="50" t="s">
        <v>98</v>
      </c>
      <c r="C83" s="81"/>
      <c r="D83" s="81"/>
      <c r="E83" s="81"/>
      <c r="F83" s="81"/>
      <c r="G83" s="64">
        <f t="shared" si="6"/>
        <v>0</v>
      </c>
    </row>
    <row r="84" spans="1:8" ht="15.75" x14ac:dyDescent="0.25">
      <c r="A84" s="14"/>
      <c r="B84" s="50" t="s">
        <v>99</v>
      </c>
      <c r="C84" s="81"/>
      <c r="D84" s="81"/>
      <c r="E84" s="81"/>
      <c r="F84" s="81"/>
      <c r="G84" s="64">
        <f t="shared" si="6"/>
        <v>0</v>
      </c>
    </row>
    <row r="85" spans="1:8" ht="15.75" x14ac:dyDescent="0.25">
      <c r="A85" s="14"/>
      <c r="B85" s="50" t="s">
        <v>103</v>
      </c>
      <c r="C85" s="62"/>
      <c r="D85" s="62"/>
      <c r="E85" s="62"/>
      <c r="F85" s="62"/>
      <c r="G85" s="64">
        <f t="shared" si="6"/>
        <v>0</v>
      </c>
    </row>
    <row r="86" spans="1:8" ht="7.5" customHeight="1" x14ac:dyDescent="0.25">
      <c r="B86" s="88"/>
      <c r="C86" s="50"/>
      <c r="D86" s="50"/>
      <c r="E86" s="50"/>
      <c r="F86" s="50"/>
      <c r="G86" s="50"/>
    </row>
    <row r="87" spans="1:8" ht="15.75" x14ac:dyDescent="0.25">
      <c r="A87" s="14"/>
      <c r="B87" s="50" t="s">
        <v>268</v>
      </c>
      <c r="C87" s="83">
        <f>SUM(C80:C81)</f>
        <v>0</v>
      </c>
      <c r="D87" s="83">
        <f>SUM(D80:D81)</f>
        <v>0</v>
      </c>
      <c r="E87" s="83">
        <f>SUM(E80:E81)</f>
        <v>0</v>
      </c>
      <c r="F87" s="83">
        <f>SUM(F80:F81)</f>
        <v>0</v>
      </c>
      <c r="G87" s="64">
        <f>SUM(G80:G81)</f>
        <v>0</v>
      </c>
    </row>
    <row r="88" spans="1:8" ht="16.5" thickBot="1" x14ac:dyDescent="0.3">
      <c r="A88" s="14"/>
      <c r="B88" s="50" t="s">
        <v>122</v>
      </c>
      <c r="C88" s="104">
        <f>SUM(C82:C85)</f>
        <v>0</v>
      </c>
      <c r="D88" s="104">
        <f>SUM(D82:D85)</f>
        <v>0</v>
      </c>
      <c r="E88" s="104">
        <f>SUM(E82:E85)</f>
        <v>0</v>
      </c>
      <c r="F88" s="104">
        <f>SUM(F82:F85)</f>
        <v>0</v>
      </c>
      <c r="G88" s="64">
        <f>SUM(G82:G85)</f>
        <v>0</v>
      </c>
    </row>
    <row r="89" spans="1:8" ht="16.5" thickTop="1" x14ac:dyDescent="0.25">
      <c r="A89" s="14"/>
      <c r="B89" s="84" t="s">
        <v>160</v>
      </c>
      <c r="C89" s="75">
        <f>SUM(C87:C88)</f>
        <v>0</v>
      </c>
      <c r="D89" s="75">
        <f>SUM(D87:D88)</f>
        <v>0</v>
      </c>
      <c r="E89" s="75">
        <f>SUM(E87:E88)</f>
        <v>0</v>
      </c>
      <c r="F89" s="75">
        <f>SUM(F87:F88)</f>
        <v>0</v>
      </c>
      <c r="G89" s="77">
        <f>SUM(G87:G88)</f>
        <v>0</v>
      </c>
    </row>
    <row r="90" spans="1:8" ht="15.75" x14ac:dyDescent="0.25">
      <c r="A90" s="14"/>
      <c r="B90" s="50"/>
      <c r="C90" s="82"/>
      <c r="D90" s="82"/>
      <c r="E90" s="82"/>
      <c r="F90" s="82"/>
      <c r="G90" s="50"/>
    </row>
    <row r="91" spans="1:8" ht="15.75" x14ac:dyDescent="0.25">
      <c r="A91" s="14"/>
      <c r="B91" s="85" t="s">
        <v>93</v>
      </c>
      <c r="C91" s="50"/>
      <c r="D91" s="50"/>
      <c r="E91" s="50"/>
      <c r="F91" s="50"/>
      <c r="G91" s="50"/>
      <c r="H91" s="22"/>
    </row>
    <row r="92" spans="1:8" ht="15.75" x14ac:dyDescent="0.25">
      <c r="A92" s="14"/>
      <c r="B92" s="50" t="s">
        <v>131</v>
      </c>
      <c r="C92" s="80"/>
      <c r="D92" s="80"/>
      <c r="E92" s="80"/>
      <c r="F92" s="80"/>
      <c r="G92" s="64">
        <f>SUM(C92:F92)</f>
        <v>0</v>
      </c>
      <c r="H92" s="22"/>
    </row>
    <row r="93" spans="1:8" ht="15.75" x14ac:dyDescent="0.25">
      <c r="A93" s="14"/>
      <c r="B93" s="50" t="s">
        <v>132</v>
      </c>
      <c r="C93" s="80"/>
      <c r="D93" s="80"/>
      <c r="E93" s="80"/>
      <c r="F93" s="80"/>
      <c r="G93" s="64">
        <f t="shared" ref="G93:G94" si="7">SUM(C93:F93)</f>
        <v>0</v>
      </c>
      <c r="H93" s="22"/>
    </row>
    <row r="94" spans="1:8" ht="16.5" thickBot="1" x14ac:dyDescent="0.3">
      <c r="A94" s="14"/>
      <c r="B94" s="50" t="s">
        <v>130</v>
      </c>
      <c r="C94" s="80"/>
      <c r="D94" s="80"/>
      <c r="E94" s="80"/>
      <c r="F94" s="80"/>
      <c r="G94" s="64">
        <f t="shared" si="7"/>
        <v>0</v>
      </c>
      <c r="H94" s="22"/>
    </row>
    <row r="95" spans="1:8" ht="16.5" thickTop="1" x14ac:dyDescent="0.25">
      <c r="A95" s="14"/>
      <c r="B95" s="84" t="s">
        <v>161</v>
      </c>
      <c r="C95" s="75">
        <f>SUM(C92:C94)</f>
        <v>0</v>
      </c>
      <c r="D95" s="75">
        <f>SUM(D92:D94)</f>
        <v>0</v>
      </c>
      <c r="E95" s="75">
        <f>SUM(E92:E94)</f>
        <v>0</v>
      </c>
      <c r="F95" s="75">
        <f>SUM(F92:F94)</f>
        <v>0</v>
      </c>
      <c r="G95" s="77">
        <f>SUM(G92:G94)</f>
        <v>0</v>
      </c>
      <c r="H95" s="22"/>
    </row>
    <row r="96" spans="1:8" ht="15.75" x14ac:dyDescent="0.25">
      <c r="A96" s="14"/>
      <c r="B96" s="50"/>
      <c r="C96" s="86"/>
      <c r="D96" s="86"/>
      <c r="E96" s="86"/>
      <c r="F96" s="86"/>
      <c r="G96" s="50"/>
      <c r="H96" s="22"/>
    </row>
    <row r="97" spans="1:8" ht="15.75" x14ac:dyDescent="0.25">
      <c r="A97" s="14"/>
      <c r="B97" s="85" t="s">
        <v>162</v>
      </c>
      <c r="C97" s="86"/>
      <c r="D97" s="86"/>
      <c r="E97" s="86"/>
      <c r="F97" s="86"/>
      <c r="G97" s="50"/>
      <c r="H97" s="22"/>
    </row>
    <row r="98" spans="1:8" ht="15.75" x14ac:dyDescent="0.25">
      <c r="A98" s="14"/>
      <c r="B98" s="50" t="s">
        <v>163</v>
      </c>
      <c r="C98" s="87">
        <f>C92-C87</f>
        <v>0</v>
      </c>
      <c r="D98" s="87">
        <f>D92-D87</f>
        <v>0</v>
      </c>
      <c r="E98" s="87">
        <f>E92-E87</f>
        <v>0</v>
      </c>
      <c r="F98" s="87">
        <f>F92-F87</f>
        <v>0</v>
      </c>
      <c r="G98" s="64">
        <f>SUM(ABS(C98),ABS(D98),ABS(E98),ABS(F98))</f>
        <v>0</v>
      </c>
      <c r="H98" s="22"/>
    </row>
    <row r="99" spans="1:8" ht="15.75" x14ac:dyDescent="0.25">
      <c r="A99" s="14"/>
      <c r="B99" s="50"/>
      <c r="C99" s="50"/>
      <c r="D99" s="50"/>
      <c r="E99" s="50"/>
      <c r="F99" s="89" t="s">
        <v>202</v>
      </c>
      <c r="G99" s="83">
        <f>SUM(C98:F98)</f>
        <v>0</v>
      </c>
    </row>
    <row r="100" spans="1:8" customFormat="1" ht="15.75" x14ac:dyDescent="0.25">
      <c r="B100" s="111"/>
      <c r="C100" s="105"/>
      <c r="D100" s="105"/>
      <c r="E100" s="105"/>
      <c r="F100" s="105"/>
      <c r="G100" s="105"/>
    </row>
    <row r="101" spans="1:8" ht="15.75" x14ac:dyDescent="0.25">
      <c r="A101" s="23"/>
      <c r="B101" s="50" t="s">
        <v>94</v>
      </c>
      <c r="C101" s="50"/>
      <c r="D101" s="50"/>
      <c r="E101" s="50"/>
      <c r="F101" s="50"/>
      <c r="G101" s="50"/>
    </row>
    <row r="102" spans="1:8" ht="15.75" x14ac:dyDescent="0.25">
      <c r="A102" s="14"/>
      <c r="B102" s="84" t="s">
        <v>95</v>
      </c>
      <c r="C102" s="50"/>
      <c r="D102" s="50"/>
      <c r="E102" s="50"/>
      <c r="F102" s="50"/>
      <c r="G102" s="50"/>
      <c r="H102" s="5"/>
    </row>
    <row r="103" spans="1:8" ht="15.75" x14ac:dyDescent="0.25">
      <c r="A103" s="14"/>
      <c r="B103" s="84"/>
      <c r="C103" s="50"/>
      <c r="D103" s="50"/>
      <c r="E103" s="50"/>
      <c r="F103" s="50"/>
      <c r="G103" s="50"/>
      <c r="H103" s="5"/>
    </row>
    <row r="104" spans="1:8" ht="15.75" x14ac:dyDescent="0.25">
      <c r="A104" s="14"/>
      <c r="B104" s="50"/>
      <c r="C104" s="50"/>
      <c r="D104" s="50"/>
      <c r="E104" s="50"/>
      <c r="F104" s="50"/>
      <c r="G104" s="50"/>
    </row>
    <row r="105" spans="1:8" ht="32.25" thickBot="1" x14ac:dyDescent="0.3">
      <c r="A105" s="12">
        <v>3</v>
      </c>
      <c r="B105" s="112" t="s">
        <v>89</v>
      </c>
      <c r="C105" s="108" t="s">
        <v>83</v>
      </c>
      <c r="D105" s="50"/>
      <c r="E105" s="106"/>
      <c r="F105" s="106"/>
      <c r="G105" s="106"/>
      <c r="H105" s="24"/>
    </row>
    <row r="106" spans="1:8" ht="16.5" thickTop="1" x14ac:dyDescent="0.25">
      <c r="A106" s="14"/>
      <c r="B106" s="93" t="s">
        <v>42</v>
      </c>
      <c r="C106" s="107" t="s">
        <v>1</v>
      </c>
      <c r="D106" s="50"/>
      <c r="E106" s="82"/>
      <c r="F106" s="82"/>
      <c r="G106" s="82"/>
      <c r="H106" s="5"/>
    </row>
    <row r="107" spans="1:8" x14ac:dyDescent="0.2">
      <c r="A107" s="14"/>
      <c r="B107" s="26"/>
      <c r="C107" s="3"/>
      <c r="D107" s="5"/>
      <c r="E107" s="5"/>
      <c r="F107" s="5"/>
      <c r="G107" s="5"/>
      <c r="H107" s="5"/>
    </row>
    <row r="108" spans="1:8" x14ac:dyDescent="0.2">
      <c r="A108" s="14"/>
    </row>
    <row r="109" spans="1:8" x14ac:dyDescent="0.2">
      <c r="A109" s="14"/>
    </row>
    <row r="110" spans="1:8" x14ac:dyDescent="0.2">
      <c r="A110" s="14"/>
    </row>
    <row r="111" spans="1:8" x14ac:dyDescent="0.2">
      <c r="A111" s="14"/>
    </row>
    <row r="112" spans="1:8" x14ac:dyDescent="0.2">
      <c r="A112" s="14"/>
    </row>
    <row r="113" spans="1:1" x14ac:dyDescent="0.2">
      <c r="A113" s="14"/>
    </row>
    <row r="114" spans="1:1" x14ac:dyDescent="0.2">
      <c r="A114" s="14"/>
    </row>
    <row r="115" spans="1:1" x14ac:dyDescent="0.2">
      <c r="A115" s="14"/>
    </row>
    <row r="116" spans="1:1" x14ac:dyDescent="0.2">
      <c r="A116" s="14"/>
    </row>
    <row r="117" spans="1:1" x14ac:dyDescent="0.2">
      <c r="A117" s="14"/>
    </row>
    <row r="118" spans="1:1" x14ac:dyDescent="0.2">
      <c r="A118" s="14"/>
    </row>
  </sheetData>
  <sheetProtection selectLockedCells="1"/>
  <protectedRanges>
    <protectedRange sqref="F2:F3" name="Range1"/>
    <protectedRange sqref="D1:D2" name="Range1_1"/>
    <protectedRange sqref="C106 E106:H106" name="Range28_1"/>
    <protectedRange sqref="D51:D53 D55:D57 D59" name="Range38_1"/>
    <protectedRange sqref="F72" name="Range26_1"/>
    <protectedRange sqref="F55:F57 F59 F49 F51:F53" name="Range22_1"/>
    <protectedRange sqref="C72" name="Range10_1"/>
    <protectedRange sqref="C59 C49 C51:C57 D54:F54 D25:F25 C32 C39:F39 C73:F73 E32:F32" name="Range5_1"/>
    <protectedRange sqref="C69 C71" name="Range9_1_1"/>
    <protectedRange sqref="F69 F71" name="Range25_1_1"/>
    <protectedRange sqref="C68" name="Range9_2"/>
    <protectedRange sqref="F68" name="Range25_2"/>
    <protectedRange sqref="D58" name="Range38_2"/>
    <protectedRange sqref="F58" name="Range22_2"/>
    <protectedRange sqref="C58" name="Range5_2"/>
    <protectedRange sqref="F61:F62" name="Range24_1"/>
    <protectedRange sqref="C61:F62" name="Range8_1"/>
    <protectedRange sqref="D61:D62" name="Range19_1"/>
    <protectedRange sqref="C70" name="Range9"/>
    <protectedRange sqref="F70" name="Range25"/>
    <protectedRange sqref="C46:F46" name="Range5_5_1"/>
  </protectedRanges>
  <phoneticPr fontId="4" type="noConversion"/>
  <dataValidations count="1">
    <dataValidation type="whole" operator="greaterThanOrEqual" allowBlank="1" showInputMessage="1" showErrorMessage="1" sqref="D98:G98 C90:F90 D96:F97 C96:C98 C92:G94 C80:G85">
      <formula1>0</formula1>
    </dataValidation>
  </dataValidations>
  <pageMargins left="0.5" right="0.5" top="0.5" bottom="0.5" header="0.3" footer="0.3"/>
  <pageSetup scale="65" fitToWidth="0" fitToHeight="0" orientation="portrait" r:id="rId1"/>
  <headerFooter alignWithMargins="0"/>
  <rowBreaks count="1" manualBreakCount="1">
    <brk id="76" max="6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8"/>
  <sheetViews>
    <sheetView showGridLines="0" zoomScaleNormal="100" workbookViewId="0">
      <selection activeCell="G89" sqref="G89"/>
    </sheetView>
  </sheetViews>
  <sheetFormatPr defaultColWidth="9.140625" defaultRowHeight="12.75" x14ac:dyDescent="0.2"/>
  <cols>
    <col min="1" max="1" width="10.42578125" style="4" customWidth="1"/>
    <col min="2" max="2" width="56.42578125" style="4" customWidth="1"/>
    <col min="3" max="3" width="16.42578125" style="4" customWidth="1"/>
    <col min="4" max="4" width="17.42578125" style="4" customWidth="1"/>
    <col min="5" max="8" width="16.42578125" style="4" customWidth="1"/>
    <col min="9" max="16384" width="9.140625" style="4"/>
  </cols>
  <sheetData>
    <row r="1" spans="1:8" ht="18" x14ac:dyDescent="0.25">
      <c r="A1" s="52"/>
      <c r="B1" s="54"/>
      <c r="C1" s="54"/>
    </row>
    <row r="2" spans="1:8" ht="60" customHeight="1" x14ac:dyDescent="0.25">
      <c r="A2" s="52"/>
      <c r="B2" s="55"/>
      <c r="C2" s="54"/>
      <c r="F2" s="3"/>
    </row>
    <row r="3" spans="1:8" ht="18" x14ac:dyDescent="0.25">
      <c r="A3" s="223" t="s">
        <v>87</v>
      </c>
      <c r="B3" s="17"/>
      <c r="C3" s="50"/>
      <c r="D3" s="17" t="s">
        <v>86</v>
      </c>
      <c r="E3" s="99">
        <f>'Cover sheet'!$B$10</f>
        <v>0</v>
      </c>
      <c r="F3" s="3"/>
    </row>
    <row r="4" spans="1:8" ht="15.75" x14ac:dyDescent="0.25">
      <c r="A4" s="17"/>
      <c r="B4" s="17"/>
      <c r="C4" s="50"/>
      <c r="D4" s="17" t="s">
        <v>85</v>
      </c>
      <c r="E4" s="99">
        <f>'Cover sheet'!$B$11</f>
        <v>0</v>
      </c>
    </row>
    <row r="5" spans="1:8" ht="15.75" x14ac:dyDescent="0.25">
      <c r="A5" s="225" t="s">
        <v>261</v>
      </c>
      <c r="B5" s="17"/>
      <c r="C5" s="50"/>
      <c r="D5" s="17" t="s">
        <v>84</v>
      </c>
      <c r="E5" s="99">
        <f>IF(ISBLANK('Cover sheet'!$B$33),"-",YEAR('Cover sheet'!$B$33))</f>
        <v>2021</v>
      </c>
    </row>
    <row r="6" spans="1:8" x14ac:dyDescent="0.2">
      <c r="B6" s="3"/>
      <c r="C6" s="18"/>
    </row>
    <row r="7" spans="1:8" ht="31.5" x14ac:dyDescent="0.25">
      <c r="A7" s="227" t="s">
        <v>227</v>
      </c>
      <c r="B7" s="50"/>
      <c r="C7" s="109">
        <v>2</v>
      </c>
      <c r="D7" s="109">
        <v>3</v>
      </c>
      <c r="E7" s="109">
        <v>4</v>
      </c>
      <c r="F7" s="109">
        <v>5</v>
      </c>
      <c r="G7" s="109">
        <v>6</v>
      </c>
      <c r="H7" s="11">
        <v>7</v>
      </c>
    </row>
    <row r="8" spans="1:8" ht="31.5" x14ac:dyDescent="0.2">
      <c r="A8" s="113">
        <v>1</v>
      </c>
      <c r="B8" s="110" t="s">
        <v>146</v>
      </c>
      <c r="C8" s="95" t="s">
        <v>70</v>
      </c>
      <c r="D8" s="96" t="s">
        <v>71</v>
      </c>
      <c r="E8" s="96" t="s">
        <v>3</v>
      </c>
      <c r="F8" s="97" t="s">
        <v>72</v>
      </c>
      <c r="G8" s="98" t="s">
        <v>4</v>
      </c>
    </row>
    <row r="9" spans="1:8" ht="15.75" x14ac:dyDescent="0.25">
      <c r="A9" s="114"/>
      <c r="B9" s="57" t="s">
        <v>25</v>
      </c>
      <c r="C9" s="58"/>
      <c r="D9" s="58"/>
      <c r="E9" s="58"/>
      <c r="F9" s="59"/>
      <c r="G9" s="60"/>
    </row>
    <row r="10" spans="1:8" ht="15.75" x14ac:dyDescent="0.25">
      <c r="A10" s="115"/>
      <c r="B10" s="61" t="s">
        <v>50</v>
      </c>
      <c r="C10" s="58"/>
      <c r="D10" s="62"/>
      <c r="E10" s="62"/>
      <c r="F10" s="63"/>
      <c r="G10" s="64">
        <f>SUM(C10:F10)</f>
        <v>0</v>
      </c>
    </row>
    <row r="11" spans="1:8" ht="15.75" x14ac:dyDescent="0.25">
      <c r="A11" s="115"/>
      <c r="B11" s="61" t="s">
        <v>51</v>
      </c>
      <c r="C11" s="65"/>
      <c r="D11" s="58"/>
      <c r="E11" s="62"/>
      <c r="F11" s="63"/>
      <c r="G11" s="64">
        <f>SUM(C11:F11)</f>
        <v>0</v>
      </c>
    </row>
    <row r="12" spans="1:8" ht="15.75" x14ac:dyDescent="0.25">
      <c r="A12" s="115"/>
      <c r="B12" s="61" t="s">
        <v>52</v>
      </c>
      <c r="C12" s="65"/>
      <c r="D12" s="62"/>
      <c r="E12" s="62"/>
      <c r="F12" s="63"/>
      <c r="G12" s="64">
        <f>SUM(C12:F12)</f>
        <v>0</v>
      </c>
    </row>
    <row r="13" spans="1:8" ht="15.75" x14ac:dyDescent="0.25">
      <c r="A13" s="115"/>
      <c r="B13" s="61" t="s">
        <v>118</v>
      </c>
      <c r="C13" s="58"/>
      <c r="D13" s="58"/>
      <c r="E13" s="58"/>
      <c r="F13" s="59"/>
      <c r="G13" s="60"/>
    </row>
    <row r="14" spans="1:8" ht="15.75" x14ac:dyDescent="0.25">
      <c r="A14" s="115"/>
      <c r="B14" s="66" t="s">
        <v>115</v>
      </c>
      <c r="C14" s="58"/>
      <c r="D14" s="62"/>
      <c r="E14" s="62"/>
      <c r="F14" s="63"/>
      <c r="G14" s="64">
        <f>SUM(C14:F14)</f>
        <v>0</v>
      </c>
    </row>
    <row r="15" spans="1:8" ht="15.75" x14ac:dyDescent="0.25">
      <c r="A15" s="115"/>
      <c r="B15" s="66" t="s">
        <v>116</v>
      </c>
      <c r="C15" s="65"/>
      <c r="D15" s="58"/>
      <c r="E15" s="65"/>
      <c r="F15" s="63"/>
      <c r="G15" s="64">
        <f>SUM(C15:F15)</f>
        <v>0</v>
      </c>
    </row>
    <row r="16" spans="1:8" ht="15.75" x14ac:dyDescent="0.25">
      <c r="A16" s="115"/>
      <c r="B16" s="66" t="s">
        <v>117</v>
      </c>
      <c r="C16" s="65"/>
      <c r="D16" s="62"/>
      <c r="E16" s="62"/>
      <c r="F16" s="63"/>
      <c r="G16" s="64">
        <f>SUM(C16:F16)</f>
        <v>0</v>
      </c>
    </row>
    <row r="17" spans="1:7" ht="15.75" x14ac:dyDescent="0.25">
      <c r="A17" s="115"/>
      <c r="B17" s="70" t="s">
        <v>154</v>
      </c>
      <c r="C17" s="65"/>
      <c r="D17" s="65"/>
      <c r="E17" s="65"/>
      <c r="F17" s="67"/>
      <c r="G17" s="64">
        <f>SUM(C17:F17)</f>
        <v>0</v>
      </c>
    </row>
    <row r="18" spans="1:7" ht="15.75" x14ac:dyDescent="0.25">
      <c r="A18" s="114"/>
      <c r="B18" s="57" t="s">
        <v>26</v>
      </c>
      <c r="C18" s="58"/>
      <c r="D18" s="58"/>
      <c r="E18" s="58"/>
      <c r="F18" s="59"/>
      <c r="G18" s="60"/>
    </row>
    <row r="19" spans="1:7" ht="15.75" x14ac:dyDescent="0.25">
      <c r="A19" s="115"/>
      <c r="B19" s="70" t="s">
        <v>50</v>
      </c>
      <c r="C19" s="58"/>
      <c r="D19" s="58"/>
      <c r="E19" s="58"/>
      <c r="F19" s="59"/>
      <c r="G19" s="60">
        <f t="shared" ref="G19:G72" si="0">SUM(C19:F19)</f>
        <v>0</v>
      </c>
    </row>
    <row r="20" spans="1:7" ht="15.75" x14ac:dyDescent="0.25">
      <c r="A20" s="115"/>
      <c r="B20" s="68" t="s">
        <v>113</v>
      </c>
      <c r="C20" s="58"/>
      <c r="D20" s="62"/>
      <c r="E20" s="62"/>
      <c r="F20" s="63"/>
      <c r="G20" s="64">
        <f t="shared" si="0"/>
        <v>0</v>
      </c>
    </row>
    <row r="21" spans="1:7" ht="15.75" x14ac:dyDescent="0.25">
      <c r="A21" s="115"/>
      <c r="B21" s="68" t="s">
        <v>190</v>
      </c>
      <c r="C21" s="58"/>
      <c r="D21" s="62"/>
      <c r="E21" s="62"/>
      <c r="F21" s="63"/>
      <c r="G21" s="64">
        <f t="shared" si="0"/>
        <v>0</v>
      </c>
    </row>
    <row r="22" spans="1:7" ht="15.75" x14ac:dyDescent="0.25">
      <c r="A22" s="115"/>
      <c r="B22" s="68" t="s">
        <v>112</v>
      </c>
      <c r="C22" s="58"/>
      <c r="D22" s="62"/>
      <c r="E22" s="62"/>
      <c r="F22" s="63"/>
      <c r="G22" s="64">
        <f t="shared" si="0"/>
        <v>0</v>
      </c>
    </row>
    <row r="23" spans="1:7" ht="15.75" x14ac:dyDescent="0.25">
      <c r="A23" s="115"/>
      <c r="B23" s="68" t="s">
        <v>49</v>
      </c>
      <c r="C23" s="58"/>
      <c r="D23" s="62"/>
      <c r="E23" s="62"/>
      <c r="F23" s="63"/>
      <c r="G23" s="64">
        <f t="shared" si="0"/>
        <v>0</v>
      </c>
    </row>
    <row r="24" spans="1:7" ht="15.75" x14ac:dyDescent="0.25">
      <c r="A24" s="115"/>
      <c r="B24" s="68" t="s">
        <v>114</v>
      </c>
      <c r="C24" s="58"/>
      <c r="D24" s="62"/>
      <c r="E24" s="62"/>
      <c r="F24" s="63"/>
      <c r="G24" s="64">
        <f t="shared" si="0"/>
        <v>0</v>
      </c>
    </row>
    <row r="25" spans="1:7" ht="15.75" x14ac:dyDescent="0.25">
      <c r="A25" s="115"/>
      <c r="B25" s="68" t="s">
        <v>239</v>
      </c>
      <c r="C25" s="58"/>
      <c r="D25" s="69">
        <f>'E - Other Expenses'!D258</f>
        <v>0</v>
      </c>
      <c r="E25" s="69">
        <f>'E - Other Expenses'!E258</f>
        <v>0</v>
      </c>
      <c r="F25" s="69">
        <f>'E - Other Expenses'!F258</f>
        <v>0</v>
      </c>
      <c r="G25" s="64">
        <f t="shared" si="0"/>
        <v>0</v>
      </c>
    </row>
    <row r="26" spans="1:7" ht="15.75" x14ac:dyDescent="0.25">
      <c r="A26" s="115"/>
      <c r="B26" s="70" t="s">
        <v>51</v>
      </c>
      <c r="C26" s="58" t="s">
        <v>1</v>
      </c>
      <c r="D26" s="58"/>
      <c r="E26" s="58"/>
      <c r="F26" s="59"/>
      <c r="G26" s="60">
        <f t="shared" si="0"/>
        <v>0</v>
      </c>
    </row>
    <row r="27" spans="1:7" ht="15.75" x14ac:dyDescent="0.25">
      <c r="A27" s="115"/>
      <c r="B27" s="68" t="s">
        <v>113</v>
      </c>
      <c r="C27" s="65"/>
      <c r="D27" s="58"/>
      <c r="E27" s="62"/>
      <c r="F27" s="63"/>
      <c r="G27" s="64">
        <f t="shared" si="0"/>
        <v>0</v>
      </c>
    </row>
    <row r="28" spans="1:7" ht="15.75" x14ac:dyDescent="0.25">
      <c r="A28" s="115"/>
      <c r="B28" s="68" t="s">
        <v>190</v>
      </c>
      <c r="C28" s="65"/>
      <c r="D28" s="58"/>
      <c r="E28" s="62"/>
      <c r="F28" s="63"/>
      <c r="G28" s="64">
        <f t="shared" si="0"/>
        <v>0</v>
      </c>
    </row>
    <row r="29" spans="1:7" ht="15.75" x14ac:dyDescent="0.25">
      <c r="A29" s="115"/>
      <c r="B29" s="68" t="s">
        <v>112</v>
      </c>
      <c r="C29" s="65"/>
      <c r="D29" s="58"/>
      <c r="E29" s="62"/>
      <c r="F29" s="63"/>
      <c r="G29" s="64">
        <f t="shared" si="0"/>
        <v>0</v>
      </c>
    </row>
    <row r="30" spans="1:7" ht="15.75" x14ac:dyDescent="0.25">
      <c r="A30" s="115"/>
      <c r="B30" s="68" t="s">
        <v>49</v>
      </c>
      <c r="C30" s="65"/>
      <c r="D30" s="58"/>
      <c r="E30" s="62"/>
      <c r="F30" s="63"/>
      <c r="G30" s="64">
        <f t="shared" si="0"/>
        <v>0</v>
      </c>
    </row>
    <row r="31" spans="1:7" ht="15.75" x14ac:dyDescent="0.25">
      <c r="A31" s="115"/>
      <c r="B31" s="68" t="s">
        <v>114</v>
      </c>
      <c r="C31" s="65"/>
      <c r="D31" s="58"/>
      <c r="E31" s="62"/>
      <c r="F31" s="63"/>
      <c r="G31" s="64">
        <f t="shared" si="0"/>
        <v>0</v>
      </c>
    </row>
    <row r="32" spans="1:7" ht="15.75" x14ac:dyDescent="0.25">
      <c r="A32" s="115"/>
      <c r="B32" s="68" t="s">
        <v>235</v>
      </c>
      <c r="C32" s="69">
        <f>'E - Other Expenses'!C263</f>
        <v>0</v>
      </c>
      <c r="D32" s="58"/>
      <c r="E32" s="69">
        <f>'E - Other Expenses'!E263</f>
        <v>0</v>
      </c>
      <c r="F32" s="69">
        <f>'E - Other Expenses'!F263</f>
        <v>0</v>
      </c>
      <c r="G32" s="64">
        <f t="shared" si="0"/>
        <v>0</v>
      </c>
    </row>
    <row r="33" spans="1:7" ht="15.75" x14ac:dyDescent="0.25">
      <c r="A33" s="115"/>
      <c r="B33" s="70" t="s">
        <v>52</v>
      </c>
      <c r="C33" s="58" t="s">
        <v>1</v>
      </c>
      <c r="D33" s="58" t="s">
        <v>1</v>
      </c>
      <c r="E33" s="58"/>
      <c r="F33" s="59"/>
      <c r="G33" s="60">
        <f t="shared" si="0"/>
        <v>0</v>
      </c>
    </row>
    <row r="34" spans="1:7" ht="15.75" x14ac:dyDescent="0.25">
      <c r="A34" s="115"/>
      <c r="B34" s="68" t="s">
        <v>113</v>
      </c>
      <c r="C34" s="65"/>
      <c r="D34" s="62"/>
      <c r="E34" s="62"/>
      <c r="F34" s="63"/>
      <c r="G34" s="64">
        <f t="shared" si="0"/>
        <v>0</v>
      </c>
    </row>
    <row r="35" spans="1:7" ht="15.75" x14ac:dyDescent="0.25">
      <c r="A35" s="115"/>
      <c r="B35" s="68" t="s">
        <v>190</v>
      </c>
      <c r="C35" s="65"/>
      <c r="D35" s="62"/>
      <c r="E35" s="62"/>
      <c r="F35" s="63"/>
      <c r="G35" s="64">
        <f t="shared" si="0"/>
        <v>0</v>
      </c>
    </row>
    <row r="36" spans="1:7" ht="15.75" x14ac:dyDescent="0.25">
      <c r="A36" s="115"/>
      <c r="B36" s="68" t="s">
        <v>112</v>
      </c>
      <c r="C36" s="65"/>
      <c r="D36" s="62"/>
      <c r="E36" s="62"/>
      <c r="F36" s="63"/>
      <c r="G36" s="64">
        <f t="shared" si="0"/>
        <v>0</v>
      </c>
    </row>
    <row r="37" spans="1:7" ht="15.75" x14ac:dyDescent="0.25">
      <c r="A37" s="115"/>
      <c r="B37" s="68" t="s">
        <v>49</v>
      </c>
      <c r="C37" s="65"/>
      <c r="D37" s="62"/>
      <c r="E37" s="62"/>
      <c r="F37" s="63"/>
      <c r="G37" s="64">
        <f t="shared" si="0"/>
        <v>0</v>
      </c>
    </row>
    <row r="38" spans="1:7" ht="15.75" x14ac:dyDescent="0.25">
      <c r="A38" s="115"/>
      <c r="B38" s="68" t="s">
        <v>114</v>
      </c>
      <c r="C38" s="65"/>
      <c r="D38" s="62"/>
      <c r="E38" s="62"/>
      <c r="F38" s="63"/>
      <c r="G38" s="64">
        <f t="shared" si="0"/>
        <v>0</v>
      </c>
    </row>
    <row r="39" spans="1:7" ht="15.75" x14ac:dyDescent="0.25">
      <c r="A39" s="115"/>
      <c r="B39" s="68" t="s">
        <v>236</v>
      </c>
      <c r="C39" s="69">
        <f>'E - Other Expenses'!C268</f>
        <v>0</v>
      </c>
      <c r="D39" s="69">
        <f>'E - Other Expenses'!D268</f>
        <v>0</v>
      </c>
      <c r="E39" s="69">
        <f>'E - Other Expenses'!E268</f>
        <v>0</v>
      </c>
      <c r="F39" s="69">
        <f>'E - Other Expenses'!F268</f>
        <v>0</v>
      </c>
      <c r="G39" s="64">
        <f t="shared" si="0"/>
        <v>0</v>
      </c>
    </row>
    <row r="40" spans="1:7" ht="15.75" x14ac:dyDescent="0.25">
      <c r="A40" s="115"/>
      <c r="B40" s="70" t="s">
        <v>154</v>
      </c>
      <c r="C40" s="58"/>
      <c r="D40" s="58"/>
      <c r="E40" s="58"/>
      <c r="F40" s="59"/>
      <c r="G40" s="60"/>
    </row>
    <row r="41" spans="1:7" ht="15.75" x14ac:dyDescent="0.25">
      <c r="A41" s="115"/>
      <c r="B41" s="68" t="s">
        <v>113</v>
      </c>
      <c r="C41" s="65"/>
      <c r="D41" s="62"/>
      <c r="E41" s="62"/>
      <c r="F41" s="63"/>
      <c r="G41" s="64">
        <f t="shared" ref="G41:G46" si="1">SUM(C41:F41)</f>
        <v>0</v>
      </c>
    </row>
    <row r="42" spans="1:7" ht="15.75" x14ac:dyDescent="0.25">
      <c r="A42" s="115"/>
      <c r="B42" s="68" t="s">
        <v>190</v>
      </c>
      <c r="C42" s="65"/>
      <c r="D42" s="62"/>
      <c r="E42" s="62"/>
      <c r="F42" s="63"/>
      <c r="G42" s="64">
        <f t="shared" si="1"/>
        <v>0</v>
      </c>
    </row>
    <row r="43" spans="1:7" ht="15.75" x14ac:dyDescent="0.25">
      <c r="A43" s="115"/>
      <c r="B43" s="68" t="s">
        <v>112</v>
      </c>
      <c r="C43" s="65"/>
      <c r="D43" s="62"/>
      <c r="E43" s="62"/>
      <c r="F43" s="63"/>
      <c r="G43" s="64">
        <f t="shared" si="1"/>
        <v>0</v>
      </c>
    </row>
    <row r="44" spans="1:7" ht="15.75" x14ac:dyDescent="0.25">
      <c r="A44" s="115"/>
      <c r="B44" s="68" t="s">
        <v>49</v>
      </c>
      <c r="C44" s="65"/>
      <c r="D44" s="62"/>
      <c r="E44" s="62"/>
      <c r="F44" s="63"/>
      <c r="G44" s="64">
        <f t="shared" si="1"/>
        <v>0</v>
      </c>
    </row>
    <row r="45" spans="1:7" ht="15.75" x14ac:dyDescent="0.25">
      <c r="A45" s="115"/>
      <c r="B45" s="68" t="s">
        <v>114</v>
      </c>
      <c r="C45" s="65"/>
      <c r="D45" s="62"/>
      <c r="E45" s="62"/>
      <c r="F45" s="63"/>
      <c r="G45" s="64">
        <f t="shared" si="1"/>
        <v>0</v>
      </c>
    </row>
    <row r="46" spans="1:7" ht="15.75" x14ac:dyDescent="0.25">
      <c r="A46" s="115"/>
      <c r="B46" s="68" t="s">
        <v>157</v>
      </c>
      <c r="C46" s="69">
        <f>'E - Other Expenses'!C273</f>
        <v>0</v>
      </c>
      <c r="D46" s="69">
        <f>'E - Other Expenses'!D273</f>
        <v>0</v>
      </c>
      <c r="E46" s="69">
        <f>'E - Other Expenses'!E273</f>
        <v>0</v>
      </c>
      <c r="F46" s="69">
        <f>'E - Other Expenses'!F273</f>
        <v>0</v>
      </c>
      <c r="G46" s="64">
        <f t="shared" si="1"/>
        <v>0</v>
      </c>
    </row>
    <row r="47" spans="1:7" ht="15.75" x14ac:dyDescent="0.25">
      <c r="A47" s="115"/>
      <c r="B47" s="71" t="s">
        <v>127</v>
      </c>
      <c r="C47" s="65"/>
      <c r="D47" s="65"/>
      <c r="E47" s="65"/>
      <c r="F47" s="67"/>
      <c r="G47" s="64">
        <f t="shared" ref="G47:G48" si="2">SUM(C47:F47)</f>
        <v>0</v>
      </c>
    </row>
    <row r="48" spans="1:7" ht="15.75" x14ac:dyDescent="0.25">
      <c r="A48" s="115"/>
      <c r="B48" s="72" t="s">
        <v>27</v>
      </c>
      <c r="C48" s="65"/>
      <c r="D48" s="65"/>
      <c r="E48" s="65"/>
      <c r="F48" s="67"/>
      <c r="G48" s="64">
        <f t="shared" si="2"/>
        <v>0</v>
      </c>
    </row>
    <row r="49" spans="1:7" ht="15.75" x14ac:dyDescent="0.25">
      <c r="A49" s="115"/>
      <c r="B49" s="72" t="s">
        <v>28</v>
      </c>
      <c r="C49" s="65"/>
      <c r="D49" s="58"/>
      <c r="E49" s="58"/>
      <c r="F49" s="63"/>
      <c r="G49" s="64">
        <f t="shared" si="0"/>
        <v>0</v>
      </c>
    </row>
    <row r="50" spans="1:7" ht="15.75" x14ac:dyDescent="0.25">
      <c r="A50" s="115"/>
      <c r="B50" s="72" t="s">
        <v>48</v>
      </c>
      <c r="C50" s="65"/>
      <c r="D50" s="65"/>
      <c r="E50" s="65"/>
      <c r="F50" s="67"/>
      <c r="G50" s="64">
        <f t="shared" ref="G50" si="3">SUM(C50:F50)</f>
        <v>0</v>
      </c>
    </row>
    <row r="51" spans="1:7" ht="15.75" x14ac:dyDescent="0.25">
      <c r="A51" s="115"/>
      <c r="B51" s="72" t="s">
        <v>29</v>
      </c>
      <c r="C51" s="65"/>
      <c r="D51" s="62"/>
      <c r="E51" s="62"/>
      <c r="F51" s="63"/>
      <c r="G51" s="64">
        <f t="shared" si="0"/>
        <v>0</v>
      </c>
    </row>
    <row r="52" spans="1:7" ht="15.75" x14ac:dyDescent="0.25">
      <c r="A52" s="115"/>
      <c r="B52" s="72" t="s">
        <v>153</v>
      </c>
      <c r="C52" s="65"/>
      <c r="D52" s="62"/>
      <c r="E52" s="62"/>
      <c r="F52" s="63"/>
      <c r="G52" s="64">
        <f t="shared" si="0"/>
        <v>0</v>
      </c>
    </row>
    <row r="53" spans="1:7" ht="15.75" x14ac:dyDescent="0.25">
      <c r="A53" s="115"/>
      <c r="B53" s="71" t="s">
        <v>133</v>
      </c>
      <c r="C53" s="65"/>
      <c r="D53" s="62"/>
      <c r="E53" s="62"/>
      <c r="F53" s="63"/>
      <c r="G53" s="64">
        <f t="shared" si="0"/>
        <v>0</v>
      </c>
    </row>
    <row r="54" spans="1:7" ht="15.75" x14ac:dyDescent="0.25">
      <c r="A54" s="115"/>
      <c r="B54" s="72" t="s">
        <v>144</v>
      </c>
      <c r="C54" s="69">
        <f>'E - Other Expenses'!C252</f>
        <v>0</v>
      </c>
      <c r="D54" s="69">
        <f>'E - Other Expenses'!D252</f>
        <v>0</v>
      </c>
      <c r="E54" s="69">
        <f>'E - Other Expenses'!E252</f>
        <v>0</v>
      </c>
      <c r="F54" s="69">
        <f>'E - Other Expenses'!F252</f>
        <v>0</v>
      </c>
      <c r="G54" s="64">
        <f t="shared" si="0"/>
        <v>0</v>
      </c>
    </row>
    <row r="55" spans="1:7" ht="15.75" x14ac:dyDescent="0.25">
      <c r="A55" s="115"/>
      <c r="B55" s="57" t="s">
        <v>152</v>
      </c>
      <c r="C55" s="65"/>
      <c r="D55" s="62"/>
      <c r="E55" s="62"/>
      <c r="F55" s="63"/>
      <c r="G55" s="64">
        <f t="shared" si="0"/>
        <v>0</v>
      </c>
    </row>
    <row r="56" spans="1:7" ht="15.75" x14ac:dyDescent="0.25">
      <c r="A56" s="115"/>
      <c r="B56" s="72" t="s">
        <v>30</v>
      </c>
      <c r="C56" s="65"/>
      <c r="D56" s="62"/>
      <c r="E56" s="62"/>
      <c r="F56" s="63"/>
      <c r="G56" s="64">
        <f t="shared" si="0"/>
        <v>0</v>
      </c>
    </row>
    <row r="57" spans="1:7" ht="15.75" x14ac:dyDescent="0.25">
      <c r="A57" s="115"/>
      <c r="B57" s="72" t="s">
        <v>31</v>
      </c>
      <c r="C57" s="65"/>
      <c r="D57" s="62"/>
      <c r="E57" s="62"/>
      <c r="F57" s="63"/>
      <c r="G57" s="64">
        <f t="shared" si="0"/>
        <v>0</v>
      </c>
    </row>
    <row r="58" spans="1:7" ht="15.75" x14ac:dyDescent="0.25">
      <c r="A58" s="115"/>
      <c r="B58" s="72" t="s">
        <v>143</v>
      </c>
      <c r="C58" s="65"/>
      <c r="D58" s="62"/>
      <c r="E58" s="62"/>
      <c r="F58" s="63"/>
      <c r="G58" s="64">
        <f t="shared" si="0"/>
        <v>0</v>
      </c>
    </row>
    <row r="59" spans="1:7" ht="15.75" x14ac:dyDescent="0.25">
      <c r="A59" s="115"/>
      <c r="B59" s="72" t="s">
        <v>32</v>
      </c>
      <c r="C59" s="65"/>
      <c r="D59" s="62"/>
      <c r="E59" s="62"/>
      <c r="F59" s="63"/>
      <c r="G59" s="64">
        <f t="shared" si="0"/>
        <v>0</v>
      </c>
    </row>
    <row r="60" spans="1:7" ht="15.75" x14ac:dyDescent="0.25">
      <c r="A60" s="115"/>
      <c r="B60" s="57" t="s">
        <v>33</v>
      </c>
      <c r="C60" s="58"/>
      <c r="D60" s="58"/>
      <c r="E60" s="58"/>
      <c r="F60" s="59"/>
      <c r="G60" s="60"/>
    </row>
    <row r="61" spans="1:7" ht="15.75" x14ac:dyDescent="0.25">
      <c r="A61" s="115"/>
      <c r="B61" s="61" t="s">
        <v>34</v>
      </c>
      <c r="C61" s="65"/>
      <c r="D61" s="62"/>
      <c r="E61" s="62"/>
      <c r="F61" s="63"/>
      <c r="G61" s="64">
        <f>SUM(C61:F61)</f>
        <v>0</v>
      </c>
    </row>
    <row r="62" spans="1:7" ht="15.75" x14ac:dyDescent="0.25">
      <c r="A62" s="115"/>
      <c r="B62" s="61" t="s">
        <v>35</v>
      </c>
      <c r="C62" s="65"/>
      <c r="D62" s="62"/>
      <c r="E62" s="62"/>
      <c r="F62" s="63"/>
      <c r="G62" s="64">
        <f>SUM(C62:F62)</f>
        <v>0</v>
      </c>
    </row>
    <row r="63" spans="1:7" ht="15.75" x14ac:dyDescent="0.25">
      <c r="A63" s="115"/>
      <c r="B63" s="72" t="s">
        <v>36</v>
      </c>
      <c r="C63" s="58"/>
      <c r="D63" s="58"/>
      <c r="E63" s="58"/>
      <c r="F63" s="59"/>
      <c r="G63" s="60"/>
    </row>
    <row r="64" spans="1:7" ht="15.75" x14ac:dyDescent="0.25">
      <c r="A64" s="115"/>
      <c r="B64" s="70" t="s">
        <v>164</v>
      </c>
      <c r="C64" s="65"/>
      <c r="D64" s="58"/>
      <c r="E64" s="65"/>
      <c r="F64" s="67"/>
      <c r="G64" s="64">
        <f t="shared" si="0"/>
        <v>0</v>
      </c>
    </row>
    <row r="65" spans="1:8" ht="15.75" x14ac:dyDescent="0.25">
      <c r="A65" s="115"/>
      <c r="B65" s="70" t="s">
        <v>186</v>
      </c>
      <c r="C65" s="65"/>
      <c r="D65" s="58"/>
      <c r="E65" s="65"/>
      <c r="F65" s="67"/>
      <c r="G65" s="64">
        <f t="shared" si="0"/>
        <v>0</v>
      </c>
    </row>
    <row r="66" spans="1:8" ht="15.75" x14ac:dyDescent="0.25">
      <c r="A66" s="115"/>
      <c r="B66" s="70" t="s">
        <v>165</v>
      </c>
      <c r="C66" s="65"/>
      <c r="D66" s="58"/>
      <c r="E66" s="65"/>
      <c r="F66" s="67"/>
      <c r="G66" s="64">
        <f t="shared" si="0"/>
        <v>0</v>
      </c>
    </row>
    <row r="67" spans="1:8" ht="15.75" x14ac:dyDescent="0.25">
      <c r="A67" s="115"/>
      <c r="B67" s="70" t="s">
        <v>166</v>
      </c>
      <c r="C67" s="65"/>
      <c r="D67" s="58"/>
      <c r="E67" s="65"/>
      <c r="F67" s="67"/>
      <c r="G67" s="64">
        <f t="shared" si="0"/>
        <v>0</v>
      </c>
    </row>
    <row r="68" spans="1:8" ht="15.75" x14ac:dyDescent="0.25">
      <c r="A68" s="115"/>
      <c r="B68" s="70" t="s">
        <v>134</v>
      </c>
      <c r="C68" s="58"/>
      <c r="D68" s="58"/>
      <c r="E68" s="58"/>
      <c r="F68" s="59"/>
      <c r="G68" s="64">
        <f t="shared" si="0"/>
        <v>0</v>
      </c>
    </row>
    <row r="69" spans="1:8" ht="15.75" x14ac:dyDescent="0.25">
      <c r="A69" s="115"/>
      <c r="B69" s="68" t="s">
        <v>135</v>
      </c>
      <c r="C69" s="65"/>
      <c r="D69" s="58"/>
      <c r="E69" s="62"/>
      <c r="F69" s="63"/>
      <c r="G69" s="64">
        <f t="shared" si="0"/>
        <v>0</v>
      </c>
    </row>
    <row r="70" spans="1:8" ht="15.75" x14ac:dyDescent="0.25">
      <c r="A70" s="115"/>
      <c r="B70" s="66" t="s">
        <v>145</v>
      </c>
      <c r="C70" s="65"/>
      <c r="D70" s="58"/>
      <c r="E70" s="62"/>
      <c r="F70" s="63"/>
      <c r="G70" s="64">
        <f>SUM(C70:F70)</f>
        <v>0</v>
      </c>
    </row>
    <row r="71" spans="1:8" ht="15.75" x14ac:dyDescent="0.25">
      <c r="A71" s="115"/>
      <c r="B71" s="66" t="s">
        <v>136</v>
      </c>
      <c r="C71" s="65"/>
      <c r="D71" s="58"/>
      <c r="E71" s="62"/>
      <c r="F71" s="63"/>
      <c r="G71" s="64">
        <f t="shared" si="0"/>
        <v>0</v>
      </c>
    </row>
    <row r="72" spans="1:8" ht="15.75" x14ac:dyDescent="0.25">
      <c r="A72" s="115"/>
      <c r="B72" s="66" t="s">
        <v>37</v>
      </c>
      <c r="C72" s="65"/>
      <c r="D72" s="58"/>
      <c r="E72" s="62"/>
      <c r="F72" s="63"/>
      <c r="G72" s="64">
        <f t="shared" si="0"/>
        <v>0</v>
      </c>
    </row>
    <row r="73" spans="1:8" ht="16.5" thickBot="1" x14ac:dyDescent="0.3">
      <c r="A73" s="115"/>
      <c r="B73" s="61" t="s">
        <v>142</v>
      </c>
      <c r="C73" s="69">
        <f>'E - Other Expenses'!C280</f>
        <v>0</v>
      </c>
      <c r="D73" s="69">
        <f>'E - Other Expenses'!D280</f>
        <v>0</v>
      </c>
      <c r="E73" s="69">
        <f>'E - Other Expenses'!E280</f>
        <v>0</v>
      </c>
      <c r="F73" s="69">
        <f>'E - Other Expenses'!F280</f>
        <v>0</v>
      </c>
      <c r="G73" s="64">
        <f t="shared" ref="G73" si="4">SUM(C73:F73)</f>
        <v>0</v>
      </c>
    </row>
    <row r="74" spans="1:8" ht="16.5" thickTop="1" x14ac:dyDescent="0.25">
      <c r="A74" s="115"/>
      <c r="B74" s="73" t="s">
        <v>7</v>
      </c>
      <c r="C74" s="74">
        <f>SUM(C9:C73)</f>
        <v>0</v>
      </c>
      <c r="D74" s="75">
        <f>SUM(D9:D73)</f>
        <v>0</v>
      </c>
      <c r="E74" s="75">
        <f>SUM(E9:E73)</f>
        <v>0</v>
      </c>
      <c r="F74" s="76">
        <f>SUM(F9:F73)</f>
        <v>0</v>
      </c>
      <c r="G74" s="77">
        <f>SUM(G9:G73)</f>
        <v>0</v>
      </c>
    </row>
    <row r="75" spans="1:8" ht="15.75" x14ac:dyDescent="0.25">
      <c r="A75" s="115"/>
      <c r="B75" s="50"/>
      <c r="C75" s="78"/>
      <c r="D75" s="78"/>
      <c r="E75" s="78"/>
      <c r="F75" s="78"/>
      <c r="G75" s="78"/>
      <c r="H75" s="19"/>
    </row>
    <row r="76" spans="1:8" ht="15.75" x14ac:dyDescent="0.25">
      <c r="A76" s="115"/>
      <c r="B76" s="50"/>
      <c r="C76" s="50"/>
      <c r="D76" s="50"/>
      <c r="E76" s="50"/>
      <c r="F76" s="50"/>
      <c r="G76" s="50"/>
    </row>
    <row r="77" spans="1:8" ht="15.75" x14ac:dyDescent="0.25">
      <c r="A77" s="116">
        <v>2</v>
      </c>
      <c r="B77" s="17" t="s">
        <v>148</v>
      </c>
      <c r="C77" s="17"/>
      <c r="D77" s="50"/>
      <c r="E77" s="50"/>
      <c r="F77" s="50"/>
      <c r="G77" s="50"/>
    </row>
    <row r="78" spans="1:8" ht="15.75" x14ac:dyDescent="0.25">
      <c r="A78" s="115"/>
      <c r="B78" s="50"/>
      <c r="C78" s="17"/>
      <c r="D78" s="50"/>
      <c r="E78" s="50"/>
      <c r="F78" s="50"/>
      <c r="G78" s="50"/>
    </row>
    <row r="79" spans="1:8" ht="15.75" x14ac:dyDescent="0.25">
      <c r="A79" s="115"/>
      <c r="B79" s="79" t="s">
        <v>58</v>
      </c>
      <c r="C79" s="96" t="s">
        <v>38</v>
      </c>
      <c r="D79" s="95" t="s">
        <v>39</v>
      </c>
      <c r="E79" s="96" t="s">
        <v>40</v>
      </c>
      <c r="F79" s="97" t="s">
        <v>41</v>
      </c>
      <c r="G79" s="98" t="s">
        <v>42</v>
      </c>
    </row>
    <row r="80" spans="1:8" ht="15.75" x14ac:dyDescent="0.25">
      <c r="A80" s="115"/>
      <c r="B80" s="50" t="s">
        <v>96</v>
      </c>
      <c r="C80" s="80"/>
      <c r="D80" s="80"/>
      <c r="E80" s="80"/>
      <c r="F80" s="80"/>
      <c r="G80" s="64">
        <f>SUM(C80:F80)</f>
        <v>0</v>
      </c>
      <c r="H80" s="20"/>
    </row>
    <row r="81" spans="1:8" ht="15.75" x14ac:dyDescent="0.25">
      <c r="A81" s="115"/>
      <c r="B81" s="50" t="s">
        <v>265</v>
      </c>
      <c r="C81" s="81"/>
      <c r="D81" s="81"/>
      <c r="E81" s="81"/>
      <c r="F81" s="81"/>
      <c r="G81" s="64"/>
      <c r="H81" s="20"/>
    </row>
    <row r="82" spans="1:8" ht="15.75" x14ac:dyDescent="0.25">
      <c r="A82" s="115"/>
      <c r="B82" s="50" t="s">
        <v>97</v>
      </c>
      <c r="C82" s="81"/>
      <c r="D82" s="81"/>
      <c r="E82" s="81"/>
      <c r="F82" s="81"/>
      <c r="G82" s="64">
        <f t="shared" ref="G82:G85" si="5">SUM(C82:F82)</f>
        <v>0</v>
      </c>
    </row>
    <row r="83" spans="1:8" ht="15.75" x14ac:dyDescent="0.25">
      <c r="A83" s="115"/>
      <c r="B83" s="50" t="s">
        <v>98</v>
      </c>
      <c r="C83" s="81"/>
      <c r="D83" s="81"/>
      <c r="E83" s="81"/>
      <c r="F83" s="81"/>
      <c r="G83" s="64">
        <f t="shared" si="5"/>
        <v>0</v>
      </c>
    </row>
    <row r="84" spans="1:8" ht="15.75" x14ac:dyDescent="0.25">
      <c r="A84" s="115"/>
      <c r="B84" s="50" t="s">
        <v>99</v>
      </c>
      <c r="C84" s="81"/>
      <c r="D84" s="81"/>
      <c r="E84" s="81"/>
      <c r="F84" s="81"/>
      <c r="G84" s="64">
        <f t="shared" si="5"/>
        <v>0</v>
      </c>
    </row>
    <row r="85" spans="1:8" ht="15.75" x14ac:dyDescent="0.25">
      <c r="A85" s="115"/>
      <c r="B85" s="50" t="s">
        <v>103</v>
      </c>
      <c r="C85" s="62"/>
      <c r="D85" s="62"/>
      <c r="E85" s="62"/>
      <c r="F85" s="62"/>
      <c r="G85" s="64">
        <f t="shared" si="5"/>
        <v>0</v>
      </c>
    </row>
    <row r="86" spans="1:8" ht="7.5" customHeight="1" x14ac:dyDescent="0.25">
      <c r="A86" s="50"/>
      <c r="B86" s="88"/>
      <c r="C86" s="50"/>
      <c r="D86" s="50"/>
      <c r="E86" s="50"/>
      <c r="F86" s="50"/>
      <c r="G86" s="50"/>
    </row>
    <row r="87" spans="1:8" ht="15.75" x14ac:dyDescent="0.25">
      <c r="A87" s="115"/>
      <c r="B87" s="50" t="s">
        <v>268</v>
      </c>
      <c r="C87" s="83">
        <f>SUM(C80:C81)</f>
        <v>0</v>
      </c>
      <c r="D87" s="83">
        <f>SUM(D80:D81)</f>
        <v>0</v>
      </c>
      <c r="E87" s="83">
        <f>SUM(E80:E81)</f>
        <v>0</v>
      </c>
      <c r="F87" s="83">
        <f>SUM(F80:F81)</f>
        <v>0</v>
      </c>
      <c r="G87" s="64">
        <f>SUM(G80:G81)</f>
        <v>0</v>
      </c>
    </row>
    <row r="88" spans="1:8" ht="16.5" thickBot="1" x14ac:dyDescent="0.3">
      <c r="A88" s="115"/>
      <c r="B88" s="50" t="s">
        <v>122</v>
      </c>
      <c r="C88" s="104">
        <f>SUM(C82:C85)</f>
        <v>0</v>
      </c>
      <c r="D88" s="104">
        <f>SUM(D82:D85)</f>
        <v>0</v>
      </c>
      <c r="E88" s="104">
        <f>SUM(E82:E85)</f>
        <v>0</v>
      </c>
      <c r="F88" s="104">
        <f>SUM(F82:F85)</f>
        <v>0</v>
      </c>
      <c r="G88" s="64">
        <f>SUM(G82:G85)</f>
        <v>0</v>
      </c>
    </row>
    <row r="89" spans="1:8" ht="16.5" thickTop="1" x14ac:dyDescent="0.25">
      <c r="A89" s="115"/>
      <c r="B89" s="84" t="s">
        <v>160</v>
      </c>
      <c r="C89" s="75">
        <f>SUM(C87:C88)</f>
        <v>0</v>
      </c>
      <c r="D89" s="75">
        <f>SUM(D87:D88)</f>
        <v>0</v>
      </c>
      <c r="E89" s="75">
        <f>SUM(E87:E88)</f>
        <v>0</v>
      </c>
      <c r="F89" s="75">
        <f>SUM(F87:F88)</f>
        <v>0</v>
      </c>
      <c r="G89" s="77">
        <f>SUM(G87:G88)</f>
        <v>0</v>
      </c>
    </row>
    <row r="90" spans="1:8" ht="15.75" x14ac:dyDescent="0.25">
      <c r="A90" s="115"/>
      <c r="B90" s="50"/>
      <c r="C90" s="82"/>
      <c r="D90" s="82"/>
      <c r="E90" s="82"/>
      <c r="F90" s="82"/>
      <c r="G90" s="50"/>
    </row>
    <row r="91" spans="1:8" ht="15.75" x14ac:dyDescent="0.25">
      <c r="A91" s="115"/>
      <c r="B91" s="85" t="s">
        <v>93</v>
      </c>
      <c r="C91" s="50"/>
      <c r="D91" s="50"/>
      <c r="E91" s="50"/>
      <c r="F91" s="50"/>
      <c r="G91" s="50"/>
      <c r="H91" s="22"/>
    </row>
    <row r="92" spans="1:8" ht="15.75" x14ac:dyDescent="0.25">
      <c r="A92" s="115"/>
      <c r="B92" s="50" t="s">
        <v>131</v>
      </c>
      <c r="C92" s="80"/>
      <c r="D92" s="80"/>
      <c r="E92" s="80"/>
      <c r="F92" s="80"/>
      <c r="G92" s="64">
        <f>SUM(C92:F92)</f>
        <v>0</v>
      </c>
      <c r="H92" s="22"/>
    </row>
    <row r="93" spans="1:8" ht="15.75" x14ac:dyDescent="0.25">
      <c r="A93" s="115"/>
      <c r="B93" s="50" t="s">
        <v>132</v>
      </c>
      <c r="C93" s="80"/>
      <c r="D93" s="80"/>
      <c r="E93" s="80"/>
      <c r="F93" s="80"/>
      <c r="G93" s="64">
        <f t="shared" ref="G93:G94" si="6">SUM(C93:F93)</f>
        <v>0</v>
      </c>
      <c r="H93" s="22"/>
    </row>
    <row r="94" spans="1:8" ht="16.5" thickBot="1" x14ac:dyDescent="0.3">
      <c r="A94" s="115"/>
      <c r="B94" s="50" t="s">
        <v>130</v>
      </c>
      <c r="C94" s="80"/>
      <c r="D94" s="80"/>
      <c r="E94" s="80"/>
      <c r="F94" s="80"/>
      <c r="G94" s="64">
        <f t="shared" si="6"/>
        <v>0</v>
      </c>
      <c r="H94" s="22"/>
    </row>
    <row r="95" spans="1:8" ht="16.5" thickTop="1" x14ac:dyDescent="0.25">
      <c r="A95" s="115"/>
      <c r="B95" s="84" t="s">
        <v>161</v>
      </c>
      <c r="C95" s="75">
        <f>SUM(C92:C94)</f>
        <v>0</v>
      </c>
      <c r="D95" s="75">
        <f>SUM(D92:D94)</f>
        <v>0</v>
      </c>
      <c r="E95" s="75">
        <f>SUM(E92:E94)</f>
        <v>0</v>
      </c>
      <c r="F95" s="75">
        <f>SUM(F92:F94)</f>
        <v>0</v>
      </c>
      <c r="G95" s="77">
        <f>SUM(G92:G94)</f>
        <v>0</v>
      </c>
      <c r="H95" s="22"/>
    </row>
    <row r="96" spans="1:8" ht="15.75" x14ac:dyDescent="0.25">
      <c r="A96" s="115"/>
      <c r="B96" s="50"/>
      <c r="C96" s="86"/>
      <c r="D96" s="86"/>
      <c r="E96" s="86"/>
      <c r="F96" s="86"/>
      <c r="G96" s="50"/>
      <c r="H96" s="22"/>
    </row>
    <row r="97" spans="1:8" ht="15.75" x14ac:dyDescent="0.25">
      <c r="A97" s="115"/>
      <c r="B97" s="85" t="s">
        <v>162</v>
      </c>
      <c r="C97" s="86"/>
      <c r="D97" s="86"/>
      <c r="E97" s="86"/>
      <c r="F97" s="86"/>
      <c r="G97" s="50"/>
      <c r="H97" s="22"/>
    </row>
    <row r="98" spans="1:8" ht="15.75" x14ac:dyDescent="0.25">
      <c r="A98" s="115"/>
      <c r="B98" s="50" t="s">
        <v>163</v>
      </c>
      <c r="C98" s="87">
        <f>C92-C87</f>
        <v>0</v>
      </c>
      <c r="D98" s="87">
        <f>D92-D87</f>
        <v>0</v>
      </c>
      <c r="E98" s="87">
        <f>E92-E87</f>
        <v>0</v>
      </c>
      <c r="F98" s="87">
        <f>F92-F87</f>
        <v>0</v>
      </c>
      <c r="G98" s="64">
        <f>SUM(ABS(C98),ABS(D98),ABS(E98),ABS(F98))</f>
        <v>0</v>
      </c>
      <c r="H98" s="22"/>
    </row>
    <row r="99" spans="1:8" ht="15.75" x14ac:dyDescent="0.25">
      <c r="A99" s="115"/>
      <c r="B99" s="50"/>
      <c r="C99" s="50"/>
      <c r="D99" s="50"/>
      <c r="E99" s="50"/>
      <c r="F99" s="89" t="s">
        <v>202</v>
      </c>
      <c r="G99" s="83">
        <f>SUM(C98:F98)</f>
        <v>0</v>
      </c>
    </row>
    <row r="100" spans="1:8" customFormat="1" ht="15.75" x14ac:dyDescent="0.25">
      <c r="A100" s="105"/>
      <c r="B100" s="111"/>
      <c r="C100" s="105"/>
      <c r="D100" s="105"/>
      <c r="E100" s="105"/>
      <c r="F100" s="105"/>
      <c r="G100" s="105"/>
    </row>
    <row r="101" spans="1:8" ht="15.75" x14ac:dyDescent="0.25">
      <c r="A101" s="117"/>
      <c r="B101" s="50" t="s">
        <v>94</v>
      </c>
      <c r="C101" s="50"/>
      <c r="D101" s="50"/>
      <c r="E101" s="50"/>
      <c r="F101" s="50"/>
      <c r="G101" s="50"/>
    </row>
    <row r="102" spans="1:8" ht="15.75" x14ac:dyDescent="0.25">
      <c r="A102" s="115"/>
      <c r="B102" s="84" t="s">
        <v>95</v>
      </c>
      <c r="C102" s="50"/>
      <c r="D102" s="50"/>
      <c r="E102" s="50"/>
      <c r="F102" s="50"/>
      <c r="G102" s="50"/>
      <c r="H102" s="5"/>
    </row>
    <row r="103" spans="1:8" ht="15.75" x14ac:dyDescent="0.25">
      <c r="A103" s="115"/>
      <c r="B103" s="84"/>
      <c r="C103" s="50"/>
      <c r="D103" s="50"/>
      <c r="E103" s="50"/>
      <c r="F103" s="50"/>
      <c r="G103" s="50"/>
      <c r="H103" s="5"/>
    </row>
    <row r="104" spans="1:8" ht="15.75" x14ac:dyDescent="0.25">
      <c r="A104" s="115"/>
      <c r="B104" s="50"/>
      <c r="C104" s="50"/>
      <c r="D104" s="50"/>
      <c r="E104" s="50"/>
      <c r="F104" s="50"/>
      <c r="G104" s="50"/>
    </row>
    <row r="105" spans="1:8" ht="32.25" thickBot="1" x14ac:dyDescent="0.3">
      <c r="A105" s="113">
        <v>3</v>
      </c>
      <c r="B105" s="112" t="s">
        <v>89</v>
      </c>
      <c r="C105" s="108" t="s">
        <v>83</v>
      </c>
      <c r="D105" s="50"/>
      <c r="E105" s="106"/>
      <c r="F105" s="106"/>
      <c r="G105" s="106"/>
      <c r="H105" s="24"/>
    </row>
    <row r="106" spans="1:8" ht="16.5" thickTop="1" x14ac:dyDescent="0.25">
      <c r="A106" s="115"/>
      <c r="B106" s="93" t="s">
        <v>42</v>
      </c>
      <c r="C106" s="107" t="s">
        <v>1</v>
      </c>
      <c r="D106" s="50"/>
      <c r="E106" s="82"/>
      <c r="F106" s="82"/>
      <c r="G106" s="82"/>
      <c r="H106" s="5"/>
    </row>
    <row r="107" spans="1:8" x14ac:dyDescent="0.2">
      <c r="A107" s="14"/>
      <c r="B107" s="26"/>
      <c r="C107" s="3"/>
      <c r="D107" s="5"/>
      <c r="E107" s="5"/>
      <c r="F107" s="5"/>
      <c r="G107" s="5"/>
      <c r="H107" s="5"/>
    </row>
    <row r="108" spans="1:8" x14ac:dyDescent="0.2">
      <c r="A108" s="14"/>
    </row>
    <row r="109" spans="1:8" x14ac:dyDescent="0.2">
      <c r="A109" s="14"/>
    </row>
    <row r="110" spans="1:8" x14ac:dyDescent="0.2">
      <c r="A110" s="14"/>
    </row>
    <row r="111" spans="1:8" x14ac:dyDescent="0.2">
      <c r="A111" s="14"/>
    </row>
    <row r="112" spans="1:8" x14ac:dyDescent="0.2">
      <c r="A112" s="14"/>
    </row>
    <row r="113" spans="1:1" x14ac:dyDescent="0.2">
      <c r="A113" s="14"/>
    </row>
    <row r="114" spans="1:1" x14ac:dyDescent="0.2">
      <c r="A114" s="14"/>
    </row>
    <row r="115" spans="1:1" x14ac:dyDescent="0.2">
      <c r="A115" s="14"/>
    </row>
    <row r="116" spans="1:1" x14ac:dyDescent="0.2">
      <c r="A116" s="14"/>
    </row>
    <row r="117" spans="1:1" x14ac:dyDescent="0.2">
      <c r="A117" s="14"/>
    </row>
    <row r="118" spans="1:1" x14ac:dyDescent="0.2">
      <c r="A118" s="14"/>
    </row>
  </sheetData>
  <sheetProtection selectLockedCells="1"/>
  <protectedRanges>
    <protectedRange sqref="F2:F3" name="Range1"/>
    <protectedRange sqref="D1:D2" name="Range1_1"/>
    <protectedRange sqref="C106 E106:H106" name="Range28_1"/>
    <protectedRange sqref="D51:D53 D55:D57 D59" name="Range38_1"/>
    <protectedRange sqref="F72" name="Range26_1"/>
    <protectedRange sqref="F55:F57 F59 F49 F51:F53" name="Range22_1"/>
    <protectedRange sqref="C72" name="Range10_1"/>
    <protectedRange sqref="C59 C49 C51:C57 D54:F54 D25:F25 C32 C39:F39 C73:F73 E32:F32" name="Range5_1"/>
    <protectedRange sqref="C69 C71" name="Range9_1_1"/>
    <protectedRange sqref="F69 F71" name="Range25_1_1"/>
    <protectedRange sqref="C68" name="Range9_2"/>
    <protectedRange sqref="F68" name="Range25_2"/>
    <protectedRange sqref="D58" name="Range38_2"/>
    <protectedRange sqref="F58" name="Range22_2"/>
    <protectedRange sqref="C58" name="Range5_2"/>
    <protectedRange sqref="F61:F62" name="Range24_1"/>
    <protectedRange sqref="C61:F62" name="Range8_1"/>
    <protectedRange sqref="D61:D62" name="Range19_1"/>
    <protectedRange sqref="C70" name="Range9"/>
    <protectedRange sqref="F70" name="Range25"/>
    <protectedRange sqref="C46:F46" name="Range5_5_1"/>
  </protectedRanges>
  <dataValidations count="1">
    <dataValidation type="whole" operator="greaterThanOrEqual" allowBlank="1" showInputMessage="1" showErrorMessage="1" sqref="D98:G98 C90:F90 D96:F97 C96:C98 C80:G85 C92:G94">
      <formula1>0</formula1>
    </dataValidation>
  </dataValidations>
  <pageMargins left="0.5" right="0.5" top="0.5" bottom="0.5" header="0.3" footer="0.3"/>
  <pageSetup scale="65" fitToWidth="0" fitToHeight="0" orientation="portrait" r:id="rId1"/>
  <headerFooter alignWithMargins="0"/>
  <rowBreaks count="1" manualBreakCount="1">
    <brk id="76" max="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8"/>
  <sheetViews>
    <sheetView showGridLines="0" zoomScaleNormal="100" workbookViewId="0">
      <selection activeCell="C81" sqref="C81"/>
    </sheetView>
  </sheetViews>
  <sheetFormatPr defaultColWidth="9.140625" defaultRowHeight="12.75" x14ac:dyDescent="0.2"/>
  <cols>
    <col min="1" max="1" width="10.42578125" style="4" customWidth="1"/>
    <col min="2" max="2" width="56.42578125" style="4" customWidth="1"/>
    <col min="3" max="3" width="16.42578125" style="4" customWidth="1"/>
    <col min="4" max="4" width="17.42578125" style="4" customWidth="1"/>
    <col min="5" max="8" width="16.42578125" style="4" customWidth="1"/>
    <col min="9" max="16384" width="9.140625" style="4"/>
  </cols>
  <sheetData>
    <row r="1" spans="1:8" ht="18" x14ac:dyDescent="0.25">
      <c r="A1" s="52"/>
      <c r="B1" s="54"/>
      <c r="C1" s="54"/>
      <c r="F1" s="3"/>
      <c r="G1" s="3"/>
    </row>
    <row r="2" spans="1:8" ht="60" customHeight="1" x14ac:dyDescent="0.25">
      <c r="A2" s="52"/>
      <c r="B2" s="55"/>
      <c r="C2" s="54"/>
      <c r="F2" s="3"/>
      <c r="G2" s="3"/>
    </row>
    <row r="3" spans="1:8" ht="18" x14ac:dyDescent="0.25">
      <c r="A3" s="223" t="s">
        <v>87</v>
      </c>
      <c r="B3" s="17"/>
      <c r="C3" s="50"/>
      <c r="D3" s="17" t="s">
        <v>86</v>
      </c>
      <c r="E3" s="99">
        <f>'Cover sheet'!$B$10</f>
        <v>0</v>
      </c>
    </row>
    <row r="4" spans="1:8" ht="15.75" x14ac:dyDescent="0.25">
      <c r="A4" s="17"/>
      <c r="B4" s="17"/>
      <c r="C4" s="50"/>
      <c r="D4" s="17" t="s">
        <v>85</v>
      </c>
      <c r="E4" s="99">
        <f>'Cover sheet'!$B$11</f>
        <v>0</v>
      </c>
    </row>
    <row r="5" spans="1:8" ht="15.75" x14ac:dyDescent="0.25">
      <c r="A5" s="225" t="s">
        <v>262</v>
      </c>
      <c r="B5" s="17"/>
      <c r="C5" s="50"/>
      <c r="D5" s="17" t="s">
        <v>84</v>
      </c>
      <c r="E5" s="99">
        <f>IF(ISBLANK('Cover sheet'!$B$33),"-",YEAR('Cover sheet'!$B$33))</f>
        <v>2021</v>
      </c>
    </row>
    <row r="6" spans="1:8" x14ac:dyDescent="0.2">
      <c r="B6" s="3"/>
      <c r="C6" s="18"/>
    </row>
    <row r="7" spans="1:8" ht="31.5" x14ac:dyDescent="0.25">
      <c r="A7" s="227" t="s">
        <v>227</v>
      </c>
      <c r="B7" s="50"/>
      <c r="C7" s="109">
        <v>2</v>
      </c>
      <c r="D7" s="109">
        <v>3</v>
      </c>
      <c r="E7" s="109">
        <v>4</v>
      </c>
      <c r="F7" s="109">
        <v>5</v>
      </c>
      <c r="G7" s="109">
        <v>6</v>
      </c>
      <c r="H7" s="11">
        <v>7</v>
      </c>
    </row>
    <row r="8" spans="1:8" ht="31.5" x14ac:dyDescent="0.2">
      <c r="A8" s="113">
        <v>1</v>
      </c>
      <c r="B8" s="110" t="s">
        <v>146</v>
      </c>
      <c r="C8" s="95" t="s">
        <v>70</v>
      </c>
      <c r="D8" s="96" t="s">
        <v>71</v>
      </c>
      <c r="E8" s="96" t="s">
        <v>3</v>
      </c>
      <c r="F8" s="97" t="s">
        <v>72</v>
      </c>
      <c r="G8" s="98" t="s">
        <v>4</v>
      </c>
    </row>
    <row r="9" spans="1:8" ht="15.75" x14ac:dyDescent="0.25">
      <c r="A9" s="114"/>
      <c r="B9" s="57" t="s">
        <v>25</v>
      </c>
      <c r="C9" s="58"/>
      <c r="D9" s="58"/>
      <c r="E9" s="58"/>
      <c r="F9" s="59"/>
      <c r="G9" s="60"/>
    </row>
    <row r="10" spans="1:8" ht="15.75" x14ac:dyDescent="0.25">
      <c r="A10" s="115"/>
      <c r="B10" s="61" t="s">
        <v>50</v>
      </c>
      <c r="C10" s="58"/>
      <c r="D10" s="62"/>
      <c r="E10" s="62"/>
      <c r="F10" s="63"/>
      <c r="G10" s="64">
        <f>SUM(C10:F10)</f>
        <v>0</v>
      </c>
    </row>
    <row r="11" spans="1:8" ht="15.75" x14ac:dyDescent="0.25">
      <c r="A11" s="115"/>
      <c r="B11" s="61" t="s">
        <v>51</v>
      </c>
      <c r="C11" s="65"/>
      <c r="D11" s="58"/>
      <c r="E11" s="62"/>
      <c r="F11" s="63"/>
      <c r="G11" s="64">
        <f>SUM(C11:F11)</f>
        <v>0</v>
      </c>
    </row>
    <row r="12" spans="1:8" ht="15.75" x14ac:dyDescent="0.25">
      <c r="A12" s="115"/>
      <c r="B12" s="61" t="s">
        <v>52</v>
      </c>
      <c r="C12" s="65"/>
      <c r="D12" s="62"/>
      <c r="E12" s="62"/>
      <c r="F12" s="63"/>
      <c r="G12" s="64">
        <f>SUM(C12:F12)</f>
        <v>0</v>
      </c>
    </row>
    <row r="13" spans="1:8" ht="15.75" x14ac:dyDescent="0.25">
      <c r="A13" s="115"/>
      <c r="B13" s="61" t="s">
        <v>118</v>
      </c>
      <c r="C13" s="58"/>
      <c r="D13" s="58"/>
      <c r="E13" s="58"/>
      <c r="F13" s="59"/>
      <c r="G13" s="60"/>
    </row>
    <row r="14" spans="1:8" ht="15.75" x14ac:dyDescent="0.25">
      <c r="A14" s="115"/>
      <c r="B14" s="66" t="s">
        <v>115</v>
      </c>
      <c r="C14" s="58"/>
      <c r="D14" s="62"/>
      <c r="E14" s="62"/>
      <c r="F14" s="63"/>
      <c r="G14" s="64">
        <f>SUM(C14:F14)</f>
        <v>0</v>
      </c>
    </row>
    <row r="15" spans="1:8" ht="15.75" x14ac:dyDescent="0.25">
      <c r="A15" s="115"/>
      <c r="B15" s="66" t="s">
        <v>116</v>
      </c>
      <c r="C15" s="65"/>
      <c r="D15" s="58"/>
      <c r="E15" s="65"/>
      <c r="F15" s="63"/>
      <c r="G15" s="64">
        <f>SUM(C15:F15)</f>
        <v>0</v>
      </c>
    </row>
    <row r="16" spans="1:8" ht="15.75" x14ac:dyDescent="0.25">
      <c r="A16" s="115"/>
      <c r="B16" s="66" t="s">
        <v>117</v>
      </c>
      <c r="C16" s="65"/>
      <c r="D16" s="62"/>
      <c r="E16" s="62"/>
      <c r="F16" s="63"/>
      <c r="G16" s="64">
        <f>SUM(C16:F16)</f>
        <v>0</v>
      </c>
    </row>
    <row r="17" spans="1:7" ht="15.75" x14ac:dyDescent="0.25">
      <c r="A17" s="115"/>
      <c r="B17" s="70" t="s">
        <v>154</v>
      </c>
      <c r="C17" s="65"/>
      <c r="D17" s="65"/>
      <c r="E17" s="65"/>
      <c r="F17" s="67"/>
      <c r="G17" s="64">
        <f>SUM(C17:F17)</f>
        <v>0</v>
      </c>
    </row>
    <row r="18" spans="1:7" ht="15.75" x14ac:dyDescent="0.25">
      <c r="A18" s="114"/>
      <c r="B18" s="57" t="s">
        <v>26</v>
      </c>
      <c r="C18" s="58"/>
      <c r="D18" s="58"/>
      <c r="E18" s="58"/>
      <c r="F18" s="59"/>
      <c r="G18" s="60"/>
    </row>
    <row r="19" spans="1:7" ht="15.75" x14ac:dyDescent="0.25">
      <c r="A19" s="115"/>
      <c r="B19" s="70" t="s">
        <v>50</v>
      </c>
      <c r="C19" s="58"/>
      <c r="D19" s="58"/>
      <c r="E19" s="58"/>
      <c r="F19" s="59"/>
      <c r="G19" s="60">
        <f t="shared" ref="G19:G72" si="0">SUM(C19:F19)</f>
        <v>0</v>
      </c>
    </row>
    <row r="20" spans="1:7" ht="15.75" x14ac:dyDescent="0.25">
      <c r="A20" s="115"/>
      <c r="B20" s="68" t="s">
        <v>113</v>
      </c>
      <c r="C20" s="58"/>
      <c r="D20" s="62"/>
      <c r="E20" s="62"/>
      <c r="F20" s="63"/>
      <c r="G20" s="64">
        <f t="shared" si="0"/>
        <v>0</v>
      </c>
    </row>
    <row r="21" spans="1:7" ht="15.75" x14ac:dyDescent="0.25">
      <c r="A21" s="115"/>
      <c r="B21" s="68" t="s">
        <v>190</v>
      </c>
      <c r="C21" s="58"/>
      <c r="D21" s="62"/>
      <c r="E21" s="62"/>
      <c r="F21" s="63"/>
      <c r="G21" s="64">
        <f t="shared" si="0"/>
        <v>0</v>
      </c>
    </row>
    <row r="22" spans="1:7" ht="15.75" x14ac:dyDescent="0.25">
      <c r="A22" s="115"/>
      <c r="B22" s="68" t="s">
        <v>112</v>
      </c>
      <c r="C22" s="58"/>
      <c r="D22" s="62"/>
      <c r="E22" s="62"/>
      <c r="F22" s="63"/>
      <c r="G22" s="64">
        <f t="shared" si="0"/>
        <v>0</v>
      </c>
    </row>
    <row r="23" spans="1:7" ht="15.75" x14ac:dyDescent="0.25">
      <c r="A23" s="115"/>
      <c r="B23" s="68" t="s">
        <v>49</v>
      </c>
      <c r="C23" s="58"/>
      <c r="D23" s="62"/>
      <c r="E23" s="62"/>
      <c r="F23" s="63"/>
      <c r="G23" s="64">
        <f t="shared" si="0"/>
        <v>0</v>
      </c>
    </row>
    <row r="24" spans="1:7" ht="15.75" x14ac:dyDescent="0.25">
      <c r="A24" s="115"/>
      <c r="B24" s="68" t="s">
        <v>114</v>
      </c>
      <c r="C24" s="58"/>
      <c r="D24" s="62"/>
      <c r="E24" s="62"/>
      <c r="F24" s="63"/>
      <c r="G24" s="64">
        <f t="shared" si="0"/>
        <v>0</v>
      </c>
    </row>
    <row r="25" spans="1:7" ht="15.75" x14ac:dyDescent="0.25">
      <c r="A25" s="115"/>
      <c r="B25" s="68" t="s">
        <v>239</v>
      </c>
      <c r="C25" s="58"/>
      <c r="D25" s="69">
        <f>'E - Other Expenses'!D314</f>
        <v>0</v>
      </c>
      <c r="E25" s="69">
        <f>'E - Other Expenses'!E314</f>
        <v>0</v>
      </c>
      <c r="F25" s="69">
        <f>'E - Other Expenses'!F314</f>
        <v>0</v>
      </c>
      <c r="G25" s="64">
        <f t="shared" ref="G25" si="1">SUM(C25:F25)</f>
        <v>0</v>
      </c>
    </row>
    <row r="26" spans="1:7" ht="15.75" x14ac:dyDescent="0.25">
      <c r="A26" s="115"/>
      <c r="B26" s="70" t="s">
        <v>51</v>
      </c>
      <c r="C26" s="58" t="s">
        <v>1</v>
      </c>
      <c r="D26" s="58"/>
      <c r="E26" s="58"/>
      <c r="F26" s="59"/>
      <c r="G26" s="60">
        <f t="shared" si="0"/>
        <v>0</v>
      </c>
    </row>
    <row r="27" spans="1:7" ht="15.75" x14ac:dyDescent="0.25">
      <c r="A27" s="115"/>
      <c r="B27" s="68" t="s">
        <v>113</v>
      </c>
      <c r="C27" s="65"/>
      <c r="D27" s="58"/>
      <c r="E27" s="62"/>
      <c r="F27" s="63"/>
      <c r="G27" s="64">
        <f t="shared" si="0"/>
        <v>0</v>
      </c>
    </row>
    <row r="28" spans="1:7" ht="15.75" x14ac:dyDescent="0.25">
      <c r="A28" s="115"/>
      <c r="B28" s="68" t="s">
        <v>190</v>
      </c>
      <c r="C28" s="65"/>
      <c r="D28" s="58"/>
      <c r="E28" s="62"/>
      <c r="F28" s="63"/>
      <c r="G28" s="64">
        <f t="shared" si="0"/>
        <v>0</v>
      </c>
    </row>
    <row r="29" spans="1:7" ht="15.75" x14ac:dyDescent="0.25">
      <c r="A29" s="115"/>
      <c r="B29" s="68" t="s">
        <v>112</v>
      </c>
      <c r="C29" s="65"/>
      <c r="D29" s="58"/>
      <c r="E29" s="62"/>
      <c r="F29" s="63"/>
      <c r="G29" s="64">
        <f t="shared" si="0"/>
        <v>0</v>
      </c>
    </row>
    <row r="30" spans="1:7" ht="15.75" x14ac:dyDescent="0.25">
      <c r="A30" s="115"/>
      <c r="B30" s="68" t="s">
        <v>49</v>
      </c>
      <c r="C30" s="65"/>
      <c r="D30" s="58"/>
      <c r="E30" s="62"/>
      <c r="F30" s="63"/>
      <c r="G30" s="64">
        <f t="shared" si="0"/>
        <v>0</v>
      </c>
    </row>
    <row r="31" spans="1:7" ht="15.75" x14ac:dyDescent="0.25">
      <c r="A31" s="115"/>
      <c r="B31" s="68" t="s">
        <v>114</v>
      </c>
      <c r="C31" s="65"/>
      <c r="D31" s="58"/>
      <c r="E31" s="62"/>
      <c r="F31" s="63"/>
      <c r="G31" s="64">
        <f t="shared" si="0"/>
        <v>0</v>
      </c>
    </row>
    <row r="32" spans="1:7" ht="15.75" x14ac:dyDescent="0.25">
      <c r="A32" s="115"/>
      <c r="B32" s="68" t="s">
        <v>235</v>
      </c>
      <c r="C32" s="69">
        <f>'E - Other Expenses'!C319</f>
        <v>0</v>
      </c>
      <c r="D32" s="58"/>
      <c r="E32" s="69">
        <f>'E - Other Expenses'!E319</f>
        <v>0</v>
      </c>
      <c r="F32" s="69">
        <f>'E - Other Expenses'!F319</f>
        <v>0</v>
      </c>
      <c r="G32" s="64">
        <f t="shared" ref="G32" si="2">SUM(C32:F32)</f>
        <v>0</v>
      </c>
    </row>
    <row r="33" spans="1:7" ht="15.75" x14ac:dyDescent="0.25">
      <c r="A33" s="115"/>
      <c r="B33" s="70" t="s">
        <v>52</v>
      </c>
      <c r="C33" s="58" t="s">
        <v>1</v>
      </c>
      <c r="D33" s="58" t="s">
        <v>1</v>
      </c>
      <c r="E33" s="58"/>
      <c r="F33" s="59"/>
      <c r="G33" s="60">
        <f t="shared" si="0"/>
        <v>0</v>
      </c>
    </row>
    <row r="34" spans="1:7" ht="15.75" x14ac:dyDescent="0.25">
      <c r="A34" s="115"/>
      <c r="B34" s="68" t="s">
        <v>113</v>
      </c>
      <c r="C34" s="65"/>
      <c r="D34" s="62"/>
      <c r="E34" s="62"/>
      <c r="F34" s="63"/>
      <c r="G34" s="64">
        <f t="shared" si="0"/>
        <v>0</v>
      </c>
    </row>
    <row r="35" spans="1:7" ht="15.75" x14ac:dyDescent="0.25">
      <c r="A35" s="115"/>
      <c r="B35" s="68" t="s">
        <v>190</v>
      </c>
      <c r="C35" s="65"/>
      <c r="D35" s="62"/>
      <c r="E35" s="62"/>
      <c r="F35" s="63"/>
      <c r="G35" s="64">
        <f t="shared" si="0"/>
        <v>0</v>
      </c>
    </row>
    <row r="36" spans="1:7" ht="15.75" x14ac:dyDescent="0.25">
      <c r="A36" s="115"/>
      <c r="B36" s="68" t="s">
        <v>112</v>
      </c>
      <c r="C36" s="65"/>
      <c r="D36" s="62"/>
      <c r="E36" s="62"/>
      <c r="F36" s="63"/>
      <c r="G36" s="64">
        <f t="shared" si="0"/>
        <v>0</v>
      </c>
    </row>
    <row r="37" spans="1:7" ht="15.75" x14ac:dyDescent="0.25">
      <c r="A37" s="115"/>
      <c r="B37" s="68" t="s">
        <v>49</v>
      </c>
      <c r="C37" s="65"/>
      <c r="D37" s="62"/>
      <c r="E37" s="62"/>
      <c r="F37" s="63"/>
      <c r="G37" s="64">
        <f t="shared" si="0"/>
        <v>0</v>
      </c>
    </row>
    <row r="38" spans="1:7" ht="15.75" x14ac:dyDescent="0.25">
      <c r="A38" s="115"/>
      <c r="B38" s="68" t="s">
        <v>114</v>
      </c>
      <c r="C38" s="65"/>
      <c r="D38" s="62"/>
      <c r="E38" s="62"/>
      <c r="F38" s="63"/>
      <c r="G38" s="64">
        <f t="shared" si="0"/>
        <v>0</v>
      </c>
    </row>
    <row r="39" spans="1:7" ht="15.75" x14ac:dyDescent="0.25">
      <c r="A39" s="115"/>
      <c r="B39" s="68" t="s">
        <v>236</v>
      </c>
      <c r="C39" s="69">
        <f>'E - Other Expenses'!C324</f>
        <v>0</v>
      </c>
      <c r="D39" s="69">
        <f>'E - Other Expenses'!D324</f>
        <v>0</v>
      </c>
      <c r="E39" s="69">
        <f>'E - Other Expenses'!E324</f>
        <v>0</v>
      </c>
      <c r="F39" s="69">
        <f>'E - Other Expenses'!F324</f>
        <v>0</v>
      </c>
      <c r="G39" s="64">
        <f t="shared" ref="G39" si="3">SUM(C39:F39)</f>
        <v>0</v>
      </c>
    </row>
    <row r="40" spans="1:7" ht="15.75" x14ac:dyDescent="0.25">
      <c r="A40" s="115"/>
      <c r="B40" s="70" t="s">
        <v>154</v>
      </c>
      <c r="C40" s="58"/>
      <c r="D40" s="58"/>
      <c r="E40" s="58"/>
      <c r="F40" s="59"/>
      <c r="G40" s="60"/>
    </row>
    <row r="41" spans="1:7" ht="15.75" x14ac:dyDescent="0.25">
      <c r="A41" s="115"/>
      <c r="B41" s="68" t="s">
        <v>113</v>
      </c>
      <c r="C41" s="65"/>
      <c r="D41" s="62"/>
      <c r="E41" s="62"/>
      <c r="F41" s="63"/>
      <c r="G41" s="64">
        <f t="shared" ref="G41:G45" si="4">SUM(C41:F41)</f>
        <v>0</v>
      </c>
    </row>
    <row r="42" spans="1:7" ht="15.75" x14ac:dyDescent="0.25">
      <c r="A42" s="115"/>
      <c r="B42" s="68" t="s">
        <v>190</v>
      </c>
      <c r="C42" s="65"/>
      <c r="D42" s="62"/>
      <c r="E42" s="62"/>
      <c r="F42" s="63"/>
      <c r="G42" s="64">
        <f t="shared" si="4"/>
        <v>0</v>
      </c>
    </row>
    <row r="43" spans="1:7" ht="15.75" x14ac:dyDescent="0.25">
      <c r="A43" s="115"/>
      <c r="B43" s="68" t="s">
        <v>112</v>
      </c>
      <c r="C43" s="65"/>
      <c r="D43" s="62"/>
      <c r="E43" s="62"/>
      <c r="F43" s="63"/>
      <c r="G43" s="64">
        <f t="shared" si="4"/>
        <v>0</v>
      </c>
    </row>
    <row r="44" spans="1:7" ht="15.75" x14ac:dyDescent="0.25">
      <c r="A44" s="115"/>
      <c r="B44" s="68" t="s">
        <v>49</v>
      </c>
      <c r="C44" s="65"/>
      <c r="D44" s="62"/>
      <c r="E44" s="62"/>
      <c r="F44" s="63"/>
      <c r="G44" s="64">
        <f t="shared" si="4"/>
        <v>0</v>
      </c>
    </row>
    <row r="45" spans="1:7" ht="15.75" x14ac:dyDescent="0.25">
      <c r="A45" s="115"/>
      <c r="B45" s="68" t="s">
        <v>114</v>
      </c>
      <c r="C45" s="65"/>
      <c r="D45" s="62"/>
      <c r="E45" s="62"/>
      <c r="F45" s="63"/>
      <c r="G45" s="64">
        <f t="shared" si="4"/>
        <v>0</v>
      </c>
    </row>
    <row r="46" spans="1:7" ht="15.75" x14ac:dyDescent="0.25">
      <c r="A46" s="115"/>
      <c r="B46" s="68" t="s">
        <v>157</v>
      </c>
      <c r="C46" s="69">
        <f>'E - Other Expenses'!C329</f>
        <v>0</v>
      </c>
      <c r="D46" s="69">
        <f>'E - Other Expenses'!D329</f>
        <v>0</v>
      </c>
      <c r="E46" s="69">
        <f>'E - Other Expenses'!E329</f>
        <v>0</v>
      </c>
      <c r="F46" s="69">
        <f>'E - Other Expenses'!F329</f>
        <v>0</v>
      </c>
      <c r="G46" s="64">
        <f t="shared" ref="G46" si="5">SUM(C46:F46)</f>
        <v>0</v>
      </c>
    </row>
    <row r="47" spans="1:7" ht="15.75" x14ac:dyDescent="0.25">
      <c r="A47" s="115"/>
      <c r="B47" s="71" t="s">
        <v>127</v>
      </c>
      <c r="C47" s="65"/>
      <c r="D47" s="65"/>
      <c r="E47" s="65"/>
      <c r="F47" s="67"/>
      <c r="G47" s="64">
        <f t="shared" ref="G47:G48" si="6">SUM(C47:F47)</f>
        <v>0</v>
      </c>
    </row>
    <row r="48" spans="1:7" ht="15.75" x14ac:dyDescent="0.25">
      <c r="A48" s="115"/>
      <c r="B48" s="72" t="s">
        <v>27</v>
      </c>
      <c r="C48" s="65"/>
      <c r="D48" s="65"/>
      <c r="E48" s="65"/>
      <c r="F48" s="67"/>
      <c r="G48" s="64">
        <f t="shared" si="6"/>
        <v>0</v>
      </c>
    </row>
    <row r="49" spans="1:7" ht="15.75" x14ac:dyDescent="0.25">
      <c r="A49" s="115"/>
      <c r="B49" s="72" t="s">
        <v>28</v>
      </c>
      <c r="C49" s="65"/>
      <c r="D49" s="58"/>
      <c r="E49" s="58"/>
      <c r="F49" s="63"/>
      <c r="G49" s="64">
        <f t="shared" si="0"/>
        <v>0</v>
      </c>
    </row>
    <row r="50" spans="1:7" ht="15.75" x14ac:dyDescent="0.25">
      <c r="A50" s="115"/>
      <c r="B50" s="72" t="s">
        <v>48</v>
      </c>
      <c r="C50" s="65"/>
      <c r="D50" s="65"/>
      <c r="E50" s="65"/>
      <c r="F50" s="67"/>
      <c r="G50" s="64">
        <f t="shared" ref="G50" si="7">SUM(C50:F50)</f>
        <v>0</v>
      </c>
    </row>
    <row r="51" spans="1:7" ht="15.75" x14ac:dyDescent="0.25">
      <c r="A51" s="115"/>
      <c r="B51" s="72" t="s">
        <v>29</v>
      </c>
      <c r="C51" s="65"/>
      <c r="D51" s="62"/>
      <c r="E51" s="62"/>
      <c r="F51" s="63"/>
      <c r="G51" s="64">
        <f t="shared" si="0"/>
        <v>0</v>
      </c>
    </row>
    <row r="52" spans="1:7" ht="15.75" x14ac:dyDescent="0.25">
      <c r="A52" s="115"/>
      <c r="B52" s="72" t="s">
        <v>153</v>
      </c>
      <c r="C52" s="65"/>
      <c r="D52" s="62"/>
      <c r="E52" s="62"/>
      <c r="F52" s="63"/>
      <c r="G52" s="64">
        <f t="shared" si="0"/>
        <v>0</v>
      </c>
    </row>
    <row r="53" spans="1:7" ht="15.75" x14ac:dyDescent="0.25">
      <c r="A53" s="115"/>
      <c r="B53" s="71" t="s">
        <v>133</v>
      </c>
      <c r="C53" s="65"/>
      <c r="D53" s="62"/>
      <c r="E53" s="62"/>
      <c r="F53" s="63"/>
      <c r="G53" s="64">
        <f t="shared" si="0"/>
        <v>0</v>
      </c>
    </row>
    <row r="54" spans="1:7" ht="15.75" x14ac:dyDescent="0.25">
      <c r="A54" s="115"/>
      <c r="B54" s="72" t="s">
        <v>144</v>
      </c>
      <c r="C54" s="69">
        <f>'E - Other Expenses'!C308</f>
        <v>0</v>
      </c>
      <c r="D54" s="69">
        <f>'E - Other Expenses'!D308</f>
        <v>0</v>
      </c>
      <c r="E54" s="69">
        <f>'E - Other Expenses'!E308</f>
        <v>0</v>
      </c>
      <c r="F54" s="69">
        <f>'E - Other Expenses'!F308</f>
        <v>0</v>
      </c>
      <c r="G54" s="64">
        <f t="shared" si="0"/>
        <v>0</v>
      </c>
    </row>
    <row r="55" spans="1:7" ht="15.75" x14ac:dyDescent="0.25">
      <c r="A55" s="115"/>
      <c r="B55" s="57" t="s">
        <v>152</v>
      </c>
      <c r="C55" s="65"/>
      <c r="D55" s="62"/>
      <c r="E55" s="62"/>
      <c r="F55" s="63"/>
      <c r="G55" s="64">
        <f t="shared" si="0"/>
        <v>0</v>
      </c>
    </row>
    <row r="56" spans="1:7" ht="15.75" x14ac:dyDescent="0.25">
      <c r="A56" s="115"/>
      <c r="B56" s="72" t="s">
        <v>30</v>
      </c>
      <c r="C56" s="65"/>
      <c r="D56" s="62"/>
      <c r="E56" s="62"/>
      <c r="F56" s="63"/>
      <c r="G56" s="64">
        <f t="shared" si="0"/>
        <v>0</v>
      </c>
    </row>
    <row r="57" spans="1:7" ht="15.75" x14ac:dyDescent="0.25">
      <c r="A57" s="115"/>
      <c r="B57" s="72" t="s">
        <v>31</v>
      </c>
      <c r="C57" s="65"/>
      <c r="D57" s="62"/>
      <c r="E57" s="62"/>
      <c r="F57" s="63"/>
      <c r="G57" s="64">
        <f t="shared" si="0"/>
        <v>0</v>
      </c>
    </row>
    <row r="58" spans="1:7" ht="15.75" x14ac:dyDescent="0.25">
      <c r="A58" s="115"/>
      <c r="B58" s="72" t="s">
        <v>143</v>
      </c>
      <c r="C58" s="65"/>
      <c r="D58" s="62"/>
      <c r="E58" s="62"/>
      <c r="F58" s="63"/>
      <c r="G58" s="64">
        <f t="shared" si="0"/>
        <v>0</v>
      </c>
    </row>
    <row r="59" spans="1:7" ht="15.75" x14ac:dyDescent="0.25">
      <c r="A59" s="115"/>
      <c r="B59" s="72" t="s">
        <v>32</v>
      </c>
      <c r="C59" s="65"/>
      <c r="D59" s="62"/>
      <c r="E59" s="62"/>
      <c r="F59" s="63"/>
      <c r="G59" s="64">
        <f>SUM(C59:F59)</f>
        <v>0</v>
      </c>
    </row>
    <row r="60" spans="1:7" ht="15.75" x14ac:dyDescent="0.25">
      <c r="A60" s="115"/>
      <c r="B60" s="57" t="s">
        <v>33</v>
      </c>
      <c r="C60" s="58"/>
      <c r="D60" s="58"/>
      <c r="E60" s="58"/>
      <c r="F60" s="59"/>
      <c r="G60" s="60"/>
    </row>
    <row r="61" spans="1:7" ht="15.75" x14ac:dyDescent="0.25">
      <c r="A61" s="115"/>
      <c r="B61" s="61" t="s">
        <v>34</v>
      </c>
      <c r="C61" s="65"/>
      <c r="D61" s="62"/>
      <c r="E61" s="62"/>
      <c r="F61" s="63"/>
      <c r="G61" s="64">
        <f>SUM(C61:F61)</f>
        <v>0</v>
      </c>
    </row>
    <row r="62" spans="1:7" ht="15.75" x14ac:dyDescent="0.25">
      <c r="A62" s="115"/>
      <c r="B62" s="61" t="s">
        <v>35</v>
      </c>
      <c r="C62" s="65"/>
      <c r="D62" s="62"/>
      <c r="E62" s="62"/>
      <c r="F62" s="63"/>
      <c r="G62" s="64">
        <f>SUM(C62:F62)</f>
        <v>0</v>
      </c>
    </row>
    <row r="63" spans="1:7" ht="15.75" x14ac:dyDescent="0.25">
      <c r="A63" s="115"/>
      <c r="B63" s="72" t="s">
        <v>36</v>
      </c>
      <c r="C63" s="58"/>
      <c r="D63" s="58"/>
      <c r="E63" s="58"/>
      <c r="F63" s="59"/>
      <c r="G63" s="60"/>
    </row>
    <row r="64" spans="1:7" ht="15.75" x14ac:dyDescent="0.25">
      <c r="A64" s="115"/>
      <c r="B64" s="70" t="s">
        <v>164</v>
      </c>
      <c r="C64" s="65"/>
      <c r="D64" s="58"/>
      <c r="E64" s="65"/>
      <c r="F64" s="67"/>
      <c r="G64" s="64">
        <f t="shared" si="0"/>
        <v>0</v>
      </c>
    </row>
    <row r="65" spans="1:7" ht="15.75" x14ac:dyDescent="0.25">
      <c r="A65" s="115"/>
      <c r="B65" s="70" t="s">
        <v>186</v>
      </c>
      <c r="C65" s="65"/>
      <c r="D65" s="58"/>
      <c r="E65" s="65"/>
      <c r="F65" s="67"/>
      <c r="G65" s="64">
        <f t="shared" si="0"/>
        <v>0</v>
      </c>
    </row>
    <row r="66" spans="1:7" ht="15.75" x14ac:dyDescent="0.25">
      <c r="A66" s="115"/>
      <c r="B66" s="70" t="s">
        <v>165</v>
      </c>
      <c r="C66" s="65"/>
      <c r="D66" s="58"/>
      <c r="E66" s="65"/>
      <c r="F66" s="67"/>
      <c r="G66" s="64">
        <f t="shared" si="0"/>
        <v>0</v>
      </c>
    </row>
    <row r="67" spans="1:7" ht="15.75" x14ac:dyDescent="0.25">
      <c r="A67" s="115"/>
      <c r="B67" s="70" t="s">
        <v>166</v>
      </c>
      <c r="C67" s="65"/>
      <c r="D67" s="58"/>
      <c r="E67" s="65"/>
      <c r="F67" s="67"/>
      <c r="G67" s="64">
        <f t="shared" si="0"/>
        <v>0</v>
      </c>
    </row>
    <row r="68" spans="1:7" ht="15.75" x14ac:dyDescent="0.25">
      <c r="A68" s="115"/>
      <c r="B68" s="70" t="s">
        <v>134</v>
      </c>
      <c r="C68" s="58"/>
      <c r="D68" s="58"/>
      <c r="E68" s="58"/>
      <c r="F68" s="59"/>
      <c r="G68" s="64">
        <f t="shared" si="0"/>
        <v>0</v>
      </c>
    </row>
    <row r="69" spans="1:7" ht="15.75" x14ac:dyDescent="0.25">
      <c r="A69" s="115"/>
      <c r="B69" s="68" t="s">
        <v>135</v>
      </c>
      <c r="C69" s="65"/>
      <c r="D69" s="58"/>
      <c r="E69" s="62"/>
      <c r="F69" s="63"/>
      <c r="G69" s="64">
        <f t="shared" si="0"/>
        <v>0</v>
      </c>
    </row>
    <row r="70" spans="1:7" ht="15.75" x14ac:dyDescent="0.25">
      <c r="A70" s="115"/>
      <c r="B70" s="66" t="s">
        <v>145</v>
      </c>
      <c r="C70" s="65"/>
      <c r="D70" s="58"/>
      <c r="E70" s="62"/>
      <c r="F70" s="63"/>
      <c r="G70" s="64">
        <f>SUM(C70:F70)</f>
        <v>0</v>
      </c>
    </row>
    <row r="71" spans="1:7" ht="15.75" x14ac:dyDescent="0.25">
      <c r="A71" s="115"/>
      <c r="B71" s="66" t="s">
        <v>136</v>
      </c>
      <c r="C71" s="65"/>
      <c r="D71" s="58"/>
      <c r="E71" s="62"/>
      <c r="F71" s="63"/>
      <c r="G71" s="64">
        <f t="shared" si="0"/>
        <v>0</v>
      </c>
    </row>
    <row r="72" spans="1:7" ht="15.75" x14ac:dyDescent="0.25">
      <c r="A72" s="115"/>
      <c r="B72" s="66" t="s">
        <v>37</v>
      </c>
      <c r="C72" s="65"/>
      <c r="D72" s="58"/>
      <c r="E72" s="62"/>
      <c r="F72" s="63"/>
      <c r="G72" s="64">
        <f t="shared" si="0"/>
        <v>0</v>
      </c>
    </row>
    <row r="73" spans="1:7" ht="16.5" thickBot="1" x14ac:dyDescent="0.3">
      <c r="A73" s="115"/>
      <c r="B73" s="61" t="s">
        <v>142</v>
      </c>
      <c r="C73" s="69">
        <f>'E - Other Expenses'!C336</f>
        <v>0</v>
      </c>
      <c r="D73" s="69">
        <f>'E - Other Expenses'!D336</f>
        <v>0</v>
      </c>
      <c r="E73" s="69">
        <f>'E - Other Expenses'!E336</f>
        <v>0</v>
      </c>
      <c r="F73" s="69">
        <f>'E - Other Expenses'!F336</f>
        <v>0</v>
      </c>
      <c r="G73" s="64">
        <f t="shared" ref="G73" si="8">SUM(C73:F73)</f>
        <v>0</v>
      </c>
    </row>
    <row r="74" spans="1:7" ht="16.5" thickTop="1" x14ac:dyDescent="0.25">
      <c r="A74" s="115"/>
      <c r="B74" s="73" t="s">
        <v>7</v>
      </c>
      <c r="C74" s="74">
        <f>SUM(C9:C73)</f>
        <v>0</v>
      </c>
      <c r="D74" s="75">
        <f>SUM(D9:D73)</f>
        <v>0</v>
      </c>
      <c r="E74" s="75">
        <f>SUM(E9:E73)</f>
        <v>0</v>
      </c>
      <c r="F74" s="76">
        <f>SUM(F9:F73)</f>
        <v>0</v>
      </c>
      <c r="G74" s="77">
        <f>SUM(G9:G73)</f>
        <v>0</v>
      </c>
    </row>
    <row r="75" spans="1:7" ht="15.75" x14ac:dyDescent="0.25">
      <c r="A75" s="115"/>
      <c r="B75" s="17"/>
      <c r="C75" s="50"/>
      <c r="D75" s="50"/>
      <c r="E75" s="50"/>
      <c r="F75" s="50"/>
      <c r="G75" s="50"/>
    </row>
    <row r="76" spans="1:7" ht="13.5" customHeight="1" x14ac:dyDescent="0.25">
      <c r="A76" s="115"/>
      <c r="B76" s="17"/>
      <c r="C76" s="50"/>
      <c r="D76" s="50"/>
      <c r="E76" s="50"/>
      <c r="F76" s="50"/>
      <c r="G76" s="50"/>
    </row>
    <row r="77" spans="1:7" ht="15.75" x14ac:dyDescent="0.25">
      <c r="A77" s="116">
        <v>2</v>
      </c>
      <c r="B77" s="17" t="s">
        <v>148</v>
      </c>
      <c r="C77" s="17"/>
      <c r="D77" s="50"/>
      <c r="E77" s="50"/>
      <c r="F77" s="50"/>
      <c r="G77" s="50"/>
    </row>
    <row r="78" spans="1:7" ht="15.75" x14ac:dyDescent="0.25">
      <c r="A78" s="115"/>
      <c r="B78" s="50"/>
      <c r="C78" s="17"/>
      <c r="D78" s="50"/>
      <c r="E78" s="50"/>
      <c r="F78" s="50"/>
      <c r="G78" s="50"/>
    </row>
    <row r="79" spans="1:7" ht="15.75" x14ac:dyDescent="0.25">
      <c r="A79" s="115"/>
      <c r="B79" s="79" t="s">
        <v>216</v>
      </c>
      <c r="C79" s="96" t="s">
        <v>38</v>
      </c>
      <c r="D79" s="95" t="s">
        <v>39</v>
      </c>
      <c r="E79" s="96" t="s">
        <v>40</v>
      </c>
      <c r="F79" s="97" t="s">
        <v>41</v>
      </c>
      <c r="G79" s="98" t="s">
        <v>42</v>
      </c>
    </row>
    <row r="80" spans="1:7" ht="15.75" x14ac:dyDescent="0.25">
      <c r="A80" s="115"/>
      <c r="B80" s="50" t="s">
        <v>266</v>
      </c>
      <c r="C80" s="80"/>
      <c r="D80" s="80"/>
      <c r="E80" s="80"/>
      <c r="F80" s="80"/>
      <c r="G80" s="64">
        <f>SUM(C80:F80)</f>
        <v>0</v>
      </c>
    </row>
    <row r="81" spans="1:8" ht="15.75" x14ac:dyDescent="0.25">
      <c r="A81" s="115"/>
      <c r="B81" s="50" t="s">
        <v>271</v>
      </c>
      <c r="C81" s="81"/>
      <c r="D81" s="81"/>
      <c r="E81" s="81"/>
      <c r="F81" s="81"/>
      <c r="G81" s="64"/>
    </row>
    <row r="82" spans="1:8" ht="15.75" x14ac:dyDescent="0.25">
      <c r="A82" s="115"/>
      <c r="B82" s="50" t="s">
        <v>104</v>
      </c>
      <c r="C82" s="81"/>
      <c r="D82" s="81"/>
      <c r="E82" s="81"/>
      <c r="F82" s="81"/>
      <c r="G82" s="64">
        <f t="shared" ref="G82:G89" si="9">SUM(C82:F82)</f>
        <v>0</v>
      </c>
    </row>
    <row r="83" spans="1:8" ht="15.75" x14ac:dyDescent="0.25">
      <c r="A83" s="115"/>
      <c r="B83" s="84" t="s">
        <v>105</v>
      </c>
      <c r="C83" s="81"/>
      <c r="D83" s="81"/>
      <c r="E83" s="81"/>
      <c r="F83" s="81"/>
      <c r="G83" s="64">
        <f t="shared" si="9"/>
        <v>0</v>
      </c>
    </row>
    <row r="84" spans="1:8" ht="15.75" x14ac:dyDescent="0.25">
      <c r="A84" s="115"/>
      <c r="B84" s="84" t="s">
        <v>106</v>
      </c>
      <c r="C84" s="81"/>
      <c r="D84" s="81"/>
      <c r="E84" s="81"/>
      <c r="F84" s="81"/>
      <c r="G84" s="64">
        <f t="shared" si="9"/>
        <v>0</v>
      </c>
    </row>
    <row r="85" spans="1:8" ht="15.75" x14ac:dyDescent="0.25">
      <c r="A85" s="115"/>
      <c r="B85" s="84" t="s">
        <v>107</v>
      </c>
      <c r="C85" s="62"/>
      <c r="D85" s="62"/>
      <c r="E85" s="62"/>
      <c r="F85" s="62"/>
      <c r="G85" s="64">
        <f t="shared" si="9"/>
        <v>0</v>
      </c>
    </row>
    <row r="86" spans="1:8" ht="15.75" x14ac:dyDescent="0.25">
      <c r="A86" s="115"/>
      <c r="B86" s="50" t="s">
        <v>108</v>
      </c>
      <c r="C86" s="81"/>
      <c r="D86" s="102"/>
      <c r="E86" s="81"/>
      <c r="F86" s="103"/>
      <c r="G86" s="64">
        <f t="shared" si="9"/>
        <v>0</v>
      </c>
    </row>
    <row r="87" spans="1:8" ht="15.75" x14ac:dyDescent="0.25">
      <c r="A87" s="115"/>
      <c r="B87" s="50" t="s">
        <v>111</v>
      </c>
      <c r="C87" s="81"/>
      <c r="D87" s="102"/>
      <c r="E87" s="81"/>
      <c r="F87" s="103"/>
      <c r="G87" s="64">
        <f t="shared" si="9"/>
        <v>0</v>
      </c>
    </row>
    <row r="88" spans="1:8" ht="15.75" x14ac:dyDescent="0.25">
      <c r="A88" s="115"/>
      <c r="B88" s="50" t="s">
        <v>109</v>
      </c>
      <c r="C88" s="81"/>
      <c r="D88" s="102"/>
      <c r="E88" s="81"/>
      <c r="F88" s="103"/>
      <c r="G88" s="64">
        <f t="shared" si="9"/>
        <v>0</v>
      </c>
    </row>
    <row r="89" spans="1:8" ht="15.75" x14ac:dyDescent="0.25">
      <c r="A89" s="115"/>
      <c r="B89" s="50" t="s">
        <v>110</v>
      </c>
      <c r="C89" s="62"/>
      <c r="D89" s="65"/>
      <c r="E89" s="62"/>
      <c r="F89" s="63"/>
      <c r="G89" s="64">
        <f t="shared" si="9"/>
        <v>0</v>
      </c>
      <c r="H89" s="20"/>
    </row>
    <row r="90" spans="1:8" ht="15.75" x14ac:dyDescent="0.25">
      <c r="A90" s="115"/>
      <c r="B90" s="88"/>
      <c r="C90" s="50"/>
      <c r="D90" s="50"/>
      <c r="E90" s="50"/>
      <c r="F90" s="50"/>
      <c r="G90" s="50"/>
    </row>
    <row r="91" spans="1:8" ht="15" customHeight="1" x14ac:dyDescent="0.25">
      <c r="A91" s="50"/>
      <c r="B91" s="50" t="s">
        <v>217</v>
      </c>
      <c r="C91" s="83">
        <f>SUM(C80:C87,C89)</f>
        <v>0</v>
      </c>
      <c r="D91" s="83">
        <f>SUM(D80:D87,D89)</f>
        <v>0</v>
      </c>
      <c r="E91" s="83">
        <f>SUM(E80:E87,E89)</f>
        <v>0</v>
      </c>
      <c r="F91" s="83">
        <f>SUM(F80:F87,F89)</f>
        <v>0</v>
      </c>
      <c r="G91" s="64">
        <f>SUM(G80:G87,G89)</f>
        <v>0</v>
      </c>
    </row>
    <row r="92" spans="1:8" ht="16.5" thickBot="1" x14ac:dyDescent="0.3">
      <c r="A92" s="115"/>
      <c r="B92" s="50" t="s">
        <v>218</v>
      </c>
      <c r="C92" s="104">
        <f>C88</f>
        <v>0</v>
      </c>
      <c r="D92" s="104">
        <f>D88</f>
        <v>0</v>
      </c>
      <c r="E92" s="104">
        <f>E88</f>
        <v>0</v>
      </c>
      <c r="F92" s="104">
        <f>F88</f>
        <v>0</v>
      </c>
      <c r="G92" s="64">
        <f>G88</f>
        <v>0</v>
      </c>
    </row>
    <row r="93" spans="1:8" ht="16.5" thickTop="1" x14ac:dyDescent="0.25">
      <c r="A93" s="115"/>
      <c r="B93" s="84" t="s">
        <v>219</v>
      </c>
      <c r="C93" s="75">
        <f>SUM(C91:C92)</f>
        <v>0</v>
      </c>
      <c r="D93" s="75">
        <f t="shared" ref="D93" si="10">SUM(D91:D92)</f>
        <v>0</v>
      </c>
      <c r="E93" s="75">
        <f>SUM(E91:E92)</f>
        <v>0</v>
      </c>
      <c r="F93" s="75">
        <f>SUM(F91:F92)</f>
        <v>0</v>
      </c>
      <c r="G93" s="77">
        <f>SUM(G91:G92)</f>
        <v>0</v>
      </c>
    </row>
    <row r="94" spans="1:8" ht="15.75" x14ac:dyDescent="0.25">
      <c r="A94" s="115"/>
      <c r="B94" s="50"/>
      <c r="C94" s="82"/>
      <c r="D94" s="82"/>
      <c r="E94" s="82"/>
      <c r="F94" s="82"/>
      <c r="G94" s="50"/>
    </row>
    <row r="95" spans="1:8" ht="15.75" x14ac:dyDescent="0.25">
      <c r="A95" s="115"/>
      <c r="B95" s="85" t="s">
        <v>93</v>
      </c>
      <c r="C95" s="50"/>
      <c r="D95" s="50"/>
      <c r="E95" s="50"/>
      <c r="F95" s="50"/>
      <c r="G95" s="50"/>
    </row>
    <row r="96" spans="1:8" ht="15.75" x14ac:dyDescent="0.25">
      <c r="A96" s="115"/>
      <c r="B96" s="50" t="s">
        <v>220</v>
      </c>
      <c r="C96" s="80"/>
      <c r="D96" s="80"/>
      <c r="E96" s="80"/>
      <c r="F96" s="80"/>
      <c r="G96" s="64">
        <f>SUM(C96:F96)</f>
        <v>0</v>
      </c>
      <c r="H96" s="22"/>
    </row>
    <row r="97" spans="1:10" ht="15.75" x14ac:dyDescent="0.25">
      <c r="A97" s="115"/>
      <c r="B97" s="50" t="s">
        <v>221</v>
      </c>
      <c r="C97" s="80"/>
      <c r="D97" s="80"/>
      <c r="E97" s="80"/>
      <c r="F97" s="80"/>
      <c r="G97" s="64">
        <f t="shared" ref="G97:G98" si="11">SUM(C97:F97)</f>
        <v>0</v>
      </c>
      <c r="H97" s="22"/>
    </row>
    <row r="98" spans="1:10" ht="16.5" thickBot="1" x14ac:dyDescent="0.3">
      <c r="A98" s="115"/>
      <c r="B98" s="50" t="s">
        <v>130</v>
      </c>
      <c r="C98" s="80">
        <v>0</v>
      </c>
      <c r="D98" s="80"/>
      <c r="E98" s="80"/>
      <c r="F98" s="80"/>
      <c r="G98" s="64">
        <f t="shared" si="11"/>
        <v>0</v>
      </c>
      <c r="H98" s="22"/>
    </row>
    <row r="99" spans="1:10" ht="16.5" thickTop="1" x14ac:dyDescent="0.25">
      <c r="A99" s="115"/>
      <c r="B99" s="84" t="s">
        <v>222</v>
      </c>
      <c r="C99" s="75">
        <f>SUM(C96:C98)</f>
        <v>0</v>
      </c>
      <c r="D99" s="75">
        <f>SUM(D96:D98)</f>
        <v>0</v>
      </c>
      <c r="E99" s="75">
        <f>SUM(E96:E98)</f>
        <v>0</v>
      </c>
      <c r="F99" s="75">
        <f>SUM(F96:F98)</f>
        <v>0</v>
      </c>
      <c r="G99" s="77">
        <f>SUM(G96:G98)</f>
        <v>0</v>
      </c>
      <c r="H99" s="22"/>
    </row>
    <row r="100" spans="1:10" ht="15.75" x14ac:dyDescent="0.25">
      <c r="A100" s="115"/>
      <c r="B100" s="50"/>
      <c r="C100" s="84"/>
      <c r="D100" s="84"/>
      <c r="E100" s="84"/>
      <c r="F100" s="84"/>
      <c r="G100" s="118"/>
      <c r="H100" s="22"/>
    </row>
    <row r="101" spans="1:10" ht="15.75" x14ac:dyDescent="0.25">
      <c r="A101" s="115"/>
      <c r="B101" s="85" t="s">
        <v>223</v>
      </c>
      <c r="C101" s="119"/>
      <c r="D101" s="119"/>
      <c r="E101" s="119"/>
      <c r="F101" s="119"/>
      <c r="G101" s="120"/>
      <c r="H101" s="22"/>
    </row>
    <row r="102" spans="1:10" ht="15.75" x14ac:dyDescent="0.25">
      <c r="A102" s="50"/>
      <c r="B102" s="50" t="s">
        <v>163</v>
      </c>
      <c r="C102" s="87">
        <f>C96-C91</f>
        <v>0</v>
      </c>
      <c r="D102" s="87">
        <f>D96-D91</f>
        <v>0</v>
      </c>
      <c r="E102" s="87">
        <f>E96-E91</f>
        <v>0</v>
      </c>
      <c r="F102" s="87">
        <f>F96-F91</f>
        <v>0</v>
      </c>
      <c r="G102" s="64">
        <f>SUM(ABS(C102),ABS(D102),ABS(E102),ABS(F102))</f>
        <v>0</v>
      </c>
    </row>
    <row r="103" spans="1:10" ht="15.75" x14ac:dyDescent="0.25">
      <c r="A103" s="115"/>
      <c r="B103" s="50"/>
      <c r="C103" s="50"/>
      <c r="D103" s="50"/>
      <c r="E103" s="50"/>
      <c r="F103" s="89" t="s">
        <v>202</v>
      </c>
      <c r="G103" s="83">
        <f>SUM(C102:F102)</f>
        <v>0</v>
      </c>
    </row>
    <row r="104" spans="1:10" ht="15.75" x14ac:dyDescent="0.25">
      <c r="A104" s="115"/>
      <c r="B104" s="111"/>
      <c r="C104" s="105"/>
      <c r="D104" s="105"/>
      <c r="E104" s="105"/>
      <c r="F104" s="105"/>
      <c r="G104" s="105"/>
    </row>
    <row r="105" spans="1:10" customFormat="1" ht="15.75" x14ac:dyDescent="0.25">
      <c r="A105" s="105"/>
      <c r="B105" s="50" t="s">
        <v>94</v>
      </c>
      <c r="C105" s="50"/>
      <c r="D105" s="50"/>
      <c r="E105" s="50"/>
      <c r="F105" s="50"/>
      <c r="G105" s="50"/>
    </row>
    <row r="106" spans="1:10" ht="15.75" x14ac:dyDescent="0.25">
      <c r="A106" s="117"/>
      <c r="B106" s="84" t="s">
        <v>95</v>
      </c>
      <c r="C106" s="50"/>
      <c r="D106" s="50"/>
      <c r="E106" s="50"/>
      <c r="F106" s="50"/>
      <c r="G106" s="50"/>
    </row>
    <row r="107" spans="1:10" ht="15.75" x14ac:dyDescent="0.25">
      <c r="A107" s="115"/>
      <c r="B107" s="84"/>
      <c r="C107" s="50"/>
      <c r="D107" s="50"/>
      <c r="E107" s="50"/>
      <c r="F107" s="50"/>
      <c r="G107" s="50"/>
      <c r="H107" s="5"/>
    </row>
    <row r="108" spans="1:10" ht="15.75" x14ac:dyDescent="0.25">
      <c r="A108" s="115"/>
      <c r="B108" s="84"/>
      <c r="C108" s="50"/>
      <c r="D108" s="50"/>
      <c r="E108" s="50"/>
      <c r="F108" s="50"/>
      <c r="G108" s="50"/>
      <c r="H108" s="5"/>
    </row>
    <row r="109" spans="1:10" ht="15.75" x14ac:dyDescent="0.25">
      <c r="A109" s="115"/>
      <c r="B109" s="121" t="s">
        <v>89</v>
      </c>
      <c r="C109" s="17"/>
      <c r="D109" s="50"/>
      <c r="E109" s="105"/>
      <c r="F109" s="82"/>
      <c r="G109" s="50"/>
      <c r="I109" s="5"/>
    </row>
    <row r="110" spans="1:10" ht="31.5" x14ac:dyDescent="0.25">
      <c r="A110" s="116">
        <v>3</v>
      </c>
      <c r="B110" s="79" t="s">
        <v>92</v>
      </c>
      <c r="C110" s="96" t="s">
        <v>75</v>
      </c>
      <c r="D110" s="96" t="s">
        <v>83</v>
      </c>
      <c r="E110" s="105"/>
      <c r="F110" s="106"/>
      <c r="G110" s="50"/>
    </row>
    <row r="111" spans="1:10" ht="15.75" x14ac:dyDescent="0.25">
      <c r="A111" s="115"/>
      <c r="B111" s="84" t="s">
        <v>44</v>
      </c>
      <c r="C111" s="62"/>
      <c r="D111" s="62" t="str">
        <f>IF(ISBLANK(C111),"",(C111*VALUE(LEFT(B111,1))))</f>
        <v/>
      </c>
      <c r="E111" s="105"/>
      <c r="F111" s="101"/>
      <c r="G111" s="50"/>
      <c r="I111" s="24"/>
      <c r="J111" s="24"/>
    </row>
    <row r="112" spans="1:10" ht="15.75" x14ac:dyDescent="0.25">
      <c r="A112" s="115"/>
      <c r="B112" s="84" t="s">
        <v>76</v>
      </c>
      <c r="C112" s="62"/>
      <c r="D112" s="62" t="str">
        <f t="shared" ref="D112:D113" si="12">IF(ISBLANK(C112),"",(C112*VALUE(LEFT(B112,1))))</f>
        <v/>
      </c>
      <c r="E112" s="105"/>
      <c r="F112" s="101"/>
      <c r="G112" s="50"/>
      <c r="I112" s="5"/>
      <c r="J112" s="24"/>
    </row>
    <row r="113" spans="1:10" ht="15.75" x14ac:dyDescent="0.25">
      <c r="A113" s="115"/>
      <c r="B113" s="84" t="s">
        <v>77</v>
      </c>
      <c r="C113" s="62"/>
      <c r="D113" s="62" t="str">
        <f t="shared" si="12"/>
        <v/>
      </c>
      <c r="E113" s="105"/>
      <c r="F113" s="82"/>
      <c r="G113" s="82"/>
      <c r="I113" s="5"/>
      <c r="J113" s="24"/>
    </row>
    <row r="114" spans="1:10" ht="16.5" thickBot="1" x14ac:dyDescent="0.3">
      <c r="A114" s="115"/>
      <c r="B114" s="122" t="s">
        <v>45</v>
      </c>
      <c r="C114" s="123"/>
      <c r="D114" s="123"/>
      <c r="E114" s="105"/>
      <c r="F114" s="82"/>
      <c r="G114" s="82"/>
      <c r="H114" s="5"/>
      <c r="I114" s="5"/>
      <c r="J114" s="24"/>
    </row>
    <row r="115" spans="1:10" ht="16.5" thickTop="1" x14ac:dyDescent="0.25">
      <c r="A115" s="115"/>
      <c r="B115" s="124" t="s">
        <v>42</v>
      </c>
      <c r="C115" s="75">
        <f>SUM(C111:C114)</f>
        <v>0</v>
      </c>
      <c r="D115" s="75">
        <f t="shared" ref="D115" si="13">SUM(D111:D114)</f>
        <v>0</v>
      </c>
      <c r="E115" s="105"/>
      <c r="F115" s="82"/>
      <c r="G115" s="82"/>
      <c r="H115" s="5"/>
      <c r="I115" s="5"/>
      <c r="J115" s="24"/>
    </row>
    <row r="116" spans="1:10" ht="15.75" x14ac:dyDescent="0.25">
      <c r="A116" s="115"/>
      <c r="B116" s="10"/>
      <c r="C116" s="5"/>
      <c r="D116" s="5"/>
      <c r="E116"/>
      <c r="F116" s="5"/>
      <c r="G116" s="5"/>
      <c r="H116" s="5"/>
      <c r="I116" s="5"/>
      <c r="J116" s="24"/>
    </row>
    <row r="117" spans="1:10" x14ac:dyDescent="0.2">
      <c r="A117" s="14"/>
      <c r="B117" s="27"/>
      <c r="C117" s="22"/>
      <c r="D117" s="22"/>
      <c r="H117" s="5"/>
      <c r="I117" s="5"/>
      <c r="J117" s="24"/>
    </row>
    <row r="118" spans="1:10" x14ac:dyDescent="0.2">
      <c r="A118" s="14"/>
    </row>
  </sheetData>
  <sheetProtection selectLockedCells="1"/>
  <protectedRanges>
    <protectedRange sqref="F1:G3" name="Range1"/>
    <protectedRange sqref="D112:D113 E112:G112 D111:G111 H112:H113" name="Range27"/>
    <protectedRange sqref="D1:D2" name="Range1_1"/>
    <protectedRange sqref="D51 D55:D57 D59 D53" name="Range38_1"/>
    <protectedRange sqref="F72" name="Range26_1"/>
    <protectedRange sqref="F55:F57 F59 F49 F51 F53" name="Range22_1"/>
    <protectedRange sqref="C72" name="Range10_1"/>
    <protectedRange sqref="D54:F54 C59 C73:F73 C49 C51 D25:F25 C32 C39:F39 E32:F32 C53:C57" name="Range5_1"/>
    <protectedRange sqref="C69 C71" name="Range9_1"/>
    <protectedRange sqref="F69 F71" name="Range25_1"/>
    <protectedRange sqref="C68" name="Range9"/>
    <protectedRange sqref="F68" name="Range25"/>
    <protectedRange sqref="D58" name="Range38"/>
    <protectedRange sqref="F58" name="Range22"/>
    <protectedRange sqref="C58" name="Range5"/>
    <protectedRange sqref="F61:F62" name="Range24_1"/>
    <protectedRange sqref="C61:F62" name="Range8_1"/>
    <protectedRange sqref="D61:D62" name="Range19_1"/>
    <protectedRange sqref="C70" name="Range9_2"/>
    <protectedRange sqref="F70" name="Range25_2"/>
    <protectedRange sqref="D52" name="Range38_1_1"/>
    <protectedRange sqref="F52" name="Range22_1_1"/>
    <protectedRange sqref="C52" name="Range5_1_1"/>
    <protectedRange sqref="C46:F46" name="Range5_5_1_1"/>
  </protectedRanges>
  <dataValidations count="1">
    <dataValidation type="whole" operator="greaterThanOrEqual" allowBlank="1" showInputMessage="1" showErrorMessage="1" sqref="C94:F94 C91:G93 C96:G98 D102:G102 D101:F101 C101:C102 C80:G89">
      <formula1>0</formula1>
    </dataValidation>
  </dataValidations>
  <pageMargins left="0.5" right="0.5" top="0.5" bottom="0.5" header="0.3" footer="0.3"/>
  <pageSetup scale="66" fitToHeight="2" orientation="portrait" r:id="rId1"/>
  <headerFooter alignWithMargins="0"/>
  <rowBreaks count="1" manualBreakCount="1">
    <brk id="76" max="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J811"/>
  <sheetViews>
    <sheetView showGridLines="0" topLeftCell="A269" zoomScaleNormal="100" workbookViewId="0">
      <selection activeCell="F15" sqref="F15"/>
    </sheetView>
  </sheetViews>
  <sheetFormatPr defaultColWidth="9.140625" defaultRowHeight="12.75" x14ac:dyDescent="0.2"/>
  <cols>
    <col min="1" max="1" width="10.42578125" style="4" customWidth="1"/>
    <col min="2" max="2" width="56.42578125" style="4" customWidth="1"/>
    <col min="3" max="3" width="16.42578125" style="4" customWidth="1"/>
    <col min="4" max="4" width="17.42578125" style="4" customWidth="1"/>
    <col min="5" max="8" width="16.42578125" style="4" customWidth="1"/>
    <col min="9" max="16384" width="9.140625" style="4"/>
  </cols>
  <sheetData>
    <row r="1" spans="1:8" ht="18" x14ac:dyDescent="0.25">
      <c r="A1" s="52"/>
      <c r="B1" s="54"/>
      <c r="C1" s="54"/>
    </row>
    <row r="2" spans="1:8" ht="60" customHeight="1" x14ac:dyDescent="0.25">
      <c r="A2" s="52"/>
      <c r="B2" s="55"/>
      <c r="C2" s="54"/>
    </row>
    <row r="3" spans="1:8" ht="18" x14ac:dyDescent="0.25">
      <c r="A3" s="223" t="s">
        <v>87</v>
      </c>
      <c r="B3" s="17"/>
      <c r="C3" s="50"/>
      <c r="D3" s="17" t="s">
        <v>86</v>
      </c>
      <c r="E3" s="99">
        <f>'Cover sheet'!$B$10</f>
        <v>0</v>
      </c>
    </row>
    <row r="4" spans="1:8" ht="15.75" x14ac:dyDescent="0.25">
      <c r="A4" s="17"/>
      <c r="B4" s="17"/>
      <c r="C4" s="50"/>
      <c r="D4" s="17" t="s">
        <v>85</v>
      </c>
      <c r="E4" s="99">
        <f>'Cover sheet'!$B$11</f>
        <v>0</v>
      </c>
    </row>
    <row r="5" spans="1:8" ht="15.75" x14ac:dyDescent="0.25">
      <c r="A5" s="225" t="s">
        <v>169</v>
      </c>
      <c r="B5" s="17"/>
      <c r="C5" s="50"/>
      <c r="D5" s="17" t="s">
        <v>84</v>
      </c>
      <c r="E5" s="99">
        <f>IF(ISBLANK('Cover sheet'!$B$33),"-",YEAR('Cover sheet'!$B$33))</f>
        <v>2021</v>
      </c>
    </row>
    <row r="7" spans="1:8" ht="31.5" x14ac:dyDescent="0.25">
      <c r="A7" s="51" t="s">
        <v>227</v>
      </c>
      <c r="B7" s="50"/>
      <c r="C7" s="50"/>
      <c r="D7" s="50"/>
      <c r="E7" s="50"/>
      <c r="F7" s="50"/>
      <c r="G7" s="50"/>
    </row>
    <row r="8" spans="1:8" ht="15.75" x14ac:dyDescent="0.25">
      <c r="A8" s="238" t="s">
        <v>151</v>
      </c>
      <c r="B8" s="126" t="s">
        <v>65</v>
      </c>
      <c r="C8" s="82"/>
      <c r="D8" s="82"/>
      <c r="E8" s="82"/>
      <c r="F8" s="82"/>
      <c r="G8" s="82"/>
      <c r="H8" s="5"/>
    </row>
    <row r="9" spans="1:8" ht="31.5" x14ac:dyDescent="0.25">
      <c r="A9" s="114"/>
      <c r="B9" s="127" t="s">
        <v>146</v>
      </c>
      <c r="C9" s="96" t="s">
        <v>70</v>
      </c>
      <c r="D9" s="96" t="s">
        <v>71</v>
      </c>
      <c r="E9" s="96" t="s">
        <v>3</v>
      </c>
      <c r="F9" s="97" t="s">
        <v>72</v>
      </c>
      <c r="G9" s="98" t="s">
        <v>4</v>
      </c>
    </row>
    <row r="10" spans="1:8" ht="15.75" x14ac:dyDescent="0.25">
      <c r="A10" s="114"/>
      <c r="B10" s="50" t="s">
        <v>45</v>
      </c>
      <c r="C10" s="128"/>
      <c r="D10" s="128"/>
      <c r="E10" s="128"/>
      <c r="F10" s="129"/>
      <c r="G10" s="130"/>
    </row>
    <row r="11" spans="1:8" ht="15.75" x14ac:dyDescent="0.25">
      <c r="A11" s="114"/>
      <c r="B11" s="131"/>
      <c r="C11" s="132"/>
      <c r="D11" s="132"/>
      <c r="E11" s="132"/>
      <c r="F11" s="132"/>
      <c r="G11" s="133">
        <f>SUM(C11:F11)</f>
        <v>0</v>
      </c>
    </row>
    <row r="12" spans="1:8" ht="15.75" x14ac:dyDescent="0.25">
      <c r="A12" s="114"/>
      <c r="B12" s="131"/>
      <c r="C12" s="132"/>
      <c r="D12" s="132"/>
      <c r="E12" s="132"/>
      <c r="F12" s="132"/>
      <c r="G12" s="133">
        <f t="shared" ref="G12:G29" si="0">SUM(C12:F12)</f>
        <v>0</v>
      </c>
    </row>
    <row r="13" spans="1:8" ht="15.75" x14ac:dyDescent="0.25">
      <c r="A13" s="114"/>
      <c r="B13" s="131"/>
      <c r="C13" s="132"/>
      <c r="D13" s="132"/>
      <c r="E13" s="132"/>
      <c r="F13" s="134"/>
      <c r="G13" s="133">
        <f t="shared" si="0"/>
        <v>0</v>
      </c>
    </row>
    <row r="14" spans="1:8" ht="15.75" x14ac:dyDescent="0.25">
      <c r="A14" s="114"/>
      <c r="B14" s="131"/>
      <c r="C14" s="132"/>
      <c r="D14" s="132"/>
      <c r="E14" s="132"/>
      <c r="F14" s="134"/>
      <c r="G14" s="133">
        <f t="shared" si="0"/>
        <v>0</v>
      </c>
    </row>
    <row r="15" spans="1:8" ht="15.75" x14ac:dyDescent="0.25">
      <c r="A15" s="114"/>
      <c r="B15" s="131"/>
      <c r="C15" s="132"/>
      <c r="D15" s="132"/>
      <c r="E15" s="132"/>
      <c r="F15" s="134"/>
      <c r="G15" s="133">
        <f t="shared" si="0"/>
        <v>0</v>
      </c>
    </row>
    <row r="16" spans="1:8" ht="15.75" x14ac:dyDescent="0.25">
      <c r="A16" s="114"/>
      <c r="B16" s="131"/>
      <c r="C16" s="132"/>
      <c r="D16" s="132"/>
      <c r="E16" s="132"/>
      <c r="F16" s="134"/>
      <c r="G16" s="133">
        <f t="shared" si="0"/>
        <v>0</v>
      </c>
    </row>
    <row r="17" spans="1:9" ht="15.75" x14ac:dyDescent="0.25">
      <c r="A17" s="114"/>
      <c r="B17" s="131"/>
      <c r="C17" s="132"/>
      <c r="D17" s="132"/>
      <c r="E17" s="132"/>
      <c r="F17" s="134"/>
      <c r="G17" s="133">
        <f t="shared" si="0"/>
        <v>0</v>
      </c>
    </row>
    <row r="18" spans="1:9" ht="15.75" x14ac:dyDescent="0.25">
      <c r="A18" s="114"/>
      <c r="B18" s="131"/>
      <c r="C18" s="132"/>
      <c r="D18" s="132"/>
      <c r="E18" s="132"/>
      <c r="F18" s="134"/>
      <c r="G18" s="133">
        <f t="shared" si="0"/>
        <v>0</v>
      </c>
    </row>
    <row r="19" spans="1:9" ht="15.75" x14ac:dyDescent="0.25">
      <c r="A19" s="114"/>
      <c r="B19" s="131"/>
      <c r="C19" s="132"/>
      <c r="D19" s="132"/>
      <c r="E19" s="132"/>
      <c r="F19" s="134"/>
      <c r="G19" s="133">
        <f t="shared" si="0"/>
        <v>0</v>
      </c>
    </row>
    <row r="20" spans="1:9" ht="15.75" x14ac:dyDescent="0.25">
      <c r="A20" s="114"/>
      <c r="B20" s="131"/>
      <c r="C20" s="132"/>
      <c r="D20" s="132"/>
      <c r="E20" s="132"/>
      <c r="F20" s="134"/>
      <c r="G20" s="133">
        <f t="shared" si="0"/>
        <v>0</v>
      </c>
    </row>
    <row r="21" spans="1:9" ht="15.75" x14ac:dyDescent="0.25">
      <c r="A21" s="114"/>
      <c r="B21" s="131"/>
      <c r="C21" s="132"/>
      <c r="D21" s="132"/>
      <c r="E21" s="132"/>
      <c r="F21" s="134"/>
      <c r="G21" s="133">
        <f t="shared" si="0"/>
        <v>0</v>
      </c>
    </row>
    <row r="22" spans="1:9" ht="15.75" x14ac:dyDescent="0.25">
      <c r="A22" s="114"/>
      <c r="B22" s="131"/>
      <c r="C22" s="132"/>
      <c r="D22" s="132"/>
      <c r="E22" s="132"/>
      <c r="F22" s="134"/>
      <c r="G22" s="133">
        <f t="shared" si="0"/>
        <v>0</v>
      </c>
    </row>
    <row r="23" spans="1:9" ht="15.75" x14ac:dyDescent="0.25">
      <c r="A23" s="114"/>
      <c r="B23" s="131"/>
      <c r="C23" s="132"/>
      <c r="D23" s="132"/>
      <c r="E23" s="132"/>
      <c r="F23" s="134"/>
      <c r="G23" s="133">
        <f t="shared" si="0"/>
        <v>0</v>
      </c>
    </row>
    <row r="24" spans="1:9" ht="15.75" x14ac:dyDescent="0.25">
      <c r="A24" s="114"/>
      <c r="B24" s="131"/>
      <c r="C24" s="132"/>
      <c r="D24" s="132"/>
      <c r="E24" s="132"/>
      <c r="F24" s="134"/>
      <c r="G24" s="133">
        <f t="shared" si="0"/>
        <v>0</v>
      </c>
      <c r="I24" s="43"/>
    </row>
    <row r="25" spans="1:9" ht="15.75" x14ac:dyDescent="0.25">
      <c r="A25" s="114"/>
      <c r="B25" s="131"/>
      <c r="C25" s="132"/>
      <c r="D25" s="132"/>
      <c r="E25" s="132"/>
      <c r="F25" s="134"/>
      <c r="G25" s="133">
        <f t="shared" si="0"/>
        <v>0</v>
      </c>
    </row>
    <row r="26" spans="1:9" ht="15.75" x14ac:dyDescent="0.25">
      <c r="A26" s="114"/>
      <c r="B26" s="131"/>
      <c r="C26" s="132"/>
      <c r="D26" s="132"/>
      <c r="E26" s="132"/>
      <c r="F26" s="134"/>
      <c r="G26" s="133">
        <f t="shared" si="0"/>
        <v>0</v>
      </c>
    </row>
    <row r="27" spans="1:9" ht="15.75" x14ac:dyDescent="0.25">
      <c r="A27" s="114"/>
      <c r="B27" s="131"/>
      <c r="C27" s="132"/>
      <c r="D27" s="132"/>
      <c r="E27" s="132"/>
      <c r="F27" s="134"/>
      <c r="G27" s="133">
        <f t="shared" si="0"/>
        <v>0</v>
      </c>
    </row>
    <row r="28" spans="1:9" ht="15.75" x14ac:dyDescent="0.25">
      <c r="A28" s="114"/>
      <c r="B28" s="131"/>
      <c r="C28" s="132"/>
      <c r="D28" s="132"/>
      <c r="E28" s="132"/>
      <c r="F28" s="134"/>
      <c r="G28" s="133">
        <f t="shared" si="0"/>
        <v>0</v>
      </c>
    </row>
    <row r="29" spans="1:9" ht="15.75" x14ac:dyDescent="0.25">
      <c r="A29" s="114"/>
      <c r="B29" s="131"/>
      <c r="C29" s="132"/>
      <c r="D29" s="132"/>
      <c r="E29" s="132"/>
      <c r="F29" s="134"/>
      <c r="G29" s="133">
        <f t="shared" si="0"/>
        <v>0</v>
      </c>
    </row>
    <row r="30" spans="1:9" ht="15.75" x14ac:dyDescent="0.25">
      <c r="A30" s="114"/>
      <c r="B30" s="131"/>
      <c r="C30" s="132"/>
      <c r="D30" s="132"/>
      <c r="E30" s="132"/>
      <c r="F30" s="134"/>
      <c r="G30" s="133">
        <f>SUM(C30:F30)</f>
        <v>0</v>
      </c>
      <c r="I30" s="4" t="s">
        <v>1</v>
      </c>
    </row>
    <row r="31" spans="1:9" ht="16.5" thickBot="1" x14ac:dyDescent="0.3">
      <c r="A31" s="114"/>
      <c r="B31" s="131"/>
      <c r="C31" s="132"/>
      <c r="D31" s="132"/>
      <c r="E31" s="132"/>
      <c r="F31" s="134"/>
      <c r="G31" s="133">
        <f>SUM(C31:F31)</f>
        <v>0</v>
      </c>
    </row>
    <row r="32" spans="1:9" ht="16.5" thickTop="1" x14ac:dyDescent="0.25">
      <c r="A32" s="114"/>
      <c r="B32" s="228" t="s">
        <v>137</v>
      </c>
      <c r="C32" s="135">
        <f>SUM(C11:C31)</f>
        <v>0</v>
      </c>
      <c r="D32" s="135">
        <f>SUM(D11:D31)</f>
        <v>0</v>
      </c>
      <c r="E32" s="135">
        <f>SUM(E11:E31)</f>
        <v>0</v>
      </c>
      <c r="F32" s="135">
        <f>SUM(F11:F31)</f>
        <v>0</v>
      </c>
      <c r="G32" s="136">
        <f>SUM(G11:G31)</f>
        <v>0</v>
      </c>
    </row>
    <row r="33" spans="1:10" ht="15.75" x14ac:dyDescent="0.25">
      <c r="A33" s="114"/>
      <c r="B33" s="50" t="s">
        <v>26</v>
      </c>
      <c r="C33" s="128"/>
      <c r="D33" s="128"/>
      <c r="E33" s="128"/>
      <c r="F33" s="137"/>
      <c r="G33" s="130"/>
    </row>
    <row r="34" spans="1:10" ht="15.75" x14ac:dyDescent="0.25">
      <c r="A34" s="114"/>
      <c r="B34" s="138" t="s">
        <v>138</v>
      </c>
      <c r="C34" s="128"/>
      <c r="D34" s="128"/>
      <c r="E34" s="128"/>
      <c r="F34" s="137"/>
      <c r="G34" s="130"/>
    </row>
    <row r="35" spans="1:10" ht="15.75" x14ac:dyDescent="0.25">
      <c r="A35" s="114"/>
      <c r="B35" s="139"/>
      <c r="C35" s="58"/>
      <c r="D35" s="140"/>
      <c r="E35" s="141"/>
      <c r="F35" s="142"/>
      <c r="G35" s="133">
        <f>SUM(C35:F35)</f>
        <v>0</v>
      </c>
      <c r="J35" s="4" t="s">
        <v>1</v>
      </c>
    </row>
    <row r="36" spans="1:10" ht="15.75" x14ac:dyDescent="0.25">
      <c r="A36" s="114"/>
      <c r="B36" s="139"/>
      <c r="C36" s="58"/>
      <c r="D36" s="143"/>
      <c r="E36" s="141"/>
      <c r="F36" s="142"/>
      <c r="G36" s="133">
        <f>SUM(C36:F36)</f>
        <v>0</v>
      </c>
    </row>
    <row r="37" spans="1:10" ht="16.5" thickBot="1" x14ac:dyDescent="0.3">
      <c r="A37" s="114"/>
      <c r="B37" s="139"/>
      <c r="C37" s="58"/>
      <c r="D37" s="143"/>
      <c r="E37" s="141"/>
      <c r="F37" s="142"/>
      <c r="G37" s="133">
        <f>SUM(C37:F37)</f>
        <v>0</v>
      </c>
    </row>
    <row r="38" spans="1:10" ht="16.5" thickTop="1" x14ac:dyDescent="0.25">
      <c r="A38" s="114"/>
      <c r="B38" s="229" t="s">
        <v>239</v>
      </c>
      <c r="C38" s="135">
        <f>SUM(C35:C37)</f>
        <v>0</v>
      </c>
      <c r="D38" s="135">
        <f>SUM(D35:D37)</f>
        <v>0</v>
      </c>
      <c r="E38" s="135">
        <f t="shared" ref="E38:F38" si="1">SUM(E35:E37)</f>
        <v>0</v>
      </c>
      <c r="F38" s="135">
        <f t="shared" si="1"/>
        <v>0</v>
      </c>
      <c r="G38" s="136">
        <f>SUM(G35:G37)</f>
        <v>0</v>
      </c>
    </row>
    <row r="39" spans="1:10" ht="15.75" x14ac:dyDescent="0.25">
      <c r="A39" s="114"/>
      <c r="B39" s="138" t="s">
        <v>139</v>
      </c>
      <c r="C39" s="128"/>
      <c r="D39" s="128"/>
      <c r="E39" s="128"/>
      <c r="F39" s="137"/>
      <c r="G39" s="130"/>
    </row>
    <row r="40" spans="1:10" ht="15.75" x14ac:dyDescent="0.25">
      <c r="A40" s="114"/>
      <c r="B40" s="139"/>
      <c r="C40" s="141"/>
      <c r="D40" s="58"/>
      <c r="E40" s="141"/>
      <c r="F40" s="142"/>
      <c r="G40" s="133">
        <f>SUM(C40:F40)</f>
        <v>0</v>
      </c>
    </row>
    <row r="41" spans="1:10" ht="15.75" x14ac:dyDescent="0.25">
      <c r="A41" s="114"/>
      <c r="B41" s="139"/>
      <c r="C41" s="141"/>
      <c r="D41" s="58"/>
      <c r="E41" s="141"/>
      <c r="F41" s="142"/>
      <c r="G41" s="133">
        <f>SUM(C41:F41)</f>
        <v>0</v>
      </c>
    </row>
    <row r="42" spans="1:10" ht="16.5" thickBot="1" x14ac:dyDescent="0.3">
      <c r="A42" s="114"/>
      <c r="B42" s="139"/>
      <c r="C42" s="141"/>
      <c r="D42" s="58"/>
      <c r="E42" s="141"/>
      <c r="F42" s="142"/>
      <c r="G42" s="133">
        <f>SUM(C42:F42)</f>
        <v>0</v>
      </c>
    </row>
    <row r="43" spans="1:10" ht="16.5" thickTop="1" x14ac:dyDescent="0.25">
      <c r="A43" s="114"/>
      <c r="B43" s="229" t="s">
        <v>235</v>
      </c>
      <c r="C43" s="135">
        <f>SUM(C40:C42)</f>
        <v>0</v>
      </c>
      <c r="D43" s="135">
        <f t="shared" ref="D43" si="2">SUM(D40:D42)</f>
        <v>0</v>
      </c>
      <c r="E43" s="135">
        <f t="shared" ref="E43" si="3">SUM(E40:E42)</f>
        <v>0</v>
      </c>
      <c r="F43" s="135">
        <f t="shared" ref="F43" si="4">SUM(F40:F42)</f>
        <v>0</v>
      </c>
      <c r="G43" s="136">
        <f>SUM(G40:G42)</f>
        <v>0</v>
      </c>
    </row>
    <row r="44" spans="1:10" ht="15.75" x14ac:dyDescent="0.25">
      <c r="A44" s="114"/>
      <c r="B44" s="138" t="s">
        <v>140</v>
      </c>
      <c r="C44" s="128"/>
      <c r="D44" s="128"/>
      <c r="E44" s="128"/>
      <c r="F44" s="137"/>
      <c r="G44" s="130"/>
    </row>
    <row r="45" spans="1:10" ht="15.75" x14ac:dyDescent="0.25">
      <c r="A45" s="114"/>
      <c r="B45" s="139"/>
      <c r="C45" s="141"/>
      <c r="D45" s="141"/>
      <c r="E45" s="141"/>
      <c r="F45" s="142"/>
      <c r="G45" s="133">
        <f>SUM(C45:F45)</f>
        <v>0</v>
      </c>
    </row>
    <row r="46" spans="1:10" ht="15.75" x14ac:dyDescent="0.25">
      <c r="A46" s="114"/>
      <c r="B46" s="139"/>
      <c r="C46" s="141"/>
      <c r="D46" s="141"/>
      <c r="E46" s="141"/>
      <c r="F46" s="142"/>
      <c r="G46" s="133">
        <f>SUM(C46:F46)</f>
        <v>0</v>
      </c>
    </row>
    <row r="47" spans="1:10" ht="16.5" thickBot="1" x14ac:dyDescent="0.3">
      <c r="A47" s="114"/>
      <c r="B47" s="139"/>
      <c r="C47" s="141"/>
      <c r="D47" s="141"/>
      <c r="E47" s="141"/>
      <c r="F47" s="142"/>
      <c r="G47" s="133">
        <f>SUM(C47:F47)</f>
        <v>0</v>
      </c>
    </row>
    <row r="48" spans="1:10" ht="16.5" thickTop="1" x14ac:dyDescent="0.25">
      <c r="A48" s="114"/>
      <c r="B48" s="229" t="s">
        <v>236</v>
      </c>
      <c r="C48" s="135">
        <f>SUM(C45:C47)</f>
        <v>0</v>
      </c>
      <c r="D48" s="135">
        <f t="shared" ref="D48" si="5">SUM(D45:D47)</f>
        <v>0</v>
      </c>
      <c r="E48" s="135">
        <f t="shared" ref="E48" si="6">SUM(E45:E47)</f>
        <v>0</v>
      </c>
      <c r="F48" s="135">
        <f t="shared" ref="F48" si="7">SUM(F45:F47)</f>
        <v>0</v>
      </c>
      <c r="G48" s="136">
        <f>SUM(G45:G47)</f>
        <v>0</v>
      </c>
    </row>
    <row r="49" spans="1:7" ht="15.75" x14ac:dyDescent="0.25">
      <c r="A49" s="114"/>
      <c r="B49" s="138" t="s">
        <v>158</v>
      </c>
      <c r="C49" s="128"/>
      <c r="D49" s="128"/>
      <c r="E49" s="128"/>
      <c r="F49" s="137"/>
      <c r="G49" s="130"/>
    </row>
    <row r="50" spans="1:7" ht="15.75" x14ac:dyDescent="0.25">
      <c r="A50" s="114"/>
      <c r="B50" s="139"/>
      <c r="C50" s="141"/>
      <c r="D50" s="141"/>
      <c r="E50" s="141"/>
      <c r="F50" s="142"/>
      <c r="G50" s="133">
        <f>SUM(C50:F50)</f>
        <v>0</v>
      </c>
    </row>
    <row r="51" spans="1:7" ht="15.75" x14ac:dyDescent="0.25">
      <c r="A51" s="114"/>
      <c r="B51" s="139"/>
      <c r="C51" s="141"/>
      <c r="D51" s="141"/>
      <c r="E51" s="141"/>
      <c r="F51" s="142"/>
      <c r="G51" s="133">
        <f>SUM(C51:F51)</f>
        <v>0</v>
      </c>
    </row>
    <row r="52" spans="1:7" ht="16.5" thickBot="1" x14ac:dyDescent="0.3">
      <c r="A52" s="114"/>
      <c r="B52" s="139"/>
      <c r="C52" s="141"/>
      <c r="D52" s="141"/>
      <c r="E52" s="141"/>
      <c r="F52" s="142"/>
      <c r="G52" s="133">
        <f>SUM(C52:F52)</f>
        <v>0</v>
      </c>
    </row>
    <row r="53" spans="1:7" ht="16.5" thickTop="1" x14ac:dyDescent="0.25">
      <c r="A53" s="114"/>
      <c r="B53" s="229" t="s">
        <v>157</v>
      </c>
      <c r="C53" s="135">
        <f>SUM(C50:C52)</f>
        <v>0</v>
      </c>
      <c r="D53" s="135">
        <f t="shared" ref="D53:F53" si="8">SUM(D50:D52)</f>
        <v>0</v>
      </c>
      <c r="E53" s="135">
        <f t="shared" si="8"/>
        <v>0</v>
      </c>
      <c r="F53" s="135">
        <f t="shared" si="8"/>
        <v>0</v>
      </c>
      <c r="G53" s="136">
        <f>SUM(G50:G52)</f>
        <v>0</v>
      </c>
    </row>
    <row r="54" spans="1:7" ht="15.75" x14ac:dyDescent="0.25">
      <c r="A54" s="114"/>
      <c r="B54" s="99" t="s">
        <v>141</v>
      </c>
      <c r="C54" s="128"/>
      <c r="D54" s="128"/>
      <c r="E54" s="128"/>
      <c r="F54" s="137"/>
      <c r="G54" s="130"/>
    </row>
    <row r="55" spans="1:7" ht="15.75" x14ac:dyDescent="0.25">
      <c r="A55" s="114"/>
      <c r="B55" s="131"/>
      <c r="C55" s="132"/>
      <c r="D55" s="132"/>
      <c r="E55" s="132"/>
      <c r="F55" s="134"/>
      <c r="G55" s="133">
        <f>SUM(C55:F55)</f>
        <v>0</v>
      </c>
    </row>
    <row r="56" spans="1:7" ht="15.75" x14ac:dyDescent="0.25">
      <c r="A56" s="114"/>
      <c r="B56" s="131"/>
      <c r="C56" s="141"/>
      <c r="D56" s="140"/>
      <c r="E56" s="141"/>
      <c r="F56" s="142"/>
      <c r="G56" s="133">
        <f>SUM(C56:F56)</f>
        <v>0</v>
      </c>
    </row>
    <row r="57" spans="1:7" ht="15.75" x14ac:dyDescent="0.25">
      <c r="A57" s="114"/>
      <c r="B57" s="131"/>
      <c r="C57" s="141"/>
      <c r="D57" s="141"/>
      <c r="E57" s="141"/>
      <c r="F57" s="142"/>
      <c r="G57" s="133">
        <f>SUM(C57:F57)</f>
        <v>0</v>
      </c>
    </row>
    <row r="58" spans="1:7" ht="15.75" x14ac:dyDescent="0.25">
      <c r="A58" s="114"/>
      <c r="B58" s="131"/>
      <c r="C58" s="141"/>
      <c r="D58" s="141"/>
      <c r="E58" s="141"/>
      <c r="F58" s="142"/>
      <c r="G58" s="133">
        <f>SUM(C58:F58)</f>
        <v>0</v>
      </c>
    </row>
    <row r="59" spans="1:7" ht="16.5" thickBot="1" x14ac:dyDescent="0.3">
      <c r="A59" s="114"/>
      <c r="B59" s="131"/>
      <c r="C59" s="141"/>
      <c r="D59" s="141"/>
      <c r="E59" s="141"/>
      <c r="F59" s="142"/>
      <c r="G59" s="133">
        <f>SUM(C59:F59)</f>
        <v>0</v>
      </c>
    </row>
    <row r="60" spans="1:7" ht="16.5" thickTop="1" x14ac:dyDescent="0.25">
      <c r="A60" s="114"/>
      <c r="B60" s="230" t="s">
        <v>142</v>
      </c>
      <c r="C60" s="135">
        <f>SUM(C55:C59)</f>
        <v>0</v>
      </c>
      <c r="D60" s="135">
        <f>SUM(D55:D59)</f>
        <v>0</v>
      </c>
      <c r="E60" s="135">
        <f>SUM(E55:E59)</f>
        <v>0</v>
      </c>
      <c r="F60" s="135">
        <f>SUM(F55:F59)</f>
        <v>0</v>
      </c>
      <c r="G60" s="136">
        <f>SUM(G55:G59)</f>
        <v>0</v>
      </c>
    </row>
    <row r="61" spans="1:7" ht="15.75" x14ac:dyDescent="0.25">
      <c r="A61" s="114"/>
      <c r="B61" s="50"/>
      <c r="C61" s="82"/>
      <c r="D61" s="82"/>
      <c r="E61" s="82"/>
      <c r="F61" s="82"/>
      <c r="G61" s="82"/>
    </row>
    <row r="62" spans="1:7" ht="15.75" x14ac:dyDescent="0.25">
      <c r="A62" s="114"/>
      <c r="B62" s="50"/>
      <c r="C62" s="82"/>
      <c r="D62" s="82"/>
      <c r="E62" s="82"/>
      <c r="F62" s="82"/>
      <c r="G62" s="82"/>
    </row>
    <row r="63" spans="1:7" ht="15.75" x14ac:dyDescent="0.25">
      <c r="A63" s="238" t="s">
        <v>150</v>
      </c>
      <c r="B63" s="126" t="s">
        <v>64</v>
      </c>
      <c r="C63" s="82"/>
      <c r="D63" s="82"/>
      <c r="E63" s="82"/>
      <c r="F63" s="82"/>
      <c r="G63" s="82"/>
    </row>
    <row r="64" spans="1:7" ht="31.5" x14ac:dyDescent="0.25">
      <c r="A64" s="114"/>
      <c r="B64" s="127" t="s">
        <v>146</v>
      </c>
      <c r="C64" s="96" t="s">
        <v>70</v>
      </c>
      <c r="D64" s="96" t="s">
        <v>71</v>
      </c>
      <c r="E64" s="96" t="s">
        <v>3</v>
      </c>
      <c r="F64" s="97" t="s">
        <v>72</v>
      </c>
      <c r="G64" s="98" t="s">
        <v>4</v>
      </c>
    </row>
    <row r="65" spans="1:7" ht="15.75" x14ac:dyDescent="0.25">
      <c r="A65" s="114"/>
      <c r="B65" s="50" t="s">
        <v>45</v>
      </c>
      <c r="C65" s="128"/>
      <c r="D65" s="128"/>
      <c r="E65" s="128"/>
      <c r="F65" s="129"/>
      <c r="G65" s="130"/>
    </row>
    <row r="66" spans="1:7" ht="15.75" x14ac:dyDescent="0.25">
      <c r="A66" s="114"/>
      <c r="B66" s="131"/>
      <c r="C66" s="132"/>
      <c r="D66" s="132"/>
      <c r="E66" s="132"/>
      <c r="F66" s="132"/>
      <c r="G66" s="133">
        <f>SUM(C66:F66)</f>
        <v>0</v>
      </c>
    </row>
    <row r="67" spans="1:7" ht="15.75" x14ac:dyDescent="0.25">
      <c r="A67" s="114"/>
      <c r="B67" s="131"/>
      <c r="C67" s="132"/>
      <c r="D67" s="132"/>
      <c r="E67" s="132"/>
      <c r="F67" s="132"/>
      <c r="G67" s="133">
        <f>SUM(C67:F67)</f>
        <v>0</v>
      </c>
    </row>
    <row r="68" spans="1:7" ht="15.75" x14ac:dyDescent="0.25">
      <c r="A68" s="114"/>
      <c r="B68" s="131"/>
      <c r="C68" s="132"/>
      <c r="D68" s="132"/>
      <c r="E68" s="132"/>
      <c r="F68" s="134"/>
      <c r="G68" s="133">
        <f>SUM(C68:F68)</f>
        <v>0</v>
      </c>
    </row>
    <row r="69" spans="1:7" ht="15.75" x14ac:dyDescent="0.25">
      <c r="A69" s="114"/>
      <c r="B69" s="131"/>
      <c r="C69" s="132"/>
      <c r="D69" s="132"/>
      <c r="E69" s="132"/>
      <c r="F69" s="134"/>
      <c r="G69" s="133">
        <f t="shared" ref="G69:G86" si="9">SUM(C69:F69)</f>
        <v>0</v>
      </c>
    </row>
    <row r="70" spans="1:7" ht="15.75" x14ac:dyDescent="0.25">
      <c r="A70" s="114"/>
      <c r="B70" s="131"/>
      <c r="C70" s="132"/>
      <c r="D70" s="132"/>
      <c r="E70" s="132"/>
      <c r="F70" s="134"/>
      <c r="G70" s="133">
        <f t="shared" si="9"/>
        <v>0</v>
      </c>
    </row>
    <row r="71" spans="1:7" ht="15.75" x14ac:dyDescent="0.25">
      <c r="A71" s="114"/>
      <c r="B71" s="131"/>
      <c r="C71" s="132"/>
      <c r="D71" s="132"/>
      <c r="E71" s="132"/>
      <c r="F71" s="134"/>
      <c r="G71" s="133">
        <f t="shared" si="9"/>
        <v>0</v>
      </c>
    </row>
    <row r="72" spans="1:7" ht="15.75" x14ac:dyDescent="0.25">
      <c r="A72" s="114"/>
      <c r="B72" s="131"/>
      <c r="C72" s="132"/>
      <c r="D72" s="132"/>
      <c r="E72" s="132"/>
      <c r="F72" s="134"/>
      <c r="G72" s="133">
        <f t="shared" si="9"/>
        <v>0</v>
      </c>
    </row>
    <row r="73" spans="1:7" ht="15.75" x14ac:dyDescent="0.25">
      <c r="A73" s="114"/>
      <c r="B73" s="131"/>
      <c r="C73" s="132"/>
      <c r="D73" s="132"/>
      <c r="E73" s="132"/>
      <c r="F73" s="134"/>
      <c r="G73" s="133">
        <f t="shared" si="9"/>
        <v>0</v>
      </c>
    </row>
    <row r="74" spans="1:7" ht="15.75" x14ac:dyDescent="0.25">
      <c r="A74" s="114"/>
      <c r="B74" s="131"/>
      <c r="C74" s="132"/>
      <c r="D74" s="132"/>
      <c r="E74" s="132"/>
      <c r="F74" s="134"/>
      <c r="G74" s="133">
        <f t="shared" si="9"/>
        <v>0</v>
      </c>
    </row>
    <row r="75" spans="1:7" ht="15.75" x14ac:dyDescent="0.25">
      <c r="A75" s="114"/>
      <c r="B75" s="131"/>
      <c r="C75" s="132"/>
      <c r="D75" s="132"/>
      <c r="E75" s="132"/>
      <c r="F75" s="134"/>
      <c r="G75" s="133">
        <f t="shared" si="9"/>
        <v>0</v>
      </c>
    </row>
    <row r="76" spans="1:7" ht="15.75" x14ac:dyDescent="0.25">
      <c r="A76" s="114"/>
      <c r="B76" s="131"/>
      <c r="C76" s="132"/>
      <c r="D76" s="132"/>
      <c r="E76" s="132"/>
      <c r="F76" s="134"/>
      <c r="G76" s="133">
        <f t="shared" si="9"/>
        <v>0</v>
      </c>
    </row>
    <row r="77" spans="1:7" ht="15.75" x14ac:dyDescent="0.25">
      <c r="A77" s="114"/>
      <c r="B77" s="131"/>
      <c r="C77" s="132"/>
      <c r="D77" s="132"/>
      <c r="E77" s="132"/>
      <c r="F77" s="134"/>
      <c r="G77" s="133">
        <f t="shared" si="9"/>
        <v>0</v>
      </c>
    </row>
    <row r="78" spans="1:7" ht="15.75" x14ac:dyDescent="0.25">
      <c r="A78" s="114"/>
      <c r="B78" s="131"/>
      <c r="C78" s="132"/>
      <c r="D78" s="132"/>
      <c r="E78" s="132"/>
      <c r="F78" s="134"/>
      <c r="G78" s="133">
        <f t="shared" si="9"/>
        <v>0</v>
      </c>
    </row>
    <row r="79" spans="1:7" ht="15.75" x14ac:dyDescent="0.25">
      <c r="A79" s="114"/>
      <c r="B79" s="131"/>
      <c r="C79" s="132"/>
      <c r="D79" s="132"/>
      <c r="E79" s="132"/>
      <c r="F79" s="134"/>
      <c r="G79" s="133">
        <f t="shared" si="9"/>
        <v>0</v>
      </c>
    </row>
    <row r="80" spans="1:7" ht="15.75" x14ac:dyDescent="0.25">
      <c r="A80" s="114"/>
      <c r="B80" s="131"/>
      <c r="C80" s="132"/>
      <c r="D80" s="132"/>
      <c r="E80" s="132"/>
      <c r="F80" s="134"/>
      <c r="G80" s="133">
        <f t="shared" si="9"/>
        <v>0</v>
      </c>
    </row>
    <row r="81" spans="1:7" ht="15.75" x14ac:dyDescent="0.25">
      <c r="A81" s="114"/>
      <c r="B81" s="131"/>
      <c r="C81" s="132"/>
      <c r="D81" s="132"/>
      <c r="E81" s="132"/>
      <c r="F81" s="134"/>
      <c r="G81" s="133">
        <f t="shared" si="9"/>
        <v>0</v>
      </c>
    </row>
    <row r="82" spans="1:7" ht="15.75" x14ac:dyDescent="0.25">
      <c r="A82" s="114"/>
      <c r="B82" s="131"/>
      <c r="C82" s="132"/>
      <c r="D82" s="132"/>
      <c r="E82" s="132"/>
      <c r="F82" s="134"/>
      <c r="G82" s="133">
        <f t="shared" si="9"/>
        <v>0</v>
      </c>
    </row>
    <row r="83" spans="1:7" ht="15.75" x14ac:dyDescent="0.25">
      <c r="A83" s="114"/>
      <c r="B83" s="131"/>
      <c r="C83" s="132"/>
      <c r="D83" s="132"/>
      <c r="E83" s="132"/>
      <c r="F83" s="134"/>
      <c r="G83" s="133">
        <f t="shared" si="9"/>
        <v>0</v>
      </c>
    </row>
    <row r="84" spans="1:7" ht="15.75" x14ac:dyDescent="0.25">
      <c r="A84" s="114"/>
      <c r="B84" s="131"/>
      <c r="C84" s="132"/>
      <c r="D84" s="132"/>
      <c r="E84" s="132"/>
      <c r="F84" s="134"/>
      <c r="G84" s="133">
        <f t="shared" si="9"/>
        <v>0</v>
      </c>
    </row>
    <row r="85" spans="1:7" ht="15.75" x14ac:dyDescent="0.25">
      <c r="A85" s="114"/>
      <c r="B85" s="131"/>
      <c r="C85" s="132"/>
      <c r="D85" s="132"/>
      <c r="E85" s="132"/>
      <c r="F85" s="134"/>
      <c r="G85" s="133">
        <f t="shared" si="9"/>
        <v>0</v>
      </c>
    </row>
    <row r="86" spans="1:7" ht="16.5" thickBot="1" x14ac:dyDescent="0.3">
      <c r="A86" s="114"/>
      <c r="B86" s="131"/>
      <c r="C86" s="132"/>
      <c r="D86" s="132"/>
      <c r="E86" s="132"/>
      <c r="F86" s="134"/>
      <c r="G86" s="133">
        <f t="shared" si="9"/>
        <v>0</v>
      </c>
    </row>
    <row r="87" spans="1:7" ht="16.5" thickTop="1" x14ac:dyDescent="0.25">
      <c r="A87" s="114"/>
      <c r="B87" s="228" t="s">
        <v>137</v>
      </c>
      <c r="C87" s="135">
        <f>SUM(C66:C86)</f>
        <v>0</v>
      </c>
      <c r="D87" s="135">
        <f t="shared" ref="D87:E87" si="10">SUM(D66:D86)</f>
        <v>0</v>
      </c>
      <c r="E87" s="135">
        <f t="shared" si="10"/>
        <v>0</v>
      </c>
      <c r="F87" s="135">
        <f>SUM(F66:F86)</f>
        <v>0</v>
      </c>
      <c r="G87" s="136">
        <f>SUM(G66:G86)</f>
        <v>0</v>
      </c>
    </row>
    <row r="88" spans="1:7" ht="15.75" x14ac:dyDescent="0.25">
      <c r="A88" s="114"/>
      <c r="B88" s="50" t="s">
        <v>26</v>
      </c>
      <c r="C88" s="128"/>
      <c r="D88" s="128"/>
      <c r="E88" s="128"/>
      <c r="F88" s="137"/>
      <c r="G88" s="130"/>
    </row>
    <row r="89" spans="1:7" ht="15.75" x14ac:dyDescent="0.25">
      <c r="A89" s="114"/>
      <c r="B89" s="138" t="s">
        <v>138</v>
      </c>
      <c r="C89" s="128"/>
      <c r="D89" s="128"/>
      <c r="E89" s="128"/>
      <c r="F89" s="137"/>
      <c r="G89" s="130"/>
    </row>
    <row r="90" spans="1:7" ht="15.75" x14ac:dyDescent="0.25">
      <c r="A90" s="114"/>
      <c r="B90" s="139"/>
      <c r="C90" s="58"/>
      <c r="D90" s="140"/>
      <c r="E90" s="141"/>
      <c r="F90" s="142"/>
      <c r="G90" s="133">
        <f>SUM(C90:F90)</f>
        <v>0</v>
      </c>
    </row>
    <row r="91" spans="1:7" ht="15.75" x14ac:dyDescent="0.25">
      <c r="A91" s="114"/>
      <c r="B91" s="139"/>
      <c r="C91" s="58"/>
      <c r="D91" s="143"/>
      <c r="E91" s="141"/>
      <c r="F91" s="142"/>
      <c r="G91" s="133">
        <f t="shared" ref="G91:G92" si="11">SUM(C91:F91)</f>
        <v>0</v>
      </c>
    </row>
    <row r="92" spans="1:7" ht="16.5" thickBot="1" x14ac:dyDescent="0.3">
      <c r="A92" s="114"/>
      <c r="B92" s="139"/>
      <c r="C92" s="58"/>
      <c r="D92" s="143"/>
      <c r="E92" s="141"/>
      <c r="F92" s="142"/>
      <c r="G92" s="133">
        <f t="shared" si="11"/>
        <v>0</v>
      </c>
    </row>
    <row r="93" spans="1:7" ht="16.5" thickTop="1" x14ac:dyDescent="0.25">
      <c r="A93" s="114"/>
      <c r="B93" s="229" t="s">
        <v>239</v>
      </c>
      <c r="C93" s="135">
        <f>SUM(C90:C92)</f>
        <v>0</v>
      </c>
      <c r="D93" s="135">
        <f t="shared" ref="D93" si="12">SUM(D90:D92)</f>
        <v>0</v>
      </c>
      <c r="E93" s="135">
        <f t="shared" ref="E93" si="13">SUM(E90:E92)</f>
        <v>0</v>
      </c>
      <c r="F93" s="135">
        <f t="shared" ref="F93:G93" si="14">SUM(F90:F92)</f>
        <v>0</v>
      </c>
      <c r="G93" s="136">
        <f t="shared" si="14"/>
        <v>0</v>
      </c>
    </row>
    <row r="94" spans="1:7" ht="15.75" x14ac:dyDescent="0.25">
      <c r="A94" s="114"/>
      <c r="B94" s="138" t="s">
        <v>139</v>
      </c>
      <c r="C94" s="128"/>
      <c r="D94" s="128"/>
      <c r="E94" s="128"/>
      <c r="F94" s="137"/>
      <c r="G94" s="130"/>
    </row>
    <row r="95" spans="1:7" ht="15.75" x14ac:dyDescent="0.25">
      <c r="A95" s="114"/>
      <c r="B95" s="139"/>
      <c r="C95" s="141"/>
      <c r="D95" s="58"/>
      <c r="E95" s="141"/>
      <c r="F95" s="142"/>
      <c r="G95" s="133">
        <f>SUM(C95:F95)</f>
        <v>0</v>
      </c>
    </row>
    <row r="96" spans="1:7" ht="15.75" x14ac:dyDescent="0.25">
      <c r="A96" s="114"/>
      <c r="B96" s="139"/>
      <c r="C96" s="141"/>
      <c r="D96" s="58"/>
      <c r="E96" s="141"/>
      <c r="F96" s="142"/>
      <c r="G96" s="133">
        <f>SUM(C96:F96)</f>
        <v>0</v>
      </c>
    </row>
    <row r="97" spans="1:7" ht="16.5" thickBot="1" x14ac:dyDescent="0.3">
      <c r="A97" s="114"/>
      <c r="B97" s="139"/>
      <c r="C97" s="141"/>
      <c r="D97" s="58"/>
      <c r="E97" s="141"/>
      <c r="F97" s="142"/>
      <c r="G97" s="133">
        <f>SUM(C97:F97)</f>
        <v>0</v>
      </c>
    </row>
    <row r="98" spans="1:7" ht="16.5" thickTop="1" x14ac:dyDescent="0.25">
      <c r="A98" s="114"/>
      <c r="B98" s="229" t="s">
        <v>235</v>
      </c>
      <c r="C98" s="135">
        <f>SUM(C95:C97)</f>
        <v>0</v>
      </c>
      <c r="D98" s="135">
        <f t="shared" ref="D98" si="15">SUM(D95:D97)</f>
        <v>0</v>
      </c>
      <c r="E98" s="135">
        <f t="shared" ref="E98" si="16">SUM(E95:E97)</f>
        <v>0</v>
      </c>
      <c r="F98" s="135">
        <f t="shared" ref="F98" si="17">SUM(F95:F97)</f>
        <v>0</v>
      </c>
      <c r="G98" s="136">
        <f>SUM(G95:G97)</f>
        <v>0</v>
      </c>
    </row>
    <row r="99" spans="1:7" ht="15.75" x14ac:dyDescent="0.25">
      <c r="A99" s="114"/>
      <c r="B99" s="138" t="s">
        <v>140</v>
      </c>
      <c r="C99" s="128"/>
      <c r="D99" s="128"/>
      <c r="E99" s="128"/>
      <c r="F99" s="137"/>
      <c r="G99" s="130"/>
    </row>
    <row r="100" spans="1:7" ht="15.75" x14ac:dyDescent="0.25">
      <c r="A100" s="114"/>
      <c r="B100" s="139"/>
      <c r="C100" s="132"/>
      <c r="D100" s="141"/>
      <c r="E100" s="142"/>
      <c r="F100" s="142"/>
      <c r="G100" s="133">
        <f>SUM(C100:F100)</f>
        <v>0</v>
      </c>
    </row>
    <row r="101" spans="1:7" ht="15.75" x14ac:dyDescent="0.25">
      <c r="A101" s="114"/>
      <c r="B101" s="139"/>
      <c r="C101" s="141"/>
      <c r="D101" s="141"/>
      <c r="E101" s="142"/>
      <c r="F101" s="142"/>
      <c r="G101" s="133">
        <f>SUM(C101:F101)</f>
        <v>0</v>
      </c>
    </row>
    <row r="102" spans="1:7" ht="16.5" thickBot="1" x14ac:dyDescent="0.3">
      <c r="A102" s="114"/>
      <c r="B102" s="139"/>
      <c r="C102" s="141"/>
      <c r="D102" s="141"/>
      <c r="E102" s="142"/>
      <c r="F102" s="142"/>
      <c r="G102" s="133">
        <f>SUM(C102:F102)</f>
        <v>0</v>
      </c>
    </row>
    <row r="103" spans="1:7" ht="16.5" thickTop="1" x14ac:dyDescent="0.25">
      <c r="A103" s="114"/>
      <c r="B103" s="229" t="s">
        <v>236</v>
      </c>
      <c r="C103" s="135">
        <f>SUM(C100:C102)</f>
        <v>0</v>
      </c>
      <c r="D103" s="135">
        <f t="shared" ref="D103" si="18">SUM(D100:D102)</f>
        <v>0</v>
      </c>
      <c r="E103" s="135">
        <f t="shared" ref="E103" si="19">SUM(E100:E102)</f>
        <v>0</v>
      </c>
      <c r="F103" s="135">
        <f t="shared" ref="F103" si="20">SUM(F100:F102)</f>
        <v>0</v>
      </c>
      <c r="G103" s="136">
        <f>SUM(G100:G102)</f>
        <v>0</v>
      </c>
    </row>
    <row r="104" spans="1:7" ht="15.75" x14ac:dyDescent="0.25">
      <c r="A104" s="114"/>
      <c r="B104" s="138" t="s">
        <v>158</v>
      </c>
      <c r="C104" s="128"/>
      <c r="D104" s="128"/>
      <c r="E104" s="128"/>
      <c r="F104" s="137"/>
      <c r="G104" s="130"/>
    </row>
    <row r="105" spans="1:7" ht="15.75" x14ac:dyDescent="0.25">
      <c r="A105" s="114"/>
      <c r="B105" s="139"/>
      <c r="C105" s="132"/>
      <c r="D105" s="141"/>
      <c r="E105" s="142"/>
      <c r="F105" s="142"/>
      <c r="G105" s="133">
        <f>SUM(C105:F105)</f>
        <v>0</v>
      </c>
    </row>
    <row r="106" spans="1:7" ht="15.75" x14ac:dyDescent="0.25">
      <c r="A106" s="114"/>
      <c r="B106" s="139"/>
      <c r="C106" s="141"/>
      <c r="D106" s="141"/>
      <c r="E106" s="142"/>
      <c r="F106" s="142"/>
      <c r="G106" s="133">
        <f t="shared" ref="G106" si="21">SUM(C106:F106)</f>
        <v>0</v>
      </c>
    </row>
    <row r="107" spans="1:7" ht="16.5" thickBot="1" x14ac:dyDescent="0.3">
      <c r="A107" s="114"/>
      <c r="B107" s="139"/>
      <c r="C107" s="141"/>
      <c r="D107" s="141"/>
      <c r="E107" s="142"/>
      <c r="F107" s="142"/>
      <c r="G107" s="133">
        <f>SUM(C107:F107)</f>
        <v>0</v>
      </c>
    </row>
    <row r="108" spans="1:7" ht="16.5" thickTop="1" x14ac:dyDescent="0.25">
      <c r="A108" s="114"/>
      <c r="B108" s="229" t="s">
        <v>157</v>
      </c>
      <c r="C108" s="135">
        <f>SUM(C105:C107)</f>
        <v>0</v>
      </c>
      <c r="D108" s="135">
        <f t="shared" ref="D108:F108" si="22">SUM(D105:D107)</f>
        <v>0</v>
      </c>
      <c r="E108" s="135">
        <f t="shared" si="22"/>
        <v>0</v>
      </c>
      <c r="F108" s="135">
        <f t="shared" si="22"/>
        <v>0</v>
      </c>
      <c r="G108" s="136">
        <f>SUM(G105:G107)</f>
        <v>0</v>
      </c>
    </row>
    <row r="109" spans="1:7" ht="15.75" x14ac:dyDescent="0.25">
      <c r="A109" s="114"/>
      <c r="B109" s="99" t="s">
        <v>141</v>
      </c>
      <c r="C109" s="128"/>
      <c r="D109" s="128"/>
      <c r="E109" s="128"/>
      <c r="F109" s="137"/>
      <c r="G109" s="130"/>
    </row>
    <row r="110" spans="1:7" ht="15.75" x14ac:dyDescent="0.25">
      <c r="A110" s="114"/>
      <c r="B110" s="131"/>
      <c r="C110" s="132"/>
      <c r="D110" s="141"/>
      <c r="E110" s="142"/>
      <c r="F110" s="134"/>
      <c r="G110" s="133">
        <f>SUM(C110:F110)</f>
        <v>0</v>
      </c>
    </row>
    <row r="111" spans="1:7" ht="15.75" x14ac:dyDescent="0.25">
      <c r="A111" s="114"/>
      <c r="B111" s="131"/>
      <c r="C111" s="141"/>
      <c r="D111" s="141"/>
      <c r="E111" s="142"/>
      <c r="F111" s="142"/>
      <c r="G111" s="133">
        <f>SUM(C111:F111)</f>
        <v>0</v>
      </c>
    </row>
    <row r="112" spans="1:7" ht="15.75" x14ac:dyDescent="0.25">
      <c r="A112" s="114"/>
      <c r="B112" s="131"/>
      <c r="C112" s="141"/>
      <c r="D112" s="141"/>
      <c r="E112" s="142"/>
      <c r="F112" s="142"/>
      <c r="G112" s="133">
        <f>SUM(C112:F112)</f>
        <v>0</v>
      </c>
    </row>
    <row r="113" spans="1:7" ht="15.75" x14ac:dyDescent="0.25">
      <c r="A113" s="114"/>
      <c r="B113" s="131"/>
      <c r="C113" s="132"/>
      <c r="D113" s="141"/>
      <c r="E113" s="141"/>
      <c r="F113" s="142"/>
      <c r="G113" s="133">
        <f>SUM(C113:F113)</f>
        <v>0</v>
      </c>
    </row>
    <row r="114" spans="1:7" ht="16.5" thickBot="1" x14ac:dyDescent="0.3">
      <c r="A114" s="114"/>
      <c r="B114" s="131"/>
      <c r="C114" s="141"/>
      <c r="D114" s="141"/>
      <c r="E114" s="141"/>
      <c r="F114" s="142"/>
      <c r="G114" s="133">
        <f>SUM(C114:F114)</f>
        <v>0</v>
      </c>
    </row>
    <row r="115" spans="1:7" ht="16.5" thickTop="1" x14ac:dyDescent="0.25">
      <c r="A115" s="114"/>
      <c r="B115" s="230" t="s">
        <v>142</v>
      </c>
      <c r="C115" s="135">
        <f>SUM(C110:C114)</f>
        <v>0</v>
      </c>
      <c r="D115" s="135">
        <f>SUM(D110:D114)</f>
        <v>0</v>
      </c>
      <c r="E115" s="135">
        <f>SUM(E110:E114)</f>
        <v>0</v>
      </c>
      <c r="F115" s="135">
        <f>SUM(F110:F114)</f>
        <v>0</v>
      </c>
      <c r="G115" s="136">
        <f>SUM(G110:G114)</f>
        <v>0</v>
      </c>
    </row>
    <row r="116" spans="1:7" ht="15.75" x14ac:dyDescent="0.25">
      <c r="A116" s="114"/>
      <c r="B116" s="50"/>
      <c r="C116" s="82"/>
      <c r="D116" s="82"/>
      <c r="E116" s="82"/>
      <c r="F116" s="82"/>
      <c r="G116" s="82"/>
    </row>
    <row r="117" spans="1:7" ht="15.75" x14ac:dyDescent="0.25">
      <c r="A117" s="114"/>
      <c r="B117" s="50"/>
      <c r="C117" s="82"/>
      <c r="D117" s="82"/>
      <c r="E117" s="82"/>
      <c r="F117" s="82"/>
      <c r="G117" s="82"/>
    </row>
    <row r="118" spans="1:7" ht="15.75" x14ac:dyDescent="0.25">
      <c r="A118" s="238" t="s">
        <v>207</v>
      </c>
      <c r="B118" s="126" t="s">
        <v>208</v>
      </c>
      <c r="C118" s="82"/>
      <c r="D118" s="82"/>
      <c r="E118" s="82"/>
      <c r="F118" s="82"/>
      <c r="G118" s="50"/>
    </row>
    <row r="119" spans="1:7" ht="31.5" x14ac:dyDescent="0.25">
      <c r="A119" s="114"/>
      <c r="B119" s="127" t="s">
        <v>146</v>
      </c>
      <c r="C119" s="96" t="s">
        <v>70</v>
      </c>
      <c r="D119" s="96" t="s">
        <v>71</v>
      </c>
      <c r="E119" s="96" t="s">
        <v>3</v>
      </c>
      <c r="F119" s="97" t="s">
        <v>72</v>
      </c>
      <c r="G119" s="98" t="s">
        <v>4</v>
      </c>
    </row>
    <row r="120" spans="1:7" ht="15.75" x14ac:dyDescent="0.25">
      <c r="A120" s="114"/>
      <c r="B120" s="50" t="s">
        <v>45</v>
      </c>
      <c r="C120" s="128"/>
      <c r="D120" s="128"/>
      <c r="E120" s="128"/>
      <c r="F120" s="129"/>
      <c r="G120" s="130"/>
    </row>
    <row r="121" spans="1:7" ht="15.75" x14ac:dyDescent="0.25">
      <c r="A121" s="114"/>
      <c r="B121" s="131"/>
      <c r="C121" s="132"/>
      <c r="D121" s="132"/>
      <c r="E121" s="132"/>
      <c r="F121" s="132"/>
      <c r="G121" s="133">
        <f t="shared" ref="G121:G140" si="23">SUM(C121:F121)</f>
        <v>0</v>
      </c>
    </row>
    <row r="122" spans="1:7" ht="15.75" x14ac:dyDescent="0.25">
      <c r="A122" s="114"/>
      <c r="B122" s="131"/>
      <c r="C122" s="132"/>
      <c r="D122" s="132"/>
      <c r="E122" s="132"/>
      <c r="F122" s="132"/>
      <c r="G122" s="133">
        <f>SUM(C122:F122)</f>
        <v>0</v>
      </c>
    </row>
    <row r="123" spans="1:7" ht="15.75" x14ac:dyDescent="0.25">
      <c r="A123" s="114"/>
      <c r="B123" s="131"/>
      <c r="C123" s="132"/>
      <c r="D123" s="132"/>
      <c r="E123" s="132"/>
      <c r="F123" s="134"/>
      <c r="G123" s="133">
        <f t="shared" si="23"/>
        <v>0</v>
      </c>
    </row>
    <row r="124" spans="1:7" ht="15.75" x14ac:dyDescent="0.25">
      <c r="A124" s="114"/>
      <c r="B124" s="131"/>
      <c r="C124" s="132"/>
      <c r="D124" s="132"/>
      <c r="E124" s="132"/>
      <c r="F124" s="134"/>
      <c r="G124" s="133">
        <f t="shared" si="23"/>
        <v>0</v>
      </c>
    </row>
    <row r="125" spans="1:7" ht="15.75" x14ac:dyDescent="0.25">
      <c r="A125" s="114"/>
      <c r="B125" s="131"/>
      <c r="C125" s="132"/>
      <c r="D125" s="132"/>
      <c r="E125" s="132"/>
      <c r="F125" s="134"/>
      <c r="G125" s="133">
        <f t="shared" si="23"/>
        <v>0</v>
      </c>
    </row>
    <row r="126" spans="1:7" ht="15.75" x14ac:dyDescent="0.25">
      <c r="A126" s="114"/>
      <c r="B126" s="131"/>
      <c r="C126" s="132"/>
      <c r="D126" s="132"/>
      <c r="E126" s="132"/>
      <c r="F126" s="134"/>
      <c r="G126" s="133">
        <f t="shared" si="23"/>
        <v>0</v>
      </c>
    </row>
    <row r="127" spans="1:7" ht="15.75" x14ac:dyDescent="0.25">
      <c r="A127" s="114"/>
      <c r="B127" s="131"/>
      <c r="C127" s="132"/>
      <c r="D127" s="132"/>
      <c r="E127" s="132"/>
      <c r="F127" s="134"/>
      <c r="G127" s="133">
        <f t="shared" si="23"/>
        <v>0</v>
      </c>
    </row>
    <row r="128" spans="1:7" ht="15.75" x14ac:dyDescent="0.25">
      <c r="A128" s="114"/>
      <c r="B128" s="131"/>
      <c r="C128" s="132"/>
      <c r="D128" s="132"/>
      <c r="E128" s="132"/>
      <c r="F128" s="134"/>
      <c r="G128" s="133">
        <f t="shared" si="23"/>
        <v>0</v>
      </c>
    </row>
    <row r="129" spans="1:7" ht="15.75" x14ac:dyDescent="0.25">
      <c r="A129" s="114"/>
      <c r="B129" s="131"/>
      <c r="C129" s="132"/>
      <c r="D129" s="132"/>
      <c r="E129" s="132"/>
      <c r="F129" s="134"/>
      <c r="G129" s="133">
        <f t="shared" si="23"/>
        <v>0</v>
      </c>
    </row>
    <row r="130" spans="1:7" ht="15.75" x14ac:dyDescent="0.25">
      <c r="A130" s="114"/>
      <c r="B130" s="131"/>
      <c r="C130" s="132"/>
      <c r="D130" s="132"/>
      <c r="E130" s="132"/>
      <c r="F130" s="134"/>
      <c r="G130" s="133">
        <f t="shared" si="23"/>
        <v>0</v>
      </c>
    </row>
    <row r="131" spans="1:7" ht="15.75" x14ac:dyDescent="0.25">
      <c r="A131" s="114"/>
      <c r="B131" s="131"/>
      <c r="C131" s="132"/>
      <c r="D131" s="132"/>
      <c r="E131" s="132"/>
      <c r="F131" s="134"/>
      <c r="G131" s="133">
        <f t="shared" si="23"/>
        <v>0</v>
      </c>
    </row>
    <row r="132" spans="1:7" ht="15.75" x14ac:dyDescent="0.25">
      <c r="A132" s="114"/>
      <c r="B132" s="131"/>
      <c r="C132" s="132"/>
      <c r="D132" s="132"/>
      <c r="E132" s="132"/>
      <c r="F132" s="134"/>
      <c r="G132" s="133">
        <f t="shared" si="23"/>
        <v>0</v>
      </c>
    </row>
    <row r="133" spans="1:7" ht="15.75" x14ac:dyDescent="0.25">
      <c r="A133" s="114"/>
      <c r="B133" s="131"/>
      <c r="C133" s="132"/>
      <c r="D133" s="132"/>
      <c r="E133" s="132"/>
      <c r="F133" s="134"/>
      <c r="G133" s="133">
        <f t="shared" si="23"/>
        <v>0</v>
      </c>
    </row>
    <row r="134" spans="1:7" ht="15.75" x14ac:dyDescent="0.25">
      <c r="A134" s="114"/>
      <c r="B134" s="131"/>
      <c r="C134" s="132"/>
      <c r="D134" s="132"/>
      <c r="E134" s="132"/>
      <c r="F134" s="134"/>
      <c r="G134" s="133">
        <f t="shared" si="23"/>
        <v>0</v>
      </c>
    </row>
    <row r="135" spans="1:7" ht="15.75" x14ac:dyDescent="0.25">
      <c r="A135" s="114"/>
      <c r="B135" s="131"/>
      <c r="C135" s="132"/>
      <c r="D135" s="132"/>
      <c r="E135" s="132"/>
      <c r="F135" s="134"/>
      <c r="G135" s="133">
        <f t="shared" si="23"/>
        <v>0</v>
      </c>
    </row>
    <row r="136" spans="1:7" ht="15.75" x14ac:dyDescent="0.25">
      <c r="A136" s="114"/>
      <c r="B136" s="131"/>
      <c r="C136" s="132"/>
      <c r="D136" s="132"/>
      <c r="E136" s="132"/>
      <c r="F136" s="134"/>
      <c r="G136" s="133">
        <f t="shared" si="23"/>
        <v>0</v>
      </c>
    </row>
    <row r="137" spans="1:7" ht="15.75" x14ac:dyDescent="0.25">
      <c r="A137" s="114"/>
      <c r="B137" s="131"/>
      <c r="C137" s="132"/>
      <c r="D137" s="132"/>
      <c r="E137" s="132"/>
      <c r="F137" s="134"/>
      <c r="G137" s="133">
        <f t="shared" si="23"/>
        <v>0</v>
      </c>
    </row>
    <row r="138" spans="1:7" ht="15.75" x14ac:dyDescent="0.25">
      <c r="A138" s="114"/>
      <c r="B138" s="131"/>
      <c r="C138" s="132"/>
      <c r="D138" s="132"/>
      <c r="E138" s="132"/>
      <c r="F138" s="134"/>
      <c r="G138" s="133">
        <f t="shared" si="23"/>
        <v>0</v>
      </c>
    </row>
    <row r="139" spans="1:7" ht="15.75" x14ac:dyDescent="0.25">
      <c r="A139" s="114"/>
      <c r="B139" s="131"/>
      <c r="C139" s="132"/>
      <c r="D139" s="132"/>
      <c r="E139" s="132"/>
      <c r="F139" s="134"/>
      <c r="G139" s="133">
        <f t="shared" si="23"/>
        <v>0</v>
      </c>
    </row>
    <row r="140" spans="1:7" ht="15.75" x14ac:dyDescent="0.25">
      <c r="A140" s="114"/>
      <c r="B140" s="131"/>
      <c r="C140" s="132"/>
      <c r="D140" s="132"/>
      <c r="E140" s="132"/>
      <c r="F140" s="134"/>
      <c r="G140" s="133">
        <f t="shared" si="23"/>
        <v>0</v>
      </c>
    </row>
    <row r="141" spans="1:7" ht="16.5" thickBot="1" x14ac:dyDescent="0.3">
      <c r="A141" s="114"/>
      <c r="B141" s="131"/>
      <c r="C141" s="132"/>
      <c r="D141" s="132"/>
      <c r="E141" s="132"/>
      <c r="F141" s="134"/>
      <c r="G141" s="133">
        <f>SUM(C141:F141)</f>
        <v>0</v>
      </c>
    </row>
    <row r="142" spans="1:7" ht="16.5" thickTop="1" x14ac:dyDescent="0.25">
      <c r="A142" s="114"/>
      <c r="B142" s="228" t="s">
        <v>137</v>
      </c>
      <c r="C142" s="135">
        <f>SUM(C121:C141)</f>
        <v>0</v>
      </c>
      <c r="D142" s="135">
        <f t="shared" ref="D142" si="24">SUM(D121:D141)</f>
        <v>0</v>
      </c>
      <c r="E142" s="135">
        <f t="shared" ref="E142" si="25">SUM(E121:E141)</f>
        <v>0</v>
      </c>
      <c r="F142" s="135">
        <f t="shared" ref="F142:G142" si="26">SUM(F121:F141)</f>
        <v>0</v>
      </c>
      <c r="G142" s="136">
        <f t="shared" si="26"/>
        <v>0</v>
      </c>
    </row>
    <row r="143" spans="1:7" ht="15.75" x14ac:dyDescent="0.25">
      <c r="A143" s="114"/>
      <c r="B143" s="50" t="s">
        <v>26</v>
      </c>
      <c r="C143" s="128"/>
      <c r="D143" s="128"/>
      <c r="E143" s="128"/>
      <c r="F143" s="137"/>
      <c r="G143" s="130"/>
    </row>
    <row r="144" spans="1:7" ht="15.75" x14ac:dyDescent="0.25">
      <c r="A144" s="114"/>
      <c r="B144" s="138" t="s">
        <v>138</v>
      </c>
      <c r="C144" s="128"/>
      <c r="D144" s="128"/>
      <c r="E144" s="128"/>
      <c r="F144" s="137"/>
      <c r="G144" s="130"/>
    </row>
    <row r="145" spans="1:7" ht="15.75" x14ac:dyDescent="0.25">
      <c r="A145" s="114"/>
      <c r="B145" s="139"/>
      <c r="C145" s="58"/>
      <c r="D145" s="140"/>
      <c r="E145" s="141"/>
      <c r="F145" s="142"/>
      <c r="G145" s="133">
        <f>SUM(C145:F145)</f>
        <v>0</v>
      </c>
    </row>
    <row r="146" spans="1:7" ht="15.75" x14ac:dyDescent="0.25">
      <c r="A146" s="114"/>
      <c r="B146" s="139"/>
      <c r="C146" s="58"/>
      <c r="D146" s="143"/>
      <c r="E146" s="141"/>
      <c r="F146" s="142"/>
      <c r="G146" s="133">
        <f t="shared" ref="G146:G147" si="27">SUM(C146:F146)</f>
        <v>0</v>
      </c>
    </row>
    <row r="147" spans="1:7" ht="16.5" thickBot="1" x14ac:dyDescent="0.3">
      <c r="A147" s="114"/>
      <c r="B147" s="139"/>
      <c r="C147" s="58"/>
      <c r="D147" s="143"/>
      <c r="E147" s="141"/>
      <c r="F147" s="142"/>
      <c r="G147" s="133">
        <f t="shared" si="27"/>
        <v>0</v>
      </c>
    </row>
    <row r="148" spans="1:7" ht="16.5" thickTop="1" x14ac:dyDescent="0.25">
      <c r="A148" s="114"/>
      <c r="B148" s="229" t="s">
        <v>128</v>
      </c>
      <c r="C148" s="135">
        <f>SUM(C145:C147)</f>
        <v>0</v>
      </c>
      <c r="D148" s="135">
        <f t="shared" ref="D148" si="28">SUM(D145:D147)</f>
        <v>0</v>
      </c>
      <c r="E148" s="135">
        <f t="shared" ref="E148" si="29">SUM(E145:E147)</f>
        <v>0</v>
      </c>
      <c r="F148" s="135">
        <f t="shared" ref="F148:G148" si="30">SUM(F145:F147)</f>
        <v>0</v>
      </c>
      <c r="G148" s="136">
        <f t="shared" si="30"/>
        <v>0</v>
      </c>
    </row>
    <row r="149" spans="1:7" ht="15.75" x14ac:dyDescent="0.25">
      <c r="A149" s="114"/>
      <c r="B149" s="138" t="s">
        <v>139</v>
      </c>
      <c r="C149" s="128"/>
      <c r="D149" s="128"/>
      <c r="E149" s="128"/>
      <c r="F149" s="137"/>
      <c r="G149" s="130"/>
    </row>
    <row r="150" spans="1:7" ht="15.75" x14ac:dyDescent="0.25">
      <c r="A150" s="114"/>
      <c r="B150" s="139"/>
      <c r="C150" s="141"/>
      <c r="D150" s="58"/>
      <c r="E150" s="141"/>
      <c r="F150" s="142"/>
      <c r="G150" s="133">
        <f t="shared" ref="G150:G152" si="31">SUM(C150:F150)</f>
        <v>0</v>
      </c>
    </row>
    <row r="151" spans="1:7" ht="15.75" x14ac:dyDescent="0.25">
      <c r="A151" s="114"/>
      <c r="B151" s="139"/>
      <c r="C151" s="141"/>
      <c r="D151" s="58"/>
      <c r="E151" s="141"/>
      <c r="F151" s="142"/>
      <c r="G151" s="133">
        <f t="shared" si="31"/>
        <v>0</v>
      </c>
    </row>
    <row r="152" spans="1:7" ht="16.5" thickBot="1" x14ac:dyDescent="0.3">
      <c r="A152" s="114"/>
      <c r="B152" s="139"/>
      <c r="C152" s="141"/>
      <c r="D152" s="58"/>
      <c r="E152" s="141"/>
      <c r="F152" s="142"/>
      <c r="G152" s="133">
        <f t="shared" si="31"/>
        <v>0</v>
      </c>
    </row>
    <row r="153" spans="1:7" ht="16.5" thickTop="1" x14ac:dyDescent="0.25">
      <c r="A153" s="114"/>
      <c r="B153" s="229" t="s">
        <v>235</v>
      </c>
      <c r="C153" s="135">
        <f>SUM(C150:C152)</f>
        <v>0</v>
      </c>
      <c r="D153" s="135">
        <f t="shared" ref="D153" si="32">SUM(D150:D152)</f>
        <v>0</v>
      </c>
      <c r="E153" s="135">
        <f t="shared" ref="E153" si="33">SUM(E150:E152)</f>
        <v>0</v>
      </c>
      <c r="F153" s="135">
        <f t="shared" ref="F153:G153" si="34">SUM(F150:F152)</f>
        <v>0</v>
      </c>
      <c r="G153" s="136">
        <f t="shared" si="34"/>
        <v>0</v>
      </c>
    </row>
    <row r="154" spans="1:7" ht="15.75" x14ac:dyDescent="0.25">
      <c r="A154" s="114"/>
      <c r="B154" s="138" t="s">
        <v>140</v>
      </c>
      <c r="C154" s="128"/>
      <c r="D154" s="128"/>
      <c r="E154" s="128"/>
      <c r="F154" s="137"/>
      <c r="G154" s="130"/>
    </row>
    <row r="155" spans="1:7" ht="15.75" x14ac:dyDescent="0.25">
      <c r="A155" s="114"/>
      <c r="B155" s="139"/>
      <c r="C155" s="132"/>
      <c r="D155" s="141"/>
      <c r="E155" s="142"/>
      <c r="F155" s="142"/>
      <c r="G155" s="133">
        <f t="shared" ref="G155:G157" si="35">SUM(C155:F155)</f>
        <v>0</v>
      </c>
    </row>
    <row r="156" spans="1:7" ht="15.75" x14ac:dyDescent="0.25">
      <c r="A156" s="114"/>
      <c r="B156" s="139"/>
      <c r="C156" s="141"/>
      <c r="D156" s="141"/>
      <c r="E156" s="142"/>
      <c r="F156" s="142"/>
      <c r="G156" s="133">
        <f t="shared" si="35"/>
        <v>0</v>
      </c>
    </row>
    <row r="157" spans="1:7" ht="16.5" thickBot="1" x14ac:dyDescent="0.3">
      <c r="A157" s="114"/>
      <c r="B157" s="139"/>
      <c r="C157" s="141"/>
      <c r="D157" s="141"/>
      <c r="E157" s="142"/>
      <c r="F157" s="142"/>
      <c r="G157" s="133">
        <f t="shared" si="35"/>
        <v>0</v>
      </c>
    </row>
    <row r="158" spans="1:7" ht="16.5" thickTop="1" x14ac:dyDescent="0.25">
      <c r="A158" s="114"/>
      <c r="B158" s="229" t="s">
        <v>236</v>
      </c>
      <c r="C158" s="135">
        <f>SUM(C155:C157)</f>
        <v>0</v>
      </c>
      <c r="D158" s="135">
        <f t="shared" ref="D158" si="36">SUM(D155:D157)</f>
        <v>0</v>
      </c>
      <c r="E158" s="135">
        <f t="shared" ref="E158" si="37">SUM(E155:E157)</f>
        <v>0</v>
      </c>
      <c r="F158" s="135">
        <f t="shared" ref="F158:G158" si="38">SUM(F155:F157)</f>
        <v>0</v>
      </c>
      <c r="G158" s="136">
        <f t="shared" si="38"/>
        <v>0</v>
      </c>
    </row>
    <row r="159" spans="1:7" ht="15.75" x14ac:dyDescent="0.25">
      <c r="A159" s="114"/>
      <c r="B159" s="138" t="s">
        <v>158</v>
      </c>
      <c r="C159" s="128"/>
      <c r="D159" s="128"/>
      <c r="E159" s="128"/>
      <c r="F159" s="137"/>
      <c r="G159" s="130"/>
    </row>
    <row r="160" spans="1:7" ht="15.75" x14ac:dyDescent="0.25">
      <c r="A160" s="114"/>
      <c r="B160" s="139"/>
      <c r="C160" s="132"/>
      <c r="D160" s="141"/>
      <c r="E160" s="142"/>
      <c r="F160" s="142"/>
      <c r="G160" s="133">
        <f t="shared" ref="G160:G162" si="39">SUM(C160:F160)</f>
        <v>0</v>
      </c>
    </row>
    <row r="161" spans="1:7" ht="15.75" x14ac:dyDescent="0.25">
      <c r="A161" s="114"/>
      <c r="B161" s="139"/>
      <c r="C161" s="141"/>
      <c r="D161" s="141"/>
      <c r="E161" s="142"/>
      <c r="F161" s="142"/>
      <c r="G161" s="133">
        <f t="shared" si="39"/>
        <v>0</v>
      </c>
    </row>
    <row r="162" spans="1:7" ht="16.5" thickBot="1" x14ac:dyDescent="0.3">
      <c r="A162" s="114"/>
      <c r="B162" s="139"/>
      <c r="C162" s="141"/>
      <c r="D162" s="141"/>
      <c r="E162" s="142"/>
      <c r="F162" s="142"/>
      <c r="G162" s="133">
        <f t="shared" si="39"/>
        <v>0</v>
      </c>
    </row>
    <row r="163" spans="1:7" ht="16.5" thickTop="1" x14ac:dyDescent="0.25">
      <c r="A163" s="114"/>
      <c r="B163" s="229" t="s">
        <v>157</v>
      </c>
      <c r="C163" s="135">
        <f>SUM(C160:C162)</f>
        <v>0</v>
      </c>
      <c r="D163" s="135">
        <f t="shared" ref="D163:G163" si="40">SUM(D160:D162)</f>
        <v>0</v>
      </c>
      <c r="E163" s="135">
        <f t="shared" si="40"/>
        <v>0</v>
      </c>
      <c r="F163" s="135">
        <f t="shared" si="40"/>
        <v>0</v>
      </c>
      <c r="G163" s="136">
        <f t="shared" si="40"/>
        <v>0</v>
      </c>
    </row>
    <row r="164" spans="1:7" ht="15.75" x14ac:dyDescent="0.25">
      <c r="A164" s="114"/>
      <c r="B164" s="99" t="s">
        <v>141</v>
      </c>
      <c r="C164" s="128"/>
      <c r="D164" s="128"/>
      <c r="E164" s="128"/>
      <c r="F164" s="137"/>
      <c r="G164" s="130"/>
    </row>
    <row r="165" spans="1:7" ht="15.75" x14ac:dyDescent="0.25">
      <c r="A165" s="114"/>
      <c r="B165" s="131"/>
      <c r="C165" s="132"/>
      <c r="D165" s="141"/>
      <c r="E165" s="142"/>
      <c r="F165" s="134"/>
      <c r="G165" s="133">
        <f t="shared" ref="G165:G169" si="41">SUM(C165:F165)</f>
        <v>0</v>
      </c>
    </row>
    <row r="166" spans="1:7" ht="15.75" x14ac:dyDescent="0.25">
      <c r="A166" s="114"/>
      <c r="B166" s="131"/>
      <c r="C166" s="141"/>
      <c r="D166" s="141"/>
      <c r="E166" s="142"/>
      <c r="F166" s="142"/>
      <c r="G166" s="133">
        <f t="shared" si="41"/>
        <v>0</v>
      </c>
    </row>
    <row r="167" spans="1:7" ht="15.75" x14ac:dyDescent="0.25">
      <c r="A167" s="114"/>
      <c r="B167" s="131"/>
      <c r="C167" s="132"/>
      <c r="D167" s="141"/>
      <c r="E167" s="142"/>
      <c r="F167" s="142"/>
      <c r="G167" s="133">
        <f t="shared" si="41"/>
        <v>0</v>
      </c>
    </row>
    <row r="168" spans="1:7" ht="15.75" x14ac:dyDescent="0.25">
      <c r="A168" s="114"/>
      <c r="B168" s="131"/>
      <c r="C168" s="141"/>
      <c r="D168" s="141"/>
      <c r="E168" s="141"/>
      <c r="F168" s="142"/>
      <c r="G168" s="133">
        <f t="shared" si="41"/>
        <v>0</v>
      </c>
    </row>
    <row r="169" spans="1:7" ht="16.5" thickBot="1" x14ac:dyDescent="0.3">
      <c r="A169" s="114"/>
      <c r="B169" s="131"/>
      <c r="C169" s="141"/>
      <c r="D169" s="141"/>
      <c r="E169" s="141"/>
      <c r="F169" s="142"/>
      <c r="G169" s="133">
        <f t="shared" si="41"/>
        <v>0</v>
      </c>
    </row>
    <row r="170" spans="1:7" ht="16.5" thickTop="1" x14ac:dyDescent="0.25">
      <c r="A170" s="114"/>
      <c r="B170" s="230" t="s">
        <v>142</v>
      </c>
      <c r="C170" s="135">
        <f>SUM(C165:C169)</f>
        <v>0</v>
      </c>
      <c r="D170" s="135">
        <f>SUM(D165:D169)</f>
        <v>0</v>
      </c>
      <c r="E170" s="135">
        <f>SUM(E165:E169)</f>
        <v>0</v>
      </c>
      <c r="F170" s="135">
        <f>SUM(F165:F169)</f>
        <v>0</v>
      </c>
      <c r="G170" s="136">
        <f>SUM(G165:G169)</f>
        <v>0</v>
      </c>
    </row>
    <row r="171" spans="1:7" ht="15.75" x14ac:dyDescent="0.25">
      <c r="A171" s="114"/>
      <c r="B171" s="50"/>
      <c r="C171" s="82"/>
      <c r="D171" s="82"/>
      <c r="E171" s="82"/>
      <c r="F171" s="82"/>
      <c r="G171" s="82"/>
    </row>
    <row r="172" spans="1:7" ht="15.75" x14ac:dyDescent="0.25">
      <c r="A172" s="114"/>
      <c r="B172" s="50"/>
      <c r="C172" s="50"/>
      <c r="D172" s="50"/>
      <c r="E172" s="50"/>
      <c r="F172" s="50"/>
      <c r="G172" s="50"/>
    </row>
    <row r="173" spans="1:7" ht="15.75" x14ac:dyDescent="0.25">
      <c r="A173" s="238" t="s">
        <v>149</v>
      </c>
      <c r="B173" s="126" t="s">
        <v>12</v>
      </c>
      <c r="C173" s="82"/>
      <c r="D173" s="82"/>
      <c r="E173" s="82"/>
      <c r="F173" s="82"/>
      <c r="G173" s="50"/>
    </row>
    <row r="174" spans="1:7" ht="31.5" x14ac:dyDescent="0.25">
      <c r="A174" s="114"/>
      <c r="B174" s="127" t="s">
        <v>146</v>
      </c>
      <c r="C174" s="96" t="s">
        <v>70</v>
      </c>
      <c r="D174" s="96" t="s">
        <v>71</v>
      </c>
      <c r="E174" s="96" t="s">
        <v>3</v>
      </c>
      <c r="F174" s="97" t="s">
        <v>72</v>
      </c>
      <c r="G174" s="98" t="s">
        <v>4</v>
      </c>
    </row>
    <row r="175" spans="1:7" ht="15.75" x14ac:dyDescent="0.25">
      <c r="A175" s="114"/>
      <c r="B175" s="50" t="s">
        <v>45</v>
      </c>
      <c r="C175" s="128"/>
      <c r="D175" s="128"/>
      <c r="E175" s="128"/>
      <c r="F175" s="129"/>
      <c r="G175" s="130"/>
    </row>
    <row r="176" spans="1:7" ht="15.75" x14ac:dyDescent="0.25">
      <c r="A176" s="114"/>
      <c r="B176" s="131"/>
      <c r="C176" s="132"/>
      <c r="D176" s="132"/>
      <c r="E176" s="132"/>
      <c r="F176" s="132"/>
      <c r="G176" s="133">
        <f t="shared" ref="G176:G196" si="42">SUM(C176:F176)</f>
        <v>0</v>
      </c>
    </row>
    <row r="177" spans="1:7" ht="15.75" x14ac:dyDescent="0.25">
      <c r="A177" s="114"/>
      <c r="B177" s="131"/>
      <c r="C177" s="132"/>
      <c r="D177" s="132"/>
      <c r="E177" s="132"/>
      <c r="F177" s="132"/>
      <c r="G177" s="133">
        <f t="shared" si="42"/>
        <v>0</v>
      </c>
    </row>
    <row r="178" spans="1:7" ht="15.75" x14ac:dyDescent="0.25">
      <c r="A178" s="114"/>
      <c r="B178" s="131"/>
      <c r="C178" s="132"/>
      <c r="D178" s="141"/>
      <c r="E178" s="142"/>
      <c r="F178" s="134"/>
      <c r="G178" s="133">
        <f t="shared" si="42"/>
        <v>0</v>
      </c>
    </row>
    <row r="179" spans="1:7" ht="15.75" x14ac:dyDescent="0.25">
      <c r="A179" s="114"/>
      <c r="B179" s="131"/>
      <c r="C179" s="132"/>
      <c r="D179" s="132"/>
      <c r="E179" s="132"/>
      <c r="F179" s="134"/>
      <c r="G179" s="133">
        <f>SUM(C179:F179)</f>
        <v>0</v>
      </c>
    </row>
    <row r="180" spans="1:7" ht="15.75" x14ac:dyDescent="0.25">
      <c r="A180" s="114"/>
      <c r="B180" s="131"/>
      <c r="C180" s="132"/>
      <c r="D180" s="132"/>
      <c r="E180" s="132"/>
      <c r="F180" s="134"/>
      <c r="G180" s="133">
        <f t="shared" si="42"/>
        <v>0</v>
      </c>
    </row>
    <row r="181" spans="1:7" ht="15.75" x14ac:dyDescent="0.25">
      <c r="A181" s="114"/>
      <c r="B181" s="131"/>
      <c r="C181" s="132"/>
      <c r="D181" s="132"/>
      <c r="E181" s="132"/>
      <c r="F181" s="134"/>
      <c r="G181" s="133">
        <f t="shared" si="42"/>
        <v>0</v>
      </c>
    </row>
    <row r="182" spans="1:7" ht="15.75" x14ac:dyDescent="0.25">
      <c r="A182" s="114"/>
      <c r="B182" s="131"/>
      <c r="C182" s="132"/>
      <c r="D182" s="132"/>
      <c r="E182" s="132"/>
      <c r="F182" s="134"/>
      <c r="G182" s="133">
        <f t="shared" si="42"/>
        <v>0</v>
      </c>
    </row>
    <row r="183" spans="1:7" ht="15.75" x14ac:dyDescent="0.25">
      <c r="A183" s="114"/>
      <c r="B183" s="131"/>
      <c r="C183" s="132"/>
      <c r="D183" s="132"/>
      <c r="E183" s="132"/>
      <c r="F183" s="134"/>
      <c r="G183" s="133">
        <f t="shared" si="42"/>
        <v>0</v>
      </c>
    </row>
    <row r="184" spans="1:7" ht="15.75" x14ac:dyDescent="0.25">
      <c r="A184" s="114"/>
      <c r="B184" s="131"/>
      <c r="C184" s="132"/>
      <c r="D184" s="132"/>
      <c r="E184" s="132"/>
      <c r="F184" s="134"/>
      <c r="G184" s="133">
        <f t="shared" si="42"/>
        <v>0</v>
      </c>
    </row>
    <row r="185" spans="1:7" ht="15.75" x14ac:dyDescent="0.25">
      <c r="A185" s="114"/>
      <c r="B185" s="131"/>
      <c r="C185" s="132"/>
      <c r="D185" s="132"/>
      <c r="E185" s="132"/>
      <c r="F185" s="134"/>
      <c r="G185" s="133">
        <f t="shared" si="42"/>
        <v>0</v>
      </c>
    </row>
    <row r="186" spans="1:7" ht="15.75" x14ac:dyDescent="0.25">
      <c r="A186" s="114"/>
      <c r="B186" s="131"/>
      <c r="C186" s="132"/>
      <c r="D186" s="132"/>
      <c r="E186" s="132"/>
      <c r="F186" s="134"/>
      <c r="G186" s="133">
        <f t="shared" si="42"/>
        <v>0</v>
      </c>
    </row>
    <row r="187" spans="1:7" ht="15.75" x14ac:dyDescent="0.25">
      <c r="A187" s="114"/>
      <c r="B187" s="131"/>
      <c r="C187" s="132"/>
      <c r="D187" s="132"/>
      <c r="E187" s="132"/>
      <c r="F187" s="134"/>
      <c r="G187" s="133">
        <f t="shared" si="42"/>
        <v>0</v>
      </c>
    </row>
    <row r="188" spans="1:7" ht="15.75" x14ac:dyDescent="0.25">
      <c r="A188" s="114"/>
      <c r="B188" s="131"/>
      <c r="C188" s="132"/>
      <c r="D188" s="132"/>
      <c r="E188" s="132"/>
      <c r="F188" s="134"/>
      <c r="G188" s="133">
        <f t="shared" si="42"/>
        <v>0</v>
      </c>
    </row>
    <row r="189" spans="1:7" ht="15.75" x14ac:dyDescent="0.25">
      <c r="A189" s="114"/>
      <c r="B189" s="131"/>
      <c r="C189" s="132"/>
      <c r="D189" s="132"/>
      <c r="E189" s="132"/>
      <c r="F189" s="134"/>
      <c r="G189" s="133">
        <f t="shared" si="42"/>
        <v>0</v>
      </c>
    </row>
    <row r="190" spans="1:7" ht="15.75" x14ac:dyDescent="0.25">
      <c r="A190" s="114"/>
      <c r="B190" s="131"/>
      <c r="C190" s="132"/>
      <c r="D190" s="132"/>
      <c r="E190" s="132"/>
      <c r="F190" s="134"/>
      <c r="G190" s="133">
        <f t="shared" si="42"/>
        <v>0</v>
      </c>
    </row>
    <row r="191" spans="1:7" ht="15.75" x14ac:dyDescent="0.25">
      <c r="A191" s="114"/>
      <c r="B191" s="131"/>
      <c r="C191" s="132"/>
      <c r="D191" s="132"/>
      <c r="E191" s="132"/>
      <c r="F191" s="134"/>
      <c r="G191" s="133">
        <f t="shared" si="42"/>
        <v>0</v>
      </c>
    </row>
    <row r="192" spans="1:7" ht="15.75" x14ac:dyDescent="0.25">
      <c r="A192" s="114"/>
      <c r="B192" s="131"/>
      <c r="C192" s="132"/>
      <c r="D192" s="132"/>
      <c r="E192" s="132"/>
      <c r="F192" s="134"/>
      <c r="G192" s="133">
        <f t="shared" si="42"/>
        <v>0</v>
      </c>
    </row>
    <row r="193" spans="1:7" ht="15.75" x14ac:dyDescent="0.25">
      <c r="A193" s="114"/>
      <c r="B193" s="131"/>
      <c r="C193" s="132"/>
      <c r="D193" s="132"/>
      <c r="E193" s="132"/>
      <c r="F193" s="134"/>
      <c r="G193" s="133">
        <f t="shared" si="42"/>
        <v>0</v>
      </c>
    </row>
    <row r="194" spans="1:7" ht="15.75" x14ac:dyDescent="0.25">
      <c r="A194" s="114"/>
      <c r="B194" s="131"/>
      <c r="C194" s="132"/>
      <c r="D194" s="132"/>
      <c r="E194" s="132"/>
      <c r="F194" s="134"/>
      <c r="G194" s="133">
        <f t="shared" si="42"/>
        <v>0</v>
      </c>
    </row>
    <row r="195" spans="1:7" ht="15.75" x14ac:dyDescent="0.25">
      <c r="A195" s="114"/>
      <c r="B195" s="131"/>
      <c r="C195" s="132"/>
      <c r="D195" s="132"/>
      <c r="E195" s="132"/>
      <c r="F195" s="134"/>
      <c r="G195" s="133">
        <f t="shared" si="42"/>
        <v>0</v>
      </c>
    </row>
    <row r="196" spans="1:7" ht="16.5" thickBot="1" x14ac:dyDescent="0.3">
      <c r="A196" s="114"/>
      <c r="B196" s="131"/>
      <c r="C196" s="132"/>
      <c r="D196" s="132"/>
      <c r="E196" s="132"/>
      <c r="F196" s="134"/>
      <c r="G196" s="133">
        <f t="shared" si="42"/>
        <v>0</v>
      </c>
    </row>
    <row r="197" spans="1:7" ht="16.5" thickTop="1" x14ac:dyDescent="0.25">
      <c r="A197" s="114"/>
      <c r="B197" s="228" t="s">
        <v>137</v>
      </c>
      <c r="C197" s="135">
        <f>SUM(C176:C196)</f>
        <v>0</v>
      </c>
      <c r="D197" s="135">
        <f t="shared" ref="D197" si="43">SUM(D176:D196)</f>
        <v>0</v>
      </c>
      <c r="E197" s="135">
        <f t="shared" ref="E197" si="44">SUM(E176:E196)</f>
        <v>0</v>
      </c>
      <c r="F197" s="135">
        <f t="shared" ref="F197" si="45">SUM(F176:F196)</f>
        <v>0</v>
      </c>
      <c r="G197" s="136">
        <f t="shared" ref="G197" si="46">SUM(G176:G196)</f>
        <v>0</v>
      </c>
    </row>
    <row r="198" spans="1:7" ht="15.75" x14ac:dyDescent="0.25">
      <c r="A198" s="114"/>
      <c r="B198" s="50" t="s">
        <v>26</v>
      </c>
      <c r="C198" s="128"/>
      <c r="D198" s="128"/>
      <c r="E198" s="128"/>
      <c r="F198" s="137"/>
      <c r="G198" s="130"/>
    </row>
    <row r="199" spans="1:7" ht="15.75" x14ac:dyDescent="0.25">
      <c r="A199" s="114"/>
      <c r="B199" s="138" t="s">
        <v>138</v>
      </c>
      <c r="C199" s="128"/>
      <c r="D199" s="128"/>
      <c r="E199" s="128"/>
      <c r="F199" s="137"/>
      <c r="G199" s="130"/>
    </row>
    <row r="200" spans="1:7" ht="15.75" x14ac:dyDescent="0.25">
      <c r="A200" s="114"/>
      <c r="B200" s="139"/>
      <c r="C200" s="58"/>
      <c r="D200" s="140"/>
      <c r="E200" s="141"/>
      <c r="F200" s="142"/>
      <c r="G200" s="133">
        <f t="shared" ref="G200:G202" si="47">SUM(C200:F200)</f>
        <v>0</v>
      </c>
    </row>
    <row r="201" spans="1:7" ht="15.75" x14ac:dyDescent="0.25">
      <c r="A201" s="114"/>
      <c r="B201" s="139"/>
      <c r="C201" s="58"/>
      <c r="D201" s="143"/>
      <c r="E201" s="141"/>
      <c r="F201" s="142"/>
      <c r="G201" s="133">
        <f t="shared" si="47"/>
        <v>0</v>
      </c>
    </row>
    <row r="202" spans="1:7" ht="16.5" thickBot="1" x14ac:dyDescent="0.3">
      <c r="A202" s="114"/>
      <c r="B202" s="139"/>
      <c r="C202" s="58"/>
      <c r="D202" s="143"/>
      <c r="E202" s="141"/>
      <c r="F202" s="142"/>
      <c r="G202" s="133">
        <f t="shared" si="47"/>
        <v>0</v>
      </c>
    </row>
    <row r="203" spans="1:7" ht="16.5" thickTop="1" x14ac:dyDescent="0.25">
      <c r="A203" s="114"/>
      <c r="B203" s="229" t="s">
        <v>239</v>
      </c>
      <c r="C203" s="135">
        <f>SUM(C200:C202)</f>
        <v>0</v>
      </c>
      <c r="D203" s="135">
        <f t="shared" ref="D203" si="48">SUM(D200:D202)</f>
        <v>0</v>
      </c>
      <c r="E203" s="135">
        <f t="shared" ref="E203" si="49">SUM(E200:E202)</f>
        <v>0</v>
      </c>
      <c r="F203" s="135">
        <f t="shared" ref="F203" si="50">SUM(F200:F202)</f>
        <v>0</v>
      </c>
      <c r="G203" s="136">
        <f t="shared" ref="G203" si="51">SUM(G200:G202)</f>
        <v>0</v>
      </c>
    </row>
    <row r="204" spans="1:7" ht="15.75" x14ac:dyDescent="0.25">
      <c r="A204" s="114"/>
      <c r="B204" s="138" t="s">
        <v>139</v>
      </c>
      <c r="C204" s="128"/>
      <c r="D204" s="128"/>
      <c r="E204" s="128"/>
      <c r="F204" s="137"/>
      <c r="G204" s="130"/>
    </row>
    <row r="205" spans="1:7" ht="15.75" x14ac:dyDescent="0.25">
      <c r="A205" s="114"/>
      <c r="B205" s="139"/>
      <c r="C205" s="141"/>
      <c r="D205" s="58"/>
      <c r="E205" s="141"/>
      <c r="F205" s="142"/>
      <c r="G205" s="133">
        <f t="shared" ref="G205:G207" si="52">SUM(C205:F205)</f>
        <v>0</v>
      </c>
    </row>
    <row r="206" spans="1:7" ht="15.75" x14ac:dyDescent="0.25">
      <c r="A206" s="114"/>
      <c r="B206" s="139"/>
      <c r="C206" s="141"/>
      <c r="D206" s="58"/>
      <c r="E206" s="141"/>
      <c r="F206" s="142"/>
      <c r="G206" s="133">
        <f t="shared" si="52"/>
        <v>0</v>
      </c>
    </row>
    <row r="207" spans="1:7" ht="16.5" thickBot="1" x14ac:dyDescent="0.3">
      <c r="A207" s="114"/>
      <c r="B207" s="139"/>
      <c r="C207" s="141"/>
      <c r="D207" s="58"/>
      <c r="E207" s="141"/>
      <c r="F207" s="142"/>
      <c r="G207" s="133">
        <f t="shared" si="52"/>
        <v>0</v>
      </c>
    </row>
    <row r="208" spans="1:7" ht="16.5" thickTop="1" x14ac:dyDescent="0.25">
      <c r="A208" s="114"/>
      <c r="B208" s="229" t="s">
        <v>235</v>
      </c>
      <c r="C208" s="135">
        <f>SUM(C205:C207)</f>
        <v>0</v>
      </c>
      <c r="D208" s="135">
        <f t="shared" ref="D208" si="53">SUM(D205:D207)</f>
        <v>0</v>
      </c>
      <c r="E208" s="135">
        <f t="shared" ref="E208" si="54">SUM(E205:E207)</f>
        <v>0</v>
      </c>
      <c r="F208" s="135">
        <f t="shared" ref="F208" si="55">SUM(F205:F207)</f>
        <v>0</v>
      </c>
      <c r="G208" s="136">
        <f t="shared" ref="G208" si="56">SUM(G205:G207)</f>
        <v>0</v>
      </c>
    </row>
    <row r="209" spans="1:7" ht="15.75" x14ac:dyDescent="0.25">
      <c r="A209" s="114"/>
      <c r="B209" s="138" t="s">
        <v>140</v>
      </c>
      <c r="C209" s="128"/>
      <c r="D209" s="128"/>
      <c r="E209" s="128"/>
      <c r="F209" s="137"/>
      <c r="G209" s="130"/>
    </row>
    <row r="210" spans="1:7" ht="15.75" x14ac:dyDescent="0.25">
      <c r="A210" s="114"/>
      <c r="B210" s="139"/>
      <c r="C210" s="132"/>
      <c r="D210" s="141"/>
      <c r="E210" s="142"/>
      <c r="F210" s="142"/>
      <c r="G210" s="133">
        <f t="shared" ref="G210:G212" si="57">SUM(C210:F210)</f>
        <v>0</v>
      </c>
    </row>
    <row r="211" spans="1:7" ht="15.75" x14ac:dyDescent="0.25">
      <c r="A211" s="114"/>
      <c r="B211" s="139"/>
      <c r="C211" s="141"/>
      <c r="D211" s="141"/>
      <c r="E211" s="142"/>
      <c r="F211" s="142"/>
      <c r="G211" s="133">
        <f t="shared" si="57"/>
        <v>0</v>
      </c>
    </row>
    <row r="212" spans="1:7" ht="16.5" thickBot="1" x14ac:dyDescent="0.3">
      <c r="A212" s="114"/>
      <c r="B212" s="139"/>
      <c r="C212" s="141"/>
      <c r="D212" s="141"/>
      <c r="E212" s="142"/>
      <c r="F212" s="142"/>
      <c r="G212" s="133">
        <f t="shared" si="57"/>
        <v>0</v>
      </c>
    </row>
    <row r="213" spans="1:7" ht="16.5" thickTop="1" x14ac:dyDescent="0.25">
      <c r="A213" s="114"/>
      <c r="B213" s="229" t="s">
        <v>236</v>
      </c>
      <c r="C213" s="135">
        <f>SUM(C210:C212)</f>
        <v>0</v>
      </c>
      <c r="D213" s="135">
        <f t="shared" ref="D213" si="58">SUM(D210:D212)</f>
        <v>0</v>
      </c>
      <c r="E213" s="135">
        <f t="shared" ref="E213" si="59">SUM(E210:E212)</f>
        <v>0</v>
      </c>
      <c r="F213" s="135">
        <f t="shared" ref="F213" si="60">SUM(F210:F212)</f>
        <v>0</v>
      </c>
      <c r="G213" s="136">
        <f t="shared" ref="G213" si="61">SUM(G210:G212)</f>
        <v>0</v>
      </c>
    </row>
    <row r="214" spans="1:7" ht="15.75" x14ac:dyDescent="0.25">
      <c r="A214" s="114"/>
      <c r="B214" s="138" t="s">
        <v>158</v>
      </c>
      <c r="C214" s="128"/>
      <c r="D214" s="128"/>
      <c r="E214" s="128"/>
      <c r="F214" s="137"/>
      <c r="G214" s="130"/>
    </row>
    <row r="215" spans="1:7" ht="15.75" x14ac:dyDescent="0.25">
      <c r="A215" s="114"/>
      <c r="B215" s="139"/>
      <c r="C215" s="132"/>
      <c r="D215" s="141"/>
      <c r="E215" s="142"/>
      <c r="F215" s="142"/>
      <c r="G215" s="133">
        <f t="shared" ref="G215:G217" si="62">SUM(C215:F215)</f>
        <v>0</v>
      </c>
    </row>
    <row r="216" spans="1:7" ht="15.75" x14ac:dyDescent="0.25">
      <c r="A216" s="114"/>
      <c r="B216" s="139"/>
      <c r="C216" s="141"/>
      <c r="D216" s="141"/>
      <c r="E216" s="142"/>
      <c r="F216" s="142"/>
      <c r="G216" s="133">
        <f t="shared" si="62"/>
        <v>0</v>
      </c>
    </row>
    <row r="217" spans="1:7" ht="16.5" thickBot="1" x14ac:dyDescent="0.3">
      <c r="A217" s="114"/>
      <c r="B217" s="139"/>
      <c r="C217" s="141"/>
      <c r="D217" s="141"/>
      <c r="E217" s="142"/>
      <c r="F217" s="142"/>
      <c r="G217" s="133">
        <f t="shared" si="62"/>
        <v>0</v>
      </c>
    </row>
    <row r="218" spans="1:7" ht="16.5" thickTop="1" x14ac:dyDescent="0.25">
      <c r="A218" s="114"/>
      <c r="B218" s="229" t="s">
        <v>157</v>
      </c>
      <c r="C218" s="135">
        <f>SUM(C215:C217)</f>
        <v>0</v>
      </c>
      <c r="D218" s="135">
        <f t="shared" ref="D218:G218" si="63">SUM(D215:D217)</f>
        <v>0</v>
      </c>
      <c r="E218" s="135">
        <f t="shared" si="63"/>
        <v>0</v>
      </c>
      <c r="F218" s="135">
        <f t="shared" si="63"/>
        <v>0</v>
      </c>
      <c r="G218" s="136">
        <f t="shared" si="63"/>
        <v>0</v>
      </c>
    </row>
    <row r="219" spans="1:7" ht="15.75" x14ac:dyDescent="0.25">
      <c r="A219" s="114"/>
      <c r="B219" s="99" t="s">
        <v>141</v>
      </c>
      <c r="C219" s="128"/>
      <c r="D219" s="128"/>
      <c r="E219" s="128"/>
      <c r="F219" s="137"/>
      <c r="G219" s="130"/>
    </row>
    <row r="220" spans="1:7" ht="15.75" x14ac:dyDescent="0.25">
      <c r="A220" s="114"/>
      <c r="B220" s="131"/>
      <c r="C220" s="132"/>
      <c r="D220" s="141"/>
      <c r="E220" s="142"/>
      <c r="F220" s="134"/>
      <c r="G220" s="133">
        <f t="shared" ref="G220:G224" si="64">SUM(C220:F220)</f>
        <v>0</v>
      </c>
    </row>
    <row r="221" spans="1:7" ht="15.75" x14ac:dyDescent="0.25">
      <c r="A221" s="114"/>
      <c r="B221" s="131"/>
      <c r="C221" s="141"/>
      <c r="D221" s="141"/>
      <c r="E221" s="142"/>
      <c r="F221" s="142"/>
      <c r="G221" s="133">
        <f t="shared" si="64"/>
        <v>0</v>
      </c>
    </row>
    <row r="222" spans="1:7" ht="15.75" x14ac:dyDescent="0.25">
      <c r="A222" s="114"/>
      <c r="B222" s="131"/>
      <c r="C222" s="132"/>
      <c r="D222" s="141"/>
      <c r="E222" s="142"/>
      <c r="F222" s="142"/>
      <c r="G222" s="133">
        <f t="shared" si="64"/>
        <v>0</v>
      </c>
    </row>
    <row r="223" spans="1:7" ht="15.75" x14ac:dyDescent="0.25">
      <c r="A223" s="114"/>
      <c r="B223" s="131"/>
      <c r="C223" s="141"/>
      <c r="D223" s="141"/>
      <c r="E223" s="141"/>
      <c r="F223" s="142"/>
      <c r="G223" s="133">
        <f t="shared" si="64"/>
        <v>0</v>
      </c>
    </row>
    <row r="224" spans="1:7" ht="16.5" thickBot="1" x14ac:dyDescent="0.3">
      <c r="A224" s="114"/>
      <c r="B224" s="131"/>
      <c r="C224" s="141"/>
      <c r="D224" s="141"/>
      <c r="E224" s="141"/>
      <c r="F224" s="142"/>
      <c r="G224" s="133">
        <f t="shared" si="64"/>
        <v>0</v>
      </c>
    </row>
    <row r="225" spans="1:7" ht="16.5" thickTop="1" x14ac:dyDescent="0.25">
      <c r="A225" s="114"/>
      <c r="B225" s="230" t="s">
        <v>142</v>
      </c>
      <c r="C225" s="135">
        <f>SUM(C220:C224)</f>
        <v>0</v>
      </c>
      <c r="D225" s="135">
        <f>SUM(D220:D224)</f>
        <v>0</v>
      </c>
      <c r="E225" s="135">
        <f>SUM(E220:E224)</f>
        <v>0</v>
      </c>
      <c r="F225" s="135">
        <f>SUM(F220:F224)</f>
        <v>0</v>
      </c>
      <c r="G225" s="136">
        <f>SUM(G220:G224)</f>
        <v>0</v>
      </c>
    </row>
    <row r="226" spans="1:7" ht="15.75" x14ac:dyDescent="0.25">
      <c r="A226" s="114"/>
      <c r="B226" s="50"/>
      <c r="C226" s="50"/>
      <c r="D226" s="50"/>
      <c r="E226" s="50"/>
      <c r="F226" s="50"/>
      <c r="G226" s="50"/>
    </row>
    <row r="227" spans="1:7" ht="15.75" x14ac:dyDescent="0.25">
      <c r="A227" s="114"/>
      <c r="B227" s="50"/>
      <c r="C227" s="50"/>
      <c r="D227" s="50"/>
      <c r="E227" s="50"/>
      <c r="F227" s="50"/>
      <c r="G227" s="50"/>
    </row>
    <row r="228" spans="1:7" ht="15.75" x14ac:dyDescent="0.25">
      <c r="A228" s="238" t="s">
        <v>209</v>
      </c>
      <c r="B228" s="126" t="s">
        <v>215</v>
      </c>
      <c r="C228" s="82"/>
      <c r="D228" s="82"/>
      <c r="E228" s="82"/>
      <c r="F228" s="82"/>
      <c r="G228" s="50"/>
    </row>
    <row r="229" spans="1:7" ht="31.5" x14ac:dyDescent="0.25">
      <c r="A229" s="114"/>
      <c r="B229" s="127" t="s">
        <v>146</v>
      </c>
      <c r="C229" s="96" t="s">
        <v>70</v>
      </c>
      <c r="D229" s="96" t="s">
        <v>71</v>
      </c>
      <c r="E229" s="96" t="s">
        <v>3</v>
      </c>
      <c r="F229" s="97" t="s">
        <v>72</v>
      </c>
      <c r="G229" s="98" t="s">
        <v>4</v>
      </c>
    </row>
    <row r="230" spans="1:7" ht="15.75" x14ac:dyDescent="0.25">
      <c r="A230" s="114"/>
      <c r="B230" s="50" t="s">
        <v>45</v>
      </c>
      <c r="C230" s="128"/>
      <c r="D230" s="128"/>
      <c r="E230" s="128"/>
      <c r="F230" s="129"/>
      <c r="G230" s="130"/>
    </row>
    <row r="231" spans="1:7" ht="15.75" x14ac:dyDescent="0.25">
      <c r="A231" s="114"/>
      <c r="B231" s="131"/>
      <c r="C231" s="132"/>
      <c r="D231" s="132"/>
      <c r="E231" s="132"/>
      <c r="F231" s="132"/>
      <c r="G231" s="133">
        <f t="shared" ref="G231:G251" si="65">SUM(C231:F231)</f>
        <v>0</v>
      </c>
    </row>
    <row r="232" spans="1:7" ht="15.75" x14ac:dyDescent="0.25">
      <c r="A232" s="114"/>
      <c r="B232" s="131"/>
      <c r="C232" s="132"/>
      <c r="D232" s="132"/>
      <c r="E232" s="132"/>
      <c r="F232" s="132"/>
      <c r="G232" s="133">
        <f t="shared" si="65"/>
        <v>0</v>
      </c>
    </row>
    <row r="233" spans="1:7" ht="15.75" x14ac:dyDescent="0.25">
      <c r="A233" s="114"/>
      <c r="B233" s="131"/>
      <c r="C233" s="132"/>
      <c r="D233" s="141"/>
      <c r="E233" s="142"/>
      <c r="F233" s="134"/>
      <c r="G233" s="133">
        <f t="shared" si="65"/>
        <v>0</v>
      </c>
    </row>
    <row r="234" spans="1:7" ht="15.75" x14ac:dyDescent="0.25">
      <c r="A234" s="114"/>
      <c r="B234" s="131"/>
      <c r="C234" s="132"/>
      <c r="D234" s="132"/>
      <c r="E234" s="132"/>
      <c r="F234" s="134"/>
      <c r="G234" s="133">
        <f t="shared" si="65"/>
        <v>0</v>
      </c>
    </row>
    <row r="235" spans="1:7" ht="15.75" x14ac:dyDescent="0.25">
      <c r="A235" s="114"/>
      <c r="B235" s="131"/>
      <c r="C235" s="132"/>
      <c r="D235" s="132"/>
      <c r="E235" s="132"/>
      <c r="F235" s="134"/>
      <c r="G235" s="133">
        <f t="shared" si="65"/>
        <v>0</v>
      </c>
    </row>
    <row r="236" spans="1:7" ht="15.75" x14ac:dyDescent="0.25">
      <c r="A236" s="114"/>
      <c r="B236" s="131"/>
      <c r="C236" s="132"/>
      <c r="D236" s="132"/>
      <c r="E236" s="132"/>
      <c r="F236" s="134"/>
      <c r="G236" s="133">
        <f t="shared" si="65"/>
        <v>0</v>
      </c>
    </row>
    <row r="237" spans="1:7" ht="15.75" x14ac:dyDescent="0.25">
      <c r="A237" s="114"/>
      <c r="B237" s="131"/>
      <c r="C237" s="132"/>
      <c r="D237" s="132"/>
      <c r="E237" s="132"/>
      <c r="F237" s="134"/>
      <c r="G237" s="133">
        <f t="shared" si="65"/>
        <v>0</v>
      </c>
    </row>
    <row r="238" spans="1:7" ht="15.75" x14ac:dyDescent="0.25">
      <c r="A238" s="114"/>
      <c r="B238" s="131"/>
      <c r="C238" s="132"/>
      <c r="D238" s="132"/>
      <c r="E238" s="132"/>
      <c r="F238" s="134"/>
      <c r="G238" s="133">
        <f t="shared" si="65"/>
        <v>0</v>
      </c>
    </row>
    <row r="239" spans="1:7" ht="15.75" x14ac:dyDescent="0.25">
      <c r="A239" s="114"/>
      <c r="B239" s="131"/>
      <c r="C239" s="132"/>
      <c r="D239" s="132"/>
      <c r="E239" s="132"/>
      <c r="F239" s="134"/>
      <c r="G239" s="133">
        <f t="shared" si="65"/>
        <v>0</v>
      </c>
    </row>
    <row r="240" spans="1:7" ht="15.75" x14ac:dyDescent="0.25">
      <c r="A240" s="114"/>
      <c r="B240" s="131"/>
      <c r="C240" s="132"/>
      <c r="D240" s="132"/>
      <c r="E240" s="132"/>
      <c r="F240" s="134"/>
      <c r="G240" s="133">
        <f t="shared" si="65"/>
        <v>0</v>
      </c>
    </row>
    <row r="241" spans="1:7" ht="15.75" x14ac:dyDescent="0.25">
      <c r="A241" s="114"/>
      <c r="B241" s="131"/>
      <c r="C241" s="132"/>
      <c r="D241" s="132"/>
      <c r="E241" s="132"/>
      <c r="F241" s="134"/>
      <c r="G241" s="133">
        <f t="shared" si="65"/>
        <v>0</v>
      </c>
    </row>
    <row r="242" spans="1:7" ht="15.75" x14ac:dyDescent="0.25">
      <c r="A242" s="114"/>
      <c r="B242" s="131"/>
      <c r="C242" s="132"/>
      <c r="D242" s="132"/>
      <c r="E242" s="132"/>
      <c r="F242" s="134"/>
      <c r="G242" s="133">
        <f t="shared" si="65"/>
        <v>0</v>
      </c>
    </row>
    <row r="243" spans="1:7" ht="15.75" x14ac:dyDescent="0.25">
      <c r="A243" s="114"/>
      <c r="B243" s="131"/>
      <c r="C243" s="132"/>
      <c r="D243" s="132"/>
      <c r="E243" s="132"/>
      <c r="F243" s="134"/>
      <c r="G243" s="133">
        <f t="shared" si="65"/>
        <v>0</v>
      </c>
    </row>
    <row r="244" spans="1:7" ht="15.75" x14ac:dyDescent="0.25">
      <c r="A244" s="114"/>
      <c r="B244" s="131"/>
      <c r="C244" s="132"/>
      <c r="D244" s="132"/>
      <c r="E244" s="132"/>
      <c r="F244" s="134"/>
      <c r="G244" s="133">
        <f t="shared" si="65"/>
        <v>0</v>
      </c>
    </row>
    <row r="245" spans="1:7" ht="15.75" x14ac:dyDescent="0.25">
      <c r="A245" s="114"/>
      <c r="B245" s="131"/>
      <c r="C245" s="132"/>
      <c r="D245" s="132"/>
      <c r="E245" s="132"/>
      <c r="F245" s="134"/>
      <c r="G245" s="133">
        <f t="shared" si="65"/>
        <v>0</v>
      </c>
    </row>
    <row r="246" spans="1:7" ht="15.75" x14ac:dyDescent="0.25">
      <c r="A246" s="114"/>
      <c r="B246" s="131"/>
      <c r="C246" s="132"/>
      <c r="D246" s="132"/>
      <c r="E246" s="132"/>
      <c r="F246" s="134"/>
      <c r="G246" s="133">
        <f t="shared" si="65"/>
        <v>0</v>
      </c>
    </row>
    <row r="247" spans="1:7" ht="15.75" x14ac:dyDescent="0.25">
      <c r="A247" s="114"/>
      <c r="B247" s="131"/>
      <c r="C247" s="132"/>
      <c r="D247" s="132"/>
      <c r="E247" s="132"/>
      <c r="F247" s="134"/>
      <c r="G247" s="133">
        <f t="shared" si="65"/>
        <v>0</v>
      </c>
    </row>
    <row r="248" spans="1:7" ht="15.75" x14ac:dyDescent="0.25">
      <c r="A248" s="114"/>
      <c r="B248" s="131"/>
      <c r="C248" s="132"/>
      <c r="D248" s="132"/>
      <c r="E248" s="132"/>
      <c r="F248" s="134"/>
      <c r="G248" s="133">
        <f t="shared" si="65"/>
        <v>0</v>
      </c>
    </row>
    <row r="249" spans="1:7" ht="15.75" x14ac:dyDescent="0.25">
      <c r="A249" s="114"/>
      <c r="B249" s="131"/>
      <c r="C249" s="132"/>
      <c r="D249" s="132"/>
      <c r="E249" s="132"/>
      <c r="F249" s="134"/>
      <c r="G249" s="133">
        <f t="shared" si="65"/>
        <v>0</v>
      </c>
    </row>
    <row r="250" spans="1:7" ht="15.75" x14ac:dyDescent="0.25">
      <c r="A250" s="114"/>
      <c r="B250" s="131"/>
      <c r="C250" s="132"/>
      <c r="D250" s="132"/>
      <c r="E250" s="132"/>
      <c r="F250" s="134"/>
      <c r="G250" s="133">
        <f t="shared" si="65"/>
        <v>0</v>
      </c>
    </row>
    <row r="251" spans="1:7" ht="16.5" thickBot="1" x14ac:dyDescent="0.3">
      <c r="A251" s="114"/>
      <c r="B251" s="131"/>
      <c r="C251" s="132"/>
      <c r="D251" s="132"/>
      <c r="E251" s="132"/>
      <c r="F251" s="134"/>
      <c r="G251" s="133">
        <f t="shared" si="65"/>
        <v>0</v>
      </c>
    </row>
    <row r="252" spans="1:7" ht="16.5" thickTop="1" x14ac:dyDescent="0.25">
      <c r="A252" s="114"/>
      <c r="B252" s="228" t="s">
        <v>137</v>
      </c>
      <c r="C252" s="135">
        <f>SUM(C231:C251)</f>
        <v>0</v>
      </c>
      <c r="D252" s="135">
        <f t="shared" ref="D252:G252" si="66">SUM(D231:D251)</f>
        <v>0</v>
      </c>
      <c r="E252" s="135">
        <f t="shared" si="66"/>
        <v>0</v>
      </c>
      <c r="F252" s="135">
        <f t="shared" si="66"/>
        <v>0</v>
      </c>
      <c r="G252" s="136">
        <f t="shared" si="66"/>
        <v>0</v>
      </c>
    </row>
    <row r="253" spans="1:7" ht="15.75" x14ac:dyDescent="0.25">
      <c r="A253" s="114"/>
      <c r="B253" s="50" t="s">
        <v>26</v>
      </c>
      <c r="C253" s="128"/>
      <c r="D253" s="128"/>
      <c r="E253" s="128"/>
      <c r="F253" s="137"/>
      <c r="G253" s="130"/>
    </row>
    <row r="254" spans="1:7" ht="15.75" x14ac:dyDescent="0.25">
      <c r="A254" s="114"/>
      <c r="B254" s="138" t="s">
        <v>138</v>
      </c>
      <c r="C254" s="128"/>
      <c r="D254" s="128"/>
      <c r="E254" s="128"/>
      <c r="F254" s="137"/>
      <c r="G254" s="130"/>
    </row>
    <row r="255" spans="1:7" ht="15.75" x14ac:dyDescent="0.25">
      <c r="A255" s="114"/>
      <c r="B255" s="139"/>
      <c r="C255" s="58"/>
      <c r="D255" s="140"/>
      <c r="E255" s="141"/>
      <c r="F255" s="142"/>
      <c r="G255" s="133">
        <f t="shared" ref="G255:G257" si="67">SUM(C255:F255)</f>
        <v>0</v>
      </c>
    </row>
    <row r="256" spans="1:7" ht="15.75" x14ac:dyDescent="0.25">
      <c r="A256" s="114"/>
      <c r="B256" s="139"/>
      <c r="C256" s="58"/>
      <c r="D256" s="143"/>
      <c r="E256" s="141"/>
      <c r="F256" s="142"/>
      <c r="G256" s="133">
        <f t="shared" si="67"/>
        <v>0</v>
      </c>
    </row>
    <row r="257" spans="1:7" ht="16.5" thickBot="1" x14ac:dyDescent="0.3">
      <c r="A257" s="114"/>
      <c r="B257" s="139"/>
      <c r="C257" s="58"/>
      <c r="D257" s="143"/>
      <c r="E257" s="141"/>
      <c r="F257" s="142"/>
      <c r="G257" s="133">
        <f t="shared" si="67"/>
        <v>0</v>
      </c>
    </row>
    <row r="258" spans="1:7" ht="16.5" thickTop="1" x14ac:dyDescent="0.25">
      <c r="A258" s="114"/>
      <c r="B258" s="229" t="s">
        <v>239</v>
      </c>
      <c r="C258" s="135">
        <f>SUM(C255:C257)</f>
        <v>0</v>
      </c>
      <c r="D258" s="135">
        <f t="shared" ref="D258:G258" si="68">SUM(D255:D257)</f>
        <v>0</v>
      </c>
      <c r="E258" s="135">
        <f t="shared" si="68"/>
        <v>0</v>
      </c>
      <c r="F258" s="135">
        <f t="shared" si="68"/>
        <v>0</v>
      </c>
      <c r="G258" s="136">
        <f t="shared" si="68"/>
        <v>0</v>
      </c>
    </row>
    <row r="259" spans="1:7" ht="15.75" x14ac:dyDescent="0.25">
      <c r="A259" s="114"/>
      <c r="B259" s="138" t="s">
        <v>139</v>
      </c>
      <c r="C259" s="128"/>
      <c r="D259" s="128"/>
      <c r="E259" s="128"/>
      <c r="F259" s="137"/>
      <c r="G259" s="130"/>
    </row>
    <row r="260" spans="1:7" ht="15.75" x14ac:dyDescent="0.25">
      <c r="A260" s="114"/>
      <c r="B260" s="139"/>
      <c r="C260" s="141"/>
      <c r="D260" s="58"/>
      <c r="E260" s="141"/>
      <c r="F260" s="142"/>
      <c r="G260" s="133">
        <f t="shared" ref="G260:G262" si="69">SUM(C260:F260)</f>
        <v>0</v>
      </c>
    </row>
    <row r="261" spans="1:7" ht="15.75" x14ac:dyDescent="0.25">
      <c r="A261" s="114"/>
      <c r="B261" s="139"/>
      <c r="C261" s="141"/>
      <c r="D261" s="58"/>
      <c r="E261" s="141"/>
      <c r="F261" s="142"/>
      <c r="G261" s="133">
        <f t="shared" si="69"/>
        <v>0</v>
      </c>
    </row>
    <row r="262" spans="1:7" ht="16.5" thickBot="1" x14ac:dyDescent="0.3">
      <c r="A262" s="114"/>
      <c r="B262" s="139"/>
      <c r="C262" s="141"/>
      <c r="D262" s="58"/>
      <c r="E262" s="141"/>
      <c r="F262" s="142"/>
      <c r="G262" s="133">
        <f t="shared" si="69"/>
        <v>0</v>
      </c>
    </row>
    <row r="263" spans="1:7" ht="16.5" thickTop="1" x14ac:dyDescent="0.25">
      <c r="A263" s="114"/>
      <c r="B263" s="229" t="s">
        <v>235</v>
      </c>
      <c r="C263" s="135">
        <f>SUM(C260:C262)</f>
        <v>0</v>
      </c>
      <c r="D263" s="135">
        <f t="shared" ref="D263:G263" si="70">SUM(D260:D262)</f>
        <v>0</v>
      </c>
      <c r="E263" s="135">
        <f t="shared" si="70"/>
        <v>0</v>
      </c>
      <c r="F263" s="135">
        <f t="shared" si="70"/>
        <v>0</v>
      </c>
      <c r="G263" s="136">
        <f t="shared" si="70"/>
        <v>0</v>
      </c>
    </row>
    <row r="264" spans="1:7" ht="15.75" x14ac:dyDescent="0.25">
      <c r="A264" s="114"/>
      <c r="B264" s="138" t="s">
        <v>140</v>
      </c>
      <c r="C264" s="128"/>
      <c r="D264" s="128"/>
      <c r="E264" s="128"/>
      <c r="F264" s="137"/>
      <c r="G264" s="130"/>
    </row>
    <row r="265" spans="1:7" ht="15.75" x14ac:dyDescent="0.25">
      <c r="A265" s="114"/>
      <c r="B265" s="139"/>
      <c r="C265" s="132"/>
      <c r="D265" s="141"/>
      <c r="E265" s="142"/>
      <c r="F265" s="142"/>
      <c r="G265" s="133">
        <f t="shared" ref="G265:G267" si="71">SUM(C265:F265)</f>
        <v>0</v>
      </c>
    </row>
    <row r="266" spans="1:7" ht="15.75" x14ac:dyDescent="0.25">
      <c r="A266" s="114"/>
      <c r="B266" s="139"/>
      <c r="C266" s="141"/>
      <c r="D266" s="141"/>
      <c r="E266" s="142"/>
      <c r="F266" s="142"/>
      <c r="G266" s="133">
        <f t="shared" si="71"/>
        <v>0</v>
      </c>
    </row>
    <row r="267" spans="1:7" ht="16.5" thickBot="1" x14ac:dyDescent="0.3">
      <c r="A267" s="114"/>
      <c r="B267" s="139"/>
      <c r="C267" s="141"/>
      <c r="D267" s="141"/>
      <c r="E267" s="142"/>
      <c r="F267" s="142"/>
      <c r="G267" s="133">
        <f t="shared" si="71"/>
        <v>0</v>
      </c>
    </row>
    <row r="268" spans="1:7" ht="16.5" thickTop="1" x14ac:dyDescent="0.25">
      <c r="A268" s="114"/>
      <c r="B268" s="229" t="s">
        <v>236</v>
      </c>
      <c r="C268" s="135">
        <f>SUM(C265:C267)</f>
        <v>0</v>
      </c>
      <c r="D268" s="135">
        <f t="shared" ref="D268:G268" si="72">SUM(D265:D267)</f>
        <v>0</v>
      </c>
      <c r="E268" s="135">
        <f t="shared" si="72"/>
        <v>0</v>
      </c>
      <c r="F268" s="135">
        <f t="shared" si="72"/>
        <v>0</v>
      </c>
      <c r="G268" s="136">
        <f t="shared" si="72"/>
        <v>0</v>
      </c>
    </row>
    <row r="269" spans="1:7" ht="15.75" x14ac:dyDescent="0.25">
      <c r="A269" s="114"/>
      <c r="B269" s="138" t="s">
        <v>158</v>
      </c>
      <c r="C269" s="128"/>
      <c r="D269" s="128"/>
      <c r="E269" s="128"/>
      <c r="F269" s="137"/>
      <c r="G269" s="130"/>
    </row>
    <row r="270" spans="1:7" ht="15.75" x14ac:dyDescent="0.25">
      <c r="A270" s="114"/>
      <c r="B270" s="139"/>
      <c r="C270" s="132"/>
      <c r="D270" s="141"/>
      <c r="E270" s="142"/>
      <c r="F270" s="142"/>
      <c r="G270" s="133">
        <f t="shared" ref="G270:G272" si="73">SUM(C270:F270)</f>
        <v>0</v>
      </c>
    </row>
    <row r="271" spans="1:7" ht="15.75" x14ac:dyDescent="0.25">
      <c r="A271" s="114"/>
      <c r="B271" s="139"/>
      <c r="C271" s="141"/>
      <c r="D271" s="141"/>
      <c r="E271" s="142"/>
      <c r="F271" s="142"/>
      <c r="G271" s="133">
        <f t="shared" si="73"/>
        <v>0</v>
      </c>
    </row>
    <row r="272" spans="1:7" ht="16.5" thickBot="1" x14ac:dyDescent="0.3">
      <c r="A272" s="114"/>
      <c r="B272" s="139"/>
      <c r="C272" s="141"/>
      <c r="D272" s="141"/>
      <c r="E272" s="142"/>
      <c r="F272" s="142"/>
      <c r="G272" s="133">
        <f t="shared" si="73"/>
        <v>0</v>
      </c>
    </row>
    <row r="273" spans="1:7" ht="16.5" thickTop="1" x14ac:dyDescent="0.25">
      <c r="A273" s="114"/>
      <c r="B273" s="229" t="s">
        <v>157</v>
      </c>
      <c r="C273" s="135">
        <f>SUM(C270:C272)</f>
        <v>0</v>
      </c>
      <c r="D273" s="135">
        <f t="shared" ref="D273:G273" si="74">SUM(D270:D272)</f>
        <v>0</v>
      </c>
      <c r="E273" s="135">
        <f t="shared" si="74"/>
        <v>0</v>
      </c>
      <c r="F273" s="135">
        <f t="shared" si="74"/>
        <v>0</v>
      </c>
      <c r="G273" s="136">
        <f t="shared" si="74"/>
        <v>0</v>
      </c>
    </row>
    <row r="274" spans="1:7" ht="15.75" x14ac:dyDescent="0.25">
      <c r="A274" s="114"/>
      <c r="B274" s="99" t="s">
        <v>141</v>
      </c>
      <c r="C274" s="128"/>
      <c r="D274" s="128"/>
      <c r="E274" s="128"/>
      <c r="F274" s="137"/>
      <c r="G274" s="130"/>
    </row>
    <row r="275" spans="1:7" ht="15.75" x14ac:dyDescent="0.25">
      <c r="A275" s="114"/>
      <c r="B275" s="131"/>
      <c r="C275" s="132"/>
      <c r="D275" s="141"/>
      <c r="E275" s="142"/>
      <c r="F275" s="134"/>
      <c r="G275" s="133">
        <f t="shared" ref="G275:G279" si="75">SUM(C275:F275)</f>
        <v>0</v>
      </c>
    </row>
    <row r="276" spans="1:7" ht="15.75" x14ac:dyDescent="0.25">
      <c r="A276" s="114"/>
      <c r="B276" s="131"/>
      <c r="C276" s="141"/>
      <c r="D276" s="141"/>
      <c r="E276" s="142"/>
      <c r="F276" s="142"/>
      <c r="G276" s="133">
        <f t="shared" si="75"/>
        <v>0</v>
      </c>
    </row>
    <row r="277" spans="1:7" ht="15.75" x14ac:dyDescent="0.25">
      <c r="A277" s="114"/>
      <c r="B277" s="131"/>
      <c r="C277" s="132"/>
      <c r="D277" s="141"/>
      <c r="E277" s="142"/>
      <c r="F277" s="142"/>
      <c r="G277" s="133">
        <f t="shared" si="75"/>
        <v>0</v>
      </c>
    </row>
    <row r="278" spans="1:7" ht="15.75" x14ac:dyDescent="0.25">
      <c r="A278" s="114"/>
      <c r="B278" s="131"/>
      <c r="C278" s="141"/>
      <c r="D278" s="141"/>
      <c r="E278" s="141"/>
      <c r="F278" s="142"/>
      <c r="G278" s="133">
        <f t="shared" si="75"/>
        <v>0</v>
      </c>
    </row>
    <row r="279" spans="1:7" ht="16.5" thickBot="1" x14ac:dyDescent="0.3">
      <c r="A279" s="114"/>
      <c r="B279" s="131"/>
      <c r="C279" s="141"/>
      <c r="D279" s="141"/>
      <c r="E279" s="141"/>
      <c r="F279" s="142"/>
      <c r="G279" s="133">
        <f t="shared" si="75"/>
        <v>0</v>
      </c>
    </row>
    <row r="280" spans="1:7" ht="16.5" thickTop="1" x14ac:dyDescent="0.25">
      <c r="A280" s="114"/>
      <c r="B280" s="230" t="s">
        <v>142</v>
      </c>
      <c r="C280" s="135">
        <f>SUM(C275:C279)</f>
        <v>0</v>
      </c>
      <c r="D280" s="135">
        <f>SUM(D275:D279)</f>
        <v>0</v>
      </c>
      <c r="E280" s="135">
        <f>SUM(E275:E279)</f>
        <v>0</v>
      </c>
      <c r="F280" s="135">
        <f>SUM(F275:F279)</f>
        <v>0</v>
      </c>
      <c r="G280" s="136">
        <f>SUM(G275:G279)</f>
        <v>0</v>
      </c>
    </row>
    <row r="281" spans="1:7" ht="15.75" x14ac:dyDescent="0.25">
      <c r="A281" s="211"/>
      <c r="B281" s="50"/>
      <c r="C281" s="50"/>
      <c r="D281" s="50"/>
      <c r="E281" s="50"/>
      <c r="F281" s="50"/>
      <c r="G281" s="50"/>
    </row>
    <row r="282" spans="1:7" ht="15.75" x14ac:dyDescent="0.25">
      <c r="A282" s="211"/>
      <c r="B282" s="50"/>
      <c r="C282" s="50"/>
      <c r="D282" s="50"/>
      <c r="E282" s="50"/>
      <c r="F282" s="50"/>
      <c r="G282" s="50"/>
    </row>
    <row r="283" spans="1:7" ht="15.75" x14ac:dyDescent="0.25">
      <c r="A283" s="211"/>
      <c r="B283" s="50"/>
      <c r="C283" s="50"/>
      <c r="D283" s="50"/>
      <c r="E283" s="50"/>
      <c r="F283" s="50"/>
      <c r="G283" s="50"/>
    </row>
    <row r="284" spans="1:7" ht="15.75" x14ac:dyDescent="0.25">
      <c r="A284" s="238" t="s">
        <v>210</v>
      </c>
      <c r="B284" s="126" t="s">
        <v>206</v>
      </c>
      <c r="C284" s="82"/>
      <c r="D284" s="82"/>
      <c r="E284" s="82"/>
      <c r="F284" s="82"/>
      <c r="G284" s="50"/>
    </row>
    <row r="285" spans="1:7" ht="31.5" x14ac:dyDescent="0.25">
      <c r="A285" s="114"/>
      <c r="B285" s="127" t="s">
        <v>146</v>
      </c>
      <c r="C285" s="96" t="s">
        <v>70</v>
      </c>
      <c r="D285" s="96" t="s">
        <v>71</v>
      </c>
      <c r="E285" s="96" t="s">
        <v>3</v>
      </c>
      <c r="F285" s="97" t="s">
        <v>72</v>
      </c>
      <c r="G285" s="98" t="s">
        <v>4</v>
      </c>
    </row>
    <row r="286" spans="1:7" ht="15.75" x14ac:dyDescent="0.25">
      <c r="A286" s="114"/>
      <c r="B286" s="50" t="s">
        <v>45</v>
      </c>
      <c r="C286" s="128"/>
      <c r="D286" s="128"/>
      <c r="E286" s="128"/>
      <c r="F286" s="129"/>
      <c r="G286" s="130"/>
    </row>
    <row r="287" spans="1:7" ht="15.75" x14ac:dyDescent="0.25">
      <c r="A287" s="114"/>
      <c r="B287" s="131"/>
      <c r="C287" s="132"/>
      <c r="D287" s="132"/>
      <c r="E287" s="132"/>
      <c r="F287" s="132"/>
      <c r="G287" s="133">
        <f t="shared" ref="G287:G307" si="76">SUM(C287:F287)</f>
        <v>0</v>
      </c>
    </row>
    <row r="288" spans="1:7" ht="15.75" x14ac:dyDescent="0.25">
      <c r="A288" s="114"/>
      <c r="B288" s="131"/>
      <c r="C288" s="132"/>
      <c r="D288" s="132"/>
      <c r="E288" s="132"/>
      <c r="F288" s="132"/>
      <c r="G288" s="133">
        <f t="shared" si="76"/>
        <v>0</v>
      </c>
    </row>
    <row r="289" spans="1:7" ht="15.75" x14ac:dyDescent="0.25">
      <c r="A289" s="114"/>
      <c r="B289" s="131"/>
      <c r="C289" s="132"/>
      <c r="D289" s="141"/>
      <c r="E289" s="142"/>
      <c r="F289" s="134"/>
      <c r="G289" s="133">
        <f t="shared" si="76"/>
        <v>0</v>
      </c>
    </row>
    <row r="290" spans="1:7" ht="15.75" x14ac:dyDescent="0.25">
      <c r="A290" s="114"/>
      <c r="B290" s="131"/>
      <c r="C290" s="132"/>
      <c r="D290" s="132"/>
      <c r="E290" s="132"/>
      <c r="F290" s="134"/>
      <c r="G290" s="133">
        <f t="shared" si="76"/>
        <v>0</v>
      </c>
    </row>
    <row r="291" spans="1:7" ht="15.75" x14ac:dyDescent="0.25">
      <c r="A291" s="114"/>
      <c r="B291" s="131"/>
      <c r="C291" s="132"/>
      <c r="D291" s="132"/>
      <c r="E291" s="132"/>
      <c r="F291" s="134"/>
      <c r="G291" s="133">
        <f t="shared" si="76"/>
        <v>0</v>
      </c>
    </row>
    <row r="292" spans="1:7" ht="15.75" x14ac:dyDescent="0.25">
      <c r="A292" s="114"/>
      <c r="B292" s="131"/>
      <c r="C292" s="132"/>
      <c r="D292" s="132"/>
      <c r="E292" s="132"/>
      <c r="F292" s="134"/>
      <c r="G292" s="133">
        <f t="shared" si="76"/>
        <v>0</v>
      </c>
    </row>
    <row r="293" spans="1:7" ht="15.75" x14ac:dyDescent="0.25">
      <c r="A293" s="114"/>
      <c r="B293" s="131"/>
      <c r="C293" s="132"/>
      <c r="D293" s="132"/>
      <c r="E293" s="132"/>
      <c r="F293" s="134"/>
      <c r="G293" s="133">
        <f t="shared" si="76"/>
        <v>0</v>
      </c>
    </row>
    <row r="294" spans="1:7" ht="15.75" x14ac:dyDescent="0.25">
      <c r="A294" s="114"/>
      <c r="B294" s="131"/>
      <c r="C294" s="132"/>
      <c r="D294" s="132"/>
      <c r="E294" s="132"/>
      <c r="F294" s="134"/>
      <c r="G294" s="133">
        <f t="shared" si="76"/>
        <v>0</v>
      </c>
    </row>
    <row r="295" spans="1:7" ht="15.75" x14ac:dyDescent="0.25">
      <c r="A295" s="114"/>
      <c r="B295" s="131"/>
      <c r="C295" s="132"/>
      <c r="D295" s="132"/>
      <c r="E295" s="132"/>
      <c r="F295" s="134"/>
      <c r="G295" s="133">
        <f t="shared" si="76"/>
        <v>0</v>
      </c>
    </row>
    <row r="296" spans="1:7" ht="15.75" x14ac:dyDescent="0.25">
      <c r="A296" s="114"/>
      <c r="B296" s="131"/>
      <c r="C296" s="132"/>
      <c r="D296" s="132"/>
      <c r="E296" s="132"/>
      <c r="F296" s="134"/>
      <c r="G296" s="133">
        <f t="shared" si="76"/>
        <v>0</v>
      </c>
    </row>
    <row r="297" spans="1:7" ht="15.75" x14ac:dyDescent="0.25">
      <c r="A297" s="114"/>
      <c r="B297" s="131"/>
      <c r="C297" s="132"/>
      <c r="D297" s="132"/>
      <c r="E297" s="132"/>
      <c r="F297" s="134"/>
      <c r="G297" s="133">
        <f t="shared" si="76"/>
        <v>0</v>
      </c>
    </row>
    <row r="298" spans="1:7" ht="15.75" x14ac:dyDescent="0.25">
      <c r="A298" s="114"/>
      <c r="B298" s="131"/>
      <c r="C298" s="132"/>
      <c r="D298" s="132"/>
      <c r="E298" s="132"/>
      <c r="F298" s="134"/>
      <c r="G298" s="133">
        <f t="shared" si="76"/>
        <v>0</v>
      </c>
    </row>
    <row r="299" spans="1:7" ht="15.75" x14ac:dyDescent="0.25">
      <c r="A299" s="114"/>
      <c r="B299" s="131"/>
      <c r="C299" s="132"/>
      <c r="D299" s="132"/>
      <c r="E299" s="132"/>
      <c r="F299" s="134"/>
      <c r="G299" s="133">
        <f t="shared" si="76"/>
        <v>0</v>
      </c>
    </row>
    <row r="300" spans="1:7" ht="15.75" x14ac:dyDescent="0.25">
      <c r="A300" s="114"/>
      <c r="B300" s="131"/>
      <c r="C300" s="132"/>
      <c r="D300" s="132"/>
      <c r="E300" s="132"/>
      <c r="F300" s="134"/>
      <c r="G300" s="133">
        <f t="shared" si="76"/>
        <v>0</v>
      </c>
    </row>
    <row r="301" spans="1:7" ht="15.75" x14ac:dyDescent="0.25">
      <c r="A301" s="114"/>
      <c r="B301" s="131"/>
      <c r="C301" s="132"/>
      <c r="D301" s="132"/>
      <c r="E301" s="132"/>
      <c r="F301" s="134"/>
      <c r="G301" s="133">
        <f t="shared" si="76"/>
        <v>0</v>
      </c>
    </row>
    <row r="302" spans="1:7" ht="15.75" x14ac:dyDescent="0.25">
      <c r="A302" s="114"/>
      <c r="B302" s="131"/>
      <c r="C302" s="132"/>
      <c r="D302" s="132"/>
      <c r="E302" s="132"/>
      <c r="F302" s="134"/>
      <c r="G302" s="133">
        <f t="shared" si="76"/>
        <v>0</v>
      </c>
    </row>
    <row r="303" spans="1:7" ht="15.75" x14ac:dyDescent="0.25">
      <c r="A303" s="114"/>
      <c r="B303" s="131"/>
      <c r="C303" s="132"/>
      <c r="D303" s="132"/>
      <c r="E303" s="132"/>
      <c r="F303" s="134"/>
      <c r="G303" s="133">
        <f t="shared" si="76"/>
        <v>0</v>
      </c>
    </row>
    <row r="304" spans="1:7" ht="15.75" x14ac:dyDescent="0.25">
      <c r="A304" s="114"/>
      <c r="B304" s="131"/>
      <c r="C304" s="132"/>
      <c r="D304" s="132"/>
      <c r="E304" s="132"/>
      <c r="F304" s="134"/>
      <c r="G304" s="133">
        <f t="shared" si="76"/>
        <v>0</v>
      </c>
    </row>
    <row r="305" spans="1:7" ht="15.75" x14ac:dyDescent="0.25">
      <c r="A305" s="114"/>
      <c r="B305" s="131"/>
      <c r="C305" s="132"/>
      <c r="D305" s="132"/>
      <c r="E305" s="132"/>
      <c r="F305" s="134"/>
      <c r="G305" s="133">
        <f t="shared" si="76"/>
        <v>0</v>
      </c>
    </row>
    <row r="306" spans="1:7" ht="15.75" x14ac:dyDescent="0.25">
      <c r="A306" s="114"/>
      <c r="B306" s="131"/>
      <c r="C306" s="132"/>
      <c r="D306" s="132"/>
      <c r="E306" s="132"/>
      <c r="F306" s="134"/>
      <c r="G306" s="133">
        <f t="shared" si="76"/>
        <v>0</v>
      </c>
    </row>
    <row r="307" spans="1:7" ht="16.5" thickBot="1" x14ac:dyDescent="0.3">
      <c r="A307" s="114"/>
      <c r="B307" s="131"/>
      <c r="C307" s="132"/>
      <c r="D307" s="132"/>
      <c r="E307" s="132"/>
      <c r="F307" s="134"/>
      <c r="G307" s="133">
        <f t="shared" si="76"/>
        <v>0</v>
      </c>
    </row>
    <row r="308" spans="1:7" ht="16.5" thickTop="1" x14ac:dyDescent="0.25">
      <c r="A308" s="114"/>
      <c r="B308" s="228" t="s">
        <v>137</v>
      </c>
      <c r="C308" s="135">
        <f>SUM(C287:C307)</f>
        <v>0</v>
      </c>
      <c r="D308" s="135">
        <f t="shared" ref="D308:G308" si="77">SUM(D287:D307)</f>
        <v>0</v>
      </c>
      <c r="E308" s="135">
        <f t="shared" si="77"/>
        <v>0</v>
      </c>
      <c r="F308" s="135">
        <f t="shared" si="77"/>
        <v>0</v>
      </c>
      <c r="G308" s="136">
        <f t="shared" si="77"/>
        <v>0</v>
      </c>
    </row>
    <row r="309" spans="1:7" ht="15.75" x14ac:dyDescent="0.25">
      <c r="A309" s="114"/>
      <c r="B309" s="50" t="s">
        <v>26</v>
      </c>
      <c r="C309" s="128"/>
      <c r="D309" s="128"/>
      <c r="E309" s="128"/>
      <c r="F309" s="137"/>
      <c r="G309" s="130"/>
    </row>
    <row r="310" spans="1:7" ht="15.75" x14ac:dyDescent="0.25">
      <c r="A310" s="114"/>
      <c r="B310" s="138" t="s">
        <v>138</v>
      </c>
      <c r="C310" s="128"/>
      <c r="D310" s="128"/>
      <c r="E310" s="128"/>
      <c r="F310" s="137"/>
      <c r="G310" s="130"/>
    </row>
    <row r="311" spans="1:7" ht="15.75" x14ac:dyDescent="0.25">
      <c r="A311" s="114"/>
      <c r="B311" s="139"/>
      <c r="C311" s="58"/>
      <c r="D311" s="140"/>
      <c r="E311" s="141"/>
      <c r="F311" s="142"/>
      <c r="G311" s="133">
        <f t="shared" ref="G311:G313" si="78">SUM(C311:F311)</f>
        <v>0</v>
      </c>
    </row>
    <row r="312" spans="1:7" ht="15.75" x14ac:dyDescent="0.25">
      <c r="A312" s="114"/>
      <c r="B312" s="139"/>
      <c r="C312" s="58"/>
      <c r="D312" s="143"/>
      <c r="E312" s="141"/>
      <c r="F312" s="142"/>
      <c r="G312" s="133">
        <f t="shared" si="78"/>
        <v>0</v>
      </c>
    </row>
    <row r="313" spans="1:7" ht="16.5" thickBot="1" x14ac:dyDescent="0.3">
      <c r="A313" s="114"/>
      <c r="B313" s="139"/>
      <c r="C313" s="58"/>
      <c r="D313" s="143"/>
      <c r="E313" s="141"/>
      <c r="F313" s="142"/>
      <c r="G313" s="133">
        <f t="shared" si="78"/>
        <v>0</v>
      </c>
    </row>
    <row r="314" spans="1:7" ht="16.5" thickTop="1" x14ac:dyDescent="0.25">
      <c r="A314" s="114"/>
      <c r="B314" s="229" t="s">
        <v>239</v>
      </c>
      <c r="C314" s="135">
        <f>SUM(C311:C313)</f>
        <v>0</v>
      </c>
      <c r="D314" s="135">
        <f t="shared" ref="D314:G314" si="79">SUM(D311:D313)</f>
        <v>0</v>
      </c>
      <c r="E314" s="135">
        <f t="shared" si="79"/>
        <v>0</v>
      </c>
      <c r="F314" s="135">
        <f t="shared" si="79"/>
        <v>0</v>
      </c>
      <c r="G314" s="136">
        <f t="shared" si="79"/>
        <v>0</v>
      </c>
    </row>
    <row r="315" spans="1:7" ht="15.75" x14ac:dyDescent="0.25">
      <c r="A315" s="114"/>
      <c r="B315" s="138" t="s">
        <v>139</v>
      </c>
      <c r="C315" s="128"/>
      <c r="D315" s="128"/>
      <c r="E315" s="128"/>
      <c r="F315" s="137"/>
      <c r="G315" s="130"/>
    </row>
    <row r="316" spans="1:7" ht="15.75" x14ac:dyDescent="0.25">
      <c r="A316" s="114"/>
      <c r="B316" s="139"/>
      <c r="C316" s="141"/>
      <c r="D316" s="58"/>
      <c r="E316" s="141"/>
      <c r="F316" s="142"/>
      <c r="G316" s="133">
        <f t="shared" ref="G316:G318" si="80">SUM(C316:F316)</f>
        <v>0</v>
      </c>
    </row>
    <row r="317" spans="1:7" ht="15.75" x14ac:dyDescent="0.25">
      <c r="A317" s="114"/>
      <c r="B317" s="139"/>
      <c r="C317" s="141"/>
      <c r="D317" s="58"/>
      <c r="E317" s="141"/>
      <c r="F317" s="142"/>
      <c r="G317" s="133">
        <f t="shared" si="80"/>
        <v>0</v>
      </c>
    </row>
    <row r="318" spans="1:7" ht="16.5" thickBot="1" x14ac:dyDescent="0.3">
      <c r="A318" s="114"/>
      <c r="B318" s="139"/>
      <c r="C318" s="141"/>
      <c r="D318" s="58"/>
      <c r="E318" s="141"/>
      <c r="F318" s="142"/>
      <c r="G318" s="133">
        <f t="shared" si="80"/>
        <v>0</v>
      </c>
    </row>
    <row r="319" spans="1:7" ht="16.5" thickTop="1" x14ac:dyDescent="0.25">
      <c r="A319" s="114"/>
      <c r="B319" s="229" t="s">
        <v>235</v>
      </c>
      <c r="C319" s="135">
        <f>SUM(C316:C318)</f>
        <v>0</v>
      </c>
      <c r="D319" s="135">
        <f t="shared" ref="D319:G319" si="81">SUM(D316:D318)</f>
        <v>0</v>
      </c>
      <c r="E319" s="135">
        <f t="shared" si="81"/>
        <v>0</v>
      </c>
      <c r="F319" s="135">
        <f t="shared" si="81"/>
        <v>0</v>
      </c>
      <c r="G319" s="136">
        <f t="shared" si="81"/>
        <v>0</v>
      </c>
    </row>
    <row r="320" spans="1:7" ht="15.75" x14ac:dyDescent="0.25">
      <c r="A320" s="114"/>
      <c r="B320" s="138" t="s">
        <v>140</v>
      </c>
      <c r="C320" s="128"/>
      <c r="D320" s="128"/>
      <c r="E320" s="128"/>
      <c r="F320" s="137"/>
      <c r="G320" s="130"/>
    </row>
    <row r="321" spans="1:7" ht="15.75" x14ac:dyDescent="0.25">
      <c r="A321" s="114"/>
      <c r="B321" s="139"/>
      <c r="C321" s="132"/>
      <c r="D321" s="141"/>
      <c r="E321" s="142"/>
      <c r="F321" s="142"/>
      <c r="G321" s="133">
        <f t="shared" ref="G321:G323" si="82">SUM(C321:F321)</f>
        <v>0</v>
      </c>
    </row>
    <row r="322" spans="1:7" ht="15.75" x14ac:dyDescent="0.25">
      <c r="A322" s="114"/>
      <c r="B322" s="139"/>
      <c r="C322" s="141"/>
      <c r="D322" s="141"/>
      <c r="E322" s="142"/>
      <c r="F322" s="142"/>
      <c r="G322" s="133">
        <f t="shared" si="82"/>
        <v>0</v>
      </c>
    </row>
    <row r="323" spans="1:7" ht="16.5" thickBot="1" x14ac:dyDescent="0.3">
      <c r="A323" s="114"/>
      <c r="B323" s="139"/>
      <c r="C323" s="141"/>
      <c r="D323" s="141"/>
      <c r="E323" s="142"/>
      <c r="F323" s="142"/>
      <c r="G323" s="133">
        <f t="shared" si="82"/>
        <v>0</v>
      </c>
    </row>
    <row r="324" spans="1:7" ht="16.5" thickTop="1" x14ac:dyDescent="0.25">
      <c r="A324" s="114"/>
      <c r="B324" s="229" t="s">
        <v>236</v>
      </c>
      <c r="C324" s="135">
        <f>SUM(C321:C323)</f>
        <v>0</v>
      </c>
      <c r="D324" s="135">
        <f t="shared" ref="D324:G324" si="83">SUM(D321:D323)</f>
        <v>0</v>
      </c>
      <c r="E324" s="135">
        <f t="shared" si="83"/>
        <v>0</v>
      </c>
      <c r="F324" s="135">
        <f t="shared" si="83"/>
        <v>0</v>
      </c>
      <c r="G324" s="136">
        <f t="shared" si="83"/>
        <v>0</v>
      </c>
    </row>
    <row r="325" spans="1:7" ht="15.75" x14ac:dyDescent="0.25">
      <c r="A325" s="114"/>
      <c r="B325" s="138" t="s">
        <v>158</v>
      </c>
      <c r="C325" s="128"/>
      <c r="D325" s="128"/>
      <c r="E325" s="128"/>
      <c r="F325" s="137"/>
      <c r="G325" s="130"/>
    </row>
    <row r="326" spans="1:7" ht="15.75" x14ac:dyDescent="0.25">
      <c r="A326" s="114"/>
      <c r="B326" s="139"/>
      <c r="C326" s="132"/>
      <c r="D326" s="141"/>
      <c r="E326" s="142"/>
      <c r="F326" s="142"/>
      <c r="G326" s="133">
        <f t="shared" ref="G326:G328" si="84">SUM(C326:F326)</f>
        <v>0</v>
      </c>
    </row>
    <row r="327" spans="1:7" ht="15.75" x14ac:dyDescent="0.25">
      <c r="A327" s="114"/>
      <c r="B327" s="139"/>
      <c r="C327" s="141"/>
      <c r="D327" s="141"/>
      <c r="E327" s="142"/>
      <c r="F327" s="142"/>
      <c r="G327" s="133">
        <f t="shared" si="84"/>
        <v>0</v>
      </c>
    </row>
    <row r="328" spans="1:7" ht="16.5" thickBot="1" x14ac:dyDescent="0.3">
      <c r="A328" s="114"/>
      <c r="B328" s="139"/>
      <c r="C328" s="141"/>
      <c r="D328" s="141"/>
      <c r="E328" s="142"/>
      <c r="F328" s="142"/>
      <c r="G328" s="133">
        <f t="shared" si="84"/>
        <v>0</v>
      </c>
    </row>
    <row r="329" spans="1:7" ht="16.5" thickTop="1" x14ac:dyDescent="0.25">
      <c r="A329" s="114"/>
      <c r="B329" s="229" t="s">
        <v>157</v>
      </c>
      <c r="C329" s="135">
        <f>SUM(C326:C328)</f>
        <v>0</v>
      </c>
      <c r="D329" s="135">
        <f t="shared" ref="D329:G329" si="85">SUM(D326:D328)</f>
        <v>0</v>
      </c>
      <c r="E329" s="135">
        <f t="shared" si="85"/>
        <v>0</v>
      </c>
      <c r="F329" s="135">
        <f t="shared" si="85"/>
        <v>0</v>
      </c>
      <c r="G329" s="136">
        <f t="shared" si="85"/>
        <v>0</v>
      </c>
    </row>
    <row r="330" spans="1:7" ht="15.75" x14ac:dyDescent="0.25">
      <c r="A330" s="114"/>
      <c r="B330" s="99" t="s">
        <v>141</v>
      </c>
      <c r="C330" s="128"/>
      <c r="D330" s="128"/>
      <c r="E330" s="128"/>
      <c r="F330" s="137"/>
      <c r="G330" s="130"/>
    </row>
    <row r="331" spans="1:7" ht="15.75" x14ac:dyDescent="0.25">
      <c r="A331" s="114"/>
      <c r="B331" s="131"/>
      <c r="C331" s="132"/>
      <c r="D331" s="141"/>
      <c r="E331" s="142"/>
      <c r="F331" s="134"/>
      <c r="G331" s="133">
        <f t="shared" ref="G331:G335" si="86">SUM(C331:F331)</f>
        <v>0</v>
      </c>
    </row>
    <row r="332" spans="1:7" ht="15.75" x14ac:dyDescent="0.25">
      <c r="A332" s="114"/>
      <c r="B332" s="131"/>
      <c r="C332" s="141"/>
      <c r="D332" s="141"/>
      <c r="E332" s="142"/>
      <c r="F332" s="142"/>
      <c r="G332" s="133">
        <f t="shared" si="86"/>
        <v>0</v>
      </c>
    </row>
    <row r="333" spans="1:7" ht="15.75" x14ac:dyDescent="0.25">
      <c r="A333" s="114"/>
      <c r="B333" s="131"/>
      <c r="C333" s="132"/>
      <c r="D333" s="141"/>
      <c r="E333" s="142"/>
      <c r="F333" s="142"/>
      <c r="G333" s="133">
        <f t="shared" si="86"/>
        <v>0</v>
      </c>
    </row>
    <row r="334" spans="1:7" ht="15.75" x14ac:dyDescent="0.25">
      <c r="A334" s="114"/>
      <c r="B334" s="131"/>
      <c r="C334" s="141"/>
      <c r="D334" s="141"/>
      <c r="E334" s="141"/>
      <c r="F334" s="142"/>
      <c r="G334" s="133">
        <f t="shared" si="86"/>
        <v>0</v>
      </c>
    </row>
    <row r="335" spans="1:7" ht="16.5" thickBot="1" x14ac:dyDescent="0.3">
      <c r="A335" s="114"/>
      <c r="B335" s="131"/>
      <c r="C335" s="141"/>
      <c r="D335" s="141"/>
      <c r="E335" s="141"/>
      <c r="F335" s="142"/>
      <c r="G335" s="133">
        <f t="shared" si="86"/>
        <v>0</v>
      </c>
    </row>
    <row r="336" spans="1:7" ht="16.5" thickTop="1" x14ac:dyDescent="0.25">
      <c r="A336" s="114"/>
      <c r="B336" s="230" t="s">
        <v>142</v>
      </c>
      <c r="C336" s="135">
        <f>SUM(C331:C335)</f>
        <v>0</v>
      </c>
      <c r="D336" s="135">
        <f>SUM(D331:D335)</f>
        <v>0</v>
      </c>
      <c r="E336" s="135">
        <f>SUM(E331:E335)</f>
        <v>0</v>
      </c>
      <c r="F336" s="135">
        <f>SUM(F331:F335)</f>
        <v>0</v>
      </c>
      <c r="G336" s="136">
        <f>SUM(G331:G335)</f>
        <v>0</v>
      </c>
    </row>
    <row r="337" spans="1:1" x14ac:dyDescent="0.2">
      <c r="A337" s="239"/>
    </row>
    <row r="338" spans="1:1" x14ac:dyDescent="0.2">
      <c r="A338" s="239"/>
    </row>
    <row r="339" spans="1:1" x14ac:dyDescent="0.2">
      <c r="A339" s="239"/>
    </row>
    <row r="340" spans="1:1" x14ac:dyDescent="0.2">
      <c r="A340" s="239"/>
    </row>
    <row r="341" spans="1:1" x14ac:dyDescent="0.2">
      <c r="A341" s="239"/>
    </row>
    <row r="342" spans="1:1" x14ac:dyDescent="0.2">
      <c r="A342" s="239"/>
    </row>
    <row r="343" spans="1:1" x14ac:dyDescent="0.2">
      <c r="A343" s="239"/>
    </row>
    <row r="344" spans="1:1" x14ac:dyDescent="0.2">
      <c r="A344" s="239"/>
    </row>
    <row r="345" spans="1:1" x14ac:dyDescent="0.2">
      <c r="A345" s="239"/>
    </row>
    <row r="346" spans="1:1" x14ac:dyDescent="0.2">
      <c r="A346" s="239"/>
    </row>
    <row r="347" spans="1:1" x14ac:dyDescent="0.2">
      <c r="A347" s="239"/>
    </row>
    <row r="348" spans="1:1" x14ac:dyDescent="0.2">
      <c r="A348" s="239"/>
    </row>
    <row r="349" spans="1:1" x14ac:dyDescent="0.2">
      <c r="A349" s="239"/>
    </row>
    <row r="350" spans="1:1" x14ac:dyDescent="0.2">
      <c r="A350" s="239"/>
    </row>
    <row r="351" spans="1:1" x14ac:dyDescent="0.2">
      <c r="A351" s="239"/>
    </row>
    <row r="352" spans="1:1" x14ac:dyDescent="0.2">
      <c r="A352" s="239"/>
    </row>
    <row r="353" spans="1:1" x14ac:dyDescent="0.2">
      <c r="A353" s="239"/>
    </row>
    <row r="354" spans="1:1" x14ac:dyDescent="0.2">
      <c r="A354" s="239"/>
    </row>
    <row r="355" spans="1:1" x14ac:dyDescent="0.2">
      <c r="A355" s="239"/>
    </row>
    <row r="356" spans="1:1" x14ac:dyDescent="0.2">
      <c r="A356" s="239"/>
    </row>
    <row r="357" spans="1:1" x14ac:dyDescent="0.2">
      <c r="A357" s="239"/>
    </row>
    <row r="358" spans="1:1" x14ac:dyDescent="0.2">
      <c r="A358" s="239"/>
    </row>
    <row r="359" spans="1:1" x14ac:dyDescent="0.2">
      <c r="A359" s="239"/>
    </row>
    <row r="360" spans="1:1" x14ac:dyDescent="0.2">
      <c r="A360" s="239"/>
    </row>
    <row r="361" spans="1:1" x14ac:dyDescent="0.2">
      <c r="A361" s="239"/>
    </row>
    <row r="362" spans="1:1" x14ac:dyDescent="0.2">
      <c r="A362" s="239"/>
    </row>
    <row r="363" spans="1:1" x14ac:dyDescent="0.2">
      <c r="A363" s="239"/>
    </row>
    <row r="364" spans="1:1" x14ac:dyDescent="0.2">
      <c r="A364" s="239"/>
    </row>
    <row r="365" spans="1:1" x14ac:dyDescent="0.2">
      <c r="A365" s="239"/>
    </row>
    <row r="366" spans="1:1" x14ac:dyDescent="0.2">
      <c r="A366" s="239"/>
    </row>
    <row r="367" spans="1:1" x14ac:dyDescent="0.2">
      <c r="A367" s="239"/>
    </row>
    <row r="368" spans="1:1" x14ac:dyDescent="0.2">
      <c r="A368" s="239"/>
    </row>
    <row r="369" spans="1:1" x14ac:dyDescent="0.2">
      <c r="A369" s="239"/>
    </row>
    <row r="370" spans="1:1" x14ac:dyDescent="0.2">
      <c r="A370" s="239"/>
    </row>
    <row r="371" spans="1:1" x14ac:dyDescent="0.2">
      <c r="A371" s="239"/>
    </row>
    <row r="372" spans="1:1" x14ac:dyDescent="0.2">
      <c r="A372" s="239"/>
    </row>
    <row r="373" spans="1:1" x14ac:dyDescent="0.2">
      <c r="A373" s="239"/>
    </row>
    <row r="374" spans="1:1" x14ac:dyDescent="0.2">
      <c r="A374" s="239"/>
    </row>
    <row r="375" spans="1:1" x14ac:dyDescent="0.2">
      <c r="A375" s="239"/>
    </row>
    <row r="376" spans="1:1" x14ac:dyDescent="0.2">
      <c r="A376" s="239"/>
    </row>
    <row r="377" spans="1:1" x14ac:dyDescent="0.2">
      <c r="A377" s="239"/>
    </row>
    <row r="378" spans="1:1" x14ac:dyDescent="0.2">
      <c r="A378" s="239"/>
    </row>
    <row r="379" spans="1:1" x14ac:dyDescent="0.2">
      <c r="A379" s="239"/>
    </row>
    <row r="380" spans="1:1" x14ac:dyDescent="0.2">
      <c r="A380" s="239"/>
    </row>
    <row r="381" spans="1:1" x14ac:dyDescent="0.2">
      <c r="A381" s="239"/>
    </row>
    <row r="382" spans="1:1" x14ac:dyDescent="0.2">
      <c r="A382" s="239"/>
    </row>
    <row r="383" spans="1:1" x14ac:dyDescent="0.2">
      <c r="A383" s="239"/>
    </row>
    <row r="384" spans="1:1" x14ac:dyDescent="0.2">
      <c r="A384" s="239"/>
    </row>
    <row r="385" spans="1:1" x14ac:dyDescent="0.2">
      <c r="A385" s="239"/>
    </row>
    <row r="386" spans="1:1" x14ac:dyDescent="0.2">
      <c r="A386" s="239"/>
    </row>
    <row r="387" spans="1:1" x14ac:dyDescent="0.2">
      <c r="A387" s="239"/>
    </row>
    <row r="388" spans="1:1" x14ac:dyDescent="0.2">
      <c r="A388" s="239"/>
    </row>
    <row r="389" spans="1:1" x14ac:dyDescent="0.2">
      <c r="A389" s="239"/>
    </row>
    <row r="390" spans="1:1" x14ac:dyDescent="0.2">
      <c r="A390" s="239"/>
    </row>
    <row r="391" spans="1:1" x14ac:dyDescent="0.2">
      <c r="A391" s="239"/>
    </row>
    <row r="392" spans="1:1" x14ac:dyDescent="0.2">
      <c r="A392" s="239"/>
    </row>
    <row r="393" spans="1:1" x14ac:dyDescent="0.2">
      <c r="A393" s="239"/>
    </row>
    <row r="394" spans="1:1" x14ac:dyDescent="0.2">
      <c r="A394" s="239"/>
    </row>
    <row r="395" spans="1:1" x14ac:dyDescent="0.2">
      <c r="A395" s="239"/>
    </row>
    <row r="396" spans="1:1" x14ac:dyDescent="0.2">
      <c r="A396" s="239"/>
    </row>
    <row r="397" spans="1:1" x14ac:dyDescent="0.2">
      <c r="A397" s="239"/>
    </row>
    <row r="398" spans="1:1" x14ac:dyDescent="0.2">
      <c r="A398" s="239"/>
    </row>
    <row r="399" spans="1:1" x14ac:dyDescent="0.2">
      <c r="A399" s="239"/>
    </row>
    <row r="400" spans="1:1" x14ac:dyDescent="0.2">
      <c r="A400" s="239"/>
    </row>
    <row r="401" spans="1:1" x14ac:dyDescent="0.2">
      <c r="A401" s="239"/>
    </row>
    <row r="402" spans="1:1" x14ac:dyDescent="0.2">
      <c r="A402" s="239"/>
    </row>
    <row r="403" spans="1:1" x14ac:dyDescent="0.2">
      <c r="A403" s="239"/>
    </row>
    <row r="404" spans="1:1" x14ac:dyDescent="0.2">
      <c r="A404" s="239"/>
    </row>
    <row r="405" spans="1:1" x14ac:dyDescent="0.2">
      <c r="A405" s="239"/>
    </row>
    <row r="406" spans="1:1" x14ac:dyDescent="0.2">
      <c r="A406" s="239"/>
    </row>
    <row r="407" spans="1:1" x14ac:dyDescent="0.2">
      <c r="A407" s="239"/>
    </row>
    <row r="408" spans="1:1" x14ac:dyDescent="0.2">
      <c r="A408" s="239"/>
    </row>
    <row r="409" spans="1:1" x14ac:dyDescent="0.2">
      <c r="A409" s="239"/>
    </row>
    <row r="410" spans="1:1" x14ac:dyDescent="0.2">
      <c r="A410" s="239"/>
    </row>
    <row r="411" spans="1:1" x14ac:dyDescent="0.2">
      <c r="A411" s="239"/>
    </row>
    <row r="412" spans="1:1" x14ac:dyDescent="0.2">
      <c r="A412" s="239"/>
    </row>
    <row r="413" spans="1:1" x14ac:dyDescent="0.2">
      <c r="A413" s="239"/>
    </row>
    <row r="414" spans="1:1" x14ac:dyDescent="0.2">
      <c r="A414" s="239"/>
    </row>
    <row r="415" spans="1:1" x14ac:dyDescent="0.2">
      <c r="A415" s="239"/>
    </row>
    <row r="416" spans="1:1" x14ac:dyDescent="0.2">
      <c r="A416" s="239"/>
    </row>
    <row r="417" spans="1:1" x14ac:dyDescent="0.2">
      <c r="A417" s="239"/>
    </row>
    <row r="418" spans="1:1" x14ac:dyDescent="0.2">
      <c r="A418" s="239"/>
    </row>
    <row r="419" spans="1:1" x14ac:dyDescent="0.2">
      <c r="A419" s="239"/>
    </row>
    <row r="420" spans="1:1" x14ac:dyDescent="0.2">
      <c r="A420" s="239"/>
    </row>
    <row r="421" spans="1:1" x14ac:dyDescent="0.2">
      <c r="A421" s="239"/>
    </row>
    <row r="422" spans="1:1" x14ac:dyDescent="0.2">
      <c r="A422" s="239"/>
    </row>
    <row r="423" spans="1:1" x14ac:dyDescent="0.2">
      <c r="A423" s="239"/>
    </row>
    <row r="424" spans="1:1" x14ac:dyDescent="0.2">
      <c r="A424" s="239"/>
    </row>
    <row r="425" spans="1:1" x14ac:dyDescent="0.2">
      <c r="A425" s="239"/>
    </row>
    <row r="426" spans="1:1" x14ac:dyDescent="0.2">
      <c r="A426" s="239"/>
    </row>
    <row r="427" spans="1:1" x14ac:dyDescent="0.2">
      <c r="A427" s="239"/>
    </row>
    <row r="428" spans="1:1" x14ac:dyDescent="0.2">
      <c r="A428" s="239"/>
    </row>
    <row r="429" spans="1:1" x14ac:dyDescent="0.2">
      <c r="A429" s="239"/>
    </row>
    <row r="430" spans="1:1" x14ac:dyDescent="0.2">
      <c r="A430" s="239"/>
    </row>
    <row r="431" spans="1:1" x14ac:dyDescent="0.2">
      <c r="A431" s="239"/>
    </row>
    <row r="432" spans="1:1" x14ac:dyDescent="0.2">
      <c r="A432" s="239"/>
    </row>
    <row r="433" spans="1:1" x14ac:dyDescent="0.2">
      <c r="A433" s="239"/>
    </row>
    <row r="434" spans="1:1" x14ac:dyDescent="0.2">
      <c r="A434" s="239"/>
    </row>
    <row r="435" spans="1:1" x14ac:dyDescent="0.2">
      <c r="A435" s="239"/>
    </row>
    <row r="436" spans="1:1" x14ac:dyDescent="0.2">
      <c r="A436" s="239"/>
    </row>
    <row r="437" spans="1:1" x14ac:dyDescent="0.2">
      <c r="A437" s="239"/>
    </row>
    <row r="438" spans="1:1" x14ac:dyDescent="0.2">
      <c r="A438" s="239"/>
    </row>
    <row r="439" spans="1:1" x14ac:dyDescent="0.2">
      <c r="A439" s="239"/>
    </row>
    <row r="440" spans="1:1" x14ac:dyDescent="0.2">
      <c r="A440" s="239"/>
    </row>
    <row r="441" spans="1:1" x14ac:dyDescent="0.2">
      <c r="A441" s="239"/>
    </row>
    <row r="442" spans="1:1" x14ac:dyDescent="0.2">
      <c r="A442" s="239"/>
    </row>
    <row r="443" spans="1:1" x14ac:dyDescent="0.2">
      <c r="A443" s="239"/>
    </row>
    <row r="444" spans="1:1" x14ac:dyDescent="0.2">
      <c r="A444" s="239"/>
    </row>
    <row r="445" spans="1:1" x14ac:dyDescent="0.2">
      <c r="A445" s="239"/>
    </row>
    <row r="446" spans="1:1" x14ac:dyDescent="0.2">
      <c r="A446" s="239"/>
    </row>
    <row r="447" spans="1:1" x14ac:dyDescent="0.2">
      <c r="A447" s="239"/>
    </row>
    <row r="448" spans="1:1" x14ac:dyDescent="0.2">
      <c r="A448" s="239"/>
    </row>
    <row r="449" spans="1:1" x14ac:dyDescent="0.2">
      <c r="A449" s="239"/>
    </row>
    <row r="450" spans="1:1" x14ac:dyDescent="0.2">
      <c r="A450" s="239"/>
    </row>
    <row r="451" spans="1:1" x14ac:dyDescent="0.2">
      <c r="A451" s="239"/>
    </row>
    <row r="452" spans="1:1" x14ac:dyDescent="0.2">
      <c r="A452" s="239"/>
    </row>
    <row r="453" spans="1:1" x14ac:dyDescent="0.2">
      <c r="A453" s="239"/>
    </row>
    <row r="454" spans="1:1" x14ac:dyDescent="0.2">
      <c r="A454" s="239"/>
    </row>
    <row r="455" spans="1:1" x14ac:dyDescent="0.2">
      <c r="A455" s="239"/>
    </row>
    <row r="456" spans="1:1" x14ac:dyDescent="0.2">
      <c r="A456" s="239"/>
    </row>
    <row r="457" spans="1:1" x14ac:dyDescent="0.2">
      <c r="A457" s="239"/>
    </row>
    <row r="458" spans="1:1" x14ac:dyDescent="0.2">
      <c r="A458" s="239"/>
    </row>
    <row r="459" spans="1:1" x14ac:dyDescent="0.2">
      <c r="A459" s="239"/>
    </row>
    <row r="460" spans="1:1" x14ac:dyDescent="0.2">
      <c r="A460" s="239"/>
    </row>
    <row r="461" spans="1:1" x14ac:dyDescent="0.2">
      <c r="A461" s="239"/>
    </row>
    <row r="462" spans="1:1" x14ac:dyDescent="0.2">
      <c r="A462" s="239"/>
    </row>
    <row r="463" spans="1:1" x14ac:dyDescent="0.2">
      <c r="A463" s="239"/>
    </row>
    <row r="464" spans="1:1" x14ac:dyDescent="0.2">
      <c r="A464" s="239"/>
    </row>
    <row r="465" spans="1:1" x14ac:dyDescent="0.2">
      <c r="A465" s="239"/>
    </row>
    <row r="466" spans="1:1" x14ac:dyDescent="0.2">
      <c r="A466" s="239"/>
    </row>
    <row r="467" spans="1:1" x14ac:dyDescent="0.2">
      <c r="A467" s="239"/>
    </row>
    <row r="468" spans="1:1" x14ac:dyDescent="0.2">
      <c r="A468" s="239"/>
    </row>
    <row r="469" spans="1:1" x14ac:dyDescent="0.2">
      <c r="A469" s="239"/>
    </row>
    <row r="470" spans="1:1" x14ac:dyDescent="0.2">
      <c r="A470" s="239"/>
    </row>
    <row r="471" spans="1:1" x14ac:dyDescent="0.2">
      <c r="A471" s="239"/>
    </row>
    <row r="472" spans="1:1" x14ac:dyDescent="0.2">
      <c r="A472" s="239"/>
    </row>
    <row r="473" spans="1:1" x14ac:dyDescent="0.2">
      <c r="A473" s="239"/>
    </row>
    <row r="474" spans="1:1" x14ac:dyDescent="0.2">
      <c r="A474" s="239"/>
    </row>
    <row r="475" spans="1:1" x14ac:dyDescent="0.2">
      <c r="A475" s="239"/>
    </row>
    <row r="476" spans="1:1" x14ac:dyDescent="0.2">
      <c r="A476" s="239"/>
    </row>
    <row r="477" spans="1:1" x14ac:dyDescent="0.2">
      <c r="A477" s="239"/>
    </row>
    <row r="478" spans="1:1" x14ac:dyDescent="0.2">
      <c r="A478" s="239"/>
    </row>
    <row r="479" spans="1:1" x14ac:dyDescent="0.2">
      <c r="A479" s="239"/>
    </row>
    <row r="480" spans="1:1" x14ac:dyDescent="0.2">
      <c r="A480" s="239"/>
    </row>
    <row r="481" spans="1:1" x14ac:dyDescent="0.2">
      <c r="A481" s="239"/>
    </row>
    <row r="482" spans="1:1" x14ac:dyDescent="0.2">
      <c r="A482" s="239"/>
    </row>
    <row r="483" spans="1:1" x14ac:dyDescent="0.2">
      <c r="A483" s="239"/>
    </row>
    <row r="484" spans="1:1" x14ac:dyDescent="0.2">
      <c r="A484" s="239"/>
    </row>
    <row r="485" spans="1:1" x14ac:dyDescent="0.2">
      <c r="A485" s="239"/>
    </row>
    <row r="486" spans="1:1" x14ac:dyDescent="0.2">
      <c r="A486" s="239"/>
    </row>
    <row r="487" spans="1:1" x14ac:dyDescent="0.2">
      <c r="A487" s="239"/>
    </row>
    <row r="488" spans="1:1" x14ac:dyDescent="0.2">
      <c r="A488" s="239"/>
    </row>
    <row r="489" spans="1:1" x14ac:dyDescent="0.2">
      <c r="A489" s="239"/>
    </row>
    <row r="490" spans="1:1" x14ac:dyDescent="0.2">
      <c r="A490" s="239"/>
    </row>
    <row r="491" spans="1:1" x14ac:dyDescent="0.2">
      <c r="A491" s="239"/>
    </row>
    <row r="492" spans="1:1" x14ac:dyDescent="0.2">
      <c r="A492" s="239"/>
    </row>
    <row r="493" spans="1:1" x14ac:dyDescent="0.2">
      <c r="A493" s="239"/>
    </row>
    <row r="494" spans="1:1" x14ac:dyDescent="0.2">
      <c r="A494" s="239"/>
    </row>
    <row r="495" spans="1:1" x14ac:dyDescent="0.2">
      <c r="A495" s="239"/>
    </row>
    <row r="496" spans="1:1" x14ac:dyDescent="0.2">
      <c r="A496" s="239"/>
    </row>
    <row r="497" spans="1:1" x14ac:dyDescent="0.2">
      <c r="A497" s="239"/>
    </row>
    <row r="498" spans="1:1" x14ac:dyDescent="0.2">
      <c r="A498" s="239"/>
    </row>
    <row r="499" spans="1:1" x14ac:dyDescent="0.2">
      <c r="A499" s="239"/>
    </row>
    <row r="500" spans="1:1" x14ac:dyDescent="0.2">
      <c r="A500" s="239"/>
    </row>
    <row r="501" spans="1:1" x14ac:dyDescent="0.2">
      <c r="A501" s="239"/>
    </row>
    <row r="502" spans="1:1" x14ac:dyDescent="0.2">
      <c r="A502" s="239"/>
    </row>
    <row r="503" spans="1:1" x14ac:dyDescent="0.2">
      <c r="A503" s="239"/>
    </row>
    <row r="504" spans="1:1" x14ac:dyDescent="0.2">
      <c r="A504" s="239"/>
    </row>
    <row r="505" spans="1:1" x14ac:dyDescent="0.2">
      <c r="A505" s="239"/>
    </row>
    <row r="506" spans="1:1" x14ac:dyDescent="0.2">
      <c r="A506" s="239"/>
    </row>
    <row r="507" spans="1:1" x14ac:dyDescent="0.2">
      <c r="A507" s="239"/>
    </row>
    <row r="508" spans="1:1" x14ac:dyDescent="0.2">
      <c r="A508" s="239"/>
    </row>
    <row r="509" spans="1:1" x14ac:dyDescent="0.2">
      <c r="A509" s="239"/>
    </row>
    <row r="510" spans="1:1" x14ac:dyDescent="0.2">
      <c r="A510" s="239"/>
    </row>
    <row r="511" spans="1:1" x14ac:dyDescent="0.2">
      <c r="A511" s="239"/>
    </row>
    <row r="512" spans="1:1" x14ac:dyDescent="0.2">
      <c r="A512" s="239"/>
    </row>
    <row r="513" spans="1:1" x14ac:dyDescent="0.2">
      <c r="A513" s="239"/>
    </row>
    <row r="514" spans="1:1" x14ac:dyDescent="0.2">
      <c r="A514" s="239"/>
    </row>
    <row r="515" spans="1:1" x14ac:dyDescent="0.2">
      <c r="A515" s="239"/>
    </row>
    <row r="516" spans="1:1" x14ac:dyDescent="0.2">
      <c r="A516" s="239"/>
    </row>
    <row r="517" spans="1:1" x14ac:dyDescent="0.2">
      <c r="A517" s="239"/>
    </row>
    <row r="518" spans="1:1" x14ac:dyDescent="0.2">
      <c r="A518" s="239"/>
    </row>
    <row r="519" spans="1:1" x14ac:dyDescent="0.2">
      <c r="A519" s="239"/>
    </row>
    <row r="520" spans="1:1" x14ac:dyDescent="0.2">
      <c r="A520" s="239"/>
    </row>
    <row r="521" spans="1:1" x14ac:dyDescent="0.2">
      <c r="A521" s="239"/>
    </row>
    <row r="522" spans="1:1" x14ac:dyDescent="0.2">
      <c r="A522" s="239"/>
    </row>
    <row r="523" spans="1:1" x14ac:dyDescent="0.2">
      <c r="A523" s="239"/>
    </row>
    <row r="524" spans="1:1" x14ac:dyDescent="0.2">
      <c r="A524" s="239"/>
    </row>
    <row r="525" spans="1:1" x14ac:dyDescent="0.2">
      <c r="A525" s="239"/>
    </row>
    <row r="526" spans="1:1" x14ac:dyDescent="0.2">
      <c r="A526" s="239"/>
    </row>
    <row r="527" spans="1:1" x14ac:dyDescent="0.2">
      <c r="A527" s="239"/>
    </row>
    <row r="528" spans="1:1" x14ac:dyDescent="0.2">
      <c r="A528" s="239"/>
    </row>
    <row r="529" spans="1:1" x14ac:dyDescent="0.2">
      <c r="A529" s="239"/>
    </row>
    <row r="530" spans="1:1" x14ac:dyDescent="0.2">
      <c r="A530" s="239"/>
    </row>
    <row r="531" spans="1:1" x14ac:dyDescent="0.2">
      <c r="A531" s="239"/>
    </row>
    <row r="532" spans="1:1" x14ac:dyDescent="0.2">
      <c r="A532" s="239"/>
    </row>
    <row r="533" spans="1:1" x14ac:dyDescent="0.2">
      <c r="A533" s="239"/>
    </row>
    <row r="534" spans="1:1" x14ac:dyDescent="0.2">
      <c r="A534" s="239"/>
    </row>
    <row r="535" spans="1:1" x14ac:dyDescent="0.2">
      <c r="A535" s="239"/>
    </row>
    <row r="536" spans="1:1" x14ac:dyDescent="0.2">
      <c r="A536" s="239"/>
    </row>
    <row r="537" spans="1:1" x14ac:dyDescent="0.2">
      <c r="A537" s="239"/>
    </row>
    <row r="538" spans="1:1" x14ac:dyDescent="0.2">
      <c r="A538" s="239"/>
    </row>
    <row r="539" spans="1:1" x14ac:dyDescent="0.2">
      <c r="A539" s="239"/>
    </row>
    <row r="540" spans="1:1" x14ac:dyDescent="0.2">
      <c r="A540" s="239"/>
    </row>
    <row r="541" spans="1:1" x14ac:dyDescent="0.2">
      <c r="A541" s="239"/>
    </row>
    <row r="542" spans="1:1" x14ac:dyDescent="0.2">
      <c r="A542" s="239"/>
    </row>
    <row r="543" spans="1:1" x14ac:dyDescent="0.2">
      <c r="A543" s="239"/>
    </row>
    <row r="544" spans="1:1" x14ac:dyDescent="0.2">
      <c r="A544" s="239"/>
    </row>
    <row r="545" spans="1:1" x14ac:dyDescent="0.2">
      <c r="A545" s="239"/>
    </row>
    <row r="546" spans="1:1" x14ac:dyDescent="0.2">
      <c r="A546" s="239"/>
    </row>
    <row r="547" spans="1:1" x14ac:dyDescent="0.2">
      <c r="A547" s="239"/>
    </row>
    <row r="548" spans="1:1" x14ac:dyDescent="0.2">
      <c r="A548" s="239"/>
    </row>
    <row r="549" spans="1:1" x14ac:dyDescent="0.2">
      <c r="A549" s="239"/>
    </row>
    <row r="550" spans="1:1" x14ac:dyDescent="0.2">
      <c r="A550" s="239"/>
    </row>
    <row r="551" spans="1:1" x14ac:dyDescent="0.2">
      <c r="A551" s="239"/>
    </row>
    <row r="552" spans="1:1" x14ac:dyDescent="0.2">
      <c r="A552" s="239"/>
    </row>
    <row r="553" spans="1:1" x14ac:dyDescent="0.2">
      <c r="A553" s="239"/>
    </row>
    <row r="554" spans="1:1" x14ac:dyDescent="0.2">
      <c r="A554" s="239"/>
    </row>
    <row r="555" spans="1:1" x14ac:dyDescent="0.2">
      <c r="A555" s="239"/>
    </row>
    <row r="556" spans="1:1" x14ac:dyDescent="0.2">
      <c r="A556" s="239"/>
    </row>
    <row r="557" spans="1:1" x14ac:dyDescent="0.2">
      <c r="A557" s="239"/>
    </row>
    <row r="558" spans="1:1" x14ac:dyDescent="0.2">
      <c r="A558" s="239"/>
    </row>
    <row r="559" spans="1:1" x14ac:dyDescent="0.2">
      <c r="A559" s="239"/>
    </row>
    <row r="560" spans="1:1" x14ac:dyDescent="0.2">
      <c r="A560" s="239"/>
    </row>
    <row r="561" spans="1:1" x14ac:dyDescent="0.2">
      <c r="A561" s="239"/>
    </row>
    <row r="562" spans="1:1" x14ac:dyDescent="0.2">
      <c r="A562" s="239"/>
    </row>
    <row r="563" spans="1:1" x14ac:dyDescent="0.2">
      <c r="A563" s="239"/>
    </row>
    <row r="564" spans="1:1" x14ac:dyDescent="0.2">
      <c r="A564" s="239"/>
    </row>
    <row r="565" spans="1:1" x14ac:dyDescent="0.2">
      <c r="A565" s="239"/>
    </row>
    <row r="566" spans="1:1" x14ac:dyDescent="0.2">
      <c r="A566" s="239"/>
    </row>
    <row r="567" spans="1:1" x14ac:dyDescent="0.2">
      <c r="A567" s="239"/>
    </row>
    <row r="568" spans="1:1" x14ac:dyDescent="0.2">
      <c r="A568" s="239"/>
    </row>
    <row r="569" spans="1:1" x14ac:dyDescent="0.2">
      <c r="A569" s="239"/>
    </row>
    <row r="570" spans="1:1" x14ac:dyDescent="0.2">
      <c r="A570" s="239"/>
    </row>
    <row r="571" spans="1:1" x14ac:dyDescent="0.2">
      <c r="A571" s="239"/>
    </row>
    <row r="572" spans="1:1" x14ac:dyDescent="0.2">
      <c r="A572" s="239"/>
    </row>
    <row r="573" spans="1:1" x14ac:dyDescent="0.2">
      <c r="A573" s="239"/>
    </row>
    <row r="574" spans="1:1" x14ac:dyDescent="0.2">
      <c r="A574" s="239"/>
    </row>
    <row r="575" spans="1:1" x14ac:dyDescent="0.2">
      <c r="A575" s="239"/>
    </row>
    <row r="576" spans="1:1" x14ac:dyDescent="0.2">
      <c r="A576" s="239"/>
    </row>
    <row r="577" spans="1:1" x14ac:dyDescent="0.2">
      <c r="A577" s="239"/>
    </row>
    <row r="578" spans="1:1" x14ac:dyDescent="0.2">
      <c r="A578" s="239"/>
    </row>
    <row r="579" spans="1:1" x14ac:dyDescent="0.2">
      <c r="A579" s="239"/>
    </row>
    <row r="580" spans="1:1" x14ac:dyDescent="0.2">
      <c r="A580" s="239"/>
    </row>
    <row r="581" spans="1:1" x14ac:dyDescent="0.2">
      <c r="A581" s="239"/>
    </row>
    <row r="582" spans="1:1" x14ac:dyDescent="0.2">
      <c r="A582" s="239"/>
    </row>
    <row r="583" spans="1:1" x14ac:dyDescent="0.2">
      <c r="A583" s="239"/>
    </row>
    <row r="584" spans="1:1" x14ac:dyDescent="0.2">
      <c r="A584" s="239"/>
    </row>
    <row r="585" spans="1:1" x14ac:dyDescent="0.2">
      <c r="A585" s="239"/>
    </row>
    <row r="586" spans="1:1" x14ac:dyDescent="0.2">
      <c r="A586" s="239"/>
    </row>
    <row r="587" spans="1:1" x14ac:dyDescent="0.2">
      <c r="A587" s="239"/>
    </row>
    <row r="588" spans="1:1" x14ac:dyDescent="0.2">
      <c r="A588" s="239"/>
    </row>
    <row r="589" spans="1:1" x14ac:dyDescent="0.2">
      <c r="A589" s="239"/>
    </row>
    <row r="590" spans="1:1" x14ac:dyDescent="0.2">
      <c r="A590" s="239"/>
    </row>
    <row r="591" spans="1:1" x14ac:dyDescent="0.2">
      <c r="A591" s="239"/>
    </row>
    <row r="592" spans="1:1" x14ac:dyDescent="0.2">
      <c r="A592" s="239"/>
    </row>
    <row r="593" spans="1:1" x14ac:dyDescent="0.2">
      <c r="A593" s="239"/>
    </row>
    <row r="594" spans="1:1" x14ac:dyDescent="0.2">
      <c r="A594" s="239"/>
    </row>
    <row r="595" spans="1:1" x14ac:dyDescent="0.2">
      <c r="A595" s="239"/>
    </row>
    <row r="596" spans="1:1" x14ac:dyDescent="0.2">
      <c r="A596" s="239"/>
    </row>
    <row r="597" spans="1:1" x14ac:dyDescent="0.2">
      <c r="A597" s="239"/>
    </row>
    <row r="598" spans="1:1" x14ac:dyDescent="0.2">
      <c r="A598" s="239"/>
    </row>
    <row r="599" spans="1:1" x14ac:dyDescent="0.2">
      <c r="A599" s="239"/>
    </row>
    <row r="600" spans="1:1" x14ac:dyDescent="0.2">
      <c r="A600" s="239"/>
    </row>
    <row r="601" spans="1:1" x14ac:dyDescent="0.2">
      <c r="A601" s="239"/>
    </row>
    <row r="602" spans="1:1" x14ac:dyDescent="0.2">
      <c r="A602" s="239"/>
    </row>
    <row r="603" spans="1:1" x14ac:dyDescent="0.2">
      <c r="A603" s="239"/>
    </row>
    <row r="604" spans="1:1" x14ac:dyDescent="0.2">
      <c r="A604" s="239"/>
    </row>
    <row r="605" spans="1:1" x14ac:dyDescent="0.2">
      <c r="A605" s="239"/>
    </row>
    <row r="606" spans="1:1" x14ac:dyDescent="0.2">
      <c r="A606" s="239"/>
    </row>
    <row r="607" spans="1:1" x14ac:dyDescent="0.2">
      <c r="A607" s="239"/>
    </row>
    <row r="608" spans="1:1" x14ac:dyDescent="0.2">
      <c r="A608" s="239"/>
    </row>
    <row r="609" spans="1:1" x14ac:dyDescent="0.2">
      <c r="A609" s="239"/>
    </row>
    <row r="610" spans="1:1" x14ac:dyDescent="0.2">
      <c r="A610" s="239"/>
    </row>
    <row r="611" spans="1:1" x14ac:dyDescent="0.2">
      <c r="A611" s="239"/>
    </row>
    <row r="612" spans="1:1" x14ac:dyDescent="0.2">
      <c r="A612" s="239"/>
    </row>
    <row r="613" spans="1:1" x14ac:dyDescent="0.2">
      <c r="A613" s="239"/>
    </row>
    <row r="614" spans="1:1" x14ac:dyDescent="0.2">
      <c r="A614" s="239"/>
    </row>
    <row r="615" spans="1:1" x14ac:dyDescent="0.2">
      <c r="A615" s="239"/>
    </row>
    <row r="616" spans="1:1" x14ac:dyDescent="0.2">
      <c r="A616" s="239"/>
    </row>
    <row r="617" spans="1:1" x14ac:dyDescent="0.2">
      <c r="A617" s="239"/>
    </row>
    <row r="618" spans="1:1" x14ac:dyDescent="0.2">
      <c r="A618" s="239"/>
    </row>
    <row r="619" spans="1:1" x14ac:dyDescent="0.2">
      <c r="A619" s="239"/>
    </row>
    <row r="620" spans="1:1" x14ac:dyDescent="0.2">
      <c r="A620" s="239"/>
    </row>
    <row r="621" spans="1:1" x14ac:dyDescent="0.2">
      <c r="A621" s="239"/>
    </row>
    <row r="622" spans="1:1" x14ac:dyDescent="0.2">
      <c r="A622" s="239"/>
    </row>
    <row r="623" spans="1:1" x14ac:dyDescent="0.2">
      <c r="A623" s="239"/>
    </row>
    <row r="624" spans="1:1" x14ac:dyDescent="0.2">
      <c r="A624" s="239"/>
    </row>
    <row r="625" spans="1:1" x14ac:dyDescent="0.2">
      <c r="A625" s="239"/>
    </row>
    <row r="626" spans="1:1" x14ac:dyDescent="0.2">
      <c r="A626" s="239"/>
    </row>
    <row r="627" spans="1:1" x14ac:dyDescent="0.2">
      <c r="A627" s="239"/>
    </row>
    <row r="628" spans="1:1" x14ac:dyDescent="0.2">
      <c r="A628" s="239"/>
    </row>
    <row r="629" spans="1:1" x14ac:dyDescent="0.2">
      <c r="A629" s="239"/>
    </row>
    <row r="630" spans="1:1" x14ac:dyDescent="0.2">
      <c r="A630" s="239"/>
    </row>
    <row r="631" spans="1:1" x14ac:dyDescent="0.2">
      <c r="A631" s="239"/>
    </row>
    <row r="632" spans="1:1" x14ac:dyDescent="0.2">
      <c r="A632" s="239"/>
    </row>
    <row r="633" spans="1:1" x14ac:dyDescent="0.2">
      <c r="A633" s="239"/>
    </row>
    <row r="634" spans="1:1" x14ac:dyDescent="0.2">
      <c r="A634" s="239"/>
    </row>
    <row r="635" spans="1:1" x14ac:dyDescent="0.2">
      <c r="A635" s="239"/>
    </row>
    <row r="636" spans="1:1" x14ac:dyDescent="0.2">
      <c r="A636" s="239"/>
    </row>
    <row r="637" spans="1:1" x14ac:dyDescent="0.2">
      <c r="A637" s="239"/>
    </row>
    <row r="638" spans="1:1" x14ac:dyDescent="0.2">
      <c r="A638" s="239"/>
    </row>
    <row r="639" spans="1:1" x14ac:dyDescent="0.2">
      <c r="A639" s="239"/>
    </row>
    <row r="640" spans="1:1" x14ac:dyDescent="0.2">
      <c r="A640" s="239"/>
    </row>
    <row r="641" spans="1:1" x14ac:dyDescent="0.2">
      <c r="A641" s="239"/>
    </row>
    <row r="642" spans="1:1" x14ac:dyDescent="0.2">
      <c r="A642" s="239"/>
    </row>
    <row r="643" spans="1:1" x14ac:dyDescent="0.2">
      <c r="A643" s="239"/>
    </row>
    <row r="644" spans="1:1" x14ac:dyDescent="0.2">
      <c r="A644" s="239"/>
    </row>
    <row r="645" spans="1:1" x14ac:dyDescent="0.2">
      <c r="A645" s="239"/>
    </row>
    <row r="646" spans="1:1" x14ac:dyDescent="0.2">
      <c r="A646" s="239"/>
    </row>
    <row r="647" spans="1:1" x14ac:dyDescent="0.2">
      <c r="A647" s="239"/>
    </row>
    <row r="648" spans="1:1" x14ac:dyDescent="0.2">
      <c r="A648" s="239"/>
    </row>
    <row r="649" spans="1:1" x14ac:dyDescent="0.2">
      <c r="A649" s="239"/>
    </row>
    <row r="650" spans="1:1" x14ac:dyDescent="0.2">
      <c r="A650" s="239"/>
    </row>
    <row r="651" spans="1:1" x14ac:dyDescent="0.2">
      <c r="A651" s="239"/>
    </row>
    <row r="652" spans="1:1" x14ac:dyDescent="0.2">
      <c r="A652" s="239"/>
    </row>
    <row r="653" spans="1:1" x14ac:dyDescent="0.2">
      <c r="A653" s="239"/>
    </row>
    <row r="654" spans="1:1" x14ac:dyDescent="0.2">
      <c r="A654" s="239"/>
    </row>
    <row r="655" spans="1:1" x14ac:dyDescent="0.2">
      <c r="A655" s="239"/>
    </row>
    <row r="656" spans="1:1" x14ac:dyDescent="0.2">
      <c r="A656" s="239"/>
    </row>
    <row r="657" spans="1:1" x14ac:dyDescent="0.2">
      <c r="A657" s="239"/>
    </row>
    <row r="658" spans="1:1" x14ac:dyDescent="0.2">
      <c r="A658" s="239"/>
    </row>
    <row r="659" spans="1:1" x14ac:dyDescent="0.2">
      <c r="A659" s="239"/>
    </row>
    <row r="660" spans="1:1" x14ac:dyDescent="0.2">
      <c r="A660" s="239"/>
    </row>
    <row r="661" spans="1:1" x14ac:dyDescent="0.2">
      <c r="A661" s="239"/>
    </row>
    <row r="662" spans="1:1" x14ac:dyDescent="0.2">
      <c r="A662" s="239"/>
    </row>
    <row r="663" spans="1:1" x14ac:dyDescent="0.2">
      <c r="A663" s="239"/>
    </row>
    <row r="664" spans="1:1" x14ac:dyDescent="0.2">
      <c r="A664" s="239"/>
    </row>
    <row r="665" spans="1:1" x14ac:dyDescent="0.2">
      <c r="A665" s="239"/>
    </row>
    <row r="666" spans="1:1" x14ac:dyDescent="0.2">
      <c r="A666" s="239"/>
    </row>
    <row r="667" spans="1:1" x14ac:dyDescent="0.2">
      <c r="A667" s="239"/>
    </row>
    <row r="668" spans="1:1" x14ac:dyDescent="0.2">
      <c r="A668" s="239"/>
    </row>
    <row r="669" spans="1:1" x14ac:dyDescent="0.2">
      <c r="A669" s="239"/>
    </row>
    <row r="670" spans="1:1" x14ac:dyDescent="0.2">
      <c r="A670" s="239"/>
    </row>
    <row r="671" spans="1:1" x14ac:dyDescent="0.2">
      <c r="A671" s="239"/>
    </row>
    <row r="672" spans="1:1" x14ac:dyDescent="0.2">
      <c r="A672" s="239"/>
    </row>
    <row r="673" spans="1:1" x14ac:dyDescent="0.2">
      <c r="A673" s="239"/>
    </row>
    <row r="674" spans="1:1" x14ac:dyDescent="0.2">
      <c r="A674" s="239"/>
    </row>
    <row r="675" spans="1:1" x14ac:dyDescent="0.2">
      <c r="A675" s="239"/>
    </row>
    <row r="676" spans="1:1" x14ac:dyDescent="0.2">
      <c r="A676" s="239"/>
    </row>
    <row r="677" spans="1:1" x14ac:dyDescent="0.2">
      <c r="A677" s="239"/>
    </row>
    <row r="678" spans="1:1" x14ac:dyDescent="0.2">
      <c r="A678" s="239"/>
    </row>
    <row r="679" spans="1:1" x14ac:dyDescent="0.2">
      <c r="A679" s="239"/>
    </row>
    <row r="680" spans="1:1" x14ac:dyDescent="0.2">
      <c r="A680" s="239"/>
    </row>
    <row r="681" spans="1:1" x14ac:dyDescent="0.2">
      <c r="A681" s="239"/>
    </row>
    <row r="682" spans="1:1" x14ac:dyDescent="0.2">
      <c r="A682" s="239"/>
    </row>
    <row r="683" spans="1:1" x14ac:dyDescent="0.2">
      <c r="A683" s="239"/>
    </row>
    <row r="684" spans="1:1" x14ac:dyDescent="0.2">
      <c r="A684" s="239"/>
    </row>
    <row r="685" spans="1:1" x14ac:dyDescent="0.2">
      <c r="A685" s="239"/>
    </row>
    <row r="686" spans="1:1" x14ac:dyDescent="0.2">
      <c r="A686" s="239"/>
    </row>
    <row r="687" spans="1:1" x14ac:dyDescent="0.2">
      <c r="A687" s="239"/>
    </row>
    <row r="688" spans="1:1" x14ac:dyDescent="0.2">
      <c r="A688" s="239"/>
    </row>
    <row r="689" spans="1:1" x14ac:dyDescent="0.2">
      <c r="A689" s="239"/>
    </row>
    <row r="690" spans="1:1" x14ac:dyDescent="0.2">
      <c r="A690" s="239"/>
    </row>
    <row r="691" spans="1:1" x14ac:dyDescent="0.2">
      <c r="A691" s="239"/>
    </row>
    <row r="692" spans="1:1" x14ac:dyDescent="0.2">
      <c r="A692" s="239"/>
    </row>
    <row r="693" spans="1:1" x14ac:dyDescent="0.2">
      <c r="A693" s="239"/>
    </row>
    <row r="694" spans="1:1" x14ac:dyDescent="0.2">
      <c r="A694" s="239"/>
    </row>
    <row r="695" spans="1:1" x14ac:dyDescent="0.2">
      <c r="A695" s="239"/>
    </row>
    <row r="696" spans="1:1" x14ac:dyDescent="0.2">
      <c r="A696" s="239"/>
    </row>
    <row r="697" spans="1:1" x14ac:dyDescent="0.2">
      <c r="A697" s="239"/>
    </row>
    <row r="698" spans="1:1" x14ac:dyDescent="0.2">
      <c r="A698" s="239"/>
    </row>
    <row r="699" spans="1:1" x14ac:dyDescent="0.2">
      <c r="A699" s="239"/>
    </row>
    <row r="700" spans="1:1" x14ac:dyDescent="0.2">
      <c r="A700" s="239"/>
    </row>
    <row r="701" spans="1:1" x14ac:dyDescent="0.2">
      <c r="A701" s="239"/>
    </row>
    <row r="702" spans="1:1" x14ac:dyDescent="0.2">
      <c r="A702" s="239"/>
    </row>
    <row r="703" spans="1:1" x14ac:dyDescent="0.2">
      <c r="A703" s="239"/>
    </row>
    <row r="704" spans="1:1" x14ac:dyDescent="0.2">
      <c r="A704" s="239"/>
    </row>
    <row r="705" spans="1:1" x14ac:dyDescent="0.2">
      <c r="A705" s="239"/>
    </row>
    <row r="706" spans="1:1" x14ac:dyDescent="0.2">
      <c r="A706" s="239"/>
    </row>
    <row r="707" spans="1:1" x14ac:dyDescent="0.2">
      <c r="A707" s="239"/>
    </row>
    <row r="708" spans="1:1" x14ac:dyDescent="0.2">
      <c r="A708" s="239"/>
    </row>
    <row r="709" spans="1:1" x14ac:dyDescent="0.2">
      <c r="A709" s="239"/>
    </row>
    <row r="710" spans="1:1" x14ac:dyDescent="0.2">
      <c r="A710" s="239"/>
    </row>
    <row r="711" spans="1:1" x14ac:dyDescent="0.2">
      <c r="A711" s="239"/>
    </row>
    <row r="712" spans="1:1" x14ac:dyDescent="0.2">
      <c r="A712" s="239"/>
    </row>
    <row r="713" spans="1:1" x14ac:dyDescent="0.2">
      <c r="A713" s="239"/>
    </row>
    <row r="714" spans="1:1" x14ac:dyDescent="0.2">
      <c r="A714" s="239"/>
    </row>
    <row r="715" spans="1:1" x14ac:dyDescent="0.2">
      <c r="A715" s="239"/>
    </row>
    <row r="716" spans="1:1" x14ac:dyDescent="0.2">
      <c r="A716" s="239"/>
    </row>
    <row r="717" spans="1:1" x14ac:dyDescent="0.2">
      <c r="A717" s="239"/>
    </row>
    <row r="718" spans="1:1" x14ac:dyDescent="0.2">
      <c r="A718" s="239"/>
    </row>
    <row r="719" spans="1:1" x14ac:dyDescent="0.2">
      <c r="A719" s="239"/>
    </row>
    <row r="720" spans="1:1" x14ac:dyDescent="0.2">
      <c r="A720" s="239"/>
    </row>
    <row r="721" spans="1:1" x14ac:dyDescent="0.2">
      <c r="A721" s="239"/>
    </row>
    <row r="722" spans="1:1" x14ac:dyDescent="0.2">
      <c r="A722" s="239"/>
    </row>
    <row r="723" spans="1:1" x14ac:dyDescent="0.2">
      <c r="A723" s="239"/>
    </row>
    <row r="724" spans="1:1" x14ac:dyDescent="0.2">
      <c r="A724" s="239"/>
    </row>
    <row r="725" spans="1:1" x14ac:dyDescent="0.2">
      <c r="A725" s="239"/>
    </row>
    <row r="726" spans="1:1" x14ac:dyDescent="0.2">
      <c r="A726" s="239"/>
    </row>
    <row r="727" spans="1:1" x14ac:dyDescent="0.2">
      <c r="A727" s="239"/>
    </row>
    <row r="728" spans="1:1" x14ac:dyDescent="0.2">
      <c r="A728" s="239"/>
    </row>
    <row r="729" spans="1:1" x14ac:dyDescent="0.2">
      <c r="A729" s="239"/>
    </row>
    <row r="730" spans="1:1" x14ac:dyDescent="0.2">
      <c r="A730" s="239"/>
    </row>
    <row r="731" spans="1:1" x14ac:dyDescent="0.2">
      <c r="A731" s="239"/>
    </row>
    <row r="732" spans="1:1" x14ac:dyDescent="0.2">
      <c r="A732" s="239"/>
    </row>
    <row r="733" spans="1:1" x14ac:dyDescent="0.2">
      <c r="A733" s="239"/>
    </row>
    <row r="734" spans="1:1" x14ac:dyDescent="0.2">
      <c r="A734" s="239"/>
    </row>
    <row r="735" spans="1:1" x14ac:dyDescent="0.2">
      <c r="A735" s="239"/>
    </row>
    <row r="736" spans="1:1" x14ac:dyDescent="0.2">
      <c r="A736" s="239"/>
    </row>
    <row r="737" spans="1:1" x14ac:dyDescent="0.2">
      <c r="A737" s="239"/>
    </row>
    <row r="738" spans="1:1" x14ac:dyDescent="0.2">
      <c r="A738" s="239"/>
    </row>
    <row r="739" spans="1:1" x14ac:dyDescent="0.2">
      <c r="A739" s="239"/>
    </row>
    <row r="740" spans="1:1" x14ac:dyDescent="0.2">
      <c r="A740" s="239"/>
    </row>
    <row r="741" spans="1:1" x14ac:dyDescent="0.2">
      <c r="A741" s="239"/>
    </row>
    <row r="742" spans="1:1" x14ac:dyDescent="0.2">
      <c r="A742" s="239"/>
    </row>
    <row r="743" spans="1:1" x14ac:dyDescent="0.2">
      <c r="A743" s="239"/>
    </row>
    <row r="744" spans="1:1" x14ac:dyDescent="0.2">
      <c r="A744" s="239"/>
    </row>
    <row r="745" spans="1:1" x14ac:dyDescent="0.2">
      <c r="A745" s="239"/>
    </row>
    <row r="746" spans="1:1" x14ac:dyDescent="0.2">
      <c r="A746" s="239"/>
    </row>
    <row r="747" spans="1:1" x14ac:dyDescent="0.2">
      <c r="A747" s="239"/>
    </row>
    <row r="748" spans="1:1" x14ac:dyDescent="0.2">
      <c r="A748" s="239"/>
    </row>
    <row r="749" spans="1:1" x14ac:dyDescent="0.2">
      <c r="A749" s="239"/>
    </row>
    <row r="750" spans="1:1" x14ac:dyDescent="0.2">
      <c r="A750" s="239"/>
    </row>
    <row r="751" spans="1:1" x14ac:dyDescent="0.2">
      <c r="A751" s="239"/>
    </row>
    <row r="752" spans="1:1" x14ac:dyDescent="0.2">
      <c r="A752" s="239"/>
    </row>
    <row r="753" spans="1:1" x14ac:dyDescent="0.2">
      <c r="A753" s="239"/>
    </row>
    <row r="754" spans="1:1" x14ac:dyDescent="0.2">
      <c r="A754" s="239"/>
    </row>
    <row r="755" spans="1:1" x14ac:dyDescent="0.2">
      <c r="A755" s="239"/>
    </row>
    <row r="756" spans="1:1" x14ac:dyDescent="0.2">
      <c r="A756" s="239"/>
    </row>
    <row r="757" spans="1:1" x14ac:dyDescent="0.2">
      <c r="A757" s="239"/>
    </row>
    <row r="758" spans="1:1" x14ac:dyDescent="0.2">
      <c r="A758" s="239"/>
    </row>
    <row r="759" spans="1:1" x14ac:dyDescent="0.2">
      <c r="A759" s="239"/>
    </row>
    <row r="760" spans="1:1" x14ac:dyDescent="0.2">
      <c r="A760" s="239"/>
    </row>
    <row r="761" spans="1:1" x14ac:dyDescent="0.2">
      <c r="A761" s="239"/>
    </row>
    <row r="762" spans="1:1" x14ac:dyDescent="0.2">
      <c r="A762" s="239"/>
    </row>
    <row r="763" spans="1:1" x14ac:dyDescent="0.2">
      <c r="A763" s="239"/>
    </row>
    <row r="764" spans="1:1" x14ac:dyDescent="0.2">
      <c r="A764" s="239"/>
    </row>
    <row r="765" spans="1:1" x14ac:dyDescent="0.2">
      <c r="A765" s="239"/>
    </row>
    <row r="766" spans="1:1" x14ac:dyDescent="0.2">
      <c r="A766" s="239"/>
    </row>
    <row r="767" spans="1:1" x14ac:dyDescent="0.2">
      <c r="A767" s="239"/>
    </row>
    <row r="768" spans="1:1" x14ac:dyDescent="0.2">
      <c r="A768" s="239"/>
    </row>
    <row r="769" spans="1:1" x14ac:dyDescent="0.2">
      <c r="A769" s="239"/>
    </row>
    <row r="770" spans="1:1" x14ac:dyDescent="0.2">
      <c r="A770" s="239"/>
    </row>
    <row r="771" spans="1:1" x14ac:dyDescent="0.2">
      <c r="A771" s="239"/>
    </row>
    <row r="772" spans="1:1" x14ac:dyDescent="0.2">
      <c r="A772" s="239"/>
    </row>
    <row r="773" spans="1:1" x14ac:dyDescent="0.2">
      <c r="A773" s="239"/>
    </row>
    <row r="774" spans="1:1" x14ac:dyDescent="0.2">
      <c r="A774" s="239"/>
    </row>
    <row r="775" spans="1:1" x14ac:dyDescent="0.2">
      <c r="A775" s="239"/>
    </row>
    <row r="776" spans="1:1" x14ac:dyDescent="0.2">
      <c r="A776" s="239"/>
    </row>
    <row r="777" spans="1:1" x14ac:dyDescent="0.2">
      <c r="A777" s="239"/>
    </row>
    <row r="778" spans="1:1" x14ac:dyDescent="0.2">
      <c r="A778" s="239"/>
    </row>
    <row r="779" spans="1:1" x14ac:dyDescent="0.2">
      <c r="A779" s="239"/>
    </row>
    <row r="780" spans="1:1" x14ac:dyDescent="0.2">
      <c r="A780" s="239"/>
    </row>
    <row r="781" spans="1:1" x14ac:dyDescent="0.2">
      <c r="A781" s="239"/>
    </row>
    <row r="782" spans="1:1" x14ac:dyDescent="0.2">
      <c r="A782" s="239"/>
    </row>
    <row r="783" spans="1:1" x14ac:dyDescent="0.2">
      <c r="A783" s="239"/>
    </row>
    <row r="784" spans="1:1" x14ac:dyDescent="0.2">
      <c r="A784" s="239"/>
    </row>
    <row r="785" spans="1:1" x14ac:dyDescent="0.2">
      <c r="A785" s="239"/>
    </row>
    <row r="786" spans="1:1" x14ac:dyDescent="0.2">
      <c r="A786" s="239"/>
    </row>
    <row r="787" spans="1:1" x14ac:dyDescent="0.2">
      <c r="A787" s="239"/>
    </row>
    <row r="788" spans="1:1" x14ac:dyDescent="0.2">
      <c r="A788" s="239"/>
    </row>
    <row r="789" spans="1:1" x14ac:dyDescent="0.2">
      <c r="A789" s="239"/>
    </row>
    <row r="790" spans="1:1" x14ac:dyDescent="0.2">
      <c r="A790" s="239"/>
    </row>
    <row r="791" spans="1:1" x14ac:dyDescent="0.2">
      <c r="A791" s="239"/>
    </row>
    <row r="792" spans="1:1" x14ac:dyDescent="0.2">
      <c r="A792" s="239"/>
    </row>
    <row r="793" spans="1:1" x14ac:dyDescent="0.2">
      <c r="A793" s="239"/>
    </row>
    <row r="794" spans="1:1" x14ac:dyDescent="0.2">
      <c r="A794" s="239"/>
    </row>
    <row r="795" spans="1:1" x14ac:dyDescent="0.2">
      <c r="A795" s="239"/>
    </row>
    <row r="796" spans="1:1" x14ac:dyDescent="0.2">
      <c r="A796" s="239"/>
    </row>
    <row r="797" spans="1:1" x14ac:dyDescent="0.2">
      <c r="A797" s="239"/>
    </row>
    <row r="798" spans="1:1" x14ac:dyDescent="0.2">
      <c r="A798" s="239"/>
    </row>
    <row r="799" spans="1:1" x14ac:dyDescent="0.2">
      <c r="A799" s="239"/>
    </row>
    <row r="800" spans="1:1" x14ac:dyDescent="0.2">
      <c r="A800" s="239"/>
    </row>
    <row r="801" spans="1:1" x14ac:dyDescent="0.2">
      <c r="A801" s="239"/>
    </row>
    <row r="802" spans="1:1" x14ac:dyDescent="0.2">
      <c r="A802" s="239"/>
    </row>
    <row r="803" spans="1:1" x14ac:dyDescent="0.2">
      <c r="A803" s="239"/>
    </row>
    <row r="804" spans="1:1" x14ac:dyDescent="0.2">
      <c r="A804" s="239"/>
    </row>
    <row r="805" spans="1:1" x14ac:dyDescent="0.2">
      <c r="A805" s="239"/>
    </row>
    <row r="806" spans="1:1" x14ac:dyDescent="0.2">
      <c r="A806" s="239"/>
    </row>
    <row r="807" spans="1:1" x14ac:dyDescent="0.2">
      <c r="A807" s="239"/>
    </row>
    <row r="808" spans="1:1" x14ac:dyDescent="0.2">
      <c r="A808" s="239"/>
    </row>
    <row r="809" spans="1:1" x14ac:dyDescent="0.2">
      <c r="A809" s="239"/>
    </row>
    <row r="810" spans="1:1" x14ac:dyDescent="0.2">
      <c r="A810" s="239"/>
    </row>
    <row r="811" spans="1:1" x14ac:dyDescent="0.2">
      <c r="A811" s="239"/>
    </row>
  </sheetData>
  <sheetProtection selectLockedCells="1"/>
  <protectedRanges>
    <protectedRange sqref="D1:D2" name="Range1_1"/>
  </protectedRanges>
  <phoneticPr fontId="4" type="noConversion"/>
  <pageMargins left="0.75" right="0.75" top="1" bottom="1" header="0.5" footer="0.5"/>
  <pageSetup scale="67" fitToHeight="0" orientation="portrait" r:id="rId1"/>
  <headerFooter alignWithMargins="0"/>
  <rowBreaks count="5" manualBreakCount="5">
    <brk id="62" max="16383" man="1"/>
    <brk id="117" max="16383" man="1"/>
    <brk id="172" max="16383" man="1"/>
    <brk id="226" max="6" man="1"/>
    <brk id="283" max="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M109"/>
  <sheetViews>
    <sheetView showGridLines="0" topLeftCell="A7" zoomScaleNormal="100" workbookViewId="0">
      <selection activeCell="C15" sqref="C15"/>
    </sheetView>
  </sheetViews>
  <sheetFormatPr defaultColWidth="9.140625" defaultRowHeight="12.75" x14ac:dyDescent="0.2"/>
  <cols>
    <col min="1" max="1" width="10.42578125" style="4" customWidth="1"/>
    <col min="2" max="2" width="56.42578125" style="4" customWidth="1"/>
    <col min="3" max="3" width="15.5703125" style="4" customWidth="1"/>
    <col min="4" max="4" width="17.42578125" style="4" customWidth="1"/>
    <col min="5" max="10" width="15.5703125" style="4" customWidth="1"/>
    <col min="11" max="16384" width="9.140625" style="4"/>
  </cols>
  <sheetData>
    <row r="1" spans="1:13" ht="18" x14ac:dyDescent="0.25">
      <c r="A1" s="52"/>
      <c r="B1" s="54"/>
      <c r="C1" s="54"/>
      <c r="D1" s="54"/>
    </row>
    <row r="2" spans="1:13" ht="60" customHeight="1" x14ac:dyDescent="0.25">
      <c r="A2" s="52"/>
      <c r="B2" s="55"/>
      <c r="C2" s="54"/>
      <c r="D2" s="54"/>
    </row>
    <row r="3" spans="1:13" ht="18" x14ac:dyDescent="0.25">
      <c r="A3" s="223" t="s">
        <v>87</v>
      </c>
      <c r="B3" s="17"/>
      <c r="C3" s="50"/>
      <c r="D3" s="17" t="s">
        <v>86</v>
      </c>
      <c r="E3" s="99">
        <f>'Cover sheet'!$B$10</f>
        <v>0</v>
      </c>
    </row>
    <row r="4" spans="1:13" ht="15.75" x14ac:dyDescent="0.25">
      <c r="A4" s="17"/>
      <c r="B4" s="17"/>
      <c r="C4" s="50"/>
      <c r="D4" s="17" t="s">
        <v>85</v>
      </c>
      <c r="E4" s="99">
        <f>'Cover sheet'!$B$11</f>
        <v>0</v>
      </c>
    </row>
    <row r="5" spans="1:13" ht="15.75" x14ac:dyDescent="0.25">
      <c r="A5" s="225" t="s">
        <v>263</v>
      </c>
      <c r="B5" s="17"/>
      <c r="C5" s="50"/>
      <c r="D5" s="17" t="s">
        <v>84</v>
      </c>
      <c r="E5" s="99">
        <f>IF(ISBLANK('Cover sheet'!$B$33),"-",YEAR('Cover sheet'!$B$33))</f>
        <v>2021</v>
      </c>
    </row>
    <row r="6" spans="1:13" ht="12" customHeight="1" x14ac:dyDescent="0.25">
      <c r="A6" s="50"/>
      <c r="B6" s="50"/>
      <c r="C6" s="50"/>
      <c r="D6" s="50"/>
      <c r="E6" s="50"/>
    </row>
    <row r="7" spans="1:13" ht="32.450000000000003" customHeight="1" x14ac:dyDescent="0.25">
      <c r="A7" s="227" t="s">
        <v>227</v>
      </c>
      <c r="B7" s="17"/>
      <c r="C7" s="50"/>
      <c r="D7" s="50"/>
      <c r="E7" s="50"/>
      <c r="F7" s="50"/>
      <c r="G7" s="50"/>
      <c r="H7" s="50"/>
      <c r="I7" s="50"/>
      <c r="J7" s="50"/>
    </row>
    <row r="8" spans="1:13" ht="47.25" x14ac:dyDescent="0.25">
      <c r="A8" s="125">
        <v>1</v>
      </c>
      <c r="B8" s="144" t="s">
        <v>147</v>
      </c>
      <c r="C8" s="95" t="s">
        <v>124</v>
      </c>
      <c r="D8" s="96" t="s">
        <v>155</v>
      </c>
      <c r="E8" s="96" t="s">
        <v>194</v>
      </c>
      <c r="F8" s="97" t="s">
        <v>123</v>
      </c>
      <c r="G8" s="98" t="s">
        <v>4</v>
      </c>
      <c r="H8" s="50"/>
      <c r="I8" s="105"/>
      <c r="J8" s="105"/>
      <c r="K8"/>
      <c r="L8"/>
      <c r="M8"/>
    </row>
    <row r="9" spans="1:13" ht="15" customHeight="1" x14ac:dyDescent="0.25">
      <c r="A9" s="82"/>
      <c r="B9" s="88" t="s">
        <v>10</v>
      </c>
      <c r="C9" s="132"/>
      <c r="D9" s="132"/>
      <c r="E9" s="132"/>
      <c r="F9" s="145"/>
      <c r="G9" s="64">
        <f>SUM(C9:F9)</f>
        <v>0</v>
      </c>
      <c r="H9" s="50"/>
      <c r="I9" s="50"/>
      <c r="J9" s="50"/>
    </row>
    <row r="10" spans="1:13" ht="15" customHeight="1" x14ac:dyDescent="0.25">
      <c r="A10" s="82"/>
      <c r="B10" s="88" t="s">
        <v>11</v>
      </c>
      <c r="C10" s="132"/>
      <c r="D10" s="132"/>
      <c r="E10" s="145"/>
      <c r="F10" s="134"/>
      <c r="G10" s="64">
        <f>SUM(C10:F10)</f>
        <v>0</v>
      </c>
      <c r="H10" s="50"/>
      <c r="I10" s="50"/>
      <c r="J10" s="50"/>
    </row>
    <row r="11" spans="1:13" ht="15" customHeight="1" x14ac:dyDescent="0.25">
      <c r="A11" s="82"/>
      <c r="B11" s="88" t="s">
        <v>208</v>
      </c>
      <c r="C11" s="132"/>
      <c r="D11" s="132"/>
      <c r="E11" s="145"/>
      <c r="F11" s="134"/>
      <c r="G11" s="64">
        <f t="shared" ref="G11:G15" si="0">SUM(C11:F11)</f>
        <v>0</v>
      </c>
      <c r="H11" s="50" t="s">
        <v>1</v>
      </c>
      <c r="I11" s="50"/>
      <c r="J11" s="50"/>
    </row>
    <row r="12" spans="1:13" ht="15" customHeight="1" x14ac:dyDescent="0.25">
      <c r="A12" s="82"/>
      <c r="B12" s="88" t="s">
        <v>12</v>
      </c>
      <c r="C12" s="146"/>
      <c r="D12" s="146"/>
      <c r="E12" s="145"/>
      <c r="F12" s="147"/>
      <c r="G12" s="64">
        <f t="shared" si="0"/>
        <v>0</v>
      </c>
      <c r="H12" s="50"/>
      <c r="I12" s="50"/>
      <c r="J12" s="50"/>
    </row>
    <row r="13" spans="1:13" ht="15" customHeight="1" x14ac:dyDescent="0.25">
      <c r="A13" s="82"/>
      <c r="B13" s="88" t="s">
        <v>215</v>
      </c>
      <c r="C13" s="148"/>
      <c r="D13" s="148"/>
      <c r="E13" s="149"/>
      <c r="F13" s="150"/>
      <c r="G13" s="64">
        <f t="shared" si="0"/>
        <v>0</v>
      </c>
      <c r="H13" s="50"/>
      <c r="I13" s="50"/>
      <c r="J13" s="50"/>
    </row>
    <row r="14" spans="1:13" ht="15" customHeight="1" thickBot="1" x14ac:dyDescent="0.3">
      <c r="A14" s="82"/>
      <c r="B14" s="88" t="s">
        <v>206</v>
      </c>
      <c r="C14" s="151"/>
      <c r="D14" s="151"/>
      <c r="E14" s="152"/>
      <c r="F14" s="153"/>
      <c r="G14" s="64">
        <f t="shared" si="0"/>
        <v>0</v>
      </c>
      <c r="H14" s="50"/>
      <c r="I14" s="50"/>
      <c r="J14" s="50"/>
    </row>
    <row r="15" spans="1:13" ht="15" customHeight="1" thickTop="1" x14ac:dyDescent="0.25">
      <c r="A15" s="82"/>
      <c r="B15" s="154" t="s">
        <v>73</v>
      </c>
      <c r="C15" s="75">
        <f>SUM(C9:C14)</f>
        <v>0</v>
      </c>
      <c r="D15" s="75">
        <f>SUM(D9:D14)</f>
        <v>0</v>
      </c>
      <c r="E15" s="75">
        <f>SUM(E9:E14)</f>
        <v>0</v>
      </c>
      <c r="F15" s="75">
        <f>SUM(F9:F14)</f>
        <v>0</v>
      </c>
      <c r="G15" s="77">
        <f t="shared" si="0"/>
        <v>0</v>
      </c>
      <c r="H15" s="50"/>
      <c r="I15" s="50"/>
      <c r="J15" s="50"/>
    </row>
    <row r="16" spans="1:13" ht="15" customHeight="1" x14ac:dyDescent="0.25">
      <c r="A16" s="82"/>
      <c r="B16" s="154"/>
      <c r="C16" s="155"/>
      <c r="D16" s="155"/>
      <c r="E16" s="155"/>
      <c r="F16" s="155"/>
      <c r="G16" s="155"/>
      <c r="H16" s="50"/>
      <c r="I16" s="50"/>
      <c r="J16" s="50"/>
    </row>
    <row r="17" spans="1:10" ht="15" customHeight="1" x14ac:dyDescent="0.25">
      <c r="A17" s="82"/>
      <c r="B17" s="154" t="s">
        <v>171</v>
      </c>
      <c r="C17" s="156"/>
      <c r="D17" s="156"/>
      <c r="E17" s="157"/>
      <c r="F17" s="158"/>
      <c r="G17" s="159"/>
      <c r="H17" s="50"/>
      <c r="I17" s="50"/>
      <c r="J17" s="50"/>
    </row>
    <row r="18" spans="1:10" ht="15.75" x14ac:dyDescent="0.25">
      <c r="A18" s="82"/>
      <c r="B18" s="88"/>
      <c r="C18" s="155"/>
      <c r="D18" s="155"/>
      <c r="E18" s="155"/>
      <c r="F18" s="155"/>
      <c r="G18" s="155"/>
      <c r="H18" s="50"/>
      <c r="I18" s="50"/>
      <c r="J18" s="50"/>
    </row>
    <row r="19" spans="1:10" ht="15.75" x14ac:dyDescent="0.25">
      <c r="A19" s="82"/>
      <c r="B19" s="88" t="s">
        <v>172</v>
      </c>
      <c r="C19" s="156"/>
      <c r="D19" s="156"/>
      <c r="E19" s="156" t="s">
        <v>1</v>
      </c>
      <c r="F19" s="158"/>
      <c r="G19" s="159"/>
      <c r="H19" s="50"/>
      <c r="I19" s="50"/>
      <c r="J19" s="50"/>
    </row>
    <row r="20" spans="1:10" ht="15" customHeight="1" thickBot="1" x14ac:dyDescent="0.3">
      <c r="A20" s="115"/>
      <c r="B20" s="242" t="s">
        <v>269</v>
      </c>
      <c r="C20" s="156"/>
      <c r="D20" s="156"/>
      <c r="E20" s="156" t="s">
        <v>1</v>
      </c>
      <c r="F20" s="158"/>
      <c r="G20" s="159"/>
      <c r="H20" s="50"/>
      <c r="I20" s="50"/>
      <c r="J20" s="50"/>
    </row>
    <row r="21" spans="1:10" s="19" customFormat="1" ht="15" customHeight="1" thickTop="1" x14ac:dyDescent="0.25">
      <c r="A21" s="160"/>
      <c r="B21" s="161" t="s">
        <v>177</v>
      </c>
      <c r="C21" s="75">
        <f>C15</f>
        <v>0</v>
      </c>
      <c r="D21" s="75">
        <f t="shared" ref="D21" si="1">D15</f>
        <v>0</v>
      </c>
      <c r="E21" s="75">
        <f>E15</f>
        <v>0</v>
      </c>
      <c r="F21" s="76">
        <f>F15</f>
        <v>0</v>
      </c>
      <c r="G21" s="77">
        <f>G15+G17+G19+G20</f>
        <v>0</v>
      </c>
      <c r="H21" s="78"/>
      <c r="I21" s="78"/>
      <c r="J21" s="78"/>
    </row>
    <row r="22" spans="1:10" ht="15" customHeight="1" x14ac:dyDescent="0.25">
      <c r="A22" s="115"/>
      <c r="B22" s="17"/>
      <c r="C22" s="50"/>
      <c r="D22" s="50"/>
      <c r="E22" s="50"/>
      <c r="F22" s="50"/>
      <c r="G22" s="50" t="s">
        <v>1</v>
      </c>
      <c r="H22" s="50"/>
      <c r="I22" s="50"/>
      <c r="J22" s="50"/>
    </row>
    <row r="23" spans="1:10" ht="15" customHeight="1" x14ac:dyDescent="0.25">
      <c r="A23" s="115"/>
      <c r="B23" s="17" t="s">
        <v>241</v>
      </c>
      <c r="C23" s="50"/>
      <c r="D23" s="50"/>
      <c r="E23" s="50"/>
      <c r="F23" s="50"/>
      <c r="G23" s="50"/>
      <c r="H23" s="50"/>
      <c r="I23" s="50"/>
      <c r="J23" s="50"/>
    </row>
    <row r="24" spans="1:10" ht="15" customHeight="1" x14ac:dyDescent="0.25">
      <c r="A24" s="115"/>
      <c r="B24" s="248" t="s">
        <v>242</v>
      </c>
      <c r="C24" s="249"/>
      <c r="D24" s="249"/>
      <c r="E24" s="249"/>
      <c r="F24" s="249"/>
      <c r="G24" s="249"/>
      <c r="H24" s="50"/>
      <c r="I24" s="50"/>
      <c r="J24" s="50"/>
    </row>
    <row r="25" spans="1:10" ht="15" customHeight="1" x14ac:dyDescent="0.25">
      <c r="A25" s="115"/>
      <c r="B25" s="248"/>
      <c r="C25" s="249"/>
      <c r="D25" s="249"/>
      <c r="E25" s="249"/>
      <c r="F25" s="249"/>
      <c r="G25" s="249"/>
      <c r="H25" s="50"/>
      <c r="I25" s="50"/>
      <c r="J25" s="50"/>
    </row>
    <row r="26" spans="1:10" ht="15" customHeight="1" x14ac:dyDescent="0.25">
      <c r="A26" s="115"/>
      <c r="B26" s="162" t="s">
        <v>183</v>
      </c>
      <c r="C26" s="163"/>
      <c r="D26" s="163"/>
      <c r="E26" s="163"/>
      <c r="F26" s="163"/>
      <c r="G26" s="163"/>
      <c r="H26" s="50"/>
      <c r="I26" s="50"/>
      <c r="J26" s="50"/>
    </row>
    <row r="27" spans="1:10" ht="15" customHeight="1" x14ac:dyDescent="0.25">
      <c r="A27" s="115"/>
      <c r="B27" s="164" t="s">
        <v>173</v>
      </c>
      <c r="C27" s="163"/>
      <c r="D27" s="163"/>
      <c r="E27" s="163"/>
      <c r="F27" s="163"/>
      <c r="G27" s="163"/>
      <c r="H27" s="50"/>
      <c r="I27" s="50"/>
      <c r="J27" s="50"/>
    </row>
    <row r="28" spans="1:10" ht="15" customHeight="1" x14ac:dyDescent="0.25">
      <c r="A28" s="115"/>
      <c r="B28" s="241" t="s">
        <v>270</v>
      </c>
      <c r="C28" s="163"/>
      <c r="D28" s="163"/>
      <c r="E28" s="163"/>
      <c r="F28" s="163"/>
      <c r="G28" s="163"/>
      <c r="H28" s="50"/>
      <c r="I28" s="50"/>
      <c r="J28" s="50"/>
    </row>
    <row r="29" spans="1:10" ht="31.5" x14ac:dyDescent="0.25">
      <c r="A29" s="125">
        <v>2</v>
      </c>
      <c r="B29" s="144" t="s">
        <v>146</v>
      </c>
      <c r="C29" s="96" t="s">
        <v>70</v>
      </c>
      <c r="D29" s="96" t="s">
        <v>71</v>
      </c>
      <c r="E29" s="96" t="s">
        <v>3</v>
      </c>
      <c r="F29" s="97" t="s">
        <v>72</v>
      </c>
      <c r="G29" s="98" t="s">
        <v>4</v>
      </c>
      <c r="H29" s="165"/>
      <c r="I29" s="50"/>
      <c r="J29" s="50"/>
    </row>
    <row r="30" spans="1:10" ht="15" customHeight="1" x14ac:dyDescent="0.25">
      <c r="A30" s="115"/>
      <c r="B30" s="88" t="s">
        <v>5</v>
      </c>
      <c r="C30" s="83">
        <f>'A - Res'!C$74</f>
        <v>0</v>
      </c>
      <c r="D30" s="83">
        <f>'A - Res'!D$74</f>
        <v>0</v>
      </c>
      <c r="E30" s="83">
        <f>'A - Res'!E$74</f>
        <v>0</v>
      </c>
      <c r="F30" s="83">
        <f>'A - Res'!F$74</f>
        <v>0</v>
      </c>
      <c r="G30" s="64">
        <f>SUM(C30:F30)</f>
        <v>0</v>
      </c>
      <c r="H30" s="50"/>
      <c r="I30" s="50"/>
      <c r="J30" s="50"/>
    </row>
    <row r="31" spans="1:10" ht="15" customHeight="1" x14ac:dyDescent="0.25">
      <c r="A31" s="115"/>
      <c r="B31" s="88" t="s">
        <v>6</v>
      </c>
      <c r="C31" s="83">
        <f>'B - Day'!C$74</f>
        <v>0</v>
      </c>
      <c r="D31" s="83">
        <f>'B - Day'!D$74</f>
        <v>0</v>
      </c>
      <c r="E31" s="83">
        <f>'B - Day'!E$74</f>
        <v>0</v>
      </c>
      <c r="F31" s="83">
        <f>'B - Day'!F$74</f>
        <v>0</v>
      </c>
      <c r="G31" s="64">
        <f t="shared" ref="G31:G35" si="2">SUM(C31:F31)</f>
        <v>0</v>
      </c>
      <c r="H31" s="50"/>
      <c r="I31" s="50"/>
      <c r="J31" s="50"/>
    </row>
    <row r="32" spans="1:10" ht="15" customHeight="1" x14ac:dyDescent="0.25">
      <c r="A32" s="115"/>
      <c r="B32" s="88" t="s">
        <v>211</v>
      </c>
      <c r="C32" s="83">
        <f>'B1 - CLS'!C$74</f>
        <v>0</v>
      </c>
      <c r="D32" s="83">
        <f>'B1 - CLS'!D$74</f>
        <v>0</v>
      </c>
      <c r="E32" s="83">
        <f>'B1 - CLS'!E$74</f>
        <v>0</v>
      </c>
      <c r="F32" s="83">
        <f>'B1 - CLS'!F$74</f>
        <v>0</v>
      </c>
      <c r="G32" s="64">
        <f t="shared" si="2"/>
        <v>0</v>
      </c>
      <c r="H32" s="50"/>
      <c r="I32" s="50"/>
      <c r="J32" s="50"/>
    </row>
    <row r="33" spans="1:10" ht="15" customHeight="1" x14ac:dyDescent="0.25">
      <c r="A33" s="115"/>
      <c r="B33" s="88" t="s">
        <v>156</v>
      </c>
      <c r="C33" s="83">
        <f>'C - SE'!C$74</f>
        <v>0</v>
      </c>
      <c r="D33" s="83">
        <f>'C - SE'!D$74</f>
        <v>0</v>
      </c>
      <c r="E33" s="83">
        <f>'C - SE'!E$74</f>
        <v>0</v>
      </c>
      <c r="F33" s="83">
        <f>'C - SE'!F$74</f>
        <v>0</v>
      </c>
      <c r="G33" s="64">
        <f t="shared" si="2"/>
        <v>0</v>
      </c>
      <c r="H33" s="50"/>
      <c r="I33" s="50"/>
      <c r="J33" s="50"/>
    </row>
    <row r="34" spans="1:10" ht="15" customHeight="1" x14ac:dyDescent="0.25">
      <c r="A34" s="115"/>
      <c r="B34" s="88" t="s">
        <v>212</v>
      </c>
      <c r="C34" s="83">
        <f>'C1 - EDC'!C$74</f>
        <v>0</v>
      </c>
      <c r="D34" s="83">
        <f>'C1 - EDC'!D$74</f>
        <v>0</v>
      </c>
      <c r="E34" s="83">
        <f>'C1 - EDC'!E$74</f>
        <v>0</v>
      </c>
      <c r="F34" s="83">
        <f>'C1 - EDC'!F$74</f>
        <v>0</v>
      </c>
      <c r="G34" s="64">
        <f t="shared" si="2"/>
        <v>0</v>
      </c>
      <c r="H34" s="50"/>
      <c r="I34" s="50"/>
      <c r="J34" s="50"/>
    </row>
    <row r="35" spans="1:10" ht="15" customHeight="1" thickBot="1" x14ac:dyDescent="0.3">
      <c r="A35" s="166"/>
      <c r="B35" s="88" t="s">
        <v>226</v>
      </c>
      <c r="C35" s="83">
        <f>'D - PS'!C$74</f>
        <v>0</v>
      </c>
      <c r="D35" s="83">
        <f>'D - PS'!D$74</f>
        <v>0</v>
      </c>
      <c r="E35" s="83">
        <f>'D - PS'!E$74</f>
        <v>0</v>
      </c>
      <c r="F35" s="83">
        <f>'D - PS'!F$74</f>
        <v>0</v>
      </c>
      <c r="G35" s="64">
        <f t="shared" si="2"/>
        <v>0</v>
      </c>
      <c r="H35" s="50"/>
      <c r="I35" s="50"/>
      <c r="J35" s="50"/>
    </row>
    <row r="36" spans="1:10" s="5" customFormat="1" ht="15" customHeight="1" thickTop="1" x14ac:dyDescent="0.25">
      <c r="A36" s="166"/>
      <c r="B36" s="88" t="s">
        <v>73</v>
      </c>
      <c r="C36" s="75">
        <f>SUM(C30:C35)</f>
        <v>0</v>
      </c>
      <c r="D36" s="75">
        <f>SUM(D30:D35)</f>
        <v>0</v>
      </c>
      <c r="E36" s="75">
        <f>SUM(E30:E35)</f>
        <v>0</v>
      </c>
      <c r="F36" s="75">
        <f>SUM(F30:F35)</f>
        <v>0</v>
      </c>
      <c r="G36" s="77">
        <f>SUM(G30:G35)</f>
        <v>0</v>
      </c>
      <c r="H36" s="82"/>
      <c r="I36" s="82"/>
      <c r="J36" s="82"/>
    </row>
    <row r="37" spans="1:10" s="5" customFormat="1" ht="15" customHeight="1" x14ac:dyDescent="0.25">
      <c r="A37" s="166"/>
      <c r="B37" s="154"/>
      <c r="C37" s="50"/>
      <c r="D37" s="50"/>
      <c r="E37" s="50"/>
      <c r="F37" s="50"/>
      <c r="G37" s="50"/>
      <c r="H37" s="82"/>
      <c r="I37" s="82"/>
      <c r="J37" s="82"/>
    </row>
    <row r="38" spans="1:10" s="5" customFormat="1" ht="15" customHeight="1" x14ac:dyDescent="0.25">
      <c r="A38" s="166"/>
      <c r="B38" s="154" t="s">
        <v>176</v>
      </c>
      <c r="C38" s="156"/>
      <c r="D38" s="156"/>
      <c r="E38" s="156"/>
      <c r="F38" s="156" t="s">
        <v>1</v>
      </c>
      <c r="G38" s="159"/>
      <c r="H38" s="82"/>
      <c r="I38" s="82"/>
      <c r="J38" s="82"/>
    </row>
    <row r="39" spans="1:10" s="5" customFormat="1" ht="15" customHeight="1" x14ac:dyDescent="0.25">
      <c r="A39" s="166"/>
      <c r="B39" s="154"/>
      <c r="C39" s="50"/>
      <c r="D39" s="50"/>
      <c r="E39" s="50"/>
      <c r="F39" s="50"/>
      <c r="G39" s="50"/>
      <c r="H39" s="82" t="s">
        <v>1</v>
      </c>
      <c r="I39" s="82"/>
      <c r="J39" s="82"/>
    </row>
    <row r="40" spans="1:10" s="5" customFormat="1" ht="15" customHeight="1" x14ac:dyDescent="0.25">
      <c r="A40" s="166"/>
      <c r="B40" s="154" t="s">
        <v>179</v>
      </c>
      <c r="C40" s="156"/>
      <c r="D40" s="156"/>
      <c r="E40" s="156"/>
      <c r="F40" s="156"/>
      <c r="G40" s="159"/>
      <c r="H40" s="82"/>
      <c r="I40" s="82"/>
      <c r="J40" s="82"/>
    </row>
    <row r="41" spans="1:10" s="5" customFormat="1" ht="15" customHeight="1" x14ac:dyDescent="0.25">
      <c r="A41" s="166"/>
      <c r="B41" s="154"/>
      <c r="C41" s="50"/>
      <c r="D41" s="50"/>
      <c r="E41" s="50"/>
      <c r="F41" s="50"/>
      <c r="G41" s="50"/>
      <c r="H41" s="82"/>
      <c r="I41" s="82"/>
      <c r="J41" s="82"/>
    </row>
    <row r="42" spans="1:10" s="5" customFormat="1" ht="15" customHeight="1" x14ac:dyDescent="0.25">
      <c r="A42" s="166"/>
      <c r="B42" s="88" t="s">
        <v>180</v>
      </c>
      <c r="C42" s="167"/>
      <c r="D42" s="167"/>
      <c r="E42" s="167"/>
      <c r="F42" s="168"/>
      <c r="G42" s="159"/>
      <c r="H42" s="82"/>
      <c r="I42" s="82"/>
      <c r="J42" s="82"/>
    </row>
    <row r="43" spans="1:10" ht="15" customHeight="1" thickBot="1" x14ac:dyDescent="0.3">
      <c r="A43" s="115"/>
      <c r="B43" s="50"/>
      <c r="C43" s="50"/>
      <c r="D43" s="50"/>
      <c r="E43" s="50"/>
      <c r="F43" s="50"/>
      <c r="G43" s="50"/>
      <c r="H43" s="50"/>
      <c r="I43" s="50"/>
      <c r="J43" s="50"/>
    </row>
    <row r="44" spans="1:10" ht="15" customHeight="1" thickTop="1" x14ac:dyDescent="0.25">
      <c r="A44" s="115"/>
      <c r="B44" s="161" t="s">
        <v>178</v>
      </c>
      <c r="C44" s="75">
        <f>C36</f>
        <v>0</v>
      </c>
      <c r="D44" s="75">
        <f t="shared" ref="D44:F44" si="3">D36</f>
        <v>0</v>
      </c>
      <c r="E44" s="75">
        <f t="shared" si="3"/>
        <v>0</v>
      </c>
      <c r="F44" s="76">
        <f t="shared" si="3"/>
        <v>0</v>
      </c>
      <c r="G44" s="77">
        <f>G36+G42+G38+G40</f>
        <v>0</v>
      </c>
      <c r="H44" s="169"/>
      <c r="I44" s="50"/>
      <c r="J44" s="50"/>
    </row>
    <row r="45" spans="1:10" ht="15" customHeight="1" x14ac:dyDescent="0.25">
      <c r="A45" s="115"/>
      <c r="B45" s="17"/>
      <c r="C45" s="50"/>
      <c r="D45" s="50"/>
      <c r="E45" s="50"/>
      <c r="F45" s="50"/>
      <c r="G45" s="50"/>
      <c r="H45" s="50"/>
      <c r="I45" s="50"/>
      <c r="J45" s="50"/>
    </row>
    <row r="46" spans="1:10" ht="15" customHeight="1" x14ac:dyDescent="0.25">
      <c r="A46" s="115"/>
      <c r="B46" s="44" t="s">
        <v>241</v>
      </c>
      <c r="C46" s="50"/>
      <c r="D46" s="50"/>
      <c r="E46" s="50"/>
      <c r="F46" s="50"/>
      <c r="G46" s="50"/>
      <c r="H46" s="50"/>
      <c r="I46" s="50"/>
      <c r="J46" s="50"/>
    </row>
    <row r="47" spans="1:10" ht="15" customHeight="1" x14ac:dyDescent="0.25">
      <c r="A47" s="115"/>
      <c r="B47" s="170" t="s">
        <v>182</v>
      </c>
      <c r="C47" s="50"/>
      <c r="D47" s="50"/>
      <c r="E47" s="50"/>
      <c r="F47" s="50"/>
      <c r="G47" s="50"/>
      <c r="H47" s="50"/>
      <c r="I47" s="50"/>
      <c r="J47" s="50"/>
    </row>
    <row r="48" spans="1:10" ht="15" customHeight="1" x14ac:dyDescent="0.25">
      <c r="A48" s="115"/>
      <c r="B48" s="170" t="s">
        <v>181</v>
      </c>
      <c r="C48" s="50"/>
      <c r="D48" s="50"/>
      <c r="E48" s="50"/>
      <c r="F48" s="50"/>
      <c r="G48" s="50"/>
      <c r="H48" s="50"/>
      <c r="I48" s="50"/>
      <c r="J48" s="50"/>
    </row>
    <row r="49" spans="1:10" ht="15" customHeight="1" x14ac:dyDescent="0.25">
      <c r="A49" s="115"/>
      <c r="B49" s="171" t="s">
        <v>173</v>
      </c>
      <c r="C49" s="50"/>
      <c r="D49" s="50"/>
      <c r="E49" s="50"/>
      <c r="F49" s="50"/>
      <c r="G49" s="50"/>
      <c r="H49" s="50"/>
      <c r="I49" s="50"/>
      <c r="J49" s="50"/>
    </row>
    <row r="50" spans="1:10" ht="15" customHeight="1" x14ac:dyDescent="0.25">
      <c r="A50" s="115"/>
      <c r="B50" s="172"/>
      <c r="C50" s="50"/>
      <c r="D50" s="50"/>
      <c r="E50" s="50"/>
      <c r="F50" s="50"/>
      <c r="G50" s="50"/>
      <c r="H50" s="50"/>
      <c r="I50" s="50"/>
      <c r="J50" s="50"/>
    </row>
    <row r="51" spans="1:10" ht="15" customHeight="1" x14ac:dyDescent="0.25">
      <c r="A51" s="115"/>
      <c r="B51" s="17"/>
      <c r="C51" s="50"/>
      <c r="D51" s="50"/>
      <c r="E51" s="50"/>
      <c r="F51" s="50"/>
      <c r="G51" s="50"/>
      <c r="H51" s="50"/>
      <c r="I51" s="50"/>
      <c r="J51" s="50"/>
    </row>
    <row r="52" spans="1:10" s="32" customFormat="1" ht="31.5" x14ac:dyDescent="0.25">
      <c r="A52" s="173">
        <v>3</v>
      </c>
      <c r="B52" s="174" t="s">
        <v>167</v>
      </c>
      <c r="C52" s="95" t="s">
        <v>10</v>
      </c>
      <c r="D52" s="96" t="s">
        <v>11</v>
      </c>
      <c r="E52" s="96" t="s">
        <v>243</v>
      </c>
      <c r="F52" s="96" t="s">
        <v>244</v>
      </c>
      <c r="G52" s="97" t="s">
        <v>225</v>
      </c>
      <c r="H52" s="97" t="s">
        <v>245</v>
      </c>
      <c r="I52" s="97" t="s">
        <v>175</v>
      </c>
      <c r="J52" s="98" t="s">
        <v>4</v>
      </c>
    </row>
    <row r="53" spans="1:10" ht="15" customHeight="1" x14ac:dyDescent="0.25">
      <c r="A53" s="115"/>
      <c r="B53" s="88" t="s">
        <v>9</v>
      </c>
      <c r="C53" s="83">
        <f>G9</f>
        <v>0</v>
      </c>
      <c r="D53" s="83">
        <f>G10</f>
        <v>0</v>
      </c>
      <c r="E53" s="83">
        <f>G11</f>
        <v>0</v>
      </c>
      <c r="F53" s="83">
        <f>G12</f>
        <v>0</v>
      </c>
      <c r="G53" s="83">
        <f>G13</f>
        <v>0</v>
      </c>
      <c r="H53" s="83">
        <f>G14</f>
        <v>0</v>
      </c>
      <c r="I53" s="83">
        <f>G17</f>
        <v>0</v>
      </c>
      <c r="J53" s="64">
        <f>SUM(C53:I53)</f>
        <v>0</v>
      </c>
    </row>
    <row r="54" spans="1:10" ht="15" customHeight="1" thickBot="1" x14ac:dyDescent="0.3">
      <c r="A54" s="115"/>
      <c r="B54" s="88" t="s">
        <v>2</v>
      </c>
      <c r="C54" s="175">
        <f>G30</f>
        <v>0</v>
      </c>
      <c r="D54" s="175">
        <f>G31</f>
        <v>0</v>
      </c>
      <c r="E54" s="175">
        <f>G32</f>
        <v>0</v>
      </c>
      <c r="F54" s="175">
        <f>G33</f>
        <v>0</v>
      </c>
      <c r="G54" s="175">
        <f>G34</f>
        <v>0</v>
      </c>
      <c r="H54" s="175">
        <f>G35</f>
        <v>0</v>
      </c>
      <c r="I54" s="175">
        <f>G38</f>
        <v>0</v>
      </c>
      <c r="J54" s="64">
        <f>SUM(C54:I54)</f>
        <v>0</v>
      </c>
    </row>
    <row r="55" spans="1:10" ht="15" customHeight="1" thickTop="1" x14ac:dyDescent="0.25">
      <c r="A55" s="115"/>
      <c r="B55" s="88" t="s">
        <v>159</v>
      </c>
      <c r="C55" s="75">
        <f>C53-C54</f>
        <v>0</v>
      </c>
      <c r="D55" s="75">
        <f>D53-D54</f>
        <v>0</v>
      </c>
      <c r="E55" s="75">
        <f>E53-E54</f>
        <v>0</v>
      </c>
      <c r="F55" s="75">
        <f t="shared" ref="F55:H55" si="4">F53-F54</f>
        <v>0</v>
      </c>
      <c r="G55" s="75">
        <f t="shared" si="4"/>
        <v>0</v>
      </c>
      <c r="H55" s="75">
        <f t="shared" si="4"/>
        <v>0</v>
      </c>
      <c r="I55" s="75">
        <f t="shared" ref="I55" si="5">I53-I54</f>
        <v>0</v>
      </c>
      <c r="J55" s="77">
        <f>SUM(C55:I55)</f>
        <v>0</v>
      </c>
    </row>
    <row r="56" spans="1:10" ht="15" customHeight="1" x14ac:dyDescent="0.25">
      <c r="A56" s="115"/>
      <c r="B56" s="82"/>
      <c r="C56" s="176"/>
      <c r="D56" s="50"/>
      <c r="E56" s="50"/>
      <c r="F56" s="50"/>
      <c r="G56" s="50"/>
      <c r="H56" s="50"/>
      <c r="I56" s="50"/>
      <c r="J56" s="50"/>
    </row>
    <row r="57" spans="1:10" customFormat="1" ht="15" customHeight="1" x14ac:dyDescent="0.25">
      <c r="A57" s="177"/>
      <c r="B57" s="105"/>
      <c r="C57" s="105"/>
      <c r="D57" s="105"/>
      <c r="E57" s="105"/>
      <c r="F57" s="105"/>
      <c r="G57" s="105"/>
      <c r="H57" s="105"/>
      <c r="I57" s="105"/>
      <c r="J57" s="105"/>
    </row>
    <row r="58" spans="1:10" customFormat="1" ht="31.5" x14ac:dyDescent="0.25">
      <c r="A58" s="173">
        <v>4</v>
      </c>
      <c r="B58" s="174" t="s">
        <v>184</v>
      </c>
      <c r="C58" s="105"/>
      <c r="D58" s="105"/>
      <c r="E58" s="105"/>
      <c r="F58" s="105"/>
      <c r="G58" s="105"/>
      <c r="H58" s="105"/>
      <c r="I58" s="105"/>
      <c r="J58" s="105"/>
    </row>
    <row r="59" spans="1:10" customFormat="1" ht="15" customHeight="1" x14ac:dyDescent="0.25">
      <c r="A59" s="177"/>
      <c r="B59" s="105" t="s">
        <v>185</v>
      </c>
      <c r="C59" s="105"/>
      <c r="D59" s="105"/>
      <c r="E59" s="105"/>
      <c r="F59" s="105"/>
      <c r="G59" s="105"/>
      <c r="H59" s="105"/>
      <c r="I59" s="105"/>
      <c r="J59" s="105"/>
    </row>
    <row r="60" spans="1:10" customFormat="1" ht="15" customHeight="1" x14ac:dyDescent="0.2">
      <c r="A60" s="39"/>
      <c r="B60" s="250"/>
      <c r="C60" s="251"/>
      <c r="D60" s="251"/>
      <c r="E60" s="251"/>
      <c r="F60" s="251"/>
      <c r="G60" s="251"/>
    </row>
    <row r="61" spans="1:10" customFormat="1" x14ac:dyDescent="0.2">
      <c r="A61" s="39"/>
      <c r="B61" s="252"/>
      <c r="C61" s="253"/>
      <c r="D61" s="253"/>
      <c r="E61" s="253"/>
      <c r="F61" s="253"/>
      <c r="G61" s="253"/>
    </row>
    <row r="62" spans="1:10" customFormat="1" ht="15" customHeight="1" x14ac:dyDescent="0.2">
      <c r="A62" s="39"/>
      <c r="B62" s="252"/>
      <c r="C62" s="253"/>
      <c r="D62" s="253"/>
      <c r="E62" s="253"/>
      <c r="F62" s="253"/>
      <c r="G62" s="253"/>
    </row>
    <row r="63" spans="1:10" ht="15" customHeight="1" x14ac:dyDescent="0.2">
      <c r="A63" s="14"/>
      <c r="B63" s="252"/>
      <c r="C63" s="253"/>
      <c r="D63" s="253"/>
      <c r="E63" s="253"/>
      <c r="F63" s="253"/>
      <c r="G63" s="253"/>
    </row>
    <row r="64" spans="1:10" x14ac:dyDescent="0.2">
      <c r="A64" s="14"/>
      <c r="B64" s="252"/>
      <c r="C64" s="253"/>
      <c r="D64" s="253"/>
      <c r="E64" s="253"/>
      <c r="F64" s="253"/>
      <c r="G64" s="253"/>
    </row>
    <row r="65" spans="1:7" ht="15" customHeight="1" x14ac:dyDescent="0.2">
      <c r="A65" s="14"/>
      <c r="B65" s="252"/>
      <c r="C65" s="253"/>
      <c r="D65" s="253"/>
      <c r="E65" s="253"/>
      <c r="F65" s="253"/>
      <c r="G65" s="253"/>
    </row>
    <row r="66" spans="1:7" ht="15" customHeight="1" x14ac:dyDescent="0.2">
      <c r="A66" s="14"/>
      <c r="B66" s="252"/>
      <c r="C66" s="253"/>
      <c r="D66" s="253"/>
      <c r="E66" s="253"/>
      <c r="F66" s="253"/>
      <c r="G66" s="253"/>
    </row>
    <row r="67" spans="1:7" x14ac:dyDescent="0.2">
      <c r="A67" s="14"/>
      <c r="B67" s="254"/>
      <c r="C67" s="255"/>
      <c r="D67" s="255"/>
      <c r="E67" s="255"/>
      <c r="F67" s="255"/>
      <c r="G67" s="255"/>
    </row>
    <row r="68" spans="1:7" ht="15" customHeight="1" x14ac:dyDescent="0.2">
      <c r="A68" s="14"/>
      <c r="B68"/>
      <c r="C68"/>
      <c r="D68"/>
      <c r="E68"/>
    </row>
    <row r="69" spans="1:7" ht="15" customHeight="1" x14ac:dyDescent="0.2">
      <c r="A69" s="14"/>
      <c r="B69"/>
      <c r="C69"/>
      <c r="D69"/>
      <c r="E69"/>
    </row>
    <row r="70" spans="1:7" ht="15" customHeight="1" x14ac:dyDescent="0.2">
      <c r="A70" s="14"/>
      <c r="B70"/>
      <c r="C70"/>
      <c r="D70"/>
      <c r="E70"/>
    </row>
    <row r="71" spans="1:7" ht="15" customHeight="1" x14ac:dyDescent="0.2">
      <c r="A71" s="14"/>
    </row>
    <row r="72" spans="1:7" ht="15" customHeight="1" x14ac:dyDescent="0.2">
      <c r="A72" s="14"/>
    </row>
    <row r="73" spans="1:7" ht="15" customHeight="1" x14ac:dyDescent="0.2">
      <c r="A73" s="14"/>
    </row>
    <row r="109" spans="1:1" x14ac:dyDescent="0.2">
      <c r="A109" s="25"/>
    </row>
  </sheetData>
  <sheetProtection selectLockedCells="1"/>
  <protectedRanges>
    <protectedRange sqref="G42" name="Range11"/>
    <protectedRange sqref="F10:F11" name="Range9"/>
    <protectedRange sqref="E17 E9" name="Range8"/>
    <protectedRange sqref="C30:G30 G41 C31:F32 G31:G37" name="Range2"/>
    <protectedRange sqref="C41:F41 C36:F37" name="Range3"/>
    <protectedRange sqref="C9:D11" name="Range5"/>
    <protectedRange sqref="G17 G38:G40 G19:G20" name="Range10"/>
    <protectedRange sqref="D1:D2" name="Range1_1"/>
  </protectedRanges>
  <mergeCells count="2">
    <mergeCell ref="B24:G25"/>
    <mergeCell ref="B60:G67"/>
  </mergeCells>
  <phoneticPr fontId="4" type="noConversion"/>
  <pageMargins left="0.75" right="0.75" top="1" bottom="1" header="0.5" footer="0.5"/>
  <pageSetup scale="53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00AE20617EFFE49AB2E56405D231937" ma:contentTypeVersion="11" ma:contentTypeDescription="Create a new document." ma:contentTypeScope="" ma:versionID="7906df8f30bb75f4900ebbc986231552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cd30dcae271245c99710273dc22dfaee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4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 ma:readOnly="false">
      <xsd:simpleType>
        <xsd:restriction base="dms:Unknown"/>
      </xsd:simpleType>
    </xsd:element>
    <xsd:element name="PublishingExpirationDate" ma:index="5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65D8C4F-5E79-434B-B27C-924700B04115}"/>
</file>

<file path=customXml/itemProps2.xml><?xml version="1.0" encoding="utf-8"?>
<ds:datastoreItem xmlns:ds="http://schemas.openxmlformats.org/officeDocument/2006/customXml" ds:itemID="{FFB99D2D-7131-4786-BCB0-A07D4619612C}"/>
</file>

<file path=customXml/itemProps3.xml><?xml version="1.0" encoding="utf-8"?>
<ds:datastoreItem xmlns:ds="http://schemas.openxmlformats.org/officeDocument/2006/customXml" ds:itemID="{FCE43958-A635-4236-9CB7-999E8D15184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61</vt:i4>
      </vt:variant>
    </vt:vector>
  </HeadingPairs>
  <TitlesOfParts>
    <vt:vector size="74" baseType="lpstr">
      <vt:lpstr>Cover sheet</vt:lpstr>
      <vt:lpstr>A - Res</vt:lpstr>
      <vt:lpstr>B - Day</vt:lpstr>
      <vt:lpstr>B1 - CLS</vt:lpstr>
      <vt:lpstr>C - SE</vt:lpstr>
      <vt:lpstr>C1 - EDC</vt:lpstr>
      <vt:lpstr>D - PS</vt:lpstr>
      <vt:lpstr>E - Other Expenses</vt:lpstr>
      <vt:lpstr>F - NOI</vt:lpstr>
      <vt:lpstr>G - Attendance Reconciliation</vt:lpstr>
      <vt:lpstr>H - CTC Reconciliation</vt:lpstr>
      <vt:lpstr>I - R&amp;B Reconciliation</vt:lpstr>
      <vt:lpstr>J - Wage Percentage</vt:lpstr>
      <vt:lpstr>CLS</vt:lpstr>
      <vt:lpstr>'D - PS'!CSLA_Client_Benefits</vt:lpstr>
      <vt:lpstr>'D - PS'!CSLA_DirSup_Benefits</vt:lpstr>
      <vt:lpstr>'D - PS'!CSLA_Expenditures</vt:lpstr>
      <vt:lpstr>'D - PS'!CSLA_General_Benefits</vt:lpstr>
      <vt:lpstr>CSLA_Other_Expenses</vt:lpstr>
      <vt:lpstr>'D - PS'!CSLA_Prof_Benefits</vt:lpstr>
      <vt:lpstr>day</vt:lpstr>
      <vt:lpstr>'B1 - CLS'!Day_Client_Benefits</vt:lpstr>
      <vt:lpstr>Day_Client_Benefits</vt:lpstr>
      <vt:lpstr>'B1 - CLS'!Day_DirSup_Benefits</vt:lpstr>
      <vt:lpstr>Day_DirSup_Benefits</vt:lpstr>
      <vt:lpstr>'B1 - CLS'!Day_Expenditures</vt:lpstr>
      <vt:lpstr>Day_Expenditures</vt:lpstr>
      <vt:lpstr>'B1 - CLS'!Day_General_Benefits</vt:lpstr>
      <vt:lpstr>Day_General_Benefits</vt:lpstr>
      <vt:lpstr>Day_Other_Expenses</vt:lpstr>
      <vt:lpstr>'B1 - CLS'!Day_Prof_Benefits</vt:lpstr>
      <vt:lpstr>Day_Prof_Benefits</vt:lpstr>
      <vt:lpstr>'B1 - CLS'!Other_Direct_Support_Emp._Benefits___Use_Schedule_E</vt:lpstr>
      <vt:lpstr>'A - Res'!Print_Area</vt:lpstr>
      <vt:lpstr>'B - Day'!Print_Area</vt:lpstr>
      <vt:lpstr>'B1 - CLS'!Print_Area</vt:lpstr>
      <vt:lpstr>'C - SE'!Print_Area</vt:lpstr>
      <vt:lpstr>'C1 - EDC'!Print_Area</vt:lpstr>
      <vt:lpstr>'D - PS'!Print_Area</vt:lpstr>
      <vt:lpstr>'E - Other Expenses'!Print_Area</vt:lpstr>
      <vt:lpstr>'F - NOI'!Print_Area</vt:lpstr>
      <vt:lpstr>'G - Attendance Reconciliation'!Print_Area</vt:lpstr>
      <vt:lpstr>'H - CTC Reconciliation'!Print_Area</vt:lpstr>
      <vt:lpstr>'I - R&amp;B Reconciliation'!Print_Area</vt:lpstr>
      <vt:lpstr>'A - Res'!Print_Titles</vt:lpstr>
      <vt:lpstr>'B - Day'!Print_Titles</vt:lpstr>
      <vt:lpstr>'B1 - CLS'!Print_Titles</vt:lpstr>
      <vt:lpstr>'C - SE'!Print_Titles</vt:lpstr>
      <vt:lpstr>'C1 - EDC'!Print_Titles</vt:lpstr>
      <vt:lpstr>'D - PS'!Print_Titles</vt:lpstr>
      <vt:lpstr>'E - Other Expenses'!Print_Titles</vt:lpstr>
      <vt:lpstr>'G - Attendance Reconciliation'!Print_Titles</vt:lpstr>
      <vt:lpstr>'H - CTC Reconciliation'!Print_Titles</vt:lpstr>
      <vt:lpstr>'I - R&amp;B Reconciliation'!Print_Titles</vt:lpstr>
      <vt:lpstr>res</vt:lpstr>
      <vt:lpstr>Res_Client_Benefits</vt:lpstr>
      <vt:lpstr>Res_DirSup_Benefits</vt:lpstr>
      <vt:lpstr>Res_General_Benefits</vt:lpstr>
      <vt:lpstr>Res_Other_Expenses</vt:lpstr>
      <vt:lpstr>Res_Prof_Benefits</vt:lpstr>
      <vt:lpstr>Residential</vt:lpstr>
      <vt:lpstr>Residential_Expenditures</vt:lpstr>
      <vt:lpstr>'C1 - EDC'!SE_Client_Benefits</vt:lpstr>
      <vt:lpstr>SE_Client_Benefits</vt:lpstr>
      <vt:lpstr>'C1 - EDC'!SE_DirSup_Beneifts</vt:lpstr>
      <vt:lpstr>SE_DirSup_Beneifts</vt:lpstr>
      <vt:lpstr>'C1 - EDC'!SE_Expenditures</vt:lpstr>
      <vt:lpstr>SE_Expenditures</vt:lpstr>
      <vt:lpstr>'C1 - EDC'!SE_General_Benefits</vt:lpstr>
      <vt:lpstr>SE_General_Benefits</vt:lpstr>
      <vt:lpstr>SE_Other_Expenses</vt:lpstr>
      <vt:lpstr>'C1 - EDC'!SE_Prof_Benefits</vt:lpstr>
      <vt:lpstr>SE_Prof_Benefits</vt:lpstr>
      <vt:lpstr>servicetype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2018-10-30T16:14:45Z</dcterms:created>
  <dcterms:modified xsi:type="dcterms:W3CDTF">2021-11-05T19:55:41Z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0x010100100AE20617EFFE49AB2E56405D231937</vt:lpwstr>
  </property>
</Properties>
</file>